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fileSharing readOnlyRecommended="1"/>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18\Charts and tables\WebCaTs\Fiscal\"/>
    </mc:Choice>
  </mc:AlternateContent>
  <bookViews>
    <workbookView xWindow="0" yWindow="0" windowWidth="28800" windowHeight="11610"/>
  </bookViews>
  <sheets>
    <sheet name="Contents" sheetId="96" r:id="rId1"/>
    <sheet name="Chapter 4" sheetId="4" r:id="rId2"/>
    <sheet name="T4.1" sheetId="5" r:id="rId3"/>
    <sheet name="T4.2" sheetId="6" r:id="rId4"/>
    <sheet name="T4.3" sheetId="7" r:id="rId5"/>
    <sheet name="C4.1" sheetId="8" r:id="rId6"/>
    <sheet name="T4.4" sheetId="9" r:id="rId7"/>
    <sheet name="T4.5" sheetId="10" r:id="rId8"/>
    <sheet name="C4.2" sheetId="11" r:id="rId9"/>
    <sheet name="C4.3" sheetId="12" r:id="rId10"/>
    <sheet name="T4.6" sheetId="13" r:id="rId11"/>
    <sheet name="T4.7" sheetId="14" r:id="rId12"/>
    <sheet name="T4.8" sheetId="15" r:id="rId13"/>
    <sheet name="T4.9" sheetId="16" r:id="rId14"/>
    <sheet name="T4.10" sheetId="17" r:id="rId15"/>
    <sheet name="T4.11" sheetId="18" r:id="rId16"/>
    <sheet name="T4.12" sheetId="19" r:id="rId17"/>
    <sheet name="T4.13" sheetId="20" r:id="rId18"/>
    <sheet name="T4.14" sheetId="21" r:id="rId19"/>
    <sheet name="T4.15" sheetId="22" r:id="rId20"/>
    <sheet name="C4.4" sheetId="23" r:id="rId21"/>
    <sheet name="T4.16" sheetId="24" r:id="rId22"/>
    <sheet name="T4.17" sheetId="25" r:id="rId23"/>
    <sheet name="T4.18" sheetId="26" r:id="rId24"/>
    <sheet name="T4.19" sheetId="27" r:id="rId25"/>
    <sheet name="T4.20" sheetId="28" r:id="rId26"/>
    <sheet name="T4.21" sheetId="29" r:id="rId27"/>
    <sheet name="T4.22" sheetId="30" r:id="rId28"/>
    <sheet name="T4.23" sheetId="31" r:id="rId29"/>
    <sheet name="T4.24" sheetId="32" r:id="rId30"/>
    <sheet name="C4.5" sheetId="33" r:id="rId31"/>
    <sheet name="C4.6" sheetId="34" r:id="rId32"/>
    <sheet name="C4.7" sheetId="35" r:id="rId33"/>
    <sheet name="T4.25" sheetId="36" r:id="rId34"/>
    <sheet name="T4.26" sheetId="37" r:id="rId35"/>
    <sheet name="T4.27" sheetId="38" r:id="rId36"/>
    <sheet name="T4.28" sheetId="39" r:id="rId37"/>
    <sheet name="C4.8" sheetId="40" r:id="rId38"/>
    <sheet name="C4.9" sheetId="41" r:id="rId39"/>
    <sheet name="T4.29" sheetId="42" r:id="rId40"/>
    <sheet name="T4.30" sheetId="43" r:id="rId41"/>
    <sheet name="T4.31" sheetId="44" r:id="rId42"/>
    <sheet name="T4.A" sheetId="45" r:id="rId43"/>
    <sheet name="T4.B" sheetId="46" r:id="rId44"/>
    <sheet name="C4.10" sheetId="47" r:id="rId45"/>
    <sheet name="T4.32" sheetId="48" r:id="rId46"/>
    <sheet name="T4.C" sheetId="49" r:id="rId47"/>
    <sheet name="C4.11" sheetId="50" r:id="rId48"/>
    <sheet name="T4.33" sheetId="51" r:id="rId49"/>
    <sheet name="T4.34" sheetId="52" r:id="rId50"/>
    <sheet name="C4.12" sheetId="53" r:id="rId51"/>
    <sheet name="T4.35" sheetId="54" r:id="rId52"/>
    <sheet name="C4.13" sheetId="55" r:id="rId53"/>
    <sheet name="C4.14" sheetId="56" r:id="rId54"/>
    <sheet name="T4.36" sheetId="57" r:id="rId55"/>
    <sheet name="T4.37" sheetId="58" r:id="rId56"/>
    <sheet name="C4.A" sheetId="59" r:id="rId57"/>
    <sheet name="C4.B" sheetId="60" r:id="rId58"/>
    <sheet name="C4.15" sheetId="61" r:id="rId59"/>
    <sheet name="T4.38" sheetId="62" r:id="rId60"/>
    <sheet name="T4.39" sheetId="63" r:id="rId61"/>
    <sheet name="T4.40" sheetId="64" r:id="rId62"/>
    <sheet name="T4.41" sheetId="65" r:id="rId63"/>
    <sheet name="C4.16" sheetId="66" r:id="rId64"/>
    <sheet name="T4.42" sheetId="67" r:id="rId65"/>
    <sheet name="T4.43" sheetId="68" r:id="rId66"/>
    <sheet name="T4.D" sheetId="69" r:id="rId67"/>
    <sheet name="T4.44" sheetId="70" r:id="rId68"/>
    <sheet name="T4.45" sheetId="71" r:id="rId69"/>
    <sheet name="T4.46" sheetId="72" r:id="rId70"/>
    <sheet name="T4.47" sheetId="73" r:id="rId71"/>
    <sheet name="Chapter 5" sheetId="74" r:id="rId72"/>
    <sheet name="T5.1" sheetId="75" r:id="rId73"/>
    <sheet name="T5.2" sheetId="76" r:id="rId74"/>
    <sheet name="C5.1" sheetId="77" r:id="rId75"/>
    <sheet name="C5.2" sheetId="78" r:id="rId76"/>
    <sheet name="T5.3" sheetId="79" r:id="rId77"/>
    <sheet name="T5.4" sheetId="80" r:id="rId78"/>
    <sheet name="T5.5" sheetId="81" r:id="rId79"/>
    <sheet name="C5.3" sheetId="82" r:id="rId80"/>
    <sheet name="C5.4" sheetId="83" r:id="rId81"/>
    <sheet name="T5.6" sheetId="84" r:id="rId82"/>
    <sheet name="T5.7" sheetId="85" r:id="rId83"/>
    <sheet name="Annex A" sheetId="87" r:id="rId84"/>
    <sheet name="TA.1" sheetId="88" r:id="rId85"/>
    <sheet name="TA.2" sheetId="89" r:id="rId86"/>
    <sheet name="TA.3" sheetId="90" r:id="rId87"/>
    <sheet name="CA.1" sheetId="91" r:id="rId88"/>
    <sheet name="CA.2" sheetId="92" r:id="rId89"/>
  </sheets>
  <externalReferences>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s>
  <definedNames>
    <definedName name="__123Graph_A" hidden="1">'[15]Model inputs'!#REF!</definedName>
    <definedName name="__123Graph_AALLTAX" hidden="1">'[13]Forecast data'!#REF!</definedName>
    <definedName name="__123Graph_ACHGSPD1" hidden="1">'[1]CHGSPD19.FIN'!$B$10:$B$20</definedName>
    <definedName name="__123Graph_ACHGSPD2" hidden="1">'[1]CHGSPD19.FIN'!$E$11:$E$20</definedName>
    <definedName name="__123Graph_AEFF" hidden="1">'[16]T3 Page 1'!#REF!</definedName>
    <definedName name="__123Graph_AGR14PBF1" hidden="1">'[2]HIS19FIN(A)'!$AF$70:$AF$81</definedName>
    <definedName name="__123Graph_AHOMEVAT" hidden="1">'[13]Forecast data'!#REF!</definedName>
    <definedName name="__123Graph_AIMPORT" hidden="1">'[13]Forecast data'!#REF!</definedName>
    <definedName name="__123Graph_ALBFFIN" hidden="1">'[16]FC Page 1'!#REF!</definedName>
    <definedName name="__123Graph_ALBFFIN2" hidden="1">'[2]HIS19FIN(A)'!$K$59:$Q$59</definedName>
    <definedName name="__123Graph_ALBFHIC2" hidden="1">'[2]HIS19FIN(A)'!$D$59:$J$59</definedName>
    <definedName name="__123Graph_ALCB" hidden="1">'[2]HIS19FIN(A)'!$D$83:$I$83</definedName>
    <definedName name="__123Graph_ANACFIN" hidden="1">'[2]HIS19FIN(A)'!$K$97:$Q$97</definedName>
    <definedName name="__123Graph_ANACHIC" hidden="1">'[2]HIS19FIN(A)'!$D$97:$J$97</definedName>
    <definedName name="__123Graph_APIC" hidden="1">'[16]T3 Page 1'!#REF!</definedName>
    <definedName name="__123Graph_ATOBREV" hidden="1">'[13]Forecast data'!#REF!</definedName>
    <definedName name="__123Graph_ATOTAL" hidden="1">'[13]Forecast data'!#REF!</definedName>
    <definedName name="__123Graph_B" hidden="1">'[15]Model inputs'!#REF!</definedName>
    <definedName name="__123Graph_BCHGSPD1" hidden="1">'[1]CHGSPD19.FIN'!$H$10:$H$25</definedName>
    <definedName name="__123Graph_BCHGSPD2" hidden="1">'[1]CHGSPD19.FIN'!$I$11:$I$25</definedName>
    <definedName name="__123Graph_BEFF" hidden="1">'[16]T3 Page 1'!#REF!</definedName>
    <definedName name="__123Graph_BHOMEVAT" hidden="1">'[13]Forecast data'!#REF!</definedName>
    <definedName name="__123Graph_BIMPORT" hidden="1">'[13]Forecast data'!#REF!</definedName>
    <definedName name="__123Graph_BLBF" hidden="1">'[16]T3 Page 1'!#REF!</definedName>
    <definedName name="__123Graph_BLBFFIN" hidden="1">'[16]FC Page 1'!#REF!</definedName>
    <definedName name="__123Graph_BLCB" hidden="1">'[2]HIS19FIN(A)'!$D$79:$I$79</definedName>
    <definedName name="__123Graph_BPIC" hidden="1">'[16]T3 Page 1'!#REF!</definedName>
    <definedName name="__123Graph_BTOTAL" hidden="1">'[13]Forecast data'!#REF!</definedName>
    <definedName name="__123Graph_CACT13BUD" hidden="1">'[16]FC Page 1'!#REF!</definedName>
    <definedName name="__123Graph_CEFF" hidden="1">'[16]T3 Page 1'!#REF!</definedName>
    <definedName name="__123Graph_CGR14PBF1" hidden="1">'[2]HIS19FIN(A)'!$AK$70:$AK$81</definedName>
    <definedName name="__123Graph_CLBF" hidden="1">'[16]T3 Page 1'!#REF!</definedName>
    <definedName name="__123Graph_CPIC" hidden="1">'[16]T3 Page 1'!#REF!</definedName>
    <definedName name="__123Graph_DACT13BUD" hidden="1">'[16]FC Page 1'!#REF!</definedName>
    <definedName name="__123Graph_DEFF" hidden="1">'[16]T3 Page 1'!#REF!</definedName>
    <definedName name="__123Graph_DGR14PBF1" hidden="1">'[2]HIS19FIN(A)'!$AH$70:$AH$81</definedName>
    <definedName name="__123Graph_DLBF" hidden="1">'[16]T3 Page 1'!#REF!</definedName>
    <definedName name="__123Graph_DPIC" hidden="1">'[16]T3 Page 1'!#REF!</definedName>
    <definedName name="__123Graph_EACT13BUD" hidden="1">'[16]FC Page 1'!#REF!</definedName>
    <definedName name="__123Graph_EEFF" hidden="1">'[16]T3 Page 1'!#REF!</definedName>
    <definedName name="__123Graph_EEFFHIC" hidden="1">'[16]FC Page 1'!#REF!</definedName>
    <definedName name="__123Graph_EGR14PBF1" hidden="1">'[2]HIS19FIN(A)'!$AG$67:$AG$67</definedName>
    <definedName name="__123Graph_ELBF" hidden="1">'[16]T3 Page 1'!#REF!</definedName>
    <definedName name="__123Graph_EPIC" hidden="1">'[16]T3 Page 1'!#REF!</definedName>
    <definedName name="__123Graph_FACT13BUD" hidden="1">'[16]FC Page 1'!#REF!</definedName>
    <definedName name="__123Graph_FEFF" hidden="1">'[16]T3 Page 1'!#REF!</definedName>
    <definedName name="__123Graph_FEFFHIC" hidden="1">'[16]FC Page 1'!#REF!</definedName>
    <definedName name="__123Graph_FGR14PBF1" hidden="1">'[2]HIS19FIN(A)'!$AH$67:$AH$67</definedName>
    <definedName name="__123Graph_FLBF" hidden="1">'[16]T3 Page 1'!#REF!</definedName>
    <definedName name="__123Graph_FPIC" hidden="1">'[16]T3 Page 1'!#REF!</definedName>
    <definedName name="__123Graph_LBL_ARESID" hidden="1">'[2]HIS19FIN(A)'!$R$3:$W$3</definedName>
    <definedName name="__123Graph_LBL_BRESID" hidden="1">'[2]HIS19FIN(A)'!$R$3:$W$3</definedName>
    <definedName name="__123Graph_X" hidden="1">'[13]Forecast data'!#REF!</definedName>
    <definedName name="__123Graph_XACTHIC" hidden="1">'[16]FC Page 1'!#REF!</definedName>
    <definedName name="__123Graph_XALLTAX" hidden="1">'[13]Forecast data'!#REF!</definedName>
    <definedName name="__123Graph_XCHGSPD1" hidden="1">'[1]CHGSPD19.FIN'!$A$10:$A$25</definedName>
    <definedName name="__123Graph_XCHGSPD2" hidden="1">'[1]CHGSPD19.FIN'!$A$11:$A$25</definedName>
    <definedName name="__123Graph_XEFF" hidden="1">'[16]T3 Page 1'!#REF!</definedName>
    <definedName name="__123Graph_XGR14PBF1" hidden="1">'[2]HIS19FIN(A)'!$AL$70:$AL$81</definedName>
    <definedName name="__123Graph_XHOMEVAT" hidden="1">'[13]Forecast data'!#REF!</definedName>
    <definedName name="__123Graph_XIMPORT" hidden="1">'[13]Forecast data'!#REF!</definedName>
    <definedName name="__123Graph_XLBF" hidden="1">'[16]T3 Page 1'!#REF!</definedName>
    <definedName name="__123Graph_XLBFFIN2" hidden="1">'[2]HIS19FIN(A)'!$K$61:$Q$61</definedName>
    <definedName name="__123Graph_XLBFHIC" hidden="1">'[2]HIS19FIN(A)'!$D$61:$J$61</definedName>
    <definedName name="__123Graph_XLBFHIC2" hidden="1">'[2]HIS19FIN(A)'!$D$61:$J$61</definedName>
    <definedName name="__123Graph_XLCB" hidden="1">'[2]HIS19FIN(A)'!$D$79:$I$79</definedName>
    <definedName name="__123Graph_XNACFIN" hidden="1">'[2]HIS19FIN(A)'!$K$95:$Q$95</definedName>
    <definedName name="__123Graph_XNACHIC" hidden="1">'[2]HIS19FIN(A)'!$D$95:$J$95</definedName>
    <definedName name="__123Graph_XPIC" hidden="1">'[16]T3 Page 1'!#REF!</definedName>
    <definedName name="__123Graph_XSTAG2ALL" hidden="1">'[13]Forecast data'!#REF!</definedName>
    <definedName name="__123Graph_XSTAG2EC" hidden="1">'[13]Forecast data'!#REF!</definedName>
    <definedName name="__123Graph_XTOBREV" hidden="1">'[13]Forecast data'!#REF!</definedName>
    <definedName name="__123Graph_XTOTAL" hidden="1">'[13]Forecast data'!#REF!</definedName>
    <definedName name="_1_">#REF!</definedName>
    <definedName name="_1__123Graph_ACHART_15" hidden="1">[3]USGC!$B$34:$B$53</definedName>
    <definedName name="_1_0">#REF!</definedName>
    <definedName name="_10__123Graph_XCHART_15" hidden="1">[3]USGC!$A$34:$A$53</definedName>
    <definedName name="_2__123Graph_BCHART_10" hidden="1">[3]USGC!$L$34:$L$53</definedName>
    <definedName name="_2_0">#REF!</definedName>
    <definedName name="_2ecm">#REF!</definedName>
    <definedName name="_3__123Graph_BCHART_13" hidden="1">[3]USGC!$R$34:$R$53</definedName>
    <definedName name="_3_0ecm">#REF!</definedName>
    <definedName name="_3ecw">#REF!</definedName>
    <definedName name="_4__123Graph_BCHART_15" hidden="1">[3]USGC!$C$34:$C$53</definedName>
    <definedName name="_4_0ecm">#REF!</definedName>
    <definedName name="_5__123Graph_CCHART_10" hidden="1">[3]USGC!$F$34:$F$53</definedName>
    <definedName name="_5_0ecw">#REF!</definedName>
    <definedName name="_6__123Graph_CCHART_13" hidden="1">[3]USGC!$O$34:$O$53</definedName>
    <definedName name="_6_0ecw">#REF!</definedName>
    <definedName name="_7__123Graph_CCHART_15" hidden="1">[3]USGC!$D$34:$D$53</definedName>
    <definedName name="_8__123Graph_XCHART_10" hidden="1">[3]USGC!$A$34:$A$53</definedName>
    <definedName name="_9__123Graph_XCHART_13" hidden="1">[3]USGC!$A$34:$A$53</definedName>
    <definedName name="_Fill" hidden="1">'[13]Forecast data'!#REF!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ME">OFFSET([7]AME!$H$15,0,0,MAX([7]AME!$B$15:$B100),1)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'[4]4.6 ten year bonds'!$A$4</definedName>
    <definedName name="BLPH2" hidden="1">'[4]4.6 ten year bonds'!$D$4</definedName>
    <definedName name="BLPH3" hidden="1">'[4]4.6 ten year bonds'!$G$4</definedName>
    <definedName name="BLPH4" hidden="1">'[4]4.6 ten year bonds'!$J$4</definedName>
    <definedName name="BLPH5" hidden="1">'[4]4.6 ten year bonds'!$M$4</definedName>
    <definedName name="CDEL">OFFSET([7]CDEL!$G$15,0,0,MAX([7]CDEL!$B$15:$B100),1)</definedName>
    <definedName name="CLASSIFICATION">[8]Menus!$C$2:$C$6</definedName>
    <definedName name="Constructed_tracker">'[6]Ch4 Exp'!#REF!</definedName>
    <definedName name="datazone">'[9]Data (monthly)'!$A$3:$AN$2314</definedName>
    <definedName name="dgsgf" hidden="1">{#N/A,#N/A,FALSE,"TMCOMP96";#N/A,#N/A,FALSE,"MAT96";#N/A,#N/A,FALSE,"FANDA96";#N/A,#N/A,FALSE,"INTRAN96";#N/A,#N/A,FALSE,"NAA9697";#N/A,#N/A,FALSE,"ECWEBB";#N/A,#N/A,FALSE,"MFT96";#N/A,#N/A,FALSE,"CTrecon"}</definedName>
    <definedName name="Distribution" hidden="1">#REF!</definedName>
    <definedName name="dwl_data">[10]Download!$B$2:$CE$81</definedName>
    <definedName name="dwl_data_fy">[11]Download!$B$65:$CE$79</definedName>
    <definedName name="dwl_data_P09b">#REF!</definedName>
    <definedName name="dwl_dates">[10]Download!$A$2:$A$81</definedName>
    <definedName name="dwl_dates_fy">[11]Download!$A$65:$A$79</definedName>
    <definedName name="dwl_dates_P09b">#REF!</definedName>
    <definedName name="dwl_vars">[10]Download!$B$1:$CE$1</definedName>
    <definedName name="dwl_vars_P09b">#REF!</definedName>
    <definedName name="ecscost">'[12]Dint 13'!#REF!</definedName>
    <definedName name="eeapp">'[12]Dint 13'!#REF!</definedName>
    <definedName name="EFO" hidden="1">'[13]Forecast data'!#REF!</definedName>
    <definedName name="Ev">[14]Determinants!$CL$2:$CL$8</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'[13]Forecast data'!#REF!</definedName>
    <definedName name="General_CDEL">OFFSET([7]CDEL!$G$17,0,0,MAX([7]CDEL!$B$17:$B100)-1,1)</definedName>
    <definedName name="General_RDEL">OFFSET([7]RDEL!$G$17,0,0,MAX([7]RDEL!$B$17:$B100)-1,1)</definedName>
    <definedName name="ghj" hidden="1">{#N/A,#N/A,FALSE,"TMCOMP96";#N/A,#N/A,FALSE,"MAT96";#N/A,#N/A,FALSE,"FANDA96";#N/A,#N/A,FALSE,"INTRAN96";#N/A,#N/A,FALSE,"NAA9697";#N/A,#N/A,FALSE,"ECWEBB";#N/A,#N/A,FALSE,"MFT96";#N/A,#N/A,FALSE,"CTrecon"}</definedName>
    <definedName name="hag">'[12]Dint 13'!#REF!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#REF!</definedName>
    <definedName name="intid">#REF!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ease">'[12]Dint 13'!#REF!</definedName>
    <definedName name="nlfo">'[12]Dint 13'!#REF!</definedName>
    <definedName name="nlfout">'[12]Dint 13'!#REF!</definedName>
    <definedName name="nlfp">'[12]Dint 13'!#REF!</definedName>
    <definedName name="nlfpcout">'[12]Dint 13'!#REF!</definedName>
    <definedName name="NOCONFLICT" hidden="1">{#N/A,#N/A,FALSE,"TMCOMP96";#N/A,#N/A,FALSE,"MAT96";#N/A,#N/A,FALSE,"FANDA96";#N/A,#N/A,FALSE,"INTRAN96";#N/A,#N/A,FALSE,"NAA9697";#N/A,#N/A,FALSE,"ECWEBB";#N/A,#N/A,FALSE,"MFT96";#N/A,#N/A,FALSE,"CTrecon"}</definedName>
    <definedName name="Not_being_used">'[6]Ch4 Exp'!#REF!</definedName>
    <definedName name="Option2" hidden="1">{#N/A,#N/A,FALSE,"TMCOMP96";#N/A,#N/A,FALSE,"MAT96";#N/A,#N/A,FALSE,"FANDA96";#N/A,#N/A,FALSE,"INTRAN96";#N/A,#N/A,FALSE,"NAA9697";#N/A,#N/A,FALSE,"ECWEBB";#N/A,#N/A,FALSE,"MFT96";#N/A,#N/A,FALSE,"CTrecon"}</definedName>
    <definedName name="oto">'[12]Dint 13'!#REF!</definedName>
    <definedName name="otout">'[12]Dint 13'!#REF!</definedName>
    <definedName name="otp">'[12]Dint 13'!#REF!</definedName>
    <definedName name="Pop" hidden="1">[18]Population!#REF!</definedName>
    <definedName name="Population" hidden="1">#REF!</definedName>
    <definedName name="_xlnm.Print_Area" localSheetId="5">'C4.1'!$A$1:$K$34</definedName>
    <definedName name="_xlnm.Print_Area" localSheetId="31">'C4.6'!$A$1:$L$32</definedName>
    <definedName name="_xlnm.Print_Area" localSheetId="32">'C4.7'!$A$1:$K$50</definedName>
    <definedName name="_xlnm.Print_Area" localSheetId="88">'CA.2'!$A$1:$J$40</definedName>
    <definedName name="_xlnm.Print_Area" localSheetId="3">'T4.2'!$A$1:$G$46</definedName>
    <definedName name="_xlnm.Print_Area" localSheetId="41">'T4.31'!$A$1:$J$16</definedName>
    <definedName name="_xlnm.Print_Area" localSheetId="48">'T4.33'!$A$1:$K$23</definedName>
    <definedName name="Profiles" hidden="1">#REF!</definedName>
    <definedName name="Projections" hidden="1">#REF!</definedName>
    <definedName name="ratio">#REF!</definedName>
    <definedName name="RDEL">OFFSET([7]RDEL!$G$15,0,0,MAX([7]RDEL!$B$15:$B100),1)</definedName>
    <definedName name="Receipts">OFFSET([7]Receipts!$D$15,0,0,MAX([7]Receipts!$B$15:$B100),1)</definedName>
    <definedName name="Results" hidden="1">[5]UK99!$A$1:$A$1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'[7]HMT Scorecard (Inputs)'!$A$509</definedName>
    <definedName name="Supplementary_tables">'[7]INPUT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71027"/>
</workbook>
</file>

<file path=xl/sharedStrings.xml><?xml version="1.0" encoding="utf-8"?>
<sst xmlns="http://schemas.openxmlformats.org/spreadsheetml/2006/main" count="3193" uniqueCount="1155">
  <si>
    <t>Table 4.1: Determinants of the fiscal forecast</t>
  </si>
  <si>
    <t>Table 4.2: Changes in the determinants of the fiscal forecast</t>
  </si>
  <si>
    <t>Table 4.3: Summary of the effect of Government decisions on the budget balance</t>
  </si>
  <si>
    <t>Chart 4.1: The effect of Budget decisions on public sector net borrowing</t>
  </si>
  <si>
    <t>Table 4.4: Classification and methodological changes incorporated into our forecast</t>
  </si>
  <si>
    <t>Table 4.5: Major receipts as a share of GDP</t>
  </si>
  <si>
    <t>Chart 4.2: Year-on-year changes in the receipts-to-GDP ratio</t>
  </si>
  <si>
    <t>Chart 4.3: Sources of changes in the tax-to-GDP ratio (2018-19 to 2023-24)</t>
  </si>
  <si>
    <t>Table 4.6: Current receipts</t>
  </si>
  <si>
    <t>Table 4.7: Changes to current receipts since March</t>
  </si>
  <si>
    <t>Table 4.8: Sources of change to the receipts forecast since March</t>
  </si>
  <si>
    <t>Table 4.9: Receipts in 2018-19</t>
  </si>
  <si>
    <t>Table 4.10: Key changes to the non-SA income tax and NICs forecast since March</t>
  </si>
  <si>
    <t>Table 4.11: Key changes to the SA income tax forecast since March</t>
  </si>
  <si>
    <t>Table 4.12: Key changes to the VAT forecast since March</t>
  </si>
  <si>
    <t>Table 4.13: Key changes to the onshore corporation tax forecast since March</t>
  </si>
  <si>
    <t>Table 4.14: Key changes to the oil and gas revenues forecast since March</t>
  </si>
  <si>
    <t>Table 4.15: Key changes to the property transactions taxes forecast since March</t>
  </si>
  <si>
    <t>Chart 4.4: Successive fuel duty uprating assumptions</t>
  </si>
  <si>
    <t>Table 4.16: Cumulative growth in fuel duty receipts since 2018-19</t>
  </si>
  <si>
    <t xml:space="preserve">Table 4.34: Key changes to debt interest since March </t>
  </si>
  <si>
    <t>Chart 4.12: Changes to public sector net borrowing since March</t>
  </si>
  <si>
    <t>Table 4.35: Changes to public sector net borrowing</t>
  </si>
  <si>
    <t>Chart 4.13: Public sector net borrowing</t>
  </si>
  <si>
    <t>Chart 4.14: Revisions to borrowing forecasts since November 2010</t>
  </si>
  <si>
    <t>Table 4.36: Reconciliation of PSNB and PSNCR</t>
  </si>
  <si>
    <t>Table 4.37: Changes in the reconciliation of PSNB and PSNCR</t>
  </si>
  <si>
    <t>Table 4.44: Gross and net cash flows of financial sector interventions</t>
  </si>
  <si>
    <t>Table 4.45: Fiscal aggregates</t>
  </si>
  <si>
    <t>Table 4.46: Comparison with European Commission forecasts</t>
  </si>
  <si>
    <t>Table 4.47: Comparison with IMF forecasts</t>
  </si>
  <si>
    <t>Table 4.17: TME split between DEL and AME</t>
  </si>
  <si>
    <t>Table 4.18: Total managed expenditure</t>
  </si>
  <si>
    <t xml:space="preserve">Table 4.19: Restatements to March forecast to show like-for-like changes </t>
  </si>
  <si>
    <t>Table 4.20: Like-for-like changes to total managed expenditure since March</t>
  </si>
  <si>
    <t>Table 4.21: Sources of changes to the spending forecast since March</t>
  </si>
  <si>
    <t>Table 4.22: Central government expenditure in 2018-19</t>
  </si>
  <si>
    <t>Table 4.23: RDEL and CDEL spending and total changes since March</t>
  </si>
  <si>
    <t>Table 4.24: Sources of changes to DELs since March</t>
  </si>
  <si>
    <t>Chart 4.5: Change in real RDEL spending per capita from 2015-16</t>
  </si>
  <si>
    <t>Chart 4.7: Change in real CDEL spending per capita from 2015-16</t>
  </si>
  <si>
    <t>Table 4.29: Key changes to public service pensions since March</t>
  </si>
  <si>
    <t>Table 4.30: Expenditure transfers to EU institutions and possible substitute spending</t>
  </si>
  <si>
    <t>Table 4.31: Key changes to expenditure transfers to EU institutions on a ‘no-referendum’ counterfactual basis</t>
  </si>
  <si>
    <t>Table 4.A: Settlement components and time periods</t>
  </si>
  <si>
    <t>Table 4.B: Changes in the cost of the EU financial settlement since March</t>
  </si>
  <si>
    <t>Table 4.32: Key changes to locally financed current expenditure since March</t>
  </si>
  <si>
    <t>Table 4.33: Key changes to locally financed capital expenditure and public corporations' capital expenditure since March</t>
  </si>
  <si>
    <t>Table 4.25: Welfare spending forecast overview</t>
  </si>
  <si>
    <t>Table 4.26: Welfare spending</t>
  </si>
  <si>
    <t>Table 4.27: Sources of changes in welfare spending since March</t>
  </si>
  <si>
    <t xml:space="preserve">Table 4.28: UC marginal cost forecast and changes since March </t>
  </si>
  <si>
    <t xml:space="preserve">Chart 4.8: Successive revisions to the universal credit rollout assumption </t>
  </si>
  <si>
    <t>Chart 4.9: Successive forecasts for the marginal cost of UC</t>
  </si>
  <si>
    <t>Table 4.38: Reconciliation of PSNCR and CGNCR</t>
  </si>
  <si>
    <t>Table 4.39: Changes in the reconciliation of PSNCR and CGNCR</t>
  </si>
  <si>
    <t>Table 4.40: Year-on-year change in public sector net debt</t>
  </si>
  <si>
    <t>Table 4.41: Change in public sector net debt since March</t>
  </si>
  <si>
    <t>Table 4.42: Total gross financing</t>
  </si>
  <si>
    <t>Table 4.43: The composition of public sector net debt</t>
  </si>
  <si>
    <t>Table 4.D: Public sector net financial liabilities balance sheet</t>
  </si>
  <si>
    <t>Chart 4.B: Market-implied and Treasury's real discount rates</t>
  </si>
  <si>
    <t>Chart 4.A: PSNB under different treatments of student loans</t>
  </si>
  <si>
    <t>Chart 4.6: Change in real RDEL limits per capita from 2015-16: NHS and other</t>
  </si>
  <si>
    <t>Chart 4.10: English local authorities' under- and over-spends against revenue budgets by service area</t>
  </si>
  <si>
    <t>Table 4.C: Estimated financial gain to business rates retention pilot authorities</t>
  </si>
  <si>
    <t>Chart 4.11: Local authority net capital expenditure in England by sources of finance</t>
  </si>
  <si>
    <t>Chart 4.15: Proceeds from financial asset sales</t>
  </si>
  <si>
    <t>Chart 4.16: The public sector balance sheet: various measures</t>
  </si>
  <si>
    <t>Back to contents</t>
  </si>
  <si>
    <t>Percentage change on previous year, unless otherwise specified</t>
  </si>
  <si>
    <t>Outturn</t>
  </si>
  <si>
    <t>Forecast</t>
  </si>
  <si>
    <t>2017-18</t>
  </si>
  <si>
    <t>2018-19</t>
  </si>
  <si>
    <t>2019-20</t>
  </si>
  <si>
    <t>2020-21</t>
  </si>
  <si>
    <t>2021-22</t>
  </si>
  <si>
    <t>2022-23</t>
  </si>
  <si>
    <t>2023-24</t>
  </si>
  <si>
    <t>GDP and its components</t>
  </si>
  <si>
    <t>Real GDP</t>
  </si>
  <si>
    <t>Prices and earnings</t>
  </si>
  <si>
    <t>GDP deflator</t>
  </si>
  <si>
    <t>RPI</t>
  </si>
  <si>
    <t>CPI</t>
  </si>
  <si>
    <t>'Triple-lock' guarantee (September)</t>
  </si>
  <si>
    <t>Key fiscal determinants</t>
  </si>
  <si>
    <t>Employment (millions)</t>
  </si>
  <si>
    <t>Output gap (per cent of potential output)</t>
  </si>
  <si>
    <t>Financial and property sectors</t>
  </si>
  <si>
    <t>Equity prices (FTSE All-Share index)</t>
  </si>
  <si>
    <t>Oil and gas</t>
  </si>
  <si>
    <t>Interest rates and exchange rates</t>
  </si>
  <si>
    <t>Euro/Sterling exchange rate (€/£)</t>
  </si>
  <si>
    <t>£ billion</t>
  </si>
  <si>
    <t>Total effect of Government decisions</t>
  </si>
  <si>
    <t>Direct effect of policies on the scorecard</t>
  </si>
  <si>
    <t>of which:</t>
  </si>
  <si>
    <t>Receipts</t>
  </si>
  <si>
    <t>AME</t>
  </si>
  <si>
    <t>RDEL</t>
  </si>
  <si>
    <t>CDEL</t>
  </si>
  <si>
    <t>Direct effect of non-scorecard policies</t>
  </si>
  <si>
    <t>RDEL1</t>
  </si>
  <si>
    <t>CDEL1</t>
  </si>
  <si>
    <t>Indirect effect of Government decisions</t>
  </si>
  <si>
    <t>Gross tax increases</t>
  </si>
  <si>
    <t>Gross tax cuts</t>
  </si>
  <si>
    <t>Total AME policy changes</t>
  </si>
  <si>
    <t>Indirect effects</t>
  </si>
  <si>
    <t>Note: The full breakdown of this table can be found in Annex A. This table uses the Treasury scorecard convention that a positive figure means an improvement in PSNB, PSNCR and PSND.</t>
  </si>
  <si>
    <t>Total</t>
  </si>
  <si>
    <t>Health spending policy</t>
  </si>
  <si>
    <t>Non-health RDEL policy changes</t>
  </si>
  <si>
    <t>Total CDEL policy changes</t>
  </si>
  <si>
    <t>Non-health AME policy changes</t>
  </si>
  <si>
    <t>Gross tax rises</t>
  </si>
  <si>
    <t>March 2018 items not included in ONS outturns</t>
  </si>
  <si>
    <t>-</t>
  </si>
  <si>
    <t>Scottish and Welsh housing associations</t>
  </si>
  <si>
    <t>HMRC fines and penalties</t>
  </si>
  <si>
    <t>VAT refunds</t>
  </si>
  <si>
    <t>Spending</t>
  </si>
  <si>
    <t>DEL-AME switches</t>
  </si>
  <si>
    <t>DEL</t>
  </si>
  <si>
    <t>Public sector net borrowing</t>
  </si>
  <si>
    <t>Network Rail and Scottish Government DEL-AME switches</t>
  </si>
  <si>
    <t>Per cent of GDP</t>
  </si>
  <si>
    <t>Income tax</t>
  </si>
  <si>
    <t>NICs</t>
  </si>
  <si>
    <t>Value added tax</t>
  </si>
  <si>
    <t>Onshore corporation tax</t>
  </si>
  <si>
    <t>Fuel duties</t>
  </si>
  <si>
    <t>Business rates</t>
  </si>
  <si>
    <t>Council tax</t>
  </si>
  <si>
    <t>Alcohol and tobacco duties</t>
  </si>
  <si>
    <t>UK oil and gas receipts</t>
  </si>
  <si>
    <t>Other taxes</t>
  </si>
  <si>
    <t>National Accounts taxes</t>
  </si>
  <si>
    <t>Interest and dividend receipts</t>
  </si>
  <si>
    <t>Other receipts</t>
  </si>
  <si>
    <t>Current receipts</t>
  </si>
  <si>
    <t>Memo: Items included in OBR forecast but not yet incorporated into ONS outturns</t>
  </si>
  <si>
    <t>2016-17</t>
  </si>
  <si>
    <t>Income tax and NICs</t>
  </si>
  <si>
    <t>Fuel and excise duties</t>
  </si>
  <si>
    <t>Capital taxes</t>
  </si>
  <si>
    <t>Other taxes and receipts</t>
  </si>
  <si>
    <t>Total change</t>
  </si>
  <si>
    <t>Items not in ONS outturns</t>
  </si>
  <si>
    <t>Total change (excl items not in ONS outturns)</t>
  </si>
  <si>
    <t>Total change in share of GDP</t>
  </si>
  <si>
    <t>Change due to tax base</t>
  </si>
  <si>
    <t>Change due to effective tax rate</t>
  </si>
  <si>
    <t>Not disaggregated</t>
  </si>
  <si>
    <t>CGT</t>
  </si>
  <si>
    <t>SDLT</t>
  </si>
  <si>
    <t>Alcohol</t>
  </si>
  <si>
    <t>VAT</t>
  </si>
  <si>
    <t>Tobacco</t>
  </si>
  <si>
    <t xml:space="preserve">of which: </t>
  </si>
  <si>
    <t>Pay as you earn</t>
  </si>
  <si>
    <t>Self assessment</t>
  </si>
  <si>
    <t>National insurance contributions</t>
  </si>
  <si>
    <t>Onshore</t>
  </si>
  <si>
    <t>Offshore</t>
  </si>
  <si>
    <t>Petroleum revenue tax</t>
  </si>
  <si>
    <t>Capital gains tax</t>
  </si>
  <si>
    <t>Inheritance tax</t>
  </si>
  <si>
    <t>Stamp taxes on shares</t>
  </si>
  <si>
    <t>Tobacco duties</t>
  </si>
  <si>
    <t>Alcohol duties</t>
  </si>
  <si>
    <t>Air passenger duty</t>
  </si>
  <si>
    <t>Insurance premium tax</t>
  </si>
  <si>
    <t>Climate change levy</t>
  </si>
  <si>
    <t>Bank levy</t>
  </si>
  <si>
    <t>Bank surcharge</t>
  </si>
  <si>
    <t>Apprenticeship levy</t>
  </si>
  <si>
    <t>Diverted profits tax</t>
  </si>
  <si>
    <t>Soft drinks industry levy</t>
  </si>
  <si>
    <t>Digital services tax</t>
  </si>
  <si>
    <t>Vehicle excise duties</t>
  </si>
  <si>
    <t>Licence fee receipts</t>
  </si>
  <si>
    <t>Environmental levies</t>
  </si>
  <si>
    <t>EU ETS auction receipts</t>
  </si>
  <si>
    <t>Interest and dividends</t>
  </si>
  <si>
    <t>Gross operating surplus</t>
  </si>
  <si>
    <t>March forecast</t>
  </si>
  <si>
    <t>Classification changes</t>
  </si>
  <si>
    <t>March forecast restated</t>
  </si>
  <si>
    <t>October forecast</t>
  </si>
  <si>
    <t>Change</t>
  </si>
  <si>
    <t xml:space="preserve">Underlying forecast changes </t>
  </si>
  <si>
    <t>Income and expenditure</t>
  </si>
  <si>
    <t>Average earnings</t>
  </si>
  <si>
    <t>Employee numbers</t>
  </si>
  <si>
    <t>Non-financial company profits</t>
  </si>
  <si>
    <t>Consumer expenditure</t>
  </si>
  <si>
    <t>Self-assessment income streams</t>
  </si>
  <si>
    <t>Other</t>
  </si>
  <si>
    <t>North Sea</t>
  </si>
  <si>
    <t>Oil and gas prices</t>
  </si>
  <si>
    <t>Production and expenditure</t>
  </si>
  <si>
    <t>Property markets</t>
  </si>
  <si>
    <t>Market-derived assumptions</t>
  </si>
  <si>
    <t>Oil prices</t>
  </si>
  <si>
    <t>Equity prices</t>
  </si>
  <si>
    <t>Interest rates</t>
  </si>
  <si>
    <t>Exchange rates</t>
  </si>
  <si>
    <t>Prices</t>
  </si>
  <si>
    <t>Other economic determinants</t>
  </si>
  <si>
    <t>Other assumptions</t>
  </si>
  <si>
    <t>IT and NICs receipts and modelling</t>
  </si>
  <si>
    <t>Corporation tax receipts and modelling</t>
  </si>
  <si>
    <t>VAT receipts and modelling</t>
  </si>
  <si>
    <t>Excise receipts and modelling</t>
  </si>
  <si>
    <t>Fuel receipts and modelling</t>
  </si>
  <si>
    <t>EU ETS</t>
  </si>
  <si>
    <t>Interest and dividend receipts and modelling</t>
  </si>
  <si>
    <t>CGT modelling</t>
  </si>
  <si>
    <t>North Sea modelling</t>
  </si>
  <si>
    <t>Other judgements and modelling</t>
  </si>
  <si>
    <t>Changes due to Government decisions</t>
  </si>
  <si>
    <t>Effect of Government decisions</t>
  </si>
  <si>
    <t>Scorecard measures</t>
  </si>
  <si>
    <t>Non-scorecard measures</t>
  </si>
  <si>
    <t>Memo: October pre-measures forecast</t>
  </si>
  <si>
    <t>Percentage change on 2017-18</t>
  </si>
  <si>
    <t>Apr-Sep</t>
  </si>
  <si>
    <t>Oct-Mar</t>
  </si>
  <si>
    <t>Full year</t>
  </si>
  <si>
    <t>PAYE and NICs</t>
  </si>
  <si>
    <t>n/m</t>
  </si>
  <si>
    <t>Underlying OBR forecast changes</t>
  </si>
  <si>
    <t>Economic determinants</t>
  </si>
  <si>
    <t>Inflation</t>
  </si>
  <si>
    <t>Pension flexibility costing</t>
  </si>
  <si>
    <t>Recostings</t>
  </si>
  <si>
    <t>Other modelling and receipts changes</t>
  </si>
  <si>
    <t>Self employment income</t>
  </si>
  <si>
    <t>Dividend income</t>
  </si>
  <si>
    <t>Savings income</t>
  </si>
  <si>
    <t>New AETR modelling</t>
  </si>
  <si>
    <t xml:space="preserve">Scorecard measures </t>
  </si>
  <si>
    <t>Underlying forecast changes</t>
  </si>
  <si>
    <t>Household spending</t>
  </si>
  <si>
    <t>Standard rated share</t>
  </si>
  <si>
    <t>Outturn receipts and modelling</t>
  </si>
  <si>
    <t>Budget measures</t>
  </si>
  <si>
    <t>Industrial and commercial company profits</t>
  </si>
  <si>
    <t>Modelling</t>
  </si>
  <si>
    <t>Outturn receipts</t>
  </si>
  <si>
    <t>Production</t>
  </si>
  <si>
    <t>Expenditure</t>
  </si>
  <si>
    <t>House prices</t>
  </si>
  <si>
    <t>Residential property transactions</t>
  </si>
  <si>
    <t>Commercial property market</t>
  </si>
  <si>
    <t>Note: Includes SDLT for England and Northern Ireland, Scottish LBTT, Welsh LTT and the Annual Tax on Enveloped Dwellings (ATED). More detail on LBTT and LTT can be found in the Devolved tax and spending forecastspublication on our website.</t>
  </si>
  <si>
    <t>2009-10</t>
  </si>
  <si>
    <t>2010-11</t>
  </si>
  <si>
    <t>2011-12</t>
  </si>
  <si>
    <t>2012-13</t>
  </si>
  <si>
    <t>2013-14</t>
  </si>
  <si>
    <t>2014-15</t>
  </si>
  <si>
    <t>2015-16</t>
  </si>
  <si>
    <t>June 2010</t>
  </si>
  <si>
    <t>November 2010</t>
  </si>
  <si>
    <t>March 2011</t>
  </si>
  <si>
    <t>November 2011</t>
  </si>
  <si>
    <t>March 2012</t>
  </si>
  <si>
    <t>December 2012</t>
  </si>
  <si>
    <t>March 2013</t>
  </si>
  <si>
    <t>December 2013</t>
  </si>
  <si>
    <t>March 2014</t>
  </si>
  <si>
    <t>December 2014</t>
  </si>
  <si>
    <t>March 2015</t>
  </si>
  <si>
    <t>July 2015</t>
  </si>
  <si>
    <t>November 2016</t>
  </si>
  <si>
    <t>March 2017</t>
  </si>
  <si>
    <t>November 2017</t>
  </si>
  <si>
    <t>March 2018</t>
  </si>
  <si>
    <t>Budget 2018</t>
  </si>
  <si>
    <t>Actual fuel duty rate</t>
  </si>
  <si>
    <t>Cumulative receipts growth since 2018-19</t>
  </si>
  <si>
    <t>Distance travelled</t>
  </si>
  <si>
    <t>TME</t>
  </si>
  <si>
    <t>TME in DEL</t>
  </si>
  <si>
    <t>PSCE in RDEL</t>
  </si>
  <si>
    <t>PSGI in CDEL</t>
  </si>
  <si>
    <t>TME in AME</t>
  </si>
  <si>
    <t>Welfare spending</t>
  </si>
  <si>
    <t>Debt interest net of APF</t>
  </si>
  <si>
    <t xml:space="preserve">Locally financed current expenditure </t>
  </si>
  <si>
    <t xml:space="preserve">Net public service pension payments </t>
  </si>
  <si>
    <t>Other PSCE in AME</t>
  </si>
  <si>
    <t>PSGI in AME</t>
  </si>
  <si>
    <t>Public sector current expenditure (PSCE)</t>
  </si>
  <si>
    <t>PSCE in AME</t>
  </si>
  <si>
    <t>Inside welfare cap</t>
  </si>
  <si>
    <t>Outside welfare cap</t>
  </si>
  <si>
    <t>Locally financed current expenditure</t>
  </si>
  <si>
    <t>Scottish Government's current expenditure</t>
  </si>
  <si>
    <t>Company and other tax credits</t>
  </si>
  <si>
    <t>BBC current expenditure</t>
  </si>
  <si>
    <t>National lottery current grants</t>
  </si>
  <si>
    <t>General government imputed pensions</t>
  </si>
  <si>
    <t>Public corporations' debt interest</t>
  </si>
  <si>
    <t>General government depreciation</t>
  </si>
  <si>
    <t>Current VAT refunds</t>
  </si>
  <si>
    <t>Other PSCE items in departmental AME</t>
  </si>
  <si>
    <t>Other National Accounts adjustments</t>
  </si>
  <si>
    <t>Total public sector current expenditure</t>
  </si>
  <si>
    <t>Public sector gross investment (PSGI)</t>
  </si>
  <si>
    <t>Locally financed capital expenditure</t>
  </si>
  <si>
    <t xml:space="preserve">Public corporations' capital expenditure </t>
  </si>
  <si>
    <t>Network Rail capital expenditure</t>
  </si>
  <si>
    <t>Scottish Government's capital expenditure</t>
  </si>
  <si>
    <t>Tax litigation</t>
  </si>
  <si>
    <t>Other PSGI items in departmental AME</t>
  </si>
  <si>
    <t xml:space="preserve">Other National Accounts adjustments </t>
  </si>
  <si>
    <t>Total public sector gross investment</t>
  </si>
  <si>
    <t>Less public sector depreciation</t>
  </si>
  <si>
    <t>Public sector net investment</t>
  </si>
  <si>
    <t>Total managed expenditure</t>
  </si>
  <si>
    <t>RDEL-AME switches</t>
  </si>
  <si>
    <t>Scottish Government</t>
  </si>
  <si>
    <t xml:space="preserve">Network Rail </t>
  </si>
  <si>
    <t>CDEL-AME switches</t>
  </si>
  <si>
    <t xml:space="preserve">General government depreciation </t>
  </si>
  <si>
    <t>March forecast, restated</t>
  </si>
  <si>
    <t>Like-for-like change</t>
  </si>
  <si>
    <t>Total forecast changes</t>
  </si>
  <si>
    <t>Inflation changes</t>
  </si>
  <si>
    <t>Unemployment</t>
  </si>
  <si>
    <t>Exchange rate</t>
  </si>
  <si>
    <t>Market assumptions: interest rates</t>
  </si>
  <si>
    <t>Other assumptions and changes</t>
  </si>
  <si>
    <t>DEL forecast changes</t>
  </si>
  <si>
    <t>Other changes to the welfare forecast</t>
  </si>
  <si>
    <t>Other forecast changes to public service net pensions</t>
  </si>
  <si>
    <t>Locally financed capital expenditure and public corporations' capital expenditure</t>
  </si>
  <si>
    <t>Other changes to central government 
debt interest, net of APF</t>
  </si>
  <si>
    <t>Impact of health spending changes on TME</t>
  </si>
  <si>
    <t>Scottish Government PSCE in AME</t>
  </si>
  <si>
    <t>CDEL policy changes</t>
  </si>
  <si>
    <t>AME scorecard measures</t>
  </si>
  <si>
    <t>Spending in 2018-19 (£ billion)</t>
  </si>
  <si>
    <t>Oct-March</t>
  </si>
  <si>
    <t>Full Year</t>
  </si>
  <si>
    <t>Total current expenditure</t>
  </si>
  <si>
    <t>Net social benefits</t>
  </si>
  <si>
    <t>Debt interest</t>
  </si>
  <si>
    <t>Current grants to local authorities</t>
  </si>
  <si>
    <t>VAT and GNI based EU contributions net of EU abatement</t>
  </si>
  <si>
    <t>Total (gross) capital spending</t>
  </si>
  <si>
    <t>Capital grants to local authorities</t>
  </si>
  <si>
    <t>Total central government expenditure in TME</t>
  </si>
  <si>
    <t>Implied, post-Spending Review</t>
  </si>
  <si>
    <t>Limits</t>
  </si>
  <si>
    <t>Assumed underspend</t>
  </si>
  <si>
    <t>Actual spending</t>
  </si>
  <si>
    <t>Changes</t>
  </si>
  <si>
    <t>PSCE in RDEL (actual spending)</t>
  </si>
  <si>
    <t>PSGI in CDEL (actual spending)</t>
  </si>
  <si>
    <t xml:space="preserve">Forecast </t>
  </si>
  <si>
    <t xml:space="preserve">Change </t>
  </si>
  <si>
    <t>Forecast changes</t>
  </si>
  <si>
    <t xml:space="preserve">Assumed underspend </t>
  </si>
  <si>
    <t>Effect of UK Government decisions</t>
  </si>
  <si>
    <t>Y-o-y % growth in real RDEL per capita</t>
  </si>
  <si>
    <t>Cumulative % growth in real RDEL per capita</t>
  </si>
  <si>
    <t>Cumulative change in real RDEL per capita since 2015-16</t>
  </si>
  <si>
    <t>NHS England</t>
  </si>
  <si>
    <t>Y-o-y real growth</t>
  </si>
  <si>
    <t>Average growth over 4 years</t>
  </si>
  <si>
    <t>Y-o-y % growth in real CDEL per capita</t>
  </si>
  <si>
    <t>Cumulative % growth in real CDEL per capita</t>
  </si>
  <si>
    <t>Total welfare spending</t>
  </si>
  <si>
    <t xml:space="preserve">Per cent of GDP </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</si>
  <si>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</si>
  <si>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</si>
  <si>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</si>
  <si>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</si>
  <si>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</si>
  <si>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</si>
  <si>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</si>
  <si>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</si>
  <si>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payments</t>
  </si>
  <si>
    <t>Other DWP in welfare cap</t>
  </si>
  <si>
    <t>Personal tax credits</t>
  </si>
  <si>
    <t>Child benefit</t>
  </si>
  <si>
    <t>Tax free childcare</t>
  </si>
  <si>
    <t>NI social security in welfare cap</t>
  </si>
  <si>
    <t>Paternity pay</t>
  </si>
  <si>
    <t>Scorecard policy measures</t>
  </si>
  <si>
    <t>Non-scorecard policy measures</t>
  </si>
  <si>
    <t>Indirect effects of Government decisions</t>
  </si>
  <si>
    <t>Welfare spending outside the welfare cap</t>
  </si>
  <si>
    <t>State pension</t>
  </si>
  <si>
    <t>Jobseeker's allowance</t>
  </si>
  <si>
    <t>Housing benefit (on JSA)</t>
  </si>
  <si>
    <t>NI social security outside welfare cap</t>
  </si>
  <si>
    <t>Memo: spending inside the welfare cap as a proportion of total welfare spending</t>
  </si>
  <si>
    <t>Welfare spending inside the welfare cap</t>
  </si>
  <si>
    <t>Estimating/modelling changes</t>
  </si>
  <si>
    <t>Universal credit</t>
  </si>
  <si>
    <t>Housing benefit</t>
  </si>
  <si>
    <t>CPI inflation</t>
  </si>
  <si>
    <t>Average Earnings</t>
  </si>
  <si>
    <t xml:space="preserve">Indirect effects </t>
  </si>
  <si>
    <t>Marginal effect on welfare spending</t>
  </si>
  <si>
    <t>Pre-measures gross cost</t>
  </si>
  <si>
    <t>Transitional protection where entitlement is lower</t>
  </si>
  <si>
    <t>Gross costs from other factors</t>
  </si>
  <si>
    <t>Pre-measures gross saving</t>
  </si>
  <si>
    <t>Gross saving of abolishing the disregards</t>
  </si>
  <si>
    <t>Gross saving from reductions in fraud and error</t>
  </si>
  <si>
    <t>Gross saving from the minimum income floor</t>
  </si>
  <si>
    <t>Gross saving from other factors</t>
  </si>
  <si>
    <t>Budget scorecard measures</t>
  </si>
  <si>
    <t>Changes since March</t>
  </si>
  <si>
    <t>Average caseloads (millions)</t>
  </si>
  <si>
    <t>March 2013 assumption</t>
  </si>
  <si>
    <t>December 2013 assumption</t>
  </si>
  <si>
    <t>July 2015 assumption</t>
  </si>
  <si>
    <t>November 2015 DWP</t>
  </si>
  <si>
    <t>November 2015 OBR</t>
  </si>
  <si>
    <t>November 2016 DWP</t>
  </si>
  <si>
    <t>November 2016 OBR</t>
  </si>
  <si>
    <t>November 2017 OBR</t>
  </si>
  <si>
    <t>October 2018 OBR</t>
  </si>
  <si>
    <t xml:space="preserve">July 2015 </t>
  </si>
  <si>
    <t>November 2015</t>
  </si>
  <si>
    <t xml:space="preserve">March 2016 </t>
  </si>
  <si>
    <t>December 2016</t>
  </si>
  <si>
    <t xml:space="preserve">March 2017 </t>
  </si>
  <si>
    <t>October 2018 pre-measures</t>
  </si>
  <si>
    <t>October 2018 post-measures</t>
  </si>
  <si>
    <t>Net public service pensions</t>
  </si>
  <si>
    <t>Civil Service pension scheme</t>
  </si>
  <si>
    <t>Teachers' pension scheme</t>
  </si>
  <si>
    <t>NHS pension scheme</t>
  </si>
  <si>
    <t>Income</t>
  </si>
  <si>
    <t>CSPS paybill growth</t>
  </si>
  <si>
    <t>Non-scorecard measure</t>
  </si>
  <si>
    <t>‘No-referendum’ counterfactual</t>
  </si>
  <si>
    <t>Which is reflected in our forecast as:</t>
  </si>
  <si>
    <t>Expenditure transfers to EU institutions</t>
  </si>
  <si>
    <t>Financial settlement transfers</t>
  </si>
  <si>
    <t>Assumed spending in lieu of EU transfers</t>
  </si>
  <si>
    <t xml:space="preserve">Sterling-euro exchange rate </t>
  </si>
  <si>
    <t xml:space="preserve">EU budget implementation </t>
  </si>
  <si>
    <t xml:space="preserve">Revisions to contribution bases </t>
  </si>
  <si>
    <t>Surcharge from historical UK national income revisions</t>
  </si>
  <si>
    <t>Other factors</t>
  </si>
  <si>
    <t>Note: The supplementary fiscal tables on our website show details of our latest forecasts for our GNI and VAT payments and the rebate, and the various annual adjustments to those transactions that are assumed within our forecast. They also include a table that shows our assumptions about the EU annual budgets, and the adjustments to budget ceilings under the various flexibilities allowed in the 2014-2020 Multiannual Financial Framework, and our assumptions about implementation rates against the adjusted ceilings.</t>
  </si>
  <si>
    <t>UK participation in EU annual budgets to 2020</t>
  </si>
  <si>
    <t>Reste à liquider</t>
  </si>
  <si>
    <t>Other net liabilities</t>
  </si>
  <si>
    <t xml:space="preserve">Total </t>
  </si>
  <si>
    <t>2019-2020</t>
  </si>
  <si>
    <t>2021-2028</t>
  </si>
  <si>
    <t>2019-2064</t>
  </si>
  <si>
    <t>€ billion</t>
  </si>
  <si>
    <t>UK's share of EU financing</t>
  </si>
  <si>
    <t>Budget implementation inside the 2014-20 MFF</t>
  </si>
  <si>
    <t>Projects pushed into RAL</t>
  </si>
  <si>
    <t>Assets and liabilities</t>
  </si>
  <si>
    <t>Average</t>
  </si>
  <si>
    <t>Adult social care</t>
  </si>
  <si>
    <t>Central and cultural &amp; related services</t>
  </si>
  <si>
    <t>Children's social care</t>
  </si>
  <si>
    <t>Environmental and regulatory</t>
  </si>
  <si>
    <t>Fire &amp; rescue and police</t>
  </si>
  <si>
    <t>Highways and transport</t>
  </si>
  <si>
    <t>Housing and planning &amp; development</t>
  </si>
  <si>
    <t>Public health</t>
  </si>
  <si>
    <t>of which, changes in sources of local finance:</t>
  </si>
  <si>
    <t>Retained business rates</t>
  </si>
  <si>
    <t>Net use of current reserves</t>
  </si>
  <si>
    <t>CERA</t>
  </si>
  <si>
    <t>Business rates pilots extension</t>
  </si>
  <si>
    <t>Net gain to 2017-18 tranche local authorities (two-year deal)</t>
  </si>
  <si>
    <t>Additional section 31 grant</t>
  </si>
  <si>
    <t>Additional retained rates that can be used to finance spending</t>
  </si>
  <si>
    <t>Net gain to 2018-19 tranche (two rounds) local authorities</t>
  </si>
  <si>
    <t>Net gain to 2017-18 tranche local authorities (policy extension to 2019-20)</t>
  </si>
  <si>
    <t>2008-09</t>
  </si>
  <si>
    <t xml:space="preserve">2014-15 </t>
  </si>
  <si>
    <t>Total LA net capital spending in England</t>
  </si>
  <si>
    <t>Central government capital grants to LAs</t>
  </si>
  <si>
    <t>Spending financed by prudential borrowing</t>
  </si>
  <si>
    <t>Less asset sales</t>
  </si>
  <si>
    <t>Spending financed by other sources</t>
  </si>
  <si>
    <t>Prudential borrowing (non-TfL)</t>
  </si>
  <si>
    <t>Useable capital receipts</t>
  </si>
  <si>
    <t>TfL capital spending</t>
  </si>
  <si>
    <t>Capital grants from local authorities to public corporations</t>
  </si>
  <si>
    <t>Public sector debt interest</t>
  </si>
  <si>
    <t>Central government debt interest</t>
  </si>
  <si>
    <t>Financing</t>
  </si>
  <si>
    <t>Other factors (including outturn)</t>
  </si>
  <si>
    <t>New Government financing remit</t>
  </si>
  <si>
    <t>Asset Purchase Facility</t>
  </si>
  <si>
    <t xml:space="preserve">Interest rates </t>
  </si>
  <si>
    <t>Other changes</t>
  </si>
  <si>
    <t>Local authority and public corporation debt interest</t>
  </si>
  <si>
    <t>Financial transactions</t>
  </si>
  <si>
    <t xml:space="preserve">DEL net lending </t>
  </si>
  <si>
    <t>Help to Buy outlays</t>
  </si>
  <si>
    <t>Other housing schemes</t>
  </si>
  <si>
    <t>Devolved administrations</t>
  </si>
  <si>
    <t xml:space="preserve">Other DEL </t>
  </si>
  <si>
    <t>Post Spending Review DEL assumption</t>
  </si>
  <si>
    <t>Allowance for shortfall</t>
  </si>
  <si>
    <t>Other government net lending</t>
  </si>
  <si>
    <t>Student loan outlays</t>
  </si>
  <si>
    <t>Loan to Ireland</t>
  </si>
  <si>
    <t>Scottish government</t>
  </si>
  <si>
    <t>UK Export Finance</t>
  </si>
  <si>
    <t>Other AME</t>
  </si>
  <si>
    <t>Help to Buy repayments</t>
  </si>
  <si>
    <t>Sales or purchases of financial assets</t>
  </si>
  <si>
    <t>Student loans</t>
  </si>
  <si>
    <t>RBS shares</t>
  </si>
  <si>
    <t>UKAR asset sales and rundown</t>
  </si>
  <si>
    <t>Other sales</t>
  </si>
  <si>
    <t xml:space="preserve">Bank of England schemes </t>
  </si>
  <si>
    <t xml:space="preserve">Cash flow timing effects </t>
  </si>
  <si>
    <t>Corporation tax</t>
  </si>
  <si>
    <t>Other gilt accruals</t>
  </si>
  <si>
    <t>Other expenditure</t>
  </si>
  <si>
    <t>Public sector net cash requirement</t>
  </si>
  <si>
    <t>Loan treatment</t>
  </si>
  <si>
    <t>Revenue and expenditure</t>
  </si>
  <si>
    <t>Hybrid</t>
  </si>
  <si>
    <t xml:space="preserve">No student loans </t>
  </si>
  <si>
    <t>Public sector net cash requirement (NCR)</t>
  </si>
  <si>
    <t>Local authorities and public corporations NCR</t>
  </si>
  <si>
    <t>Central government (CG) NCR own account</t>
  </si>
  <si>
    <t>CGNCR own account</t>
  </si>
  <si>
    <t>Net lending within the public sector</t>
  </si>
  <si>
    <t>CG net cash requirement</t>
  </si>
  <si>
    <t>B&amp;B and NRAM adjustment</t>
  </si>
  <si>
    <t>Network Rail adjustment</t>
  </si>
  <si>
    <t>CGNCR ex. B&amp;B, NRAM and Network Rail</t>
  </si>
  <si>
    <t>Level of PSND</t>
  </si>
  <si>
    <t>Year-on-year change in PSND</t>
  </si>
  <si>
    <t>Due to public sector net cash requirement</t>
  </si>
  <si>
    <t>Due to valuation changes</t>
  </si>
  <si>
    <t>Gilt premia</t>
  </si>
  <si>
    <t>Asset Purchase Facility gilt premia</t>
  </si>
  <si>
    <t>Index-linked gilts uplift</t>
  </si>
  <si>
    <t>International reserves</t>
  </si>
  <si>
    <t>Due to classification changes</t>
  </si>
  <si>
    <t>Reclassification of Scottish and Welsh HAs</t>
  </si>
  <si>
    <t>Change in cash level of net debt</t>
  </si>
  <si>
    <t>Like-for-like change in cash debt</t>
  </si>
  <si>
    <t>Underlying forecast revisions</t>
  </si>
  <si>
    <t>Public sector net borrowing (pre-measures)</t>
  </si>
  <si>
    <t>Financial transactions (pre-measures)</t>
  </si>
  <si>
    <t>Valuation changes</t>
  </si>
  <si>
    <t>Affecting public sector net borrowing</t>
  </si>
  <si>
    <t>Affecting financial transactions</t>
  </si>
  <si>
    <t>1999-00</t>
  </si>
  <si>
    <t>2000-01</t>
  </si>
  <si>
    <t>2001-02</t>
  </si>
  <si>
    <t>2002-03</t>
  </si>
  <si>
    <t>2003-04</t>
  </si>
  <si>
    <t>2004-05</t>
  </si>
  <si>
    <t>2005-06</t>
  </si>
  <si>
    <t>2006-07</t>
  </si>
  <si>
    <t>2007-08</t>
  </si>
  <si>
    <t>Public sector net debt excluding Bank of England</t>
  </si>
  <si>
    <t>Public sector net financial liabilities</t>
  </si>
  <si>
    <t>Public sector net debt</t>
  </si>
  <si>
    <t>Gilt redemptions</t>
  </si>
  <si>
    <t>Financing for the reserves</t>
  </si>
  <si>
    <t>Total gross financing</t>
  </si>
  <si>
    <t>Conventional gilts</t>
  </si>
  <si>
    <t>Index-linked gilts</t>
  </si>
  <si>
    <t>Treasury bills</t>
  </si>
  <si>
    <t>NS&amp;I</t>
  </si>
  <si>
    <t>Other central government</t>
  </si>
  <si>
    <t>T-bills</t>
  </si>
  <si>
    <t>Reserves</t>
  </si>
  <si>
    <t>Bank of England net contribution (d)</t>
  </si>
  <si>
    <t>Public sector net debt (PSND) (a-c+d)</t>
  </si>
  <si>
    <t>Memo: PSND excluding Bank of England (a-c)</t>
  </si>
  <si>
    <t>Memo: general government gross debt (a-b)</t>
  </si>
  <si>
    <t>Total liabilities, of which:</t>
  </si>
  <si>
    <t>Currency and deposits</t>
  </si>
  <si>
    <t>Debt securities</t>
  </si>
  <si>
    <t>Loans</t>
  </si>
  <si>
    <t>Pension entitlements</t>
  </si>
  <si>
    <t>Total financial assets, of which:</t>
  </si>
  <si>
    <t>Equity</t>
  </si>
  <si>
    <t>Lloyds</t>
  </si>
  <si>
    <t>RBS</t>
  </si>
  <si>
    <t xml:space="preserve">Cash outlays </t>
  </si>
  <si>
    <t>Principal repayments</t>
  </si>
  <si>
    <t>Net cash position</t>
  </si>
  <si>
    <t>Outstanding payments</t>
  </si>
  <si>
    <t>Implied balance</t>
  </si>
  <si>
    <t>Exchequer financing</t>
  </si>
  <si>
    <t>Overall balance</t>
  </si>
  <si>
    <t>Receipts and expenditure</t>
  </si>
  <si>
    <t>Public sector current receipts (a)</t>
  </si>
  <si>
    <t>Total managed expenditure (b)</t>
  </si>
  <si>
    <t>Public sector current expenditure (c)</t>
  </si>
  <si>
    <t>Public sector net investment (d)</t>
  </si>
  <si>
    <t>Depreciation (e)</t>
  </si>
  <si>
    <t>Fiscal mandate and supplementary target</t>
  </si>
  <si>
    <t>Cyclically adjusted net borrowing</t>
  </si>
  <si>
    <t>Deficit</t>
  </si>
  <si>
    <t>Public sector net borrowing (b-a)</t>
  </si>
  <si>
    <t>Current budget deficit (c+e-a)</t>
  </si>
  <si>
    <t>Cyclically adjusted current budget deficit</t>
  </si>
  <si>
    <t>Primary deficit</t>
  </si>
  <si>
    <t>Cyclically adjusted primary deficit</t>
  </si>
  <si>
    <t>Central government net cash requirement</t>
  </si>
  <si>
    <t>Alternative balance sheet metrics</t>
  </si>
  <si>
    <t>Public sector net debt ex. Bank of England</t>
  </si>
  <si>
    <t>Stability and Growth Pact</t>
  </si>
  <si>
    <t>Cyclically adjusted Treaty deficit</t>
  </si>
  <si>
    <t>Current budget deficit</t>
  </si>
  <si>
    <t>Memo: Output gap (per cent of GDP)</t>
  </si>
  <si>
    <t>UK (October EFO)</t>
  </si>
  <si>
    <t>UK (EC)</t>
  </si>
  <si>
    <t>Germany</t>
  </si>
  <si>
    <t>France</t>
  </si>
  <si>
    <t>Italy</t>
  </si>
  <si>
    <t>Spain</t>
  </si>
  <si>
    <t>Euro area</t>
  </si>
  <si>
    <t>Source: European Commission, European Economic Forecast Spring 2018, OBR</t>
  </si>
  <si>
    <t>General government net borrowing</t>
  </si>
  <si>
    <t>General government gross debt</t>
  </si>
  <si>
    <t>UK (IMF)</t>
  </si>
  <si>
    <t>Japan</t>
  </si>
  <si>
    <t>US</t>
  </si>
  <si>
    <t>Source: IMF, World Economic Outlook, October 2018, OBR</t>
  </si>
  <si>
    <t>Underlying revisions to receipts</t>
  </si>
  <si>
    <t>In-year judgements</t>
  </si>
  <si>
    <t>Equilibrium level of unemployment</t>
  </si>
  <si>
    <t>Other economy effects</t>
  </si>
  <si>
    <t>Other modelling changes</t>
  </si>
  <si>
    <t>Underlying revisions to spending</t>
  </si>
  <si>
    <t>Departmental spending changes</t>
  </si>
  <si>
    <t>Impact of NHS settlement on TME</t>
  </si>
  <si>
    <t>Receipts measures</t>
  </si>
  <si>
    <t>Memo: Overall change since March</t>
  </si>
  <si>
    <t>Note: This table uses the convention that a negative figure means a reduction in PSNB, i.e. an increase in receipts or a reduction in spending will have a negative effect on PSNB.</t>
  </si>
  <si>
    <t>Nov 10</t>
  </si>
  <si>
    <t>Mar 11</t>
  </si>
  <si>
    <t>Nov 11</t>
  </si>
  <si>
    <t>Mar 12</t>
  </si>
  <si>
    <t>Dec 12</t>
  </si>
  <si>
    <t>Mar 13</t>
  </si>
  <si>
    <t>Dec 13</t>
  </si>
  <si>
    <t>Mar 14</t>
  </si>
  <si>
    <t>Dec 14</t>
  </si>
  <si>
    <t>Mar 15</t>
  </si>
  <si>
    <t>Nov 15</t>
  </si>
  <si>
    <t>Mar 16</t>
  </si>
  <si>
    <t>Nov 16</t>
  </si>
  <si>
    <t>Mar 17</t>
  </si>
  <si>
    <t>Nov 17</t>
  </si>
  <si>
    <t>Mar 18</t>
  </si>
  <si>
    <t>Oct  18</t>
  </si>
  <si>
    <t>Like-for-like forecast revision</t>
  </si>
  <si>
    <t>Government decisions</t>
  </si>
  <si>
    <t>Jul 15</t>
  </si>
  <si>
    <r>
      <t>Other AME non-scorecard measures</t>
    </r>
    <r>
      <rPr>
        <vertAlign val="superscript"/>
        <sz val="10"/>
        <rFont val="Calibri"/>
        <family val="2"/>
      </rPr>
      <t>2,3</t>
    </r>
  </si>
  <si>
    <r>
      <t>Gross cost of higher take-up</t>
    </r>
    <r>
      <rPr>
        <vertAlign val="superscript"/>
        <sz val="10"/>
        <rFont val="Calibri"/>
        <family val="2"/>
      </rPr>
      <t>1</t>
    </r>
  </si>
  <si>
    <r>
      <t>Gross cost where entitlement is higher</t>
    </r>
    <r>
      <rPr>
        <vertAlign val="superscript"/>
        <sz val="10"/>
        <rFont val="Calibri"/>
        <family val="2"/>
      </rPr>
      <t>2</t>
    </r>
  </si>
  <si>
    <r>
      <t>Gross saving where entitlement is lower</t>
    </r>
    <r>
      <rPr>
        <vertAlign val="superscript"/>
        <sz val="10"/>
        <rFont val="Calibri"/>
        <family val="2"/>
      </rPr>
      <t>3</t>
    </r>
  </si>
  <si>
    <r>
      <t>1</t>
    </r>
    <r>
      <rPr>
        <sz val="8"/>
        <color indexed="8"/>
        <rFont val="Calibri"/>
        <family val="2"/>
      </rPr>
      <t xml:space="preserve"> Holdings in Bradford &amp; Bingley and Northern Rock Asset Management plc are managed by UK Asset Resolution.</t>
    </r>
  </si>
  <si>
    <r>
      <t>2</t>
    </r>
    <r>
      <rPr>
        <sz val="8"/>
        <color indexed="8"/>
        <rFont val="Calibri"/>
        <family val="2"/>
      </rPr>
      <t xml:space="preserve"> Financial services compensation scheme.</t>
    </r>
  </si>
  <si>
    <r>
      <t>3</t>
    </r>
    <r>
      <rPr>
        <sz val="8"/>
        <color indexed="8"/>
        <rFont val="Calibri"/>
        <family val="2"/>
      </rPr>
      <t xml:space="preserve"> Credit Guarantee Scheme.</t>
    </r>
  </si>
  <si>
    <r>
      <t>4</t>
    </r>
    <r>
      <rPr>
        <sz val="8"/>
        <color indexed="8"/>
        <rFont val="Calibri"/>
        <family val="2"/>
      </rPr>
      <t xml:space="preserve"> Special Liquidity Scheme.</t>
    </r>
  </si>
  <si>
    <r>
      <t>5</t>
    </r>
    <r>
      <rPr>
        <sz val="8"/>
        <rFont val="Calibri"/>
        <family val="2"/>
      </rPr>
      <t xml:space="preserve"> March EFO figures were consistent with end-January data.</t>
    </r>
  </si>
  <si>
    <r>
      <t>6</t>
    </r>
    <r>
      <rPr>
        <sz val="8"/>
        <color indexed="8"/>
        <rFont val="Calibri"/>
        <family val="2"/>
      </rPr>
      <t xml:space="preserve"> Fees relating to the asset protection scheme and contingent capital facility are included within the RBS figures.</t>
    </r>
  </si>
  <si>
    <r>
      <t>7</t>
    </r>
    <r>
      <rPr>
        <sz val="8"/>
        <rFont val="Calibri"/>
        <family val="2"/>
      </rPr>
      <t xml:space="preserve"> UKAR is book value of equity derived from its accounts published 31 March 2018 (value up to date to 4 October 2018).</t>
    </r>
  </si>
  <si>
    <r>
      <t>Memo: change in overall balance since March</t>
    </r>
    <r>
      <rPr>
        <i/>
        <vertAlign val="superscript"/>
        <sz val="8"/>
        <color indexed="8"/>
        <rFont val="Calibri"/>
        <family val="2"/>
      </rPr>
      <t>5</t>
    </r>
  </si>
  <si>
    <r>
      <t>Market value</t>
    </r>
    <r>
      <rPr>
        <vertAlign val="superscript"/>
        <sz val="10"/>
        <color indexed="8"/>
        <rFont val="Calibri"/>
        <family val="2"/>
      </rPr>
      <t>7</t>
    </r>
  </si>
  <si>
    <r>
      <t>Other fees received</t>
    </r>
    <r>
      <rPr>
        <vertAlign val="superscript"/>
        <sz val="10"/>
        <color indexed="8"/>
        <rFont val="Calibri"/>
        <family val="2"/>
      </rPr>
      <t>6</t>
    </r>
  </si>
  <si>
    <r>
      <t>UKAR</t>
    </r>
    <r>
      <rPr>
        <vertAlign val="superscript"/>
        <sz val="10"/>
        <color indexed="8"/>
        <rFont val="Calibri"/>
        <family val="2"/>
      </rPr>
      <t>1</t>
    </r>
  </si>
  <si>
    <r>
      <t>FSCS</t>
    </r>
    <r>
      <rPr>
        <vertAlign val="superscript"/>
        <sz val="10"/>
        <color indexed="8"/>
        <rFont val="Calibri"/>
        <family val="2"/>
      </rPr>
      <t>2</t>
    </r>
  </si>
  <si>
    <r>
      <t>CGS</t>
    </r>
    <r>
      <rPr>
        <vertAlign val="superscript"/>
        <sz val="10"/>
        <color indexed="8"/>
        <rFont val="Calibri"/>
        <family val="2"/>
      </rPr>
      <t>3</t>
    </r>
  </si>
  <si>
    <r>
      <t>SLS</t>
    </r>
    <r>
      <rPr>
        <vertAlign val="superscript"/>
        <sz val="10"/>
        <color indexed="8"/>
        <rFont val="Calibri"/>
        <family val="2"/>
      </rPr>
      <t>4</t>
    </r>
  </si>
  <si>
    <r>
      <t>Change since March EFO</t>
    </r>
    <r>
      <rPr>
        <vertAlign val="superscript"/>
        <sz val="10"/>
        <color indexed="8"/>
        <rFont val="Calibri"/>
        <family val="2"/>
      </rPr>
      <t>5</t>
    </r>
  </si>
  <si>
    <r>
      <t>Nominal GDP</t>
    </r>
    <r>
      <rPr>
        <vertAlign val="superscript"/>
        <sz val="10"/>
        <rFont val="Calibri"/>
        <family val="2"/>
      </rPr>
      <t>1</t>
    </r>
  </si>
  <si>
    <r>
      <t>Nominal GDP (£ billion)</t>
    </r>
    <r>
      <rPr>
        <vertAlign val="superscript"/>
        <sz val="10"/>
        <rFont val="Calibri"/>
        <family val="2"/>
      </rPr>
      <t>1,2</t>
    </r>
  </si>
  <si>
    <r>
      <t>Nominal GDP (centred end-March £bn)</t>
    </r>
    <r>
      <rPr>
        <vertAlign val="superscript"/>
        <sz val="10"/>
        <rFont val="Calibri"/>
        <family val="2"/>
      </rPr>
      <t>1,3</t>
    </r>
  </si>
  <si>
    <r>
      <t>Non-oil PNFC profits</t>
    </r>
    <r>
      <rPr>
        <vertAlign val="superscript"/>
        <sz val="10"/>
        <rFont val="Calibri"/>
        <family val="2"/>
      </rPr>
      <t>4,5</t>
    </r>
  </si>
  <si>
    <r>
      <t>Consumer spending</t>
    </r>
    <r>
      <rPr>
        <vertAlign val="superscript"/>
        <sz val="10"/>
        <rFont val="Calibri"/>
        <family val="2"/>
      </rPr>
      <t>4,5</t>
    </r>
  </si>
  <si>
    <r>
      <t>Average earnings</t>
    </r>
    <r>
      <rPr>
        <vertAlign val="superscript"/>
        <sz val="10"/>
        <rFont val="Calibri"/>
        <family val="2"/>
      </rPr>
      <t>6</t>
    </r>
  </si>
  <si>
    <r>
      <t>Implied VAT gap (per cent)</t>
    </r>
    <r>
      <rPr>
        <vertAlign val="superscript"/>
        <sz val="10"/>
        <rFont val="Calibri"/>
        <family val="2"/>
      </rPr>
      <t>7</t>
    </r>
  </si>
  <si>
    <r>
      <t>HMRC financial sector profits</t>
    </r>
    <r>
      <rPr>
        <vertAlign val="superscript"/>
        <sz val="10"/>
        <rFont val="Calibri"/>
        <family val="2"/>
      </rPr>
      <t>1,5,8</t>
    </r>
  </si>
  <si>
    <r>
      <t>Residential property prices</t>
    </r>
    <r>
      <rPr>
        <vertAlign val="superscript"/>
        <sz val="10"/>
        <rFont val="Calibri"/>
        <family val="2"/>
      </rPr>
      <t>9</t>
    </r>
  </si>
  <si>
    <r>
      <t>Residential property transactions (000s)</t>
    </r>
    <r>
      <rPr>
        <vertAlign val="superscript"/>
        <sz val="10"/>
        <rFont val="Calibri"/>
        <family val="2"/>
      </rPr>
      <t>10</t>
    </r>
  </si>
  <si>
    <r>
      <t>Commercial property prices</t>
    </r>
    <r>
      <rPr>
        <vertAlign val="superscript"/>
        <sz val="10"/>
        <rFont val="Calibri"/>
        <family val="2"/>
      </rPr>
      <t>10</t>
    </r>
  </si>
  <si>
    <r>
      <t>Commercial property transactions</t>
    </r>
    <r>
      <rPr>
        <vertAlign val="superscript"/>
        <sz val="10"/>
        <rFont val="Calibri"/>
        <family val="2"/>
      </rPr>
      <t>10</t>
    </r>
  </si>
  <si>
    <r>
      <t>Oil prices ($ per barrel)</t>
    </r>
    <r>
      <rPr>
        <vertAlign val="superscript"/>
        <sz val="10"/>
        <rFont val="Calibri"/>
        <family val="2"/>
      </rPr>
      <t>5</t>
    </r>
  </si>
  <si>
    <r>
      <t>Oil prices (£ per barrel)</t>
    </r>
    <r>
      <rPr>
        <vertAlign val="superscript"/>
        <sz val="10"/>
        <rFont val="Calibri"/>
        <family val="2"/>
      </rPr>
      <t>5</t>
    </r>
  </si>
  <si>
    <r>
      <t>Gas prices (p/therm)</t>
    </r>
    <r>
      <rPr>
        <vertAlign val="superscript"/>
        <sz val="10"/>
        <rFont val="Calibri"/>
        <family val="2"/>
      </rPr>
      <t>5</t>
    </r>
  </si>
  <si>
    <r>
      <t>Oil production (million tonnes)</t>
    </r>
    <r>
      <rPr>
        <vertAlign val="superscript"/>
        <sz val="10"/>
        <rFont val="Calibri"/>
        <family val="2"/>
      </rPr>
      <t>5</t>
    </r>
  </si>
  <si>
    <r>
      <t>Gas production (billion therms)</t>
    </r>
    <r>
      <rPr>
        <vertAlign val="superscript"/>
        <sz val="10"/>
        <rFont val="Calibri"/>
        <family val="2"/>
      </rPr>
      <t>5</t>
    </r>
  </si>
  <si>
    <r>
      <t>Market short-term interest rates (%)</t>
    </r>
    <r>
      <rPr>
        <vertAlign val="superscript"/>
        <sz val="10"/>
        <rFont val="Calibri"/>
        <family val="2"/>
      </rPr>
      <t>11</t>
    </r>
  </si>
  <si>
    <r>
      <t>Market gilt rates (%)</t>
    </r>
    <r>
      <rPr>
        <vertAlign val="superscript"/>
        <sz val="10"/>
        <rFont val="Calibri"/>
        <family val="2"/>
      </rPr>
      <t>12</t>
    </r>
  </si>
  <si>
    <r>
      <t xml:space="preserve">1 </t>
    </r>
    <r>
      <rPr>
        <sz val="8"/>
        <rFont val="Calibri"/>
        <family val="2"/>
      </rPr>
      <t>Non-seasonally adjusted.</t>
    </r>
  </si>
  <si>
    <r>
      <t xml:space="preserve">7 </t>
    </r>
    <r>
      <rPr>
        <sz val="8"/>
        <rFont val="Calibri"/>
        <family val="2"/>
      </rPr>
      <t>Adjusted for timing effects.</t>
    </r>
  </si>
  <si>
    <r>
      <rPr>
        <vertAlign val="superscript"/>
        <sz val="8"/>
        <rFont val="Calibri"/>
        <family val="2"/>
      </rPr>
      <t>2</t>
    </r>
    <r>
      <rPr>
        <sz val="8"/>
        <rFont val="Calibri"/>
        <family val="2"/>
      </rPr>
      <t xml:space="preserve"> Denominator for receipts, spending and deficit forecasts as a per cent of GDP. </t>
    </r>
  </si>
  <si>
    <r>
      <t xml:space="preserve">8 </t>
    </r>
    <r>
      <rPr>
        <sz val="8"/>
        <rFont val="Calibri"/>
        <family val="2"/>
      </rPr>
      <t>HMRC Gross Case 1 trading profits.</t>
    </r>
    <r>
      <rPr>
        <vertAlign val="superscript"/>
        <sz val="8"/>
        <rFont val="Calibri"/>
        <family val="2"/>
      </rPr>
      <t xml:space="preserve">
9 </t>
    </r>
    <r>
      <rPr>
        <sz val="8"/>
        <rFont val="Calibri"/>
        <family val="2"/>
      </rPr>
      <t xml:space="preserve">Outturn data from ONS House Price Index. </t>
    </r>
    <r>
      <rPr>
        <vertAlign val="superscript"/>
        <sz val="8"/>
        <rFont val="Calibri"/>
        <family val="2"/>
      </rPr>
      <t xml:space="preserve"> </t>
    </r>
  </si>
  <si>
    <r>
      <t>3</t>
    </r>
    <r>
      <rPr>
        <sz val="8"/>
        <rFont val="Calibri"/>
        <family val="2"/>
      </rPr>
      <t xml:space="preserve"> Denominator for net debt as a per cent of GDP.</t>
    </r>
  </si>
  <si>
    <r>
      <rPr>
        <vertAlign val="superscript"/>
        <sz val="8"/>
        <rFont val="Calibri"/>
        <family val="2"/>
      </rPr>
      <t>10</t>
    </r>
    <r>
      <rPr>
        <sz val="8"/>
        <rFont val="Calibri"/>
        <family val="2"/>
      </rPr>
      <t xml:space="preserve"> Outturn data from HMRC information on stamp duty land tax.</t>
    </r>
  </si>
  <si>
    <r>
      <rPr>
        <vertAlign val="superscript"/>
        <sz val="8"/>
        <color indexed="8"/>
        <rFont val="Calibri"/>
        <family val="2"/>
      </rPr>
      <t>4</t>
    </r>
    <r>
      <rPr>
        <sz val="8"/>
        <color indexed="8"/>
        <rFont val="Calibri"/>
        <family val="2"/>
      </rPr>
      <t xml:space="preserve"> Nominal. </t>
    </r>
    <r>
      <rPr>
        <vertAlign val="superscript"/>
        <sz val="8"/>
        <color indexed="8"/>
        <rFont val="Calibri"/>
        <family val="2"/>
      </rPr>
      <t>5</t>
    </r>
    <r>
      <rPr>
        <sz val="8"/>
        <color indexed="8"/>
        <rFont val="Calibri"/>
        <family val="2"/>
      </rPr>
      <t xml:space="preserve"> Calendar year.   </t>
    </r>
  </si>
  <si>
    <r>
      <rPr>
        <vertAlign val="superscript"/>
        <sz val="8"/>
        <color indexed="8"/>
        <rFont val="Calibri"/>
        <family val="2"/>
      </rPr>
      <t>11</t>
    </r>
    <r>
      <rPr>
        <sz val="8"/>
        <color indexed="8"/>
        <rFont val="Calibri"/>
        <family val="2"/>
      </rPr>
      <t xml:space="preserve"> 3-month sterling interbank rate (LIBOR). </t>
    </r>
  </si>
  <si>
    <r>
      <t xml:space="preserve">6 </t>
    </r>
    <r>
      <rPr>
        <sz val="8"/>
        <color indexed="8"/>
        <rFont val="Calibri"/>
        <family val="2"/>
      </rPr>
      <t>Wages and salaries divided by employees.</t>
    </r>
  </si>
  <si>
    <r>
      <t xml:space="preserve">12 </t>
    </r>
    <r>
      <rPr>
        <sz val="8"/>
        <rFont val="Calibri"/>
        <family val="2"/>
      </rPr>
      <t>Weighted average interest rate on conventional gilts.</t>
    </r>
  </si>
  <si>
    <r>
      <t>Wages and salaries</t>
    </r>
    <r>
      <rPr>
        <vertAlign val="superscript"/>
        <sz val="10"/>
        <rFont val="Calibri"/>
        <family val="2"/>
      </rPr>
      <t>4</t>
    </r>
  </si>
  <si>
    <r>
      <t>Market short-term interest rates</t>
    </r>
    <r>
      <rPr>
        <vertAlign val="superscript"/>
        <sz val="10"/>
        <rFont val="Calibri"/>
        <family val="2"/>
      </rPr>
      <t>11</t>
    </r>
  </si>
  <si>
    <r>
      <t>Market gilt rates</t>
    </r>
    <r>
      <rPr>
        <vertAlign val="superscript"/>
        <sz val="10"/>
        <rFont val="Calibri"/>
        <family val="2"/>
      </rPr>
      <t>12</t>
    </r>
  </si>
  <si>
    <r>
      <t>Capital taxes</t>
    </r>
    <r>
      <rPr>
        <vertAlign val="superscript"/>
        <sz val="10"/>
        <rFont val="Calibri"/>
        <family val="2"/>
      </rPr>
      <t>1</t>
    </r>
  </si>
  <si>
    <r>
      <t>1</t>
    </r>
    <r>
      <rPr>
        <sz val="8"/>
        <color indexed="8"/>
        <rFont val="Calibri"/>
        <family val="2"/>
      </rPr>
      <t xml:space="preserve"> Includes capital gains tax, inheritance tax, property transaction taxes and stamp taxes on shares.</t>
    </r>
  </si>
  <si>
    <r>
      <t>Income tax</t>
    </r>
    <r>
      <rPr>
        <vertAlign val="superscript"/>
        <sz val="10"/>
        <rFont val="Calibri"/>
        <family val="2"/>
      </rPr>
      <t>1</t>
    </r>
  </si>
  <si>
    <r>
      <t>Corporation tax</t>
    </r>
    <r>
      <rPr>
        <vertAlign val="superscript"/>
        <sz val="10"/>
        <rFont val="Calibri"/>
        <family val="2"/>
      </rPr>
      <t>2</t>
    </r>
  </si>
  <si>
    <r>
      <t>Property transaction taxes</t>
    </r>
    <r>
      <rPr>
        <vertAlign val="superscript"/>
        <sz val="10"/>
        <rFont val="Calibri"/>
        <family val="2"/>
      </rPr>
      <t>3</t>
    </r>
  </si>
  <si>
    <r>
      <t>Other HMRC taxes</t>
    </r>
    <r>
      <rPr>
        <vertAlign val="superscript"/>
        <sz val="10"/>
        <rFont val="Calibri"/>
        <family val="2"/>
      </rPr>
      <t>4</t>
    </r>
  </si>
  <si>
    <r>
      <rPr>
        <i/>
        <sz val="10"/>
        <rFont val="Calibri"/>
        <family val="2"/>
      </rPr>
      <t>Less</t>
    </r>
    <r>
      <rPr>
        <sz val="10"/>
        <rFont val="Calibri"/>
        <family val="2"/>
      </rPr>
      <t xml:space="preserve"> own resources contribution to EU</t>
    </r>
  </si>
  <si>
    <r>
      <t>Memo: UK oil and gas revenues</t>
    </r>
    <r>
      <rPr>
        <vertAlign val="superscript"/>
        <sz val="8"/>
        <rFont val="Calibri"/>
        <family val="2"/>
      </rPr>
      <t>5</t>
    </r>
  </si>
  <si>
    <r>
      <t xml:space="preserve">1 </t>
    </r>
    <r>
      <rPr>
        <sz val="8"/>
        <rFont val="Calibri"/>
        <family val="2"/>
      </rPr>
      <t>Includes PAYE, self assessment, tax on savings income and other minor components, such as income tax repayments.</t>
    </r>
  </si>
  <si>
    <r>
      <t xml:space="preserve">2 </t>
    </r>
    <r>
      <rPr>
        <sz val="8"/>
        <rFont val="Calibri"/>
        <family val="2"/>
      </rPr>
      <t>National Accounts measure, gross of reduced liability tax credits.</t>
    </r>
  </si>
  <si>
    <r>
      <rPr>
        <vertAlign val="superscript"/>
        <sz val="8"/>
        <rFont val="Calibri"/>
        <family val="2"/>
      </rPr>
      <t>3</t>
    </r>
    <r>
      <rPr>
        <sz val="8"/>
        <rFont val="Calibri"/>
        <family val="2"/>
      </rPr>
      <t xml:space="preserve"> Includes SDLT, ATED and devolved property transaction taxes.</t>
    </r>
  </si>
  <si>
    <r>
      <t xml:space="preserve">4 </t>
    </r>
    <r>
      <rPr>
        <sz val="8"/>
        <rFont val="Calibri"/>
        <family val="2"/>
      </rPr>
      <t>Consists of landfill tax (excluding Scotland and Wales, from 2018-19), aggregates levy, betting and gaming duties and customs duties.</t>
    </r>
  </si>
  <si>
    <r>
      <t xml:space="preserve">5 </t>
    </r>
    <r>
      <rPr>
        <sz val="8"/>
        <rFont val="Calibri"/>
        <family val="2"/>
      </rPr>
      <t>Consists of offshore corporation tax and petroleum revenue tax.</t>
    </r>
  </si>
  <si>
    <r>
      <t>Onshore corporation tax</t>
    </r>
    <r>
      <rPr>
        <vertAlign val="superscript"/>
        <sz val="10"/>
        <color indexed="8"/>
        <rFont val="Calibri"/>
        <family val="2"/>
      </rPr>
      <t>1</t>
    </r>
  </si>
  <si>
    <r>
      <t>Property transaction taxes</t>
    </r>
    <r>
      <rPr>
        <vertAlign val="superscript"/>
        <sz val="10"/>
        <rFont val="Calibri"/>
        <family val="2"/>
      </rPr>
      <t>2</t>
    </r>
  </si>
  <si>
    <r>
      <t>Other</t>
    </r>
    <r>
      <rPr>
        <vertAlign val="superscript"/>
        <sz val="10"/>
        <rFont val="Calibri"/>
        <family val="2"/>
      </rPr>
      <t>3</t>
    </r>
  </si>
  <si>
    <r>
      <t>National Accounts taxes</t>
    </r>
    <r>
      <rPr>
        <b/>
        <vertAlign val="superscript"/>
        <sz val="10"/>
        <rFont val="Calibri"/>
        <family val="2"/>
      </rPr>
      <t>3</t>
    </r>
  </si>
  <si>
    <r>
      <rPr>
        <vertAlign val="superscript"/>
        <sz val="8"/>
        <rFont val="Calibri"/>
        <family val="2"/>
      </rPr>
      <t>1</t>
    </r>
    <r>
      <rPr>
        <sz val="8"/>
        <rFont val="Calibri"/>
        <family val="2"/>
      </rPr>
      <t xml:space="preserve"> Includes onshore corporation tax, diverted profits tax and the bank surcharge.</t>
    </r>
  </si>
  <si>
    <r>
      <rPr>
        <vertAlign val="superscript"/>
        <sz val="8"/>
        <rFont val="Calibri"/>
        <family val="2"/>
      </rPr>
      <t>2</t>
    </r>
    <r>
      <rPr>
        <sz val="8"/>
        <rFont val="Calibri"/>
        <family val="2"/>
      </rPr>
      <t xml:space="preserve"> Includes SDLT for England, Wales and Northern Ireland, Scottish LBTT and ATED.</t>
    </r>
  </si>
  <si>
    <r>
      <rPr>
        <vertAlign val="superscript"/>
        <sz val="8"/>
        <rFont val="Calibri"/>
        <family val="2"/>
      </rPr>
      <t>3</t>
    </r>
    <r>
      <rPr>
        <sz val="8"/>
        <rFont val="Calibri"/>
        <family val="2"/>
      </rPr>
      <t xml:space="preserve"> We have adjusted these figures for differences between our forecasts and ONS outturns that stem from classification decisions the  ONS has taken but not yet implemented, which we anticipate in our forecasts. These items include feed-in tariffs, the warm home discount and a number of other items. Full details are available in a supplementary fiscal table on our website.</t>
    </r>
  </si>
  <si>
    <r>
      <t>Fuel economy of the vehicle stock</t>
    </r>
    <r>
      <rPr>
        <vertAlign val="superscript"/>
        <sz val="10"/>
        <rFont val="Calibri"/>
        <family val="2"/>
      </rPr>
      <t>1</t>
    </r>
  </si>
  <si>
    <r>
      <t>Government duty uprating policy</t>
    </r>
    <r>
      <rPr>
        <vertAlign val="superscript"/>
        <sz val="10"/>
        <rFont val="Calibri"/>
        <family val="2"/>
      </rPr>
      <t>2</t>
    </r>
  </si>
  <si>
    <r>
      <t>1</t>
    </r>
    <r>
      <rPr>
        <sz val="8"/>
        <rFont val="Calibri"/>
        <family val="2"/>
      </rPr>
      <t xml:space="preserve"> This reflects several factors including the efficiency of each individual vehicle, the composition of the vehicle stock, the nature of trips taken and congestion.</t>
    </r>
  </si>
  <si>
    <r>
      <t>2</t>
    </r>
    <r>
      <rPr>
        <sz val="8"/>
        <rFont val="Calibri"/>
        <family val="2"/>
      </rPr>
      <t xml:space="preserve"> This represents the estimated static contribution of the Government's duty uprating policy. The actual impact will differ slightly due to behaviour.</t>
    </r>
  </si>
  <si>
    <r>
      <t>Central government debt interest, net of APF</t>
    </r>
    <r>
      <rPr>
        <vertAlign val="superscript"/>
        <sz val="10"/>
        <color indexed="8"/>
        <rFont val="Calibri"/>
        <family val="2"/>
      </rPr>
      <t>1</t>
    </r>
  </si>
  <si>
    <r>
      <t>Expenditure transfers to EU institutions</t>
    </r>
    <r>
      <rPr>
        <vertAlign val="superscript"/>
        <sz val="10"/>
        <color indexed="8"/>
        <rFont val="Calibri"/>
        <family val="2"/>
      </rPr>
      <t>2</t>
    </r>
  </si>
  <si>
    <r>
      <t>Assumed spending in lieu of EU transfers</t>
    </r>
    <r>
      <rPr>
        <vertAlign val="superscript"/>
        <sz val="10"/>
        <color indexed="8"/>
        <rFont val="Calibri"/>
        <family val="2"/>
      </rPr>
      <t>2</t>
    </r>
  </si>
  <si>
    <r>
      <t>Network Rail other current expenditure</t>
    </r>
    <r>
      <rPr>
        <vertAlign val="superscript"/>
        <sz val="10"/>
        <color indexed="8"/>
        <rFont val="Calibri"/>
        <family val="2"/>
      </rPr>
      <t>3</t>
    </r>
  </si>
  <si>
    <r>
      <t>1</t>
    </r>
    <r>
      <rPr>
        <sz val="8"/>
        <rFont val="Calibri"/>
        <family val="2"/>
      </rPr>
      <t xml:space="preserve"> Includes reductions in debt interest payments due to the APF. For further detail, see Table 4.34.</t>
    </r>
  </si>
  <si>
    <r>
      <t>2</t>
    </r>
    <r>
      <rPr>
        <sz val="8"/>
        <rFont val="Calibri"/>
        <family val="2"/>
      </rPr>
      <t xml:space="preserve"> From 2019-20 onwards, the expenditure transfers to EU institutions reflect the estimated cost of the financial settlement that the UK will pay the EU after Brexit. See Annex B of our March EFO for further details. Overall, post-Brexit, we have still retained our fiscally neutral assumption that total spending will be unchanged from the 'no-referendum' counterfactual, but we now split our post-Brexit forecast between financial settlement payments to the EU and other spending in lieu of transfers to EU institutions. For further detail, see Table 4.30.</t>
    </r>
  </si>
  <si>
    <r>
      <t xml:space="preserve">3 </t>
    </r>
    <r>
      <rPr>
        <sz val="8"/>
        <rFont val="Calibri"/>
        <family val="2"/>
      </rPr>
      <t>Other than debt interest and depreciation, which are included in totals shown separately in this table.</t>
    </r>
  </si>
  <si>
    <r>
      <t>PSCE in RDEL</t>
    </r>
    <r>
      <rPr>
        <vertAlign val="superscript"/>
        <sz val="10"/>
        <color indexed="8"/>
        <rFont val="Calibri"/>
        <family val="2"/>
      </rPr>
      <t>1</t>
    </r>
  </si>
  <si>
    <r>
      <t>Public corporations' debt interest</t>
    </r>
    <r>
      <rPr>
        <vertAlign val="superscript"/>
        <sz val="10"/>
        <rFont val="Calibri"/>
        <family val="2"/>
      </rPr>
      <t>2</t>
    </r>
  </si>
  <si>
    <r>
      <t>Public corporations' capital expenditure</t>
    </r>
    <r>
      <rPr>
        <vertAlign val="superscript"/>
        <sz val="10"/>
        <color indexed="8"/>
        <rFont val="Calibri"/>
        <family val="2"/>
      </rPr>
      <t>2</t>
    </r>
  </si>
  <si>
    <r>
      <t>Other National Accounts adjustments</t>
    </r>
    <r>
      <rPr>
        <vertAlign val="superscript"/>
        <sz val="10"/>
        <color indexed="8"/>
        <rFont val="Calibri"/>
        <family val="2"/>
      </rPr>
      <t>3</t>
    </r>
  </si>
  <si>
    <r>
      <t>Less public sector depreciation</t>
    </r>
    <r>
      <rPr>
        <vertAlign val="superscript"/>
        <sz val="10"/>
        <color indexed="8"/>
        <rFont val="Calibri"/>
        <family val="2"/>
      </rPr>
      <t>2</t>
    </r>
  </si>
  <si>
    <r>
      <t>1</t>
    </r>
    <r>
      <rPr>
        <sz val="8"/>
        <color indexed="8"/>
        <rFont val="Calibri"/>
        <family val="2"/>
      </rPr>
      <t xml:space="preserve"> Reflects RDEL-AME switches.</t>
    </r>
  </si>
  <si>
    <r>
      <t>2</t>
    </r>
    <r>
      <rPr>
        <sz val="8"/>
        <color indexed="8"/>
        <rFont val="Calibri"/>
        <family val="2"/>
      </rPr>
      <t xml:space="preserve"> These changes reflect the reclassification of Scottish and Welsh housing associations.</t>
    </r>
  </si>
  <si>
    <r>
      <t>3</t>
    </r>
    <r>
      <rPr>
        <sz val="8"/>
        <color indexed="8"/>
        <rFont val="Calibri"/>
        <family val="2"/>
      </rPr>
      <t xml:space="preserve"> Includes capital VAT refunds.</t>
    </r>
  </si>
  <si>
    <r>
      <t>2</t>
    </r>
    <r>
      <rPr>
        <sz val="8"/>
        <color indexed="8"/>
        <rFont val="Calibri"/>
        <family val="2"/>
      </rPr>
      <t xml:space="preserve"> From 2019-20 onwards, the expenditure transfers to EU institutions reflect the estimated cost of the financial settlement that the UK will pay the EU after Brexit. See Annex B of our March EFO for further details. Overall, post-Brexit, we have still retained our fiscally neutral assumption that total spending will be unchanged from the 'no-referendum' counterfactual, but we now split our post-Brexit forecast between financial settlement payments to the EU and other spending in lieu of transfers to EU institutions. For further detail, see Table 4.30.</t>
    </r>
  </si>
  <si>
    <r>
      <t>Other changes to expenditure transfers to the EU</t>
    </r>
    <r>
      <rPr>
        <vertAlign val="superscript"/>
        <sz val="10"/>
        <color indexed="8"/>
        <rFont val="Calibri"/>
        <family val="2"/>
      </rPr>
      <t>1</t>
    </r>
  </si>
  <si>
    <r>
      <t>Other RDEL policy changes</t>
    </r>
    <r>
      <rPr>
        <vertAlign val="superscript"/>
        <sz val="10"/>
        <rFont val="Calibri"/>
        <family val="2"/>
      </rPr>
      <t>2</t>
    </r>
  </si>
  <si>
    <r>
      <t xml:space="preserve">1 </t>
    </r>
    <r>
      <rPr>
        <sz val="8"/>
        <color indexed="8"/>
        <rFont val="Calibri"/>
        <family val="2"/>
      </rPr>
      <t xml:space="preserve">This shows changes in our forecast on a ‘no referendum’ basis, which has been produced as a baseline forecast. We have then made the fiscally neutral assumption that any reduction in these transfers after the UK leaves the EU will be recycled into higher domestic spending. As a result, only changes to the baseline forecast contribute to the revision to our spending forecast since March, even though the split between settlement payments to the EU and other spending in lieu of transfers to EU institutions has changed in this forecast. </t>
    </r>
  </si>
  <si>
    <r>
      <t>2</t>
    </r>
    <r>
      <rPr>
        <sz val="8"/>
        <color indexed="8"/>
        <rFont val="Calibri"/>
        <family val="2"/>
      </rPr>
      <t xml:space="preserve"> Excluding health spending changes. Also excluding the impact from the decision to largely fund departments for the policy to increase employer contributions and the supported housing measure, where these changes have offsetting effects in AME.</t>
    </r>
  </si>
  <si>
    <r>
      <t>3</t>
    </r>
    <r>
      <rPr>
        <sz val="8"/>
        <color indexed="8"/>
        <rFont val="Calibri"/>
        <family val="2"/>
      </rPr>
      <t xml:space="preserve"> Incorporates the net effect of pensions contributions measure on TME, where most departmental costs have been covered.</t>
    </r>
  </si>
  <si>
    <r>
      <t>Forecast</t>
    </r>
    <r>
      <rPr>
        <vertAlign val="superscript"/>
        <sz val="10"/>
        <rFont val="Calibri"/>
        <family val="2"/>
      </rPr>
      <t>1</t>
    </r>
  </si>
  <si>
    <r>
      <t>1</t>
    </r>
    <r>
      <rPr>
        <sz val="8"/>
        <rFont val="Calibri"/>
        <family val="2"/>
      </rPr>
      <t xml:space="preserve"> Forecast data has been adjusted to be consistent with the latest National Accounts definitions of central government spending. One of our supplementary fiscal tables, available on our website, shows the items included in our forecasts that ONS have not yet included in outturn. The items shown in that table have been excluded from our forecast above, so that the above table compares outturn to date and our forecast for the full year on a comparable basis.</t>
    </r>
  </si>
  <si>
    <r>
      <t>Housing benefit (not on JSA)</t>
    </r>
    <r>
      <rPr>
        <vertAlign val="superscript"/>
        <sz val="10"/>
        <color indexed="8"/>
        <rFont val="Calibri"/>
        <family val="2"/>
      </rPr>
      <t>1</t>
    </r>
  </si>
  <si>
    <r>
      <t>Incapacity benefits</t>
    </r>
    <r>
      <rPr>
        <vertAlign val="superscript"/>
        <sz val="10"/>
        <color indexed="8"/>
        <rFont val="Calibri"/>
        <family val="2"/>
      </rPr>
      <t>2</t>
    </r>
  </si>
  <si>
    <r>
      <t>Universal credit</t>
    </r>
    <r>
      <rPr>
        <vertAlign val="superscript"/>
        <sz val="10"/>
        <color indexed="8"/>
        <rFont val="Calibri"/>
        <family val="2"/>
      </rPr>
      <t>3</t>
    </r>
  </si>
  <si>
    <r>
      <t>Total welfare inside the welfare cap</t>
    </r>
    <r>
      <rPr>
        <b/>
        <vertAlign val="superscript"/>
        <sz val="10"/>
        <rFont val="Calibri"/>
        <family val="2"/>
      </rPr>
      <t>4</t>
    </r>
  </si>
  <si>
    <r>
      <t>Total welfare outside the welfare cap</t>
    </r>
    <r>
      <rPr>
        <b/>
        <vertAlign val="superscript"/>
        <sz val="10"/>
        <color indexed="8"/>
        <rFont val="Calibri"/>
        <family val="2"/>
      </rPr>
      <t>4</t>
    </r>
  </si>
  <si>
    <r>
      <t>Total welfare</t>
    </r>
    <r>
      <rPr>
        <b/>
        <vertAlign val="superscript"/>
        <sz val="10"/>
        <color indexed="8"/>
        <rFont val="Calibri"/>
        <family val="2"/>
      </rPr>
      <t>4</t>
    </r>
  </si>
  <si>
    <r>
      <rPr>
        <vertAlign val="superscript"/>
        <sz val="8"/>
        <color indexed="8"/>
        <rFont val="Calibri"/>
        <family val="2"/>
      </rPr>
      <t>1</t>
    </r>
    <r>
      <rPr>
        <sz val="8"/>
        <color indexed="8"/>
        <rFont val="Calibri"/>
        <family val="2"/>
      </rPr>
      <t xml:space="preserve"> Housing benefit (not on jobseeker's allowance) is made up of a number of claimant groups. The main claimant groups are pensioners, those on incapacity benefits, lone parents, and housing benefit only claimants.</t>
    </r>
  </si>
  <si>
    <r>
      <rPr>
        <vertAlign val="superscript"/>
        <sz val="8"/>
        <color indexed="8"/>
        <rFont val="Calibri"/>
        <family val="2"/>
      </rPr>
      <t>2</t>
    </r>
    <r>
      <rPr>
        <sz val="8"/>
        <color indexed="8"/>
        <rFont val="Calibri"/>
        <family val="2"/>
      </rPr>
      <t xml:space="preserve"> Incapacity benefits includes incapacity benefit, employment and support allowance, severe disablement allowance and income support (incapacity part).</t>
    </r>
  </si>
  <si>
    <r>
      <rPr>
        <vertAlign val="superscript"/>
        <sz val="8"/>
        <rFont val="Calibri"/>
        <family val="2"/>
      </rPr>
      <t>3</t>
    </r>
    <r>
      <rPr>
        <sz val="8"/>
        <rFont val="Calibri"/>
        <family val="2"/>
      </rPr>
      <t xml:space="preserve"> Universal credit actual spending for 2017-18 and 2018-19. Spending from 2019-20 onwards represents universal credit additional costs not already included against other benefits (i.e. UC payments that do not exist under current benefit structure).</t>
    </r>
  </si>
  <si>
    <r>
      <rPr>
        <vertAlign val="superscript"/>
        <sz val="8"/>
        <rFont val="Calibri"/>
        <family val="2"/>
      </rPr>
      <t>4</t>
    </r>
    <r>
      <rPr>
        <sz val="8"/>
        <rFont val="Calibri"/>
        <family val="2"/>
      </rPr>
      <t xml:space="preserve"> Total welfare outturn inside and outside of the welfare cap in 2017-18 is sourced from OSCAR, consistent with PESA 2018. For 2017-18 only, the components reflect departments’ own outturns, which may not be on a consistent basis to OSCAR. For this year the components may not sum to the total for this reason.</t>
    </r>
  </si>
  <si>
    <r>
      <t>Incapacity benefits</t>
    </r>
    <r>
      <rPr>
        <vertAlign val="superscript"/>
        <sz val="10"/>
        <color indexed="8"/>
        <rFont val="Calibri"/>
        <family val="2"/>
      </rPr>
      <t>1</t>
    </r>
  </si>
  <si>
    <r>
      <t>Disability benefits</t>
    </r>
    <r>
      <rPr>
        <vertAlign val="superscript"/>
        <sz val="10"/>
        <color indexed="8"/>
        <rFont val="Calibri"/>
        <family val="2"/>
      </rPr>
      <t>2</t>
    </r>
  </si>
  <si>
    <r>
      <rPr>
        <vertAlign val="superscript"/>
        <sz val="8"/>
        <rFont val="Calibri"/>
        <family val="2"/>
      </rPr>
      <t xml:space="preserve">1 </t>
    </r>
    <r>
      <rPr>
        <sz val="8"/>
        <rFont val="Calibri"/>
        <family val="2"/>
      </rPr>
      <t>Incapacity benefits includes incapacity benefit, employment and support allowance, severe disablement allowance and income support (incapacity part).</t>
    </r>
  </si>
  <si>
    <r>
      <rPr>
        <vertAlign val="superscript"/>
        <sz val="8"/>
        <color indexed="8"/>
        <rFont val="Calibri"/>
        <family val="2"/>
      </rPr>
      <t xml:space="preserve">2 </t>
    </r>
    <r>
      <rPr>
        <sz val="8"/>
        <color indexed="8"/>
        <rFont val="Calibri"/>
        <family val="2"/>
      </rPr>
      <t>Disability benefits refers to disability living allowance and personal independence payment.</t>
    </r>
  </si>
  <si>
    <r>
      <rPr>
        <vertAlign val="superscript"/>
        <sz val="8"/>
        <color indexed="8"/>
        <rFont val="Calibri"/>
        <family val="2"/>
      </rPr>
      <t xml:space="preserve">3 </t>
    </r>
    <r>
      <rPr>
        <sz val="8"/>
        <color indexed="8"/>
        <rFont val="Calibri"/>
        <family val="2"/>
      </rPr>
      <t>We have restated the March 2018 forecast for 2018-19 to be on an actual cost basis for UC and the legacy benefits. This allows for a direct comaprison of forecasts for this year.</t>
    </r>
  </si>
  <si>
    <r>
      <t>Change on March 2018</t>
    </r>
    <r>
      <rPr>
        <b/>
        <vertAlign val="superscript"/>
        <sz val="10"/>
        <rFont val="Calibri"/>
        <family val="2"/>
      </rPr>
      <t>4</t>
    </r>
  </si>
  <si>
    <r>
      <t>1</t>
    </r>
    <r>
      <rPr>
        <sz val="8"/>
        <rFont val="Calibri"/>
        <family val="2"/>
      </rPr>
      <t xml:space="preserve"> Includes both the change in entitlement and take-up for groups where take-up has increased.</t>
    </r>
  </si>
  <si>
    <r>
      <t>2</t>
    </r>
    <r>
      <rPr>
        <sz val="8"/>
        <rFont val="Calibri"/>
        <family val="2"/>
      </rPr>
      <t xml:space="preserve"> Entitlement for those who fully take-up their entitlement in the legacy system.</t>
    </r>
  </si>
  <si>
    <r>
      <t>3</t>
    </r>
    <r>
      <rPr>
        <sz val="8"/>
        <rFont val="Calibri"/>
        <family val="2"/>
      </rPr>
      <t xml:space="preserve"> Net entitlement and take-up impacts from those households who have lower entitlements.</t>
    </r>
  </si>
  <si>
    <r>
      <t>4</t>
    </r>
    <r>
      <rPr>
        <sz val="8"/>
        <rFont val="Calibri"/>
        <family val="2"/>
      </rPr>
      <t xml:space="preserve"> The change in this table relates to re-stated version of our Mach 2018 marginal cost forecast, which corrects for a classification error.</t>
    </r>
  </si>
  <si>
    <r>
      <t>Other RDEL policy changes1,</t>
    </r>
    <r>
      <rPr>
        <vertAlign val="superscript"/>
        <sz val="10"/>
        <rFont val="Calibri"/>
        <family val="2"/>
      </rPr>
      <t>2</t>
    </r>
  </si>
  <si>
    <r>
      <t>CDEL policy changes</t>
    </r>
    <r>
      <rPr>
        <vertAlign val="superscript"/>
        <sz val="10"/>
        <rFont val="Calibri"/>
        <family val="2"/>
      </rPr>
      <t>1</t>
    </r>
  </si>
  <si>
    <r>
      <t>AME measures</t>
    </r>
    <r>
      <rPr>
        <vertAlign val="superscript"/>
        <sz val="10"/>
        <rFont val="Calibri"/>
        <family val="2"/>
      </rPr>
      <t>2,3</t>
    </r>
  </si>
  <si>
    <r>
      <t>1</t>
    </r>
    <r>
      <rPr>
        <sz val="8"/>
        <rFont val="Calibri"/>
        <family val="2"/>
      </rPr>
      <t xml:space="preserve"> The change in 2023-24 is relative to a baseline that assumes DEL would otherwise have remained constant as a share of GDP.</t>
    </r>
  </si>
  <si>
    <r>
      <t>2</t>
    </r>
    <r>
      <rPr>
        <sz val="8"/>
        <rFont val="Calibri"/>
        <family val="2"/>
      </rPr>
      <t xml:space="preserve"> Excluding health spending changes. Also excluding the impacts from the decision to largely fund departments for the policy to increase employer pension contributions and the supported housing measure, where these changes have offsetting effects in AME.</t>
    </r>
  </si>
  <si>
    <r>
      <t>3</t>
    </r>
    <r>
      <rPr>
        <sz val="8"/>
        <rFont val="Calibri"/>
        <family val="2"/>
      </rPr>
      <t xml:space="preserve"> Incorporates the net effect of the pensions contributions measure on TME, where not all departmental costs have been covered.</t>
    </r>
  </si>
  <si>
    <r>
      <t>Student loan repayments</t>
    </r>
    <r>
      <rPr>
        <vertAlign val="superscript"/>
        <sz val="10"/>
        <rFont val="Calibri"/>
        <family val="2"/>
      </rPr>
      <t>1</t>
    </r>
  </si>
  <si>
    <r>
      <t>Student loan interest</t>
    </r>
    <r>
      <rPr>
        <vertAlign val="superscript"/>
        <sz val="10"/>
        <rFont val="Calibri"/>
        <family val="2"/>
      </rPr>
      <t>1</t>
    </r>
  </si>
  <si>
    <r>
      <t>Index-linked gilt uplift</t>
    </r>
    <r>
      <rPr>
        <vertAlign val="superscript"/>
        <sz val="10"/>
        <rFont val="Calibri"/>
        <family val="2"/>
      </rPr>
      <t>2</t>
    </r>
  </si>
  <si>
    <r>
      <rPr>
        <vertAlign val="superscript"/>
        <sz val="8"/>
        <rFont val="Calibri"/>
        <family val="2"/>
      </rPr>
      <t>2</t>
    </r>
    <r>
      <rPr>
        <sz val="8"/>
        <rFont val="Calibri"/>
        <family val="2"/>
      </rPr>
      <t xml:space="preserve"> This reconciliation to the public sector net cash requirement does not affect public sector net debt.</t>
    </r>
  </si>
  <si>
    <r>
      <t xml:space="preserve">1 </t>
    </r>
    <r>
      <rPr>
        <sz val="8"/>
        <rFont val="Calibri"/>
        <family val="2"/>
      </rPr>
      <t>Cash payments of interest on student loans are included within 'Student loan repayments', as we cannot easily separate them from repayments of principal. To prevent double counting, the 'student loan interest' timing effect removes accrued interest.</t>
    </r>
  </si>
  <si>
    <r>
      <t xml:space="preserve">2 </t>
    </r>
    <r>
      <rPr>
        <sz val="8"/>
        <rFont val="Calibri"/>
        <family val="2"/>
      </rPr>
      <t>This reconciliation to the public sector net cash requirement does not affect public sector net debt.</t>
    </r>
  </si>
  <si>
    <r>
      <t>Change in nominal GDP</t>
    </r>
    <r>
      <rPr>
        <vertAlign val="superscript"/>
        <sz val="10"/>
        <color indexed="8"/>
        <rFont val="Calibri"/>
        <family val="2"/>
      </rPr>
      <t>1</t>
    </r>
  </si>
  <si>
    <r>
      <t>1</t>
    </r>
    <r>
      <rPr>
        <sz val="8"/>
        <rFont val="Calibri"/>
        <family val="2"/>
      </rPr>
      <t xml:space="preserve"> Non-seasonally adjusted GDP centred end-March.</t>
    </r>
  </si>
  <si>
    <r>
      <t>Central government net cash requirement</t>
    </r>
    <r>
      <rPr>
        <vertAlign val="superscript"/>
        <sz val="10"/>
        <color indexed="8"/>
        <rFont val="Calibri"/>
        <family val="2"/>
      </rPr>
      <t>1</t>
    </r>
  </si>
  <si>
    <r>
      <t>Change in DMO cash position</t>
    </r>
    <r>
      <rPr>
        <vertAlign val="superscript"/>
        <sz val="10"/>
        <color indexed="8"/>
        <rFont val="Calibri"/>
        <family val="2"/>
      </rPr>
      <t>2</t>
    </r>
  </si>
  <si>
    <r>
      <t>1</t>
    </r>
    <r>
      <rPr>
        <sz val="8"/>
        <color indexed="8"/>
        <rFont val="Calibri"/>
        <family val="2"/>
      </rPr>
      <t xml:space="preserve"> Excluding Northern Rock, Bradford and Bingley, and Network Rail.</t>
    </r>
  </si>
  <si>
    <r>
      <t>2</t>
    </r>
    <r>
      <rPr>
        <sz val="8"/>
        <color indexed="8"/>
        <rFont val="Calibri"/>
        <family val="2"/>
      </rPr>
      <t xml:space="preserve"> Change in Debt Management Office cash position.</t>
    </r>
  </si>
  <si>
    <r>
      <t>Public sector debt liabilities</t>
    </r>
    <r>
      <rPr>
        <b/>
        <vertAlign val="superscript"/>
        <sz val="10"/>
        <color indexed="8"/>
        <rFont val="Calibri"/>
        <family val="2"/>
      </rPr>
      <t>2</t>
    </r>
    <r>
      <rPr>
        <b/>
        <sz val="10"/>
        <color indexed="8"/>
        <rFont val="Calibri"/>
        <family val="2"/>
      </rPr>
      <t xml:space="preserve"> (a)</t>
    </r>
  </si>
  <si>
    <r>
      <t>Local government</t>
    </r>
    <r>
      <rPr>
        <vertAlign val="superscript"/>
        <sz val="10"/>
        <color indexed="8"/>
        <rFont val="Calibri"/>
        <family val="2"/>
      </rPr>
      <t>3</t>
    </r>
  </si>
  <si>
    <r>
      <t>Non-financial public corporations</t>
    </r>
    <r>
      <rPr>
        <vertAlign val="superscript"/>
        <sz val="10"/>
        <color indexed="8"/>
        <rFont val="Calibri"/>
        <family val="2"/>
      </rPr>
      <t>4</t>
    </r>
    <r>
      <rPr>
        <sz val="10"/>
        <color indexed="8"/>
        <rFont val="Calibri"/>
        <family val="2"/>
      </rPr>
      <t xml:space="preserve"> (b)</t>
    </r>
  </si>
  <si>
    <r>
      <t>Public sector liquid assets</t>
    </r>
    <r>
      <rPr>
        <b/>
        <vertAlign val="superscript"/>
        <sz val="10"/>
        <color indexed="8"/>
        <rFont val="Calibri"/>
        <family val="2"/>
      </rPr>
      <t>2</t>
    </r>
    <r>
      <rPr>
        <b/>
        <sz val="10"/>
        <color indexed="8"/>
        <rFont val="Calibri"/>
        <family val="2"/>
      </rPr>
      <t xml:space="preserve"> (c)</t>
    </r>
  </si>
  <si>
    <r>
      <t>Monetary gold and SDRs</t>
    </r>
    <r>
      <rPr>
        <vertAlign val="superscript"/>
        <sz val="10"/>
        <rFont val="Calibri"/>
        <family val="2"/>
      </rPr>
      <t>1</t>
    </r>
  </si>
  <si>
    <r>
      <t>Other</t>
    </r>
    <r>
      <rPr>
        <vertAlign val="superscript"/>
        <sz val="10"/>
        <rFont val="Calibri"/>
        <family val="2"/>
      </rPr>
      <t>2</t>
    </r>
  </si>
  <si>
    <r>
      <t>1</t>
    </r>
    <r>
      <rPr>
        <sz val="8"/>
        <rFont val="Calibri"/>
        <family val="2"/>
      </rPr>
      <t xml:space="preserve"> Special drawing rights (SDRs) are foreign-exchange reserve assets created by the IMF and allocated to its members.</t>
    </r>
  </si>
  <si>
    <r>
      <t>2</t>
    </r>
    <r>
      <rPr>
        <sz val="8"/>
        <color indexed="8"/>
        <rFont val="Calibri"/>
        <family val="2"/>
      </rPr>
      <t xml:space="preserve"> 'Other' mainly comprises accounts payable (or receivable). It also includes non-life insurance technical reserves, financial derivatives and employee stock options, and provisions for call under standardised guarantees.</t>
    </r>
  </si>
  <si>
    <r>
      <t>Public sector net debt</t>
    </r>
    <r>
      <rPr>
        <vertAlign val="superscript"/>
        <sz val="10"/>
        <rFont val="Calibri"/>
        <family val="2"/>
      </rPr>
      <t>1</t>
    </r>
  </si>
  <si>
    <r>
      <t>Treaty deficit</t>
    </r>
    <r>
      <rPr>
        <vertAlign val="superscript"/>
        <sz val="10"/>
        <rFont val="Calibri"/>
        <family val="2"/>
      </rPr>
      <t>2</t>
    </r>
  </si>
  <si>
    <r>
      <t>Treaty debt ratio</t>
    </r>
    <r>
      <rPr>
        <vertAlign val="superscript"/>
        <sz val="10"/>
        <rFont val="Calibri"/>
        <family val="2"/>
      </rPr>
      <t>3</t>
    </r>
  </si>
  <si>
    <r>
      <t xml:space="preserve">1 </t>
    </r>
    <r>
      <rPr>
        <sz val="8"/>
        <rFont val="Calibri"/>
        <family val="2"/>
      </rPr>
      <t>Debt at end March; GDP centred on end March.</t>
    </r>
  </si>
  <si>
    <r>
      <t xml:space="preserve">2 </t>
    </r>
    <r>
      <rPr>
        <sz val="8"/>
        <rFont val="Calibri"/>
        <family val="2"/>
      </rPr>
      <t>General government net borrowing on a Maastricht basis.</t>
    </r>
  </si>
  <si>
    <r>
      <t xml:space="preserve">3 </t>
    </r>
    <r>
      <rPr>
        <sz val="8"/>
        <rFont val="Calibri"/>
        <family val="2"/>
      </rPr>
      <t>General government gross debt on a Maastricht basis.</t>
    </r>
  </si>
  <si>
    <r>
      <t>Treaty deficit</t>
    </r>
    <r>
      <rPr>
        <vertAlign val="superscript"/>
        <sz val="10"/>
        <rFont val="Calibri"/>
        <family val="2"/>
      </rPr>
      <t>1</t>
    </r>
  </si>
  <si>
    <r>
      <t>Treaty debt</t>
    </r>
    <r>
      <rPr>
        <vertAlign val="superscript"/>
        <sz val="10"/>
        <rFont val="Calibri"/>
        <family val="2"/>
      </rPr>
      <t>2</t>
    </r>
  </si>
  <si>
    <r>
      <t xml:space="preserve">1 </t>
    </r>
    <r>
      <rPr>
        <sz val="8"/>
        <rFont val="Calibri"/>
        <family val="2"/>
      </rPr>
      <t>General government net borrowing.</t>
    </r>
  </si>
  <si>
    <r>
      <t xml:space="preserve">2 </t>
    </r>
    <r>
      <rPr>
        <sz val="8"/>
        <rFont val="Calibri"/>
        <family val="2"/>
      </rPr>
      <t>General government gross debt.</t>
    </r>
  </si>
  <si>
    <t>March 2016</t>
  </si>
  <si>
    <t xml:space="preserve">March forecast </t>
  </si>
  <si>
    <t xml:space="preserve">October forecast </t>
  </si>
  <si>
    <t>Excluding NHS England</t>
  </si>
  <si>
    <t>Real yield on a 20 year gilt</t>
  </si>
  <si>
    <t>HM Treasury's social time preference rate</t>
  </si>
  <si>
    <r>
      <rPr>
        <vertAlign val="superscript"/>
        <sz val="8"/>
        <rFont val="Calibri"/>
        <family val="2"/>
      </rPr>
      <t>1</t>
    </r>
    <r>
      <rPr>
        <sz val="8"/>
        <rFont val="Calibri"/>
        <family val="2"/>
      </rPr>
      <t xml:space="preserve"> The change in 2023-24 is relative to a baseline that assumes DEL would otherwise have remained constant as a share of GDP.</t>
    </r>
  </si>
  <si>
    <r>
      <t>Total RDEL policy changes</t>
    </r>
    <r>
      <rPr>
        <vertAlign val="superscript"/>
        <sz val="10"/>
        <rFont val="Calibri"/>
        <family val="2"/>
      </rPr>
      <t>1</t>
    </r>
  </si>
  <si>
    <r>
      <t>Total CDEL policy changes</t>
    </r>
    <r>
      <rPr>
        <vertAlign val="superscript"/>
        <sz val="10"/>
        <rFont val="Calibri"/>
        <family val="2"/>
      </rPr>
      <t>1</t>
    </r>
  </si>
  <si>
    <t>PAYE IT and NICs</t>
  </si>
  <si>
    <t>Bank  levy</t>
  </si>
  <si>
    <t>Onshore CT</t>
  </si>
  <si>
    <t>Total  taxes</t>
  </si>
  <si>
    <t>December 2014 DWP</t>
  </si>
  <si>
    <t>December 2014 OBR</t>
  </si>
  <si>
    <t>March 2017 OBR</t>
  </si>
  <si>
    <t>October pre-measures forecast</t>
  </si>
  <si>
    <t>October forecast (pre-Government decisions)</t>
  </si>
  <si>
    <t>Classification changes and corrections</t>
  </si>
  <si>
    <t>Latest ONS outturn</t>
  </si>
  <si>
    <t>Other Government policy decisions</t>
  </si>
  <si>
    <t>Higher health spending</t>
  </si>
  <si>
    <t>Change in borrowing</t>
  </si>
  <si>
    <r>
      <rPr>
        <i/>
        <sz val="10"/>
        <rFont val="Calibri"/>
        <family val="2"/>
      </rPr>
      <t>Less</t>
    </r>
    <r>
      <rPr>
        <sz val="10"/>
        <rFont val="Calibri"/>
        <family val="2"/>
      </rPr>
      <t xml:space="preserve"> asset sales</t>
    </r>
  </si>
  <si>
    <r>
      <t>Wages and salaries</t>
    </r>
    <r>
      <rPr>
        <vertAlign val="superscript"/>
        <sz val="10"/>
        <rFont val="Calibri"/>
        <family val="2"/>
      </rPr>
      <t>4</t>
    </r>
  </si>
  <si>
    <r>
      <t>1</t>
    </r>
    <r>
      <rPr>
        <sz val="8"/>
        <rFont val="Calibri"/>
        <family val="2"/>
      </rPr>
      <t xml:space="preserve"> Cash payments of interest on student loans are included within 'Student loan repayments', as we cannot easily separate them from repayments of principal. To prevent double counting, the 'student loan interest' timing effect removes accrued interest.</t>
    </r>
  </si>
  <si>
    <r>
      <rPr>
        <vertAlign val="superscript"/>
        <sz val="8"/>
        <color indexed="8"/>
        <rFont val="Calibri"/>
        <family val="2"/>
      </rPr>
      <t>1</t>
    </r>
    <r>
      <rPr>
        <sz val="8"/>
        <color indexed="8"/>
        <rFont val="Calibri"/>
        <family val="2"/>
      </rPr>
      <t xml:space="preserve"> Non-seasonally adjusted GDP centred end-March.</t>
    </r>
  </si>
  <si>
    <r>
      <rPr>
        <vertAlign val="superscript"/>
        <sz val="8"/>
        <color indexed="8"/>
        <rFont val="Calibri"/>
        <family val="2"/>
      </rPr>
      <t>2</t>
    </r>
    <r>
      <rPr>
        <sz val="8"/>
        <color indexed="8"/>
        <rFont val="Calibri"/>
        <family val="2"/>
      </rPr>
      <t xml:space="preserve"> Excluding the Bank of England.</t>
    </r>
  </si>
  <si>
    <r>
      <rPr>
        <vertAlign val="superscript"/>
        <sz val="8"/>
        <color indexed="8"/>
        <rFont val="Calibri"/>
        <family val="2"/>
      </rPr>
      <t>3</t>
    </r>
    <r>
      <rPr>
        <sz val="8"/>
        <color indexed="8"/>
        <rFont val="Calibri"/>
        <family val="2"/>
      </rPr>
      <t xml:space="preserve"> Net of debt liabilities / liquid assets held by central government.</t>
    </r>
  </si>
  <si>
    <r>
      <rPr>
        <vertAlign val="superscript"/>
        <sz val="8"/>
        <color indexed="8"/>
        <rFont val="Calibri"/>
        <family val="2"/>
      </rPr>
      <t>4</t>
    </r>
    <r>
      <rPr>
        <sz val="8"/>
        <color indexed="8"/>
        <rFont val="Calibri"/>
        <family val="2"/>
      </rPr>
      <t xml:space="preserve"> Net of debt liabilities / liquid assets held by central and local government.</t>
    </r>
  </si>
  <si>
    <r>
      <rPr>
        <vertAlign val="superscript"/>
        <sz val="8"/>
        <color indexed="8"/>
        <rFont val="Calibri"/>
        <family val="2"/>
      </rPr>
      <t>5</t>
    </r>
    <r>
      <rPr>
        <sz val="8"/>
        <color indexed="8"/>
        <rFont val="Calibri"/>
        <family val="2"/>
      </rPr>
      <t xml:space="preserve"> Largely reserves issued to fund TFS loans and the APF's corporate bond purchases, plus premia on the APF's conventional gilt holdings.</t>
    </r>
  </si>
  <si>
    <r>
      <t>Non-financial public corporations</t>
    </r>
    <r>
      <rPr>
        <vertAlign val="superscript"/>
        <sz val="10"/>
        <color indexed="8"/>
        <rFont val="Calibri"/>
        <family val="2"/>
      </rPr>
      <t>4</t>
    </r>
    <r>
      <rPr>
        <sz val="10"/>
        <color indexed="8"/>
        <rFont val="Calibri"/>
        <family val="2"/>
      </rPr>
      <t xml:space="preserve"> </t>
    </r>
  </si>
  <si>
    <r>
      <t>Per cent of GDP</t>
    </r>
    <r>
      <rPr>
        <vertAlign val="superscript"/>
        <sz val="10"/>
        <color indexed="8"/>
        <rFont val="Calibri"/>
        <family val="2"/>
      </rPr>
      <t>1</t>
    </r>
  </si>
  <si>
    <t>Table 5.1: Forecasts for the Government's target aggregates</t>
  </si>
  <si>
    <t>Per cent of GDP, unless otherwise stated</t>
  </si>
  <si>
    <t>Fiscal mandate: Cyclically adjusted public sector net borrowing in 2020-21</t>
  </si>
  <si>
    <t>October post-measures forecast</t>
  </si>
  <si>
    <t>Supplementary target: Year-on-year change in public sector net debt in 2020-21</t>
  </si>
  <si>
    <t>Welfare cap: Specified welfare spending in 2022-23 (£ billion)</t>
  </si>
  <si>
    <t>Fiscal objective: Public sector net borrowing in 2025-26</t>
  </si>
  <si>
    <t>Table 5.2: Performance against the Government's fiscal and welfare targets</t>
  </si>
  <si>
    <t xml:space="preserve">Margin </t>
  </si>
  <si>
    <t>Met</t>
  </si>
  <si>
    <t>Change: March to October post-measures</t>
  </si>
  <si>
    <t>Welfare cap: Specified welfare spending in 2022-23</t>
  </si>
  <si>
    <t>Chart 5.1: Cumulative changes in the structural deficit from 2017-18 to 2020-21</t>
  </si>
  <si>
    <t>Cyclically adjusted public sector net borrowing</t>
  </si>
  <si>
    <t>Total receipts</t>
  </si>
  <si>
    <t>Total spending</t>
  </si>
  <si>
    <t>PSNB</t>
  </si>
  <si>
    <t>Cyclically adjusted receipts</t>
  </si>
  <si>
    <t>Income tax &amp; NICs</t>
  </si>
  <si>
    <t xml:space="preserve">VAT </t>
  </si>
  <si>
    <t>Fuel &amp; excise duties</t>
  </si>
  <si>
    <t>Cyclically adjusted spending</t>
  </si>
  <si>
    <t>Welfare</t>
  </si>
  <si>
    <t>Chart 5.2: Year-on-year changes to the debt-to-GDP ratio</t>
  </si>
  <si>
    <t>Bank of England</t>
  </si>
  <si>
    <t>Growth-interest differential</t>
  </si>
  <si>
    <t>Reclassifications</t>
  </si>
  <si>
    <t>Asset sales</t>
  </si>
  <si>
    <t>Net lending</t>
  </si>
  <si>
    <t>Primary balance</t>
  </si>
  <si>
    <t>Total change excluding Bank of England</t>
  </si>
  <si>
    <t>Table 5.3: Changes in the profile of net debt since March</t>
  </si>
  <si>
    <t>Change in net debt as per cent of GDP on previous year</t>
  </si>
  <si>
    <r>
      <t>Nominal GDP</t>
    </r>
    <r>
      <rPr>
        <vertAlign val="superscript"/>
        <sz val="10"/>
        <rFont val="Calibri"/>
        <family val="2"/>
      </rPr>
      <t>1</t>
    </r>
  </si>
  <si>
    <t>Pre-measures net borrowing</t>
  </si>
  <si>
    <t>Budget measures affecting net borrowing</t>
  </si>
  <si>
    <t>Bank of England schemes</t>
  </si>
  <si>
    <t>Other cash</t>
  </si>
  <si>
    <r>
      <t>1</t>
    </r>
    <r>
      <rPr>
        <sz val="8"/>
        <rFont val="Calibri"/>
        <family val="2"/>
      </rPr>
      <t xml:space="preserve"> GDP is centred end-March.</t>
    </r>
  </si>
  <si>
    <t>Table 5.4: Performance against the welfare cap</t>
  </si>
  <si>
    <t>£ billion, unless otherwise stated</t>
  </si>
  <si>
    <t>Pathway</t>
  </si>
  <si>
    <t>Margin (per cent)</t>
  </si>
  <si>
    <t>Margin</t>
  </si>
  <si>
    <t>Welfare cap and pathway plus margin</t>
  </si>
  <si>
    <t>Latest forecast and update on performance against cap and pathway</t>
  </si>
  <si>
    <t xml:space="preserve">Inflation adjustment </t>
  </si>
  <si>
    <t>Scottish carer's allowance block grant adjustment</t>
  </si>
  <si>
    <t>October forecast after adjustments</t>
  </si>
  <si>
    <t>Difference from:</t>
  </si>
  <si>
    <t>Cap and pathway</t>
  </si>
  <si>
    <t>Cap and pathway plus margin</t>
  </si>
  <si>
    <t>Memo: cumulative percentage point change in preceding September (Q3) rates of inflation since our November 2017 forecast.</t>
  </si>
  <si>
    <t>Note: the inflation adjustment is negative as inflation is higher overall than forecast in our November 2017 EFO, thus taking the effect of higher inflation out of the spending forecast.</t>
  </si>
  <si>
    <t>Table 5.5: Performance against the previous fiscal targets</t>
  </si>
  <si>
    <t>Target year</t>
  </si>
  <si>
    <t>Forecast that rule
was in force</t>
  </si>
  <si>
    <r>
      <t>Fiscal mandate: deficit</t>
    </r>
    <r>
      <rPr>
        <b/>
        <vertAlign val="superscript"/>
        <sz val="10"/>
        <rFont val="Calibri"/>
        <family val="2"/>
      </rPr>
      <t>1</t>
    </r>
  </si>
  <si>
    <t>First Coalition</t>
  </si>
  <si>
    <t>£33.5 billion</t>
  </si>
  <si>
    <t>Final year of forecast</t>
  </si>
  <si>
    <t>Jun 2010 – Dec 2014</t>
  </si>
  <si>
    <t>Second Coalition</t>
  </si>
  <si>
    <t>£24.9 billion</t>
  </si>
  <si>
    <t xml:space="preserve">Third year of forecast </t>
  </si>
  <si>
    <t>Mar 2015 – Jul 2015</t>
  </si>
  <si>
    <t>First Conservative</t>
  </si>
  <si>
    <t>Not Met</t>
  </si>
  <si>
    <t>-£31.8 billion</t>
  </si>
  <si>
    <t>End of 2019-20</t>
  </si>
  <si>
    <t xml:space="preserve">Nov 2015 – Nov 2016 </t>
  </si>
  <si>
    <t>Supplementary target: falling public sector net debt</t>
  </si>
  <si>
    <t>0.4 per cent of GDP</t>
  </si>
  <si>
    <t>-3 per cent of GDP</t>
  </si>
  <si>
    <t>-3 per cent of GDP in 2016-17</t>
  </si>
  <si>
    <t>2015-16 onwards</t>
  </si>
  <si>
    <t>-£0.2 billion in 2015-16</t>
  </si>
  <si>
    <t>2015-16 to 2018-19</t>
  </si>
  <si>
    <t>Dec 2014 – July 2015</t>
  </si>
  <si>
    <t>All years</t>
  </si>
  <si>
    <t>2016-17 to 2020-21</t>
  </si>
  <si>
    <t>Second Conservative</t>
  </si>
  <si>
    <t>£3.8 billion</t>
  </si>
  <si>
    <t>Mar 2017 – Nov 2017</t>
  </si>
  <si>
    <r>
      <t>1</t>
    </r>
    <r>
      <rPr>
        <sz val="8"/>
        <rFont val="Calibri"/>
        <family val="2"/>
      </rPr>
      <t xml:space="preserve"> The Coalition Government targeted a cyclically adjusted current budget balance whereas the Conservative Government targeted a public sector net borrowing surplus.</t>
    </r>
  </si>
  <si>
    <t>Chart 5.3: Cyclically adjusted public sector net borrowing fan chart</t>
  </si>
  <si>
    <t>Percentile</t>
  </si>
  <si>
    <t>Central</t>
  </si>
  <si>
    <t>Chart 5.4: Receipts fan chart</t>
  </si>
  <si>
    <t>Table 5.6: Illustrative debt target sensitivities in 2020-21</t>
  </si>
  <si>
    <t>Year on year change in the PSND-to-GDP ratio in 2020-21</t>
  </si>
  <si>
    <t>Difference in GDP growth in 2020-21 (percentage points)</t>
  </si>
  <si>
    <t>Difference in the level of PSND in 2019-20 (per cent of GDP)</t>
  </si>
  <si>
    <t>Table 5.7: Key economic and fiscal aggregates under alternate scenarios</t>
  </si>
  <si>
    <t>Central forecast</t>
  </si>
  <si>
    <t>Economic assumptions</t>
  </si>
  <si>
    <t>GDP growth (per cent on a year earlier)</t>
  </si>
  <si>
    <t>Output gap (per cent of potential GDP)</t>
  </si>
  <si>
    <t>CPI inflation (per cent on a year earlier)</t>
  </si>
  <si>
    <t>3-month interest rate (per cent)</t>
  </si>
  <si>
    <t>Nominal GDP growth (per cent on a year earlier)</t>
  </si>
  <si>
    <t>Fiscal aggregates</t>
  </si>
  <si>
    <t>Public sector current receipts</t>
  </si>
  <si>
    <t>Fiscal targets</t>
  </si>
  <si>
    <t xml:space="preserve">Public sector net debt </t>
  </si>
  <si>
    <t>'Temporary skirmish' scenario</t>
  </si>
  <si>
    <t>'Permanent return to protectionism' scenario</t>
  </si>
  <si>
    <t>Table A.1: Costings for policy decisions not on the Treasury scorecard</t>
  </si>
  <si>
    <t>£ million</t>
  </si>
  <si>
    <t>Head</t>
  </si>
  <si>
    <t>Public service pensions: changes to employer contribution rates</t>
  </si>
  <si>
    <t>Current AME</t>
  </si>
  <si>
    <t>Royal Bank of Scotland</t>
  </si>
  <si>
    <t>Student loans asset sale</t>
  </si>
  <si>
    <t>Spectrum sale</t>
  </si>
  <si>
    <t>Government's financing remit</t>
  </si>
  <si>
    <t>Business rates revaluation</t>
  </si>
  <si>
    <t>Business rates: extension to pilots</t>
  </si>
  <si>
    <t>Capital AME</t>
  </si>
  <si>
    <t/>
  </si>
  <si>
    <t>Council tax: empty homes premia</t>
  </si>
  <si>
    <t>Short-term supported housing</t>
  </si>
  <si>
    <t>EIS knowledge intensive companies fund</t>
  </si>
  <si>
    <t>VAT on vouchers</t>
  </si>
  <si>
    <t>Tobacco: anti-forestalling restrictions</t>
  </si>
  <si>
    <t>Royalty withholding tax: adjustments</t>
  </si>
  <si>
    <t>Non-resident gains on UK property</t>
  </si>
  <si>
    <t>neg</t>
  </si>
  <si>
    <t>Life assurance: change to reform loss relief rules</t>
  </si>
  <si>
    <t>HGV road user levy: air quality incentive</t>
  </si>
  <si>
    <t>Non-scorecard Scottish AME</t>
  </si>
  <si>
    <r>
      <t>Other non-scorecard DEL changes</t>
    </r>
    <r>
      <rPr>
        <vertAlign val="superscript"/>
        <sz val="10"/>
        <color indexed="8"/>
        <rFont val="Calibri"/>
        <family val="2"/>
      </rPr>
      <t>1</t>
    </r>
  </si>
  <si>
    <r>
      <t xml:space="preserve">Note: The presentation of these numbers is consistent with the usual scorecard treatment, with negative signs implying an Exchequer loss and a positive an Exchequer gain.
</t>
    </r>
    <r>
      <rPr>
        <vertAlign val="superscript"/>
        <sz val="8"/>
        <rFont val="Calibri"/>
        <family val="2"/>
      </rPr>
      <t xml:space="preserve">1 </t>
    </r>
    <r>
      <rPr>
        <sz val="8"/>
        <rFont val="Calibri"/>
        <family val="2"/>
      </rPr>
      <t>The change in 2023-24 is relative to a baseline that assumes DEL would otherwise have remained constant as a share of GDP.</t>
    </r>
  </si>
  <si>
    <t>Table A.2:Treasury scorecard of policy decisions and OBR assessment of the uncertainty of costings</t>
  </si>
  <si>
    <r>
      <t>£ million</t>
    </r>
    <r>
      <rPr>
        <b/>
        <vertAlign val="superscript"/>
        <sz val="8"/>
        <color indexed="8"/>
        <rFont val="Calibri"/>
        <family val="2"/>
      </rPr>
      <t>1</t>
    </r>
  </si>
  <si>
    <t>Uncertainty</t>
  </si>
  <si>
    <r>
      <t>2023-24</t>
    </r>
    <r>
      <rPr>
        <b/>
        <vertAlign val="superscript"/>
        <sz val="8"/>
        <color indexed="8"/>
        <rFont val="Calibri"/>
        <family val="2"/>
      </rPr>
      <t>2</t>
    </r>
  </si>
  <si>
    <t>Spending and Public Services</t>
  </si>
  <si>
    <t>National Health Service: five year settlement agreed in June 2018</t>
  </si>
  <si>
    <t>Spend</t>
  </si>
  <si>
    <t>N/A</t>
  </si>
  <si>
    <t>Social Care: 2018-19 and 2019-20 funding</t>
  </si>
  <si>
    <t>Children's Social Care: improvement pilots</t>
  </si>
  <si>
    <t>Transport: road maintenance</t>
  </si>
  <si>
    <t>Schools: 2018-19 capital</t>
  </si>
  <si>
    <t>Justice: 2018-19 prisons, courts, and justice system funding</t>
  </si>
  <si>
    <t>Defence: 2018-19 and 2019-20 funding</t>
  </si>
  <si>
    <t>Centre for Public Sector Leadership</t>
  </si>
  <si>
    <t>Armistice Day Commemorations</t>
  </si>
  <si>
    <t>Living Standards</t>
  </si>
  <si>
    <t>Tax</t>
  </si>
  <si>
    <t>Personal Allowance and Higher Rate Threshold: increase to £12,500 and £50,000 for 2019-20 and 2020-21</t>
  </si>
  <si>
    <t>Medium</t>
  </si>
  <si>
    <t>Fuel Duty: freeze for 2019-20</t>
  </si>
  <si>
    <t>Medium-Low</t>
  </si>
  <si>
    <t>Alcohol Duties: freeze spirits, beer and cider in 2019 and set rate for high strength cider</t>
  </si>
  <si>
    <t>Universal Credit: £1,000 increase to work allowance</t>
  </si>
  <si>
    <t>Universal Credit: additional support for transition</t>
  </si>
  <si>
    <t>Universal Credit: revised implementation schedule</t>
  </si>
  <si>
    <t>Industrial Injuries Disablement Benefit: include Dupuytren's contracture</t>
  </si>
  <si>
    <t>Low Cost Credit: support</t>
  </si>
  <si>
    <t>*</t>
  </si>
  <si>
    <t>Pensions Dashboard: further funding</t>
  </si>
  <si>
    <t>Disabled Facilities Grant: expand</t>
  </si>
  <si>
    <t>Business and Growth</t>
  </si>
  <si>
    <t>Annual Investment Allowance: temporary increase to £1m for two years from January 2019</t>
  </si>
  <si>
    <t>Structures and Buildings Allowance: permanent capital allowance for new structures and buildings</t>
  </si>
  <si>
    <t>Special Writing Down Allowance: align with depreciation in accounts at 6% rate</t>
  </si>
  <si>
    <t>Apprenticeships: halve co-investment rate to 5%</t>
  </si>
  <si>
    <t>Skills: regional pilot of course subsidy for self-employed</t>
  </si>
  <si>
    <t>Skills: regional pilot of on-the-job training for young people</t>
  </si>
  <si>
    <t>Skills: digital skills boot camps</t>
  </si>
  <si>
    <t>Enterprise: expand Knowledge Transfer Partnerships</t>
  </si>
  <si>
    <t>Enterprise: extension of start-up loans programme</t>
  </si>
  <si>
    <t>Enterprise: University Enterprise Zones</t>
  </si>
  <si>
    <t>Trade: Global Britain</t>
  </si>
  <si>
    <t>Energy: support for UK nuclear fusion</t>
  </si>
  <si>
    <t>Quantum Technology: research and development</t>
  </si>
  <si>
    <t>Housing and Homeownership</t>
  </si>
  <si>
    <t>Local Authority Housebuilding: remove borrowing cap</t>
  </si>
  <si>
    <t>Medium-High</t>
  </si>
  <si>
    <t xml:space="preserve">Development Corporations: competitive fund </t>
  </si>
  <si>
    <t>Discounted Homes: capacity funding</t>
  </si>
  <si>
    <t>Strategic Housing Deals: capacity funding</t>
  </si>
  <si>
    <t>Stamp Duty Land Tax: extend First Time Buyers relief for shared ownership properties</t>
  </si>
  <si>
    <t>Environment</t>
  </si>
  <si>
    <t>Plastics and Waste: sustainability and innovation</t>
  </si>
  <si>
    <t>Abandoned Waste Sites: clearance</t>
  </si>
  <si>
    <t>Urban Tree Planting</t>
  </si>
  <si>
    <t>Air Quality</t>
  </si>
  <si>
    <r>
      <t>Industrial Energy Transformation Fund</t>
    </r>
    <r>
      <rPr>
        <vertAlign val="superscript"/>
        <sz val="8"/>
        <rFont val="Calibri"/>
        <family val="2"/>
      </rPr>
      <t>3</t>
    </r>
  </si>
  <si>
    <t>Capital Allowances: discontinue enhanced allowances for energy and water-efficient equipment</t>
  </si>
  <si>
    <t>Local Growth</t>
  </si>
  <si>
    <t>Business Rates: one third off for retail premises up to a rateable value of £51,000 in 2019-20 and 2020-21</t>
  </si>
  <si>
    <t>Future High Streets Fund: resource</t>
  </si>
  <si>
    <r>
      <t>Future High Streets Fund: capital</t>
    </r>
    <r>
      <rPr>
        <vertAlign val="superscript"/>
        <sz val="8"/>
        <rFont val="Calibri"/>
        <family val="2"/>
      </rPr>
      <t>4</t>
    </r>
  </si>
  <si>
    <t>Business Rates: public lavatories relief from 2020-21</t>
  </si>
  <si>
    <t>Low</t>
  </si>
  <si>
    <t>City and Growth Deals: Tay, Belfast, North Wales, Stirling and Clackmannanshire</t>
  </si>
  <si>
    <t>Coventry: City of Culture</t>
  </si>
  <si>
    <t>Northern Powerhouse Rail: development funding</t>
  </si>
  <si>
    <t>East-West Rail: development funding</t>
  </si>
  <si>
    <t>West Midlands Combined Authority: UK Mobility Data Institute</t>
  </si>
  <si>
    <t>A fair and sustainable tax system</t>
  </si>
  <si>
    <t>Digital Services Tax</t>
  </si>
  <si>
    <t>Very High</t>
  </si>
  <si>
    <t>Off-payroll Working: extend reforms to private sector in 2020-21, excluding small businesses</t>
  </si>
  <si>
    <t>Corporation Tax: restrict use of carried forward capital losses from 2020-21</t>
  </si>
  <si>
    <t>Capital Gains Tax: extend Entrepreneurs' Relief minimum qualifying period</t>
  </si>
  <si>
    <t>High</t>
  </si>
  <si>
    <t>Private Residence Relief: reform lettings relief and final period exemption from 2020-21</t>
  </si>
  <si>
    <t>VAT Registration Threshold: maintain at £85,000 for further two years</t>
  </si>
  <si>
    <t>Employment Allowance: restrict to businesses below a £100,000 employer NICs threshold from 2020-21</t>
  </si>
  <si>
    <t>Climate Change Levy: move towards equalised gas and electricity rates</t>
  </si>
  <si>
    <t>Aggregates Levy: freeze in 2019-20</t>
  </si>
  <si>
    <t>Heavy Goods Vehicle VED: freeze in 2019-20</t>
  </si>
  <si>
    <t>Tobacco Duty: RPI plus 2ppt on all duties and additional 1ppt for hand rolling tobacco</t>
  </si>
  <si>
    <t>Carbon Price Support: freeze rate at £18 in 2019-20 and 2020-21</t>
  </si>
  <si>
    <t>Alcohol Duty: ban post duty point dilution</t>
  </si>
  <si>
    <t>Savings: maintain thresholds for adult ISA allowance and starting rate for savings</t>
  </si>
  <si>
    <t>Gift Aid: increase small donation limit from £20 to £30</t>
  </si>
  <si>
    <t>HMRC: funding for Budget measures</t>
  </si>
  <si>
    <t>Avoidance, Evasion, and Unfair Outcomes</t>
  </si>
  <si>
    <t>Withheld Taxes: protecting your taxes in insolvency and tackling abuse</t>
  </si>
  <si>
    <t>R&amp;D Tax Credits: preventing abuse of the SME payable credit</t>
  </si>
  <si>
    <t>VAT: ensuring proper adjustments</t>
  </si>
  <si>
    <t>Offshore: prevent profit fragmentation, extend VAT grouping rules and prevent looping avoidance schemes</t>
  </si>
  <si>
    <t>Capital Gains Tax: tackling misuse in Entrepreneurs' Relief</t>
  </si>
  <si>
    <t>Previously announced policy decisions</t>
  </si>
  <si>
    <t>Tuition Fees: freeze fees in September 2019</t>
  </si>
  <si>
    <t>NICs: delay NICs Bill by one year and maintain Class 2 NICs</t>
  </si>
  <si>
    <t>Childcare Vouchers: extension to the closure for new entrants to October 2018</t>
  </si>
  <si>
    <t>Fixed Odds Betting Terminals: £2 stake limit in October 2019</t>
  </si>
  <si>
    <t>Remote Gaming Duty: raise to 21% in October 2019</t>
  </si>
  <si>
    <t>Index Linked Savings Certificates: reindex at next maturity date from May 2019</t>
  </si>
  <si>
    <t>National Retraining Scheme: first phase</t>
  </si>
  <si>
    <t>Support for Enterprise</t>
  </si>
  <si>
    <t>Birmingham: future mobility area</t>
  </si>
  <si>
    <t>Food Waste: pilot</t>
  </si>
  <si>
    <t>Mayoral Combined Authorities: extension of borrowing powers</t>
  </si>
  <si>
    <t>Youth Endowment Fund</t>
  </si>
  <si>
    <t>Public Service Broadcasting Contestable Fund</t>
  </si>
  <si>
    <r>
      <t>Total policy decisions</t>
    </r>
    <r>
      <rPr>
        <b/>
        <vertAlign val="superscript"/>
        <sz val="8"/>
        <rFont val="Calibri"/>
        <family val="2"/>
      </rPr>
      <t>5</t>
    </r>
  </si>
  <si>
    <t>Total spending policy decisions</t>
  </si>
  <si>
    <t xml:space="preserve">Total tax policy decisions </t>
  </si>
  <si>
    <r>
      <t>* N</t>
    </r>
    <r>
      <rPr>
        <i/>
        <sz val="8"/>
        <rFont val="Calibri"/>
        <family val="2"/>
      </rPr>
      <t>egligible.</t>
    </r>
  </si>
  <si>
    <r>
      <rPr>
        <i/>
        <vertAlign val="superscript"/>
        <sz val="8"/>
        <color indexed="8"/>
        <rFont val="Calibri"/>
        <family val="2"/>
      </rPr>
      <t>1</t>
    </r>
    <r>
      <rPr>
        <i/>
        <sz val="8"/>
        <color indexed="8"/>
        <rFont val="Calibri"/>
        <family val="2"/>
      </rPr>
      <t>Costings reflect the OBR’s latest economic and fiscal determinants.</t>
    </r>
  </si>
  <si>
    <r>
      <t xml:space="preserve">2 </t>
    </r>
    <r>
      <rPr>
        <i/>
        <sz val="8"/>
        <color indexed="8"/>
        <rFont val="Calibri"/>
        <family val="2"/>
      </rPr>
      <t xml:space="preserve">At Spending Review 2015, the government set departmental spending plans for resource DEL (RDEL) for the years up to and including 2019-20, and capital DEL (CDEL) for the years up to and including 2020-21. Where specific commitments have been made beyond those periods, these have been set out on the scorecard. Where a specific commitment has not been made, adjustments have been made to the overall spending assumption beyond the period. </t>
    </r>
  </si>
  <si>
    <r>
      <rPr>
        <i/>
        <vertAlign val="superscript"/>
        <sz val="8"/>
        <color indexed="8"/>
        <rFont val="Calibri"/>
        <family val="2"/>
      </rPr>
      <t>3</t>
    </r>
    <r>
      <rPr>
        <i/>
        <sz val="8"/>
        <color indexed="8"/>
        <rFont val="Calibri"/>
        <family val="2"/>
      </rPr>
      <t xml:space="preserve"> In 2019-20 £10m is funded from the Reserve, and is not included in total policy decisions.</t>
    </r>
  </si>
  <si>
    <r>
      <t>4</t>
    </r>
    <r>
      <rPr>
        <i/>
        <sz val="8"/>
        <color indexed="8"/>
        <rFont val="Calibri"/>
        <family val="2"/>
      </rPr>
      <t xml:space="preserve"> In 2021-22,  2022-23 and 2023-24, the capital funding for this measure has been allocated from within the National Productivity Investment Fund, and is not included in total policy decisions.</t>
    </r>
  </si>
  <si>
    <r>
      <t>5</t>
    </r>
    <r>
      <rPr>
        <i/>
        <sz val="8"/>
        <color indexed="8"/>
        <rFont val="Calibri"/>
        <family val="2"/>
      </rPr>
      <t xml:space="preserve"> Totals may not sum due to rounding.</t>
    </r>
  </si>
  <si>
    <t>Table A.3:Assigning uncertainty rating criteria to ‘Remote Gaming Duty: raise to 21% in October 2019’</t>
  </si>
  <si>
    <t>Rating</t>
  </si>
  <si>
    <t>Data</t>
  </si>
  <si>
    <t>Behaviour</t>
  </si>
  <si>
    <t>Significant modelling challenges</t>
  </si>
  <si>
    <t>Very little data</t>
  </si>
  <si>
    <t>No information on potential behaviour</t>
  </si>
  <si>
    <t>Multiple stages and/or high sensitivity on a range of unverifiable assumptions</t>
  </si>
  <si>
    <t>Poor quality</t>
  </si>
  <si>
    <t>Little data</t>
  </si>
  <si>
    <t>Behaviour is volatile or very dependent on factors outside the tax/benefit system</t>
  </si>
  <si>
    <t>Much of it poor quality</t>
  </si>
  <si>
    <t>Some modelling challenges</t>
  </si>
  <si>
    <t>Basic data</t>
  </si>
  <si>
    <t>Significant policy for which behaviour is hard to predict</t>
  </si>
  <si>
    <t>Difficulty in generating an 
up-to-date baseline and sensitivity to particular underlying assumptions</t>
  </si>
  <si>
    <t>May be from external sources</t>
  </si>
  <si>
    <t>Assumptions cannot be readily checked</t>
  </si>
  <si>
    <t>Incomplete data</t>
  </si>
  <si>
    <t>Considerable behavioural changes or dependent on factors outside the system</t>
  </si>
  <si>
    <t>Difficulty in generating an 
up-to-date baseline</t>
  </si>
  <si>
    <t>High quality external sources</t>
  </si>
  <si>
    <t>Verifiable assumptions</t>
  </si>
  <si>
    <t>Straightforward modelling</t>
  </si>
  <si>
    <t>High quality data</t>
  </si>
  <si>
    <t>Behaviour fairly predictable</t>
  </si>
  <si>
    <t>Few sensitive assumptions required</t>
  </si>
  <si>
    <t>Straightforward modelling of new parameters for existing policy with few or no sensitive assumptions</t>
  </si>
  <si>
    <t>Well established, stable and predictable behaviour</t>
  </si>
  <si>
    <t>Importance</t>
  </si>
  <si>
    <t>Overall</t>
  </si>
  <si>
    <t>Chart A.1:OBR assesment of the uncertainty of scorecard costings</t>
  </si>
  <si>
    <t xml:space="preserve">Level of uncertainty </t>
  </si>
  <si>
    <t>Savings: maintain thresholds for adult ISA allowance and starting rate of savings</t>
  </si>
  <si>
    <t>Industrial Energy Transformation Fund3</t>
  </si>
  <si>
    <t>Future High Streets Fund: capital4</t>
  </si>
  <si>
    <t>Chart A.2: Latest estimate and forecast of the total cost of creative and entrepreneurial reliefs</t>
  </si>
  <si>
    <t>Financial year</t>
  </si>
  <si>
    <t>Total cost of selected tax reliefs</t>
  </si>
  <si>
    <t>Correction on 29 Oct 2018: In the published Economic and fiscal outlook we omitted the RDEL and CDEL costings of 'Business rates: extension to pilots' in error. We have made this correction to the table above.</t>
  </si>
  <si>
    <t>October 2018 Economic and fiscal outlook: Charts &amp; Tables</t>
  </si>
  <si>
    <t>Chapter 4 - Fiscal outlook</t>
  </si>
  <si>
    <t>Chapter 5 - Performance against the Government's fiscal targets</t>
  </si>
  <si>
    <t>Annex A - Budget 2018 policy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</si>
</sst>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0.0"/>
    <numFmt numFmtId="165" formatCode="#\ ?/4"/>
    <numFmt numFmtId="166" formatCode="#,##0.0"/>
    <numFmt numFmtId="167" formatCode="#,##0.000"/>
    <numFmt numFmtId="168" formatCode="#\ ?/2"/>
    <numFmt numFmtId="169" formatCode="0.000"/>
    <numFmt numFmtId="172" formatCode="0.00000"/>
    <numFmt numFmtId="173" formatCode="0.0000"/>
    <numFmt numFmtId="179" formatCode="yyyy"/>
    <numFmt numFmtId="180" formatCode="\+0.0;\-0.0;0.0"/>
    <numFmt numFmtId="181" formatCode="\+0;\-0;0"/>
    <numFmt numFmtId="182" formatCode="\+0;\-0;0;@"/>
    <numFmt numFmtId="183" formatCode="\+#,##0;\-#,##0;0"/>
  </numFmts>
  <fonts count="96">
    <font>
      <sz val="12"/>
      <color theme="1"/>
      <name val="Arial"/>
      <family val="2"/>
    </font>
    <font>
      <sz val="11"/>
      <color indexed="8"/>
      <name val="Calibri"/>
      <family val="2"/>
    </font>
    <font>
      <sz val="10"/>
      <name val="Arial"/>
      <family val="2"/>
    </font>
    <font>
      <sz val="10"/>
      <name val="Arial"/>
      <family val="2"/>
    </font>
    <font>
      <sz val="10"/>
      <color indexed="8"/>
      <name val="Calibri"/>
      <family val="2"/>
    </font>
    <font>
      <sz val="8"/>
      <color indexed="8"/>
      <name val="Calibri"/>
      <family val="2"/>
    </font>
    <font>
      <sz val="10"/>
      <name val="Calibri"/>
      <family val="2"/>
    </font>
    <font>
      <sz val="8"/>
      <name val="Calibri"/>
      <family val="2"/>
    </font>
    <font>
      <vertAlign val="superscript"/>
      <sz val="10"/>
      <name val="Calibri"/>
      <family val="2"/>
    </font>
    <font>
      <i/>
      <vertAlign val="superscript"/>
      <sz val="8"/>
      <color indexed="8"/>
      <name val="Calibri"/>
      <family val="2"/>
    </font>
    <font>
      <vertAlign val="superscript"/>
      <sz val="10"/>
      <color indexed="8"/>
      <name val="Calibri"/>
      <family val="2"/>
    </font>
    <font>
      <b/>
      <sz val="10"/>
      <name val="Calibri"/>
      <family val="2"/>
    </font>
    <font>
      <vertAlign val="superscript"/>
      <sz val="10"/>
      <name val="Calibri"/>
      <family val="2"/>
    </font>
    <font>
      <vertAlign val="superscript"/>
      <sz val="8"/>
      <name val="Calibri"/>
      <family val="2"/>
    </font>
    <font>
      <sz val="8"/>
      <name val="Calibri"/>
      <family val="2"/>
    </font>
    <font>
      <sz val="8"/>
      <color indexed="8"/>
      <name val="Calibri"/>
      <family val="2"/>
    </font>
    <font>
      <vertAlign val="superscript"/>
      <sz val="8"/>
      <color indexed="8"/>
      <name val="Calibri"/>
      <family val="2"/>
    </font>
    <font>
      <i/>
      <sz val="10"/>
      <name val="Calibri"/>
      <family val="2"/>
    </font>
    <font>
      <b/>
      <sz val="10"/>
      <color indexed="8"/>
      <name val="Calibri"/>
      <family val="2"/>
    </font>
    <font>
      <sz val="10"/>
      <color indexed="8"/>
      <name val="Calibri"/>
      <family val="2"/>
    </font>
    <font>
      <i/>
      <sz val="10"/>
      <color indexed="8"/>
      <name val="Calibri"/>
      <family val="2"/>
    </font>
    <font>
      <vertAlign val="superscript"/>
      <sz val="10"/>
      <color indexed="8"/>
      <name val="Calibri"/>
      <family val="2"/>
    </font>
    <font>
      <b/>
      <vertAlign val="superscript"/>
      <sz val="10"/>
      <name val="Calibri"/>
      <family val="2"/>
    </font>
    <font>
      <vertAlign val="superscript"/>
      <sz val="10"/>
      <color indexed="8"/>
      <name val="Calibri"/>
      <family val="2"/>
    </font>
    <font>
      <sz val="9"/>
      <color indexed="8"/>
      <name val="Calibri"/>
      <family val="2"/>
    </font>
    <font>
      <sz val="9"/>
      <name val="Calibri"/>
      <family val="2"/>
    </font>
    <font>
      <sz val="10"/>
      <color indexed="10"/>
      <name val="Calibri"/>
      <family val="2"/>
    </font>
    <font>
      <b/>
      <sz val="9"/>
      <name val="Calibri"/>
      <family val="2"/>
    </font>
    <font>
      <vertAlign val="superscript"/>
      <sz val="10"/>
      <color indexed="8"/>
      <name val="Calibri"/>
      <family val="2"/>
    </font>
    <font>
      <b/>
      <vertAlign val="superscript"/>
      <sz val="10"/>
      <color indexed="8"/>
      <name val="Calibri"/>
      <family val="2"/>
    </font>
    <font>
      <sz val="8"/>
      <color indexed="8"/>
      <name val="Calibri"/>
      <family val="2"/>
    </font>
    <font>
      <vertAlign val="superscript"/>
      <sz val="8"/>
      <color indexed="8"/>
      <name val="Calibri"/>
      <family val="2"/>
    </font>
    <font>
      <sz val="12"/>
      <name val="Calibri"/>
      <family val="2"/>
    </font>
    <font>
      <sz val="8"/>
      <color indexed="8"/>
      <name val="Calibri"/>
      <family val="2"/>
    </font>
    <font>
      <vertAlign val="superscript"/>
      <sz val="8"/>
      <color indexed="8"/>
      <name val="Calibri"/>
      <family val="2"/>
    </font>
    <font>
      <b/>
      <vertAlign val="superscript"/>
      <sz val="10"/>
      <color indexed="8"/>
      <name val="Calibri"/>
      <family val="2"/>
    </font>
    <font>
      <vertAlign val="superscript"/>
      <sz val="9"/>
      <name val="Calibri"/>
      <family val="2"/>
    </font>
    <font>
      <sz val="10"/>
      <color indexed="8"/>
      <name val="Arial"/>
      <family val="2"/>
    </font>
    <font>
      <i/>
      <sz val="8"/>
      <color indexed="8"/>
      <name val="Calibri"/>
      <family val="2"/>
    </font>
    <font>
      <vertAlign val="superscript"/>
      <sz val="8"/>
      <color indexed="8"/>
      <name val="Calibri"/>
      <family val="2"/>
    </font>
    <font>
      <sz val="8"/>
      <color indexed="8"/>
      <name val="Calibri"/>
      <family val="2"/>
    </font>
    <font>
      <vertAlign val="superscript"/>
      <sz val="10"/>
      <color indexed="8"/>
      <name val="Calibri"/>
      <family val="2"/>
    </font>
    <font>
      <b/>
      <vertAlign val="superscript"/>
      <sz val="8"/>
      <color indexed="8"/>
      <name val="Calibri"/>
      <family val="2"/>
    </font>
    <font>
      <b/>
      <sz val="8"/>
      <name val="Calibri"/>
      <family val="2"/>
    </font>
    <font>
      <b/>
      <i/>
      <sz val="8"/>
      <name val="Calibri"/>
      <family val="2"/>
    </font>
    <font>
      <b/>
      <vertAlign val="superscript"/>
      <sz val="8"/>
      <name val="Calibri"/>
      <family val="2"/>
    </font>
    <font>
      <i/>
      <sz val="8"/>
      <name val="Calibri"/>
      <family val="2"/>
    </font>
    <font>
      <sz val="8"/>
      <name val="Humnst777 Lt BT"/>
      <family val="2"/>
    </font>
    <font>
      <sz val="12"/>
      <color theme="1"/>
      <name val="Arial"/>
      <family val="2"/>
    </font>
    <font>
      <sz val="11"/>
      <color theme="1"/>
      <name val="Calibri"/>
      <family val="2"/>
      <scheme val="minor"/>
    </font>
    <font>
      <u/>
      <sz val="12"/>
      <color theme="10"/>
      <name val="Arial"/>
      <family val="2"/>
    </font>
    <font>
      <u/>
      <sz val="11"/>
      <color theme="10"/>
      <name val="Calibri"/>
      <family val="2"/>
      <scheme val="minor"/>
    </font>
    <font>
      <sz val="10"/>
      <color theme="1"/>
      <name val="Calibri"/>
      <family val="2"/>
    </font>
    <font>
      <sz val="13"/>
      <color theme="8"/>
      <name val="Calibri"/>
      <family val="2"/>
    </font>
    <font>
      <u/>
      <sz val="10"/>
      <color theme="8"/>
      <name val="Calibri"/>
      <family val="2"/>
    </font>
    <font>
      <sz val="10"/>
      <color rgb="FFFF0000"/>
      <name val="Arial"/>
      <family val="2"/>
    </font>
    <font>
      <sz val="10"/>
      <color theme="1"/>
      <name val="Arial"/>
      <family val="2"/>
    </font>
    <font>
      <sz val="10"/>
      <name val="Calibri"/>
      <family val="2"/>
      <scheme val="minor"/>
    </font>
    <font>
      <sz val="10"/>
      <color theme="1"/>
      <name val="Calibri"/>
      <family val="2"/>
      <scheme val="minor"/>
    </font>
    <font>
      <i/>
      <sz val="10"/>
      <color theme="1"/>
      <name val="Calibri"/>
      <family val="2"/>
      <scheme val="minor"/>
    </font>
    <font>
      <i/>
      <sz val="10"/>
      <name val="Calibri"/>
      <family val="2"/>
      <scheme val="minor"/>
    </font>
    <font>
      <i/>
      <sz val="8"/>
      <color theme="1"/>
      <name val="Calibri"/>
      <family val="2"/>
      <scheme val="minor"/>
    </font>
    <font>
      <sz val="10"/>
      <color rgb="FFFF0000"/>
      <name val="Calibri"/>
      <family val="2"/>
    </font>
    <font>
      <sz val="8"/>
      <color theme="1"/>
      <name val="Calibri"/>
      <family val="2"/>
    </font>
    <font>
      <vertAlign val="superscript"/>
      <sz val="8"/>
      <color theme="1"/>
      <name val="Calibri"/>
      <family val="2"/>
    </font>
    <font>
      <i/>
      <sz val="8"/>
      <color theme="1"/>
      <name val="Calibri"/>
      <family val="2"/>
    </font>
    <font>
      <b/>
      <sz val="10"/>
      <color theme="1"/>
      <name val="Calibri"/>
      <family val="2"/>
    </font>
    <font>
      <sz val="9"/>
      <color theme="1"/>
      <name val="Calibri"/>
      <family val="2"/>
    </font>
    <font>
      <i/>
      <sz val="10"/>
      <color theme="1"/>
      <name val="Calibri"/>
      <family val="2"/>
    </font>
    <font>
      <sz val="10"/>
      <color rgb="FF000000"/>
      <name val="Calibri"/>
      <family val="2"/>
    </font>
    <font>
      <b/>
      <sz val="10"/>
      <color rgb="FF000000"/>
      <name val="Calibri"/>
      <family val="2"/>
    </font>
    <font>
      <sz val="8"/>
      <color rgb="FF000000"/>
      <name val="Calibri"/>
      <family val="2"/>
    </font>
    <font>
      <sz val="12"/>
      <color theme="8"/>
      <name val="Calibri"/>
      <family val="2"/>
    </font>
    <font>
      <sz val="11"/>
      <color rgb="FF000000"/>
      <name val="Calibri"/>
      <family val="2"/>
    </font>
    <font>
      <sz val="8.5"/>
      <color rgb="FF000000"/>
      <name val="Calibri"/>
      <family val="2"/>
    </font>
    <font>
      <i/>
      <sz val="10"/>
      <color rgb="FF000000"/>
      <name val="Calibri"/>
      <family val="2"/>
    </font>
    <font>
      <sz val="8"/>
      <color theme="1"/>
      <name val="Calibri"/>
      <family val="2"/>
      <scheme val="minor"/>
    </font>
    <font>
      <u/>
      <sz val="10"/>
      <color theme="8"/>
      <name val="Calibri"/>
      <family val="2"/>
      <scheme val="minor"/>
    </font>
    <font>
      <sz val="13"/>
      <color theme="8"/>
      <name val="Calibri"/>
      <family val="2"/>
      <scheme val="minor"/>
    </font>
    <font>
      <b/>
      <sz val="10"/>
      <color rgb="FF008000"/>
      <name val="Calibri"/>
      <family val="2"/>
    </font>
    <font>
      <b/>
      <i/>
      <sz val="9"/>
      <color rgb="FF008000"/>
      <name val="Calibri"/>
      <family val="2"/>
    </font>
    <font>
      <b/>
      <i/>
      <sz val="10"/>
      <color rgb="FF008000"/>
      <name val="Calibri"/>
      <family val="2"/>
    </font>
    <font>
      <sz val="10"/>
      <color theme="1"/>
      <name val="Cambria"/>
      <family val="2"/>
      <scheme val="major"/>
    </font>
    <font>
      <sz val="12"/>
      <color theme="1"/>
      <name val="Calibri"/>
      <family val="2"/>
    </font>
    <font>
      <b/>
      <sz val="8"/>
      <color theme="1"/>
      <name val="Calibri"/>
      <family val="2"/>
    </font>
    <font>
      <b/>
      <sz val="10"/>
      <color rgb="FFFF0000"/>
      <name val="Calibri"/>
      <family val="2"/>
    </font>
    <font>
      <sz val="10"/>
      <color rgb="FFFF0000"/>
      <name val="Calibri"/>
      <family val="2"/>
      <scheme val="minor"/>
    </font>
    <font>
      <vertAlign val="superscript"/>
      <sz val="8"/>
      <color rgb="FF000000"/>
      <name val="Calibri"/>
      <family val="2"/>
    </font>
    <font>
      <vertAlign val="superscript"/>
      <sz val="8"/>
      <color theme="1"/>
      <name val="Calibri"/>
      <family val="2"/>
      <scheme val="minor"/>
    </font>
    <font>
      <vertAlign val="superscript"/>
      <sz val="8"/>
      <name val="Calibri"/>
      <family val="2"/>
      <scheme val="minor"/>
    </font>
    <font>
      <sz val="8"/>
      <name val="Calibri"/>
      <family val="2"/>
      <scheme val="minor"/>
    </font>
    <font>
      <i/>
      <vertAlign val="superscript"/>
      <sz val="8"/>
      <color theme="1"/>
      <name val="Calibri"/>
      <family val="2"/>
    </font>
    <font>
      <sz val="11"/>
      <color theme="1"/>
      <name val="Calibri"/>
      <family val="2"/>
    </font>
    <font>
      <sz val="16"/>
      <color theme="1"/>
      <name val="Calibri"/>
      <family val="2"/>
    </font>
    <font>
      <sz val="15"/>
      <color theme="1"/>
      <name val="Calibri"/>
      <family val="2"/>
    </font>
    <font>
      <u/>
      <sz val="11"/>
      <name val="Calibri"/>
      <family val="2"/>
    </font>
  </fonts>
  <fills count="2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9"/>
        <bgColor indexed="22"/>
      </patternFill>
    </fill>
    <fill>
      <patternFill patternType="solid">
        <fgColor theme="0"/>
        <bgColor indexed="64"/>
      </patternFill>
    </fill>
    <fill>
      <patternFill patternType="solid">
        <fgColor theme="5"/>
        <bgColor indexed="64"/>
      </patternFill>
    </fill>
    <fill>
      <patternFill patternType="solid">
        <fgColor theme="2"/>
        <bgColor indexed="64"/>
      </patternFill>
    </fill>
    <fill>
      <patternFill patternType="solid">
        <fgColor theme="9"/>
        <bgColor indexed="64"/>
      </patternFill>
    </fill>
    <fill>
      <patternFill patternType="solid">
        <fgColor rgb="FFB5C7D4"/>
        <bgColor indexed="64"/>
      </patternFill>
    </fill>
    <fill>
      <patternFill patternType="solid">
        <fgColor theme="5"/>
        <bgColor indexed="22"/>
      </patternFill>
    </fill>
    <fill>
      <patternFill patternType="solid">
        <fgColor theme="0"/>
        <bgColor indexed="22"/>
      </patternFill>
    </fill>
    <fill>
      <patternFill patternType="solid">
        <fgColor theme="3"/>
        <bgColor indexed="64"/>
      </patternFill>
    </fill>
    <fill>
      <patternFill patternType="solid">
        <fgColor theme="4"/>
        <bgColor indexed="64"/>
      </patternFill>
    </fill>
    <fill>
      <patternFill patternType="solid">
        <fgColor rgb="FFFFFFFF"/>
        <bgColor rgb="FF000000"/>
      </patternFill>
    </fill>
    <fill>
      <patternFill patternType="solid">
        <fgColor rgb="FFB5C7D4"/>
        <bgColor rgb="FF000000"/>
      </patternFill>
    </fill>
    <fill>
      <patternFill patternType="solid">
        <fgColor theme="5"/>
        <bgColor rgb="FF000000"/>
      </patternFill>
    </fill>
    <fill>
      <patternFill patternType="solid">
        <fgColor theme="4"/>
        <bgColor rgb="FF000000"/>
      </patternFill>
    </fill>
    <fill>
      <patternFill patternType="solid">
        <fgColor theme="0" tint="-0.14996795556505021"/>
        <bgColor indexed="64"/>
      </patternFill>
    </fill>
    <fill>
      <patternFill patternType="solid">
        <fgColor rgb="FFFFFF00"/>
        <bgColor indexed="64"/>
      </patternFill>
    </fill>
  </fills>
  <borders count="189">
    <border>
      <left/>
      <right/>
      <top/>
      <bottom/>
      <diagonal/>
    </border>
    <border>
      <left style="thick">
        <color theme="0"/>
      </left>
      <right/>
      <top/>
      <bottom/>
      <diagonal/>
    </border>
    <border>
      <left/>
      <right style="thick">
        <color theme="2"/>
      </right>
      <top/>
      <bottom/>
      <diagonal/>
    </border>
    <border>
      <left/>
      <right/>
      <top style="thick">
        <color theme="2"/>
      </top>
      <bottom/>
      <diagonal/>
    </border>
    <border>
      <left/>
      <right style="thick">
        <color theme="0"/>
      </right>
      <top/>
      <bottom/>
      <diagonal/>
    </border>
    <border>
      <left/>
      <right/>
      <top/>
      <bottom style="medium">
        <color theme="8"/>
      </bottom>
      <diagonal/>
    </border>
    <border>
      <left/>
      <right style="thick">
        <color theme="2"/>
      </right>
      <top/>
      <bottom style="medium">
        <color theme="8"/>
      </bottom>
      <diagonal/>
    </border>
    <border>
      <left style="thick">
        <color theme="0"/>
      </left>
      <right/>
      <top/>
      <bottom style="thin">
        <color theme="8"/>
      </bottom>
      <diagonal/>
    </border>
    <border>
      <left/>
      <right style="medium">
        <color theme="8"/>
      </right>
      <top/>
      <bottom/>
      <diagonal/>
    </border>
    <border>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right style="thick">
        <color theme="9"/>
      </right>
      <top/>
      <bottom/>
      <diagonal/>
    </border>
    <border>
      <left/>
      <right style="thick">
        <color theme="0"/>
      </right>
      <top/>
      <bottom style="medium">
        <color theme="8"/>
      </bottom>
      <diagonal/>
    </border>
    <border>
      <left style="thick">
        <color theme="0"/>
      </left>
      <right/>
      <top style="thin">
        <color theme="8"/>
      </top>
      <bottom/>
      <diagonal/>
    </border>
    <border>
      <left/>
      <right/>
      <top style="thin">
        <color theme="8"/>
      </top>
      <bottom/>
      <diagonal/>
    </border>
    <border>
      <left style="thick">
        <color theme="0"/>
      </left>
      <right/>
      <top/>
      <bottom style="medium">
        <color theme="8"/>
      </bottom>
      <diagonal/>
    </border>
    <border>
      <left/>
      <right/>
      <top/>
      <bottom style="thin">
        <color theme="8"/>
      </bottom>
      <diagonal/>
    </border>
    <border>
      <left style="thick">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ck">
        <color theme="0"/>
      </right>
      <top style="thin">
        <color theme="0"/>
      </top>
      <bottom/>
      <diagonal/>
    </border>
    <border>
      <left style="thick">
        <color theme="9"/>
      </left>
      <right/>
      <top/>
      <bottom/>
      <diagonal/>
    </border>
    <border>
      <left style="thick">
        <color theme="9"/>
      </left>
      <right/>
      <top style="thin">
        <color theme="8"/>
      </top>
      <bottom/>
      <diagonal/>
    </border>
    <border>
      <left/>
      <right/>
      <top style="thick">
        <color theme="0"/>
      </top>
      <bottom/>
      <diagonal/>
    </border>
    <border>
      <left/>
      <right style="medium">
        <color theme="9"/>
      </right>
      <top/>
      <bottom style="medium">
        <color theme="8"/>
      </bottom>
      <diagonal/>
    </border>
    <border>
      <left/>
      <right style="thick">
        <color theme="9"/>
      </right>
      <top/>
      <bottom style="medium">
        <color theme="8"/>
      </bottom>
      <diagonal/>
    </border>
    <border>
      <left style="thick">
        <color theme="0"/>
      </left>
      <right/>
      <top style="medium">
        <color theme="8"/>
      </top>
      <bottom/>
      <diagonal/>
    </border>
    <border>
      <left/>
      <right style="thick">
        <color theme="0"/>
      </right>
      <top/>
      <bottom style="thin">
        <color theme="8"/>
      </bottom>
      <diagonal/>
    </border>
    <border>
      <left style="thick">
        <color theme="0"/>
      </left>
      <right/>
      <top style="thin">
        <color theme="8"/>
      </top>
      <bottom style="thin">
        <color theme="8"/>
      </bottom>
      <diagonal/>
    </border>
    <border>
      <left/>
      <right/>
      <top style="thin">
        <color theme="8"/>
      </top>
      <bottom style="thin">
        <color theme="8"/>
      </bottom>
      <diagonal/>
    </border>
    <border>
      <left/>
      <right style="thick">
        <color theme="0"/>
      </right>
      <top style="thin">
        <color theme="8"/>
      </top>
      <bottom style="thin">
        <color theme="8"/>
      </bottom>
      <diagonal/>
    </border>
    <border>
      <left/>
      <right style="thick">
        <color theme="2"/>
      </right>
      <top style="thin">
        <color theme="8"/>
      </top>
      <bottom/>
      <diagonal/>
    </border>
    <border>
      <left/>
      <right style="thick">
        <color theme="2"/>
      </right>
      <top/>
      <bottom style="thin">
        <color theme="8"/>
      </bottom>
      <diagonal/>
    </border>
    <border>
      <left/>
      <right style="thick">
        <color theme="0"/>
      </right>
      <top style="thin">
        <color theme="8"/>
      </top>
      <bottom/>
      <diagonal/>
    </border>
    <border>
      <left/>
      <right/>
      <top style="medium">
        <color theme="8"/>
      </top>
      <bottom/>
      <diagonal/>
    </border>
    <border>
      <left/>
      <right style="thick">
        <color theme="9"/>
      </right>
      <top style="thin">
        <color theme="8"/>
      </top>
      <bottom style="thin">
        <color theme="8"/>
      </bottom>
      <diagonal/>
    </border>
    <border>
      <left/>
      <right style="medium">
        <color theme="0"/>
      </right>
      <top/>
      <bottom/>
      <diagonal/>
    </border>
    <border>
      <left style="thick">
        <color theme="0"/>
      </left>
      <right/>
      <top style="thin">
        <color theme="8"/>
      </top>
      <bottom style="medium">
        <color theme="8"/>
      </bottom>
      <diagonal/>
    </border>
    <border>
      <left/>
      <right/>
      <top style="thin">
        <color theme="8"/>
      </top>
      <bottom style="medium">
        <color theme="8"/>
      </bottom>
      <diagonal/>
    </border>
    <border>
      <left/>
      <right style="thick">
        <color theme="9"/>
      </right>
      <top style="thin">
        <color theme="8"/>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ck">
        <color theme="0"/>
      </left>
      <right style="thin">
        <color theme="0"/>
      </right>
      <top/>
      <bottom/>
      <diagonal/>
    </border>
    <border>
      <left style="thick">
        <color theme="0"/>
      </left>
      <right/>
      <top style="thick">
        <color theme="0"/>
      </top>
      <bottom style="medium">
        <color theme="8"/>
      </bottom>
      <diagonal/>
    </border>
    <border>
      <left style="thick">
        <color theme="0"/>
      </left>
      <right/>
      <top style="thick">
        <color theme="0"/>
      </top>
      <bottom/>
      <diagonal/>
    </border>
    <border>
      <left/>
      <right/>
      <top style="thick">
        <color theme="0"/>
      </top>
      <bottom style="medium">
        <color theme="8"/>
      </bottom>
      <diagonal/>
    </border>
    <border>
      <left style="thick">
        <color theme="0"/>
      </left>
      <right/>
      <top/>
      <bottom style="medium">
        <color rgb="FF477391"/>
      </bottom>
      <diagonal/>
    </border>
    <border>
      <left style="thick">
        <color theme="0"/>
      </left>
      <right/>
      <top style="medium">
        <color rgb="FF477391"/>
      </top>
      <bottom/>
      <diagonal/>
    </border>
    <border>
      <left style="thick">
        <color theme="0"/>
      </left>
      <right/>
      <top style="thin">
        <color rgb="FF477391"/>
      </top>
      <bottom style="thin">
        <color rgb="FF477391"/>
      </bottom>
      <diagonal/>
    </border>
    <border>
      <left style="thick">
        <color theme="0"/>
      </left>
      <right/>
      <top style="thin">
        <color rgb="FF477391"/>
      </top>
      <bottom/>
      <diagonal/>
    </border>
    <border>
      <left style="thin">
        <color theme="0"/>
      </left>
      <right/>
      <top/>
      <bottom style="thin">
        <color theme="0"/>
      </bottom>
      <diagonal/>
    </border>
    <border>
      <left/>
      <right/>
      <top/>
      <bottom style="thin">
        <color theme="0"/>
      </bottom>
      <diagonal/>
    </border>
    <border>
      <left/>
      <right style="thick">
        <color theme="0"/>
      </right>
      <top/>
      <bottom style="thin">
        <color theme="0"/>
      </bottom>
      <diagonal/>
    </border>
    <border>
      <left style="thick">
        <color theme="0"/>
      </left>
      <right style="thin">
        <color theme="0"/>
      </right>
      <top style="thin">
        <color theme="0"/>
      </top>
      <bottom/>
      <diagonal/>
    </border>
    <border>
      <left style="thin">
        <color theme="0"/>
      </left>
      <right style="thick">
        <color theme="0"/>
      </right>
      <top/>
      <bottom style="thin">
        <color theme="0"/>
      </bottom>
      <diagonal/>
    </border>
    <border>
      <left style="thick">
        <color theme="9"/>
      </left>
      <right/>
      <top style="medium">
        <color theme="8"/>
      </top>
      <bottom/>
      <diagonal/>
    </border>
    <border>
      <left/>
      <right style="thick">
        <color theme="9"/>
      </right>
      <top/>
      <bottom style="thin">
        <color theme="8"/>
      </bottom>
      <diagonal/>
    </border>
    <border>
      <left style="thick">
        <color theme="0"/>
      </left>
      <right/>
      <top/>
      <bottom style="thick">
        <color theme="0"/>
      </bottom>
      <diagonal/>
    </border>
    <border>
      <left style="thick">
        <color rgb="FFFFFFFF"/>
      </left>
      <right/>
      <top/>
      <bottom/>
      <diagonal/>
    </border>
    <border>
      <left/>
      <right/>
      <top/>
      <bottom style="medium">
        <color rgb="FF477391"/>
      </bottom>
      <diagonal/>
    </border>
    <border>
      <left style="thick">
        <color rgb="FFFFFFFF"/>
      </left>
      <right/>
      <top style="medium">
        <color rgb="FF477391"/>
      </top>
      <bottom/>
      <diagonal/>
    </border>
    <border>
      <left/>
      <right/>
      <top style="thin">
        <color rgb="FF477391"/>
      </top>
      <bottom/>
      <diagonal/>
    </border>
    <border>
      <left/>
      <right style="thick">
        <color rgb="FFFFFFFF"/>
      </right>
      <top/>
      <bottom/>
      <diagonal/>
    </border>
    <border>
      <left/>
      <right/>
      <top style="thin">
        <color theme="0"/>
      </top>
      <bottom style="thin">
        <color rgb="FF477391"/>
      </bottom>
      <diagonal/>
    </border>
    <border>
      <left/>
      <right/>
      <top/>
      <bottom style="thin">
        <color rgb="FF477391"/>
      </bottom>
      <diagonal/>
    </border>
    <border>
      <left style="thick">
        <color rgb="FFFFFFFF"/>
      </left>
      <right/>
      <top style="thin">
        <color rgb="FF477391"/>
      </top>
      <bottom style="thin">
        <color theme="8"/>
      </bottom>
      <diagonal/>
    </border>
    <border>
      <left/>
      <right/>
      <top style="thin">
        <color rgb="FF477391"/>
      </top>
      <bottom style="thin">
        <color theme="8"/>
      </bottom>
      <diagonal/>
    </border>
    <border>
      <left style="thick">
        <color rgb="FFFFFFFF"/>
      </left>
      <right/>
      <top/>
      <bottom style="thin">
        <color rgb="FF477391"/>
      </bottom>
      <diagonal/>
    </border>
    <border>
      <left/>
      <right/>
      <top style="thin">
        <color rgb="FF477391"/>
      </top>
      <bottom style="medium">
        <color theme="8"/>
      </bottom>
      <diagonal/>
    </border>
    <border>
      <left style="thick">
        <color rgb="FFFFFFFF"/>
      </left>
      <right/>
      <top/>
      <bottom style="medium">
        <color rgb="FF477391"/>
      </bottom>
      <diagonal/>
    </border>
    <border>
      <left/>
      <right style="thick">
        <color theme="9"/>
      </right>
      <top/>
      <bottom style="medium">
        <color rgb="FF477391"/>
      </bottom>
      <diagonal/>
    </border>
    <border>
      <left/>
      <right style="thick">
        <color theme="9"/>
      </right>
      <top style="thin">
        <color rgb="FF477391"/>
      </top>
      <bottom/>
      <diagonal/>
    </border>
    <border>
      <left/>
      <right style="thick">
        <color theme="9"/>
      </right>
      <top/>
      <bottom style="thin">
        <color rgb="FF477391"/>
      </bottom>
      <diagonal/>
    </border>
    <border>
      <left style="thick">
        <color theme="9"/>
      </left>
      <right/>
      <top/>
      <bottom style="thin">
        <color theme="8"/>
      </bottom>
      <diagonal/>
    </border>
    <border>
      <left style="thick">
        <color theme="9"/>
      </left>
      <right/>
      <top/>
      <bottom style="medium">
        <color theme="8"/>
      </bottom>
      <diagonal/>
    </border>
    <border>
      <left style="thick">
        <color theme="0"/>
      </left>
      <right/>
      <top style="thin">
        <color theme="8"/>
      </top>
      <bottom style="thick">
        <color theme="0"/>
      </bottom>
      <diagonal/>
    </border>
    <border>
      <left/>
      <right/>
      <top style="thin">
        <color theme="8"/>
      </top>
      <bottom style="thick">
        <color theme="0"/>
      </bottom>
      <diagonal/>
    </border>
    <border>
      <left/>
      <right style="thick">
        <color theme="9"/>
      </right>
      <top style="thin">
        <color theme="8"/>
      </top>
      <bottom style="thick">
        <color theme="0"/>
      </bottom>
      <diagonal/>
    </border>
    <border>
      <left/>
      <right style="thick">
        <color theme="4"/>
      </right>
      <top/>
      <bottom/>
      <diagonal/>
    </border>
    <border>
      <left/>
      <right style="thick">
        <color theme="4"/>
      </right>
      <top/>
      <bottom style="thin">
        <color theme="8"/>
      </bottom>
      <diagonal/>
    </border>
    <border>
      <left/>
      <right/>
      <top/>
      <bottom style="thick">
        <color theme="0"/>
      </bottom>
      <diagonal/>
    </border>
    <border>
      <left/>
      <right style="thick">
        <color theme="9"/>
      </right>
      <top/>
      <bottom style="thick">
        <color theme="0"/>
      </bottom>
      <diagonal/>
    </border>
    <border>
      <left style="medium">
        <color theme="8"/>
      </left>
      <right/>
      <top/>
      <bottom style="medium">
        <color theme="8"/>
      </bottom>
      <diagonal/>
    </border>
    <border>
      <left style="medium">
        <color theme="8"/>
      </left>
      <right/>
      <top/>
      <bottom/>
      <diagonal/>
    </border>
    <border>
      <left style="medium">
        <color theme="8"/>
      </left>
      <right/>
      <top style="medium">
        <color theme="8"/>
      </top>
      <bottom/>
      <diagonal/>
    </border>
    <border>
      <left/>
      <right style="medium">
        <color theme="8"/>
      </right>
      <top style="medium">
        <color theme="8"/>
      </top>
      <bottom/>
      <diagonal/>
    </border>
    <border>
      <left/>
      <right style="thin">
        <color theme="0"/>
      </right>
      <top/>
      <bottom style="medium">
        <color theme="8"/>
      </bottom>
      <diagonal/>
    </border>
    <border>
      <left style="thin">
        <color theme="0"/>
      </left>
      <right style="thin">
        <color theme="0"/>
      </right>
      <top/>
      <bottom style="medium">
        <color theme="8"/>
      </bottom>
      <diagonal/>
    </border>
    <border>
      <left style="thin">
        <color theme="0"/>
      </left>
      <right/>
      <top/>
      <bottom style="medium">
        <color theme="8"/>
      </bottom>
      <diagonal/>
    </border>
    <border>
      <left/>
      <right style="double">
        <color theme="0"/>
      </right>
      <top/>
      <bottom/>
      <diagonal/>
    </border>
    <border>
      <left style="thick">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2"/>
      </left>
      <right style="thick">
        <color theme="9"/>
      </right>
      <top style="thin">
        <color theme="2"/>
      </top>
      <bottom style="thin">
        <color theme="2"/>
      </bottom>
      <diagonal/>
    </border>
    <border>
      <left style="thick">
        <color theme="0"/>
      </left>
      <right style="thin">
        <color theme="2"/>
      </right>
      <top style="thin">
        <color theme="2"/>
      </top>
      <bottom style="thin">
        <color theme="8"/>
      </bottom>
      <diagonal/>
    </border>
    <border>
      <left style="thin">
        <color theme="2"/>
      </left>
      <right style="thin">
        <color theme="2"/>
      </right>
      <top style="thin">
        <color theme="2"/>
      </top>
      <bottom style="thin">
        <color theme="8"/>
      </bottom>
      <diagonal/>
    </border>
    <border>
      <left style="thin">
        <color theme="2"/>
      </left>
      <right/>
      <top style="thin">
        <color theme="2"/>
      </top>
      <bottom style="thin">
        <color theme="8"/>
      </bottom>
      <diagonal/>
    </border>
    <border>
      <left/>
      <right/>
      <top style="thin">
        <color theme="2"/>
      </top>
      <bottom style="thin">
        <color theme="8"/>
      </bottom>
      <diagonal/>
    </border>
    <border>
      <left/>
      <right style="thick">
        <color theme="9"/>
      </right>
      <top style="thin">
        <color theme="2"/>
      </top>
      <bottom style="thin">
        <color theme="8"/>
      </bottom>
      <diagonal/>
    </border>
    <border>
      <left style="thin">
        <color theme="2"/>
      </left>
      <right style="thin">
        <color theme="2"/>
      </right>
      <top/>
      <bottom style="thin">
        <color theme="2"/>
      </bottom>
      <diagonal/>
    </border>
    <border>
      <left style="thin">
        <color theme="2"/>
      </left>
      <right/>
      <top/>
      <bottom style="thin">
        <color theme="2"/>
      </bottom>
      <diagonal/>
    </border>
    <border>
      <left/>
      <right/>
      <top/>
      <bottom style="thin">
        <color theme="2"/>
      </bottom>
      <diagonal/>
    </border>
    <border>
      <left/>
      <right style="thick">
        <color theme="9"/>
      </right>
      <top/>
      <bottom style="thin">
        <color theme="2"/>
      </bottom>
      <diagonal/>
    </border>
    <border>
      <left/>
      <right/>
      <top style="thin">
        <color theme="2"/>
      </top>
      <bottom/>
      <diagonal/>
    </border>
    <border>
      <left/>
      <right style="thick">
        <color theme="9"/>
      </right>
      <top style="thin">
        <color theme="2"/>
      </top>
      <bottom/>
      <diagonal/>
    </border>
    <border>
      <left style="thick">
        <color theme="0"/>
      </left>
      <right style="thin">
        <color theme="2"/>
      </right>
      <top style="thin">
        <color theme="2"/>
      </top>
      <bottom style="medium">
        <color theme="8"/>
      </bottom>
      <diagonal/>
    </border>
    <border>
      <left style="thin">
        <color theme="2"/>
      </left>
      <right style="thin">
        <color theme="2"/>
      </right>
      <top style="thin">
        <color theme="2"/>
      </top>
      <bottom style="medium">
        <color theme="8"/>
      </bottom>
      <diagonal/>
    </border>
    <border>
      <left style="thin">
        <color theme="2"/>
      </left>
      <right/>
      <top style="thin">
        <color theme="2"/>
      </top>
      <bottom style="medium">
        <color theme="8"/>
      </bottom>
      <diagonal/>
    </border>
    <border>
      <left/>
      <right/>
      <top style="thin">
        <color theme="2"/>
      </top>
      <bottom style="medium">
        <color theme="8"/>
      </bottom>
      <diagonal/>
    </border>
    <border>
      <left/>
      <right style="thick">
        <color theme="9"/>
      </right>
      <top style="thin">
        <color theme="2"/>
      </top>
      <bottom style="medium">
        <color theme="8"/>
      </bottom>
      <diagonal/>
    </border>
    <border>
      <left style="thin">
        <color theme="8"/>
      </left>
      <right style="medium">
        <color theme="8"/>
      </right>
      <top style="medium">
        <color theme="8"/>
      </top>
      <bottom/>
      <diagonal/>
    </border>
    <border>
      <left style="thin">
        <color theme="8"/>
      </left>
      <right style="medium">
        <color theme="8"/>
      </right>
      <top/>
      <bottom/>
      <diagonal/>
    </border>
    <border>
      <left style="thin">
        <color theme="8"/>
      </left>
      <right style="medium">
        <color theme="8"/>
      </right>
      <top/>
      <bottom style="thin">
        <color theme="8"/>
      </bottom>
      <diagonal/>
    </border>
    <border>
      <left/>
      <right style="medium">
        <color theme="8"/>
      </right>
      <top/>
      <bottom style="thin">
        <color theme="8"/>
      </bottom>
      <diagonal/>
    </border>
    <border>
      <left style="thin">
        <color theme="8"/>
      </left>
      <right style="medium">
        <color theme="8"/>
      </right>
      <top style="thin">
        <color theme="8"/>
      </top>
      <bottom/>
      <diagonal/>
    </border>
    <border>
      <left/>
      <right style="medium">
        <color theme="8"/>
      </right>
      <top style="thin">
        <color theme="8"/>
      </top>
      <bottom/>
      <diagonal/>
    </border>
    <border>
      <left style="thin">
        <color theme="8"/>
      </left>
      <right style="medium">
        <color theme="8"/>
      </right>
      <top/>
      <bottom style="medium">
        <color theme="8"/>
      </bottom>
      <diagonal/>
    </border>
    <border>
      <left/>
      <right style="thick">
        <color theme="9"/>
      </right>
      <top style="thin">
        <color theme="8"/>
      </top>
      <bottom style="medium">
        <color theme="8"/>
      </bottom>
      <diagonal/>
    </border>
    <border>
      <left style="thick">
        <color theme="0"/>
      </left>
      <right style="thin">
        <color theme="0"/>
      </right>
      <top/>
      <bottom style="thin">
        <color theme="8"/>
      </bottom>
      <diagonal/>
    </border>
    <border>
      <left/>
      <right style="thick">
        <color theme="2"/>
      </right>
      <top style="medium">
        <color theme="8"/>
      </top>
      <bottom/>
      <diagonal/>
    </border>
    <border>
      <left/>
      <right/>
      <top/>
      <bottom style="medium">
        <color theme="0" tint="-0.499984740745262"/>
      </bottom>
      <diagonal/>
    </border>
    <border>
      <left/>
      <right style="thick">
        <color theme="0"/>
      </right>
      <top/>
      <bottom style="medium">
        <color theme="0" tint="-0.499984740745262"/>
      </bottom>
      <diagonal/>
    </border>
    <border>
      <left style="thick">
        <color theme="0"/>
      </left>
      <right/>
      <top style="medium">
        <color theme="0" tint="-0.499984740745262"/>
      </top>
      <bottom/>
      <diagonal/>
    </border>
    <border>
      <left/>
      <right/>
      <top style="medium">
        <color theme="0" tint="-0.499984740745262"/>
      </top>
      <bottom/>
      <diagonal/>
    </border>
    <border>
      <left style="thick">
        <color theme="0"/>
      </left>
      <right/>
      <top style="thin">
        <color theme="0" tint="-0.499984740745262"/>
      </top>
      <bottom/>
      <diagonal/>
    </border>
    <border>
      <left/>
      <right/>
      <top style="thin">
        <color theme="0" tint="-0.499984740745262"/>
      </top>
      <bottom/>
      <diagonal/>
    </border>
    <border>
      <left/>
      <right style="thick">
        <color theme="0"/>
      </right>
      <top style="thin">
        <color theme="0" tint="-0.499984740745262"/>
      </top>
      <bottom/>
      <diagonal/>
    </border>
    <border>
      <left/>
      <right style="thick">
        <color theme="0"/>
      </right>
      <top/>
      <bottom style="thin">
        <color theme="0" tint="-0.499984740745262"/>
      </bottom>
      <diagonal/>
    </border>
    <border>
      <left style="thick">
        <color theme="0"/>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style="thick">
        <color theme="0"/>
      </left>
      <right/>
      <top style="medium">
        <color theme="5" tint="-0.499984740745262"/>
      </top>
      <bottom/>
      <diagonal/>
    </border>
    <border>
      <left/>
      <right/>
      <top style="medium">
        <color theme="5" tint="-0.499984740745262"/>
      </top>
      <bottom/>
      <diagonal/>
    </border>
    <border>
      <left/>
      <right style="thick">
        <color theme="0"/>
      </right>
      <top style="medium">
        <color theme="5" tint="-0.499984740745262"/>
      </top>
      <bottom/>
      <diagonal/>
    </border>
    <border>
      <left/>
      <right/>
      <top/>
      <bottom style="thin">
        <color theme="5" tint="-0.499984740745262"/>
      </bottom>
      <diagonal/>
    </border>
    <border>
      <left/>
      <right/>
      <top style="thin">
        <color theme="5" tint="-0.499984740745262"/>
      </top>
      <bottom/>
      <diagonal/>
    </border>
    <border>
      <left style="thick">
        <color theme="0"/>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ck">
        <color theme="0"/>
      </right>
      <top style="thin">
        <color theme="5" tint="-0.499984740745262"/>
      </top>
      <bottom style="thin">
        <color theme="5" tint="-0.499984740745262"/>
      </bottom>
      <diagonal/>
    </border>
    <border>
      <left style="thick">
        <color theme="0"/>
      </left>
      <right/>
      <top style="thin">
        <color theme="5" tint="-0.499984740745262"/>
      </top>
      <bottom style="medium">
        <color theme="5" tint="-0.499984740745262"/>
      </bottom>
      <diagonal/>
    </border>
    <border>
      <left/>
      <right/>
      <top style="thin">
        <color theme="5" tint="-0.499984740745262"/>
      </top>
      <bottom style="medium">
        <color theme="5" tint="-0.499984740745262"/>
      </bottom>
      <diagonal/>
    </border>
    <border>
      <left/>
      <right style="thick">
        <color theme="0"/>
      </right>
      <top style="thin">
        <color theme="5" tint="-0.499984740745262"/>
      </top>
      <bottom style="medium">
        <color theme="5" tint="-0.499984740745262"/>
      </bottom>
      <diagonal/>
    </border>
    <border>
      <left/>
      <right/>
      <top style="medium">
        <color theme="8"/>
      </top>
      <bottom style="thin">
        <color theme="8"/>
      </bottom>
      <diagonal/>
    </border>
    <border>
      <left/>
      <right style="thick">
        <color theme="0"/>
      </right>
      <top style="medium">
        <color theme="8"/>
      </top>
      <bottom style="thin">
        <color theme="8"/>
      </bottom>
      <diagonal/>
    </border>
    <border>
      <left/>
      <right style="thick">
        <color theme="2"/>
      </right>
      <top style="medium">
        <color theme="8"/>
      </top>
      <bottom style="thin">
        <color theme="8"/>
      </bottom>
      <diagonal/>
    </border>
    <border>
      <left/>
      <right style="thick">
        <color theme="2"/>
      </right>
      <top style="thin">
        <color theme="8"/>
      </top>
      <bottom style="thin">
        <color theme="8"/>
      </bottom>
      <diagonal/>
    </border>
    <border>
      <left/>
      <right style="thick">
        <color theme="0"/>
      </right>
      <top style="thin">
        <color theme="8"/>
      </top>
      <bottom style="medium">
        <color theme="8"/>
      </bottom>
      <diagonal/>
    </border>
    <border>
      <left/>
      <right style="thick">
        <color theme="9"/>
      </right>
      <top style="medium">
        <color theme="8"/>
      </top>
      <bottom style="thin">
        <color theme="8"/>
      </bottom>
      <diagonal/>
    </border>
    <border>
      <left/>
      <right style="thick">
        <color theme="9"/>
      </right>
      <top style="medium">
        <color theme="8"/>
      </top>
      <bottom/>
      <diagonal/>
    </border>
    <border>
      <left style="thick">
        <color theme="0"/>
      </left>
      <right/>
      <top style="thin">
        <color theme="8"/>
      </top>
      <bottom style="thin">
        <color theme="0"/>
      </bottom>
      <diagonal/>
    </border>
    <border>
      <left/>
      <right/>
      <top style="thin">
        <color theme="8"/>
      </top>
      <bottom style="thin">
        <color theme="0"/>
      </bottom>
      <diagonal/>
    </border>
    <border>
      <left/>
      <right style="thick">
        <color theme="9"/>
      </right>
      <top style="thin">
        <color theme="8"/>
      </top>
      <bottom style="thin">
        <color theme="0"/>
      </bottom>
      <diagonal/>
    </border>
    <border>
      <left/>
      <right style="thick">
        <color theme="0"/>
      </right>
      <top/>
      <bottom style="thick">
        <color theme="0"/>
      </bottom>
      <diagonal/>
    </border>
    <border>
      <left/>
      <right style="thick">
        <color theme="0"/>
      </right>
      <top style="thick">
        <color theme="0"/>
      </top>
      <bottom style="medium">
        <color theme="8"/>
      </bottom>
      <diagonal/>
    </border>
    <border>
      <left style="thick">
        <color theme="9"/>
      </left>
      <right/>
      <top style="thick">
        <color theme="9"/>
      </top>
      <bottom style="medium">
        <color rgb="FF477391"/>
      </bottom>
      <diagonal/>
    </border>
    <border>
      <left/>
      <right/>
      <top style="thick">
        <color theme="9"/>
      </top>
      <bottom style="medium">
        <color rgb="FF477391"/>
      </bottom>
      <diagonal/>
    </border>
    <border>
      <left/>
      <right style="thick">
        <color theme="9"/>
      </right>
      <top style="thick">
        <color theme="9"/>
      </top>
      <bottom style="medium">
        <color rgb="FF477391"/>
      </bottom>
      <diagonal/>
    </border>
    <border>
      <left style="thick">
        <color theme="9"/>
      </left>
      <right/>
      <top style="thin">
        <color rgb="FF477391"/>
      </top>
      <bottom style="thick">
        <color theme="9"/>
      </bottom>
      <diagonal/>
    </border>
    <border>
      <left/>
      <right/>
      <top style="thin">
        <color rgb="FF477391"/>
      </top>
      <bottom style="thick">
        <color theme="9"/>
      </bottom>
      <diagonal/>
    </border>
    <border>
      <left/>
      <right style="thick">
        <color theme="9"/>
      </right>
      <top style="thin">
        <color rgb="FF477391"/>
      </top>
      <bottom style="thick">
        <color theme="9"/>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right/>
      <top style="medium">
        <color rgb="FF477391"/>
      </top>
      <bottom style="thin">
        <color rgb="FF477391"/>
      </bottom>
      <diagonal/>
    </border>
    <border>
      <left/>
      <right style="thick">
        <color rgb="FFFFFFFF"/>
      </right>
      <top style="medium">
        <color rgb="FF477391"/>
      </top>
      <bottom style="thin">
        <color rgb="FF477391"/>
      </bottom>
      <diagonal/>
    </border>
    <border>
      <left/>
      <right/>
      <top style="thin">
        <color rgb="FF477391"/>
      </top>
      <bottom style="thin">
        <color rgb="FF477391"/>
      </bottom>
      <diagonal/>
    </border>
    <border>
      <left/>
      <right style="thick">
        <color rgb="FFFFFFFF"/>
      </right>
      <top style="thin">
        <color rgb="FF477391"/>
      </top>
      <bottom style="thin">
        <color rgb="FF477391"/>
      </bottom>
      <diagonal/>
    </border>
    <border>
      <left/>
      <right style="thick">
        <color theme="9"/>
      </right>
      <top style="medium">
        <color rgb="FF477391"/>
      </top>
      <bottom style="thin">
        <color rgb="FF477391"/>
      </bottom>
      <diagonal/>
    </border>
    <border>
      <left/>
      <right style="thick">
        <color theme="9"/>
      </right>
      <top style="thin">
        <color rgb="FF477391"/>
      </top>
      <bottom style="thin">
        <color rgb="FF477391"/>
      </bottom>
      <diagonal/>
    </border>
    <border>
      <left/>
      <right style="thick">
        <color theme="4"/>
      </right>
      <top style="medium">
        <color theme="8"/>
      </top>
      <bottom style="thin">
        <color theme="8"/>
      </bottom>
      <diagonal/>
    </border>
    <border>
      <left/>
      <right style="thick">
        <color theme="4"/>
      </right>
      <top style="thin">
        <color theme="8"/>
      </top>
      <bottom style="thin">
        <color theme="8"/>
      </bottom>
      <diagonal/>
    </border>
    <border>
      <left/>
      <right style="thick">
        <color theme="4"/>
      </right>
      <top/>
      <bottom style="medium">
        <color theme="8"/>
      </bottom>
      <diagonal/>
    </border>
    <border>
      <left style="medium">
        <color theme="8"/>
      </left>
      <right/>
      <top/>
      <bottom style="thin">
        <color theme="8"/>
      </bottom>
      <diagonal/>
    </border>
    <border>
      <left style="medium">
        <color theme="8"/>
      </left>
      <right/>
      <top style="thin">
        <color theme="8"/>
      </top>
      <bottom/>
      <diagonal/>
    </border>
    <border>
      <left/>
      <right style="thick">
        <color theme="2"/>
      </right>
      <top style="thin">
        <color theme="8"/>
      </top>
      <bottom style="medium">
        <color theme="8"/>
      </bottom>
      <diagonal/>
    </border>
    <border>
      <left style="thick">
        <color theme="0"/>
      </left>
      <right/>
      <top/>
      <bottom style="medium">
        <color theme="0" tint="-0.499984740745262"/>
      </bottom>
      <diagonal/>
    </border>
    <border>
      <left/>
      <right/>
      <top style="medium">
        <color theme="0" tint="-0.499984740745262"/>
      </top>
      <bottom style="thin">
        <color theme="0" tint="-0.499984740745262"/>
      </bottom>
      <diagonal/>
    </border>
    <border>
      <left/>
      <right style="thick">
        <color theme="0"/>
      </right>
      <top style="medium">
        <color theme="0" tint="-0.499984740745262"/>
      </top>
      <bottom/>
      <diagonal/>
    </border>
    <border>
      <left style="thick">
        <color theme="0"/>
      </left>
      <right/>
      <top/>
      <bottom style="thin">
        <color theme="5" tint="-0.499984740745262"/>
      </bottom>
      <diagonal/>
    </border>
    <border>
      <left/>
      <right style="thick">
        <color theme="0"/>
      </right>
      <top/>
      <bottom style="thin">
        <color theme="5" tint="-0.499984740745262"/>
      </bottom>
      <diagonal/>
    </border>
    <border>
      <left style="thick">
        <color theme="0"/>
      </left>
      <right/>
      <top style="thin">
        <color theme="5" tint="-0.499984740745262"/>
      </top>
      <bottom/>
      <diagonal/>
    </border>
    <border>
      <left/>
      <right style="thick">
        <color theme="0"/>
      </right>
      <top style="thin">
        <color theme="5" tint="-0.499984740745262"/>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s>
  <cellStyleXfs count="27">
    <xf numFmtId="0" fontId="0" fillId="0" borderId="0"/>
    <xf numFmtId="0" fontId="3" fillId="0" borderId="0"/>
    <xf numFmtId="0" fontId="3" fillId="0" borderId="0"/>
    <xf numFmtId="43" fontId="49" fillId="0" borderId="0" applyFont="0" applyFill="0" applyBorder="0" applyAlignment="0" applyProtection="0"/>
    <xf numFmtId="43" fontId="3"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3" fillId="0" borderId="0"/>
    <xf numFmtId="0" fontId="2" fillId="0" borderId="0"/>
    <xf numFmtId="0" fontId="2" fillId="0" borderId="0"/>
    <xf numFmtId="0" fontId="3" fillId="0" borderId="0"/>
    <xf numFmtId="0" fontId="2" fillId="0" borderId="0"/>
    <xf numFmtId="0" fontId="48" fillId="0" borderId="0"/>
    <xf numFmtId="0" fontId="48" fillId="0" borderId="0"/>
    <xf numFmtId="0" fontId="3" fillId="0" borderId="0"/>
    <xf numFmtId="0" fontId="3" fillId="0" borderId="0"/>
    <xf numFmtId="0" fontId="37" fillId="0" borderId="0"/>
    <xf numFmtId="0" fontId="3" fillId="0" borderId="0"/>
    <xf numFmtId="0" fontId="3" fillId="0" borderId="0"/>
    <xf numFmtId="0" fontId="49" fillId="0" borderId="0"/>
    <xf numFmtId="0" fontId="49" fillId="0" borderId="0"/>
    <xf numFmtId="0" fontId="3" fillId="0" borderId="0"/>
    <xf numFmtId="0" fontId="1" fillId="0" borderId="0"/>
    <xf numFmtId="0" fontId="3" fillId="0" borderId="0"/>
    <xf numFmtId="9" fontId="3" fillId="0" borderId="0" applyFont="0" applyFill="0" applyBorder="0" applyAlignment="0" applyProtection="0"/>
    <xf numFmtId="0" fontId="3" fillId="0" borderId="0"/>
    <xf numFmtId="0" fontId="2" fillId="0" borderId="0"/>
  </cellStyleXfs>
  <cellXfs count="1668">
    <xf numFmtId="0" fontId="0" fillId="0" borderId="0" xfId="0"/>
    <xf numFmtId="0" fontId="52" fillId="0" borderId="0" xfId="0" applyFont="1"/>
    <xf numFmtId="0" fontId="53" fillId="0" borderId="0" xfId="0" applyFont="1"/>
    <xf numFmtId="0" fontId="54" fillId="0" borderId="0" xfId="5" applyFont="1" applyAlignment="1">
      <alignment horizontal="center" vertical="center" wrapText="1"/>
    </xf>
    <xf numFmtId="0" fontId="0" fillId="5" borderId="1" xfId="0" applyFill="1" applyBorder="1"/>
    <xf numFmtId="0" fontId="0" fillId="5" borderId="0" xfId="0" applyFill="1" applyBorder="1"/>
    <xf numFmtId="0" fontId="0" fillId="5" borderId="2" xfId="0" applyFill="1" applyBorder="1"/>
    <xf numFmtId="0" fontId="55" fillId="5" borderId="3" xfId="0" applyFont="1" applyFill="1" applyBorder="1" applyAlignment="1">
      <alignment horizontal="right" vertical="center"/>
    </xf>
    <xf numFmtId="0" fontId="55" fillId="5" borderId="0" xfId="0" applyFont="1" applyFill="1" applyBorder="1" applyAlignment="1">
      <alignment horizontal="right" vertical="center"/>
    </xf>
    <xf numFmtId="0" fontId="55" fillId="5" borderId="4" xfId="0" applyFont="1" applyFill="1" applyBorder="1" applyAlignment="1">
      <alignment horizontal="right" vertical="center"/>
    </xf>
    <xf numFmtId="0" fontId="55" fillId="0" borderId="0" xfId="0" applyFont="1" applyBorder="1" applyAlignment="1">
      <alignment horizontal="right" vertical="center"/>
    </xf>
    <xf numFmtId="0" fontId="56" fillId="5" borderId="0" xfId="0" applyFont="1" applyFill="1" applyBorder="1"/>
    <xf numFmtId="0" fontId="56" fillId="5" borderId="4" xfId="0" applyFont="1" applyFill="1" applyBorder="1"/>
    <xf numFmtId="0" fontId="0" fillId="0" borderId="0" xfId="0" applyBorder="1"/>
    <xf numFmtId="0" fontId="0" fillId="5" borderId="4" xfId="0" applyFill="1" applyBorder="1"/>
    <xf numFmtId="0" fontId="0" fillId="5" borderId="5" xfId="0" applyFill="1" applyBorder="1"/>
    <xf numFmtId="0" fontId="0" fillId="5" borderId="6" xfId="0" applyFill="1" applyBorder="1"/>
    <xf numFmtId="167" fontId="57" fillId="5" borderId="1" xfId="0" applyNumberFormat="1" applyFont="1" applyFill="1" applyBorder="1" applyAlignment="1">
      <alignment horizontal="left" vertical="center" wrapText="1" indent="1"/>
    </xf>
    <xf numFmtId="167" fontId="57" fillId="5" borderId="7" xfId="0" applyNumberFormat="1" applyFont="1" applyFill="1" applyBorder="1" applyAlignment="1">
      <alignment horizontal="left" vertical="center" wrapText="1" indent="1"/>
    </xf>
    <xf numFmtId="0" fontId="6" fillId="0" borderId="0" xfId="0" applyFont="1" applyBorder="1" applyAlignment="1">
      <alignment horizontal="right" vertical="center" wrapText="1"/>
    </xf>
    <xf numFmtId="0" fontId="6" fillId="0" borderId="8" xfId="0" applyFont="1" applyBorder="1" applyAlignment="1">
      <alignment horizontal="right" vertical="center" wrapText="1"/>
    </xf>
    <xf numFmtId="0" fontId="6" fillId="0" borderId="5" xfId="0" applyFont="1" applyBorder="1" applyAlignment="1">
      <alignment horizontal="right" vertical="center" wrapText="1"/>
    </xf>
    <xf numFmtId="0" fontId="6" fillId="0" borderId="9" xfId="0" applyFont="1" applyBorder="1" applyAlignment="1">
      <alignment horizontal="right" vertical="center" wrapText="1"/>
    </xf>
    <xf numFmtId="0" fontId="6" fillId="6" borderId="10" xfId="0" applyFont="1" applyFill="1" applyBorder="1" applyAlignment="1">
      <alignment horizontal="right" vertical="center" wrapText="1"/>
    </xf>
    <xf numFmtId="0" fontId="6" fillId="6" borderId="11" xfId="0" applyFont="1" applyFill="1" applyBorder="1" applyAlignment="1">
      <alignment horizontal="right" vertical="center" wrapText="1"/>
    </xf>
    <xf numFmtId="0" fontId="6" fillId="6" borderId="12" xfId="0" applyFont="1" applyFill="1" applyBorder="1" applyAlignment="1">
      <alignment horizontal="right" vertical="center" wrapText="1"/>
    </xf>
    <xf numFmtId="0" fontId="6" fillId="6" borderId="13" xfId="0" applyFont="1" applyFill="1" applyBorder="1" applyAlignment="1">
      <alignment horizontal="right" vertical="center" wrapText="1"/>
    </xf>
    <xf numFmtId="0" fontId="6" fillId="6" borderId="14" xfId="0" applyFont="1" applyFill="1" applyBorder="1" applyAlignment="1">
      <alignment horizontal="right" vertical="center" wrapText="1"/>
    </xf>
    <xf numFmtId="0" fontId="0" fillId="5" borderId="15" xfId="0" applyFill="1" applyBorder="1"/>
    <xf numFmtId="0" fontId="0" fillId="5" borderId="16" xfId="0" applyFill="1" applyBorder="1"/>
    <xf numFmtId="0" fontId="0" fillId="5" borderId="0" xfId="0" applyFill="1"/>
    <xf numFmtId="0" fontId="58" fillId="6" borderId="17" xfId="0" applyFont="1" applyFill="1" applyBorder="1" applyAlignment="1">
      <alignment vertical="center"/>
    </xf>
    <xf numFmtId="0" fontId="58" fillId="6" borderId="1" xfId="0" applyFont="1" applyFill="1" applyBorder="1" applyAlignment="1">
      <alignment vertical="center"/>
    </xf>
    <xf numFmtId="0" fontId="58" fillId="6" borderId="18" xfId="0" applyFont="1" applyFill="1" applyBorder="1" applyAlignment="1">
      <alignment vertical="center"/>
    </xf>
    <xf numFmtId="0" fontId="0" fillId="6" borderId="18" xfId="0" applyFill="1" applyBorder="1"/>
    <xf numFmtId="0" fontId="0" fillId="5" borderId="19" xfId="0" applyFill="1" applyBorder="1"/>
    <xf numFmtId="0" fontId="0" fillId="6" borderId="17" xfId="0" applyFill="1" applyBorder="1"/>
    <xf numFmtId="0" fontId="59" fillId="5" borderId="1" xfId="7" applyFont="1" applyFill="1" applyBorder="1" applyAlignment="1">
      <alignment horizontal="left" vertical="center"/>
    </xf>
    <xf numFmtId="166" fontId="58" fillId="5" borderId="0" xfId="7" applyNumberFormat="1" applyFont="1" applyFill="1" applyBorder="1" applyAlignment="1">
      <alignment horizontal="center" vertical="center" wrapText="1"/>
    </xf>
    <xf numFmtId="166" fontId="58" fillId="5" borderId="4" xfId="7" applyNumberFormat="1" applyFont="1" applyFill="1" applyBorder="1" applyAlignment="1">
      <alignment horizontal="center" vertical="center" wrapText="1"/>
    </xf>
    <xf numFmtId="0" fontId="58" fillId="6" borderId="17" xfId="7" applyFont="1" applyFill="1" applyBorder="1" applyAlignment="1">
      <alignment horizontal="center" vertical="center"/>
    </xf>
    <xf numFmtId="164" fontId="57" fillId="5" borderId="0" xfId="7" applyNumberFormat="1" applyFont="1" applyFill="1"/>
    <xf numFmtId="166" fontId="57" fillId="5" borderId="0" xfId="7" applyNumberFormat="1" applyFont="1" applyFill="1"/>
    <xf numFmtId="0" fontId="57" fillId="5" borderId="0" xfId="7" applyFont="1" applyFill="1" applyAlignment="1">
      <alignment horizontal="left" vertical="center" indent="1"/>
    </xf>
    <xf numFmtId="166" fontId="57" fillId="5" borderId="20" xfId="7" applyNumberFormat="1" applyFont="1" applyFill="1" applyBorder="1"/>
    <xf numFmtId="164" fontId="57" fillId="5" borderId="1" xfId="0" applyNumberFormat="1" applyFont="1" applyFill="1" applyBorder="1" applyAlignment="1">
      <alignment horizontal="left" vertical="center" indent="1"/>
    </xf>
    <xf numFmtId="166" fontId="57" fillId="5" borderId="0" xfId="0" applyNumberFormat="1" applyFont="1" applyFill="1" applyBorder="1" applyAlignment="1">
      <alignment horizontal="right" vertical="center"/>
    </xf>
    <xf numFmtId="0" fontId="48" fillId="5" borderId="21" xfId="12" applyFill="1" applyBorder="1"/>
    <xf numFmtId="0" fontId="48" fillId="5" borderId="22" xfId="12" applyFill="1" applyBorder="1"/>
    <xf numFmtId="0" fontId="48" fillId="5" borderId="23" xfId="12" applyFill="1" applyBorder="1"/>
    <xf numFmtId="0" fontId="48" fillId="5" borderId="24" xfId="12" applyFill="1" applyBorder="1"/>
    <xf numFmtId="0" fontId="3" fillId="7" borderId="25" xfId="7" applyFill="1" applyBorder="1"/>
    <xf numFmtId="0" fontId="3" fillId="7" borderId="0" xfId="7" applyFill="1" applyBorder="1"/>
    <xf numFmtId="0" fontId="3" fillId="7" borderId="15" xfId="7" applyFill="1" applyBorder="1"/>
    <xf numFmtId="0" fontId="60" fillId="7" borderId="25" xfId="7" applyFont="1" applyFill="1" applyBorder="1"/>
    <xf numFmtId="164" fontId="57" fillId="7" borderId="0" xfId="7" applyNumberFormat="1" applyFont="1" applyFill="1" applyBorder="1" applyAlignment="1">
      <alignment horizontal="right" vertical="center"/>
    </xf>
    <xf numFmtId="0" fontId="60" fillId="7" borderId="25" xfId="7" applyFont="1" applyFill="1" applyBorder="1" applyAlignment="1">
      <alignment horizontal="left" vertical="top" indent="1"/>
    </xf>
    <xf numFmtId="0" fontId="57" fillId="7" borderId="25" xfId="7" applyFont="1" applyFill="1" applyBorder="1" applyAlignment="1">
      <alignment horizontal="left" indent="2"/>
    </xf>
    <xf numFmtId="0" fontId="60" fillId="7" borderId="25" xfId="7" applyFont="1" applyFill="1" applyBorder="1" applyAlignment="1">
      <alignment horizontal="left" vertical="center" indent="1"/>
    </xf>
    <xf numFmtId="164" fontId="57" fillId="7" borderId="0" xfId="7" applyNumberFormat="1" applyFont="1" applyFill="1" applyBorder="1" applyAlignment="1">
      <alignment horizontal="right" vertical="top"/>
    </xf>
    <xf numFmtId="0" fontId="57" fillId="7" borderId="25" xfId="7" applyFont="1" applyFill="1" applyBorder="1" applyAlignment="1">
      <alignment horizontal="left" vertical="center" indent="2"/>
    </xf>
    <xf numFmtId="0" fontId="57" fillId="6" borderId="26" xfId="7" applyFont="1" applyFill="1" applyBorder="1"/>
    <xf numFmtId="0" fontId="3" fillId="5" borderId="27" xfId="0" applyFont="1" applyFill="1" applyBorder="1"/>
    <xf numFmtId="0" fontId="3" fillId="5" borderId="15" xfId="0" applyFont="1" applyFill="1" applyBorder="1"/>
    <xf numFmtId="0" fontId="3" fillId="5" borderId="0" xfId="0" applyFont="1" applyFill="1" applyBorder="1" applyAlignment="1">
      <alignment vertical="center"/>
    </xf>
    <xf numFmtId="0" fontId="3" fillId="5" borderId="0" xfId="0" applyFont="1" applyFill="1" applyBorder="1"/>
    <xf numFmtId="0" fontId="3" fillId="5" borderId="5" xfId="0" applyFont="1" applyFill="1" applyBorder="1"/>
    <xf numFmtId="0" fontId="3" fillId="5" borderId="4" xfId="0" applyFont="1" applyFill="1" applyBorder="1"/>
    <xf numFmtId="164" fontId="58" fillId="5" borderId="5" xfId="0" quotePrefix="1" applyNumberFormat="1" applyFont="1" applyFill="1" applyBorder="1" applyAlignment="1">
      <alignment horizontal="right" vertical="center" wrapText="1"/>
    </xf>
    <xf numFmtId="164" fontId="57" fillId="5" borderId="0" xfId="0" applyNumberFormat="1" applyFont="1" applyFill="1" applyBorder="1" applyAlignment="1">
      <alignment horizontal="right" vertical="center"/>
    </xf>
    <xf numFmtId="0" fontId="3" fillId="5" borderId="0" xfId="0" applyFont="1" applyFill="1" applyBorder="1" applyAlignment="1">
      <alignment horizontal="center"/>
    </xf>
    <xf numFmtId="0" fontId="3" fillId="5" borderId="4" xfId="0" applyFont="1" applyFill="1" applyBorder="1" applyAlignment="1">
      <alignment horizontal="center"/>
    </xf>
    <xf numFmtId="0" fontId="57" fillId="6" borderId="0" xfId="0" applyFont="1" applyFill="1" applyBorder="1" applyAlignment="1">
      <alignment horizontal="right" vertical="center"/>
    </xf>
    <xf numFmtId="0" fontId="57" fillId="6" borderId="4" xfId="0" applyFont="1" applyFill="1" applyBorder="1" applyAlignment="1">
      <alignment horizontal="right" vertical="center"/>
    </xf>
    <xf numFmtId="166" fontId="3" fillId="5" borderId="0" xfId="0" applyNumberFormat="1" applyFont="1" applyFill="1" applyBorder="1" applyAlignment="1">
      <alignment horizontal="right" vertical="center"/>
    </xf>
    <xf numFmtId="166" fontId="3" fillId="5" borderId="0" xfId="0" applyNumberFormat="1" applyFont="1" applyFill="1" applyBorder="1" applyAlignment="1">
      <alignment vertical="center"/>
    </xf>
    <xf numFmtId="166" fontId="3" fillId="5" borderId="4" xfId="0" applyNumberFormat="1" applyFont="1" applyFill="1" applyBorder="1" applyAlignment="1">
      <alignment vertical="center"/>
    </xf>
    <xf numFmtId="0" fontId="3" fillId="5" borderId="0" xfId="0" applyFont="1" applyFill="1"/>
    <xf numFmtId="0" fontId="57" fillId="7" borderId="0" xfId="0" applyFont="1" applyFill="1" applyBorder="1" applyAlignment="1">
      <alignment horizontal="left" vertical="center" wrapText="1" indent="2"/>
    </xf>
    <xf numFmtId="1" fontId="48" fillId="5" borderId="28" xfId="13" applyNumberFormat="1" applyFill="1" applyBorder="1"/>
    <xf numFmtId="0" fontId="48" fillId="5" borderId="29" xfId="13" applyFill="1" applyBorder="1"/>
    <xf numFmtId="0" fontId="0" fillId="8" borderId="5" xfId="0" applyFill="1" applyBorder="1"/>
    <xf numFmtId="0" fontId="0" fillId="8" borderId="29" xfId="0" applyFill="1" applyBorder="1"/>
    <xf numFmtId="164" fontId="48" fillId="5" borderId="0" xfId="24" applyNumberFormat="1" applyFont="1" applyFill="1" applyBorder="1"/>
    <xf numFmtId="164" fontId="48" fillId="5" borderId="15" xfId="24" applyNumberFormat="1" applyFont="1" applyFill="1" applyBorder="1"/>
    <xf numFmtId="0" fontId="0" fillId="6" borderId="30" xfId="0" applyFill="1" applyBorder="1"/>
    <xf numFmtId="0" fontId="0" fillId="6" borderId="1" xfId="0" applyFill="1" applyBorder="1"/>
    <xf numFmtId="0" fontId="58" fillId="6" borderId="0" xfId="0" applyFont="1" applyFill="1" applyBorder="1" applyAlignment="1">
      <alignment horizontal="right" vertical="center" wrapText="1"/>
    </xf>
    <xf numFmtId="0" fontId="58" fillId="6" borderId="4" xfId="0" applyFont="1" applyFill="1" applyBorder="1" applyAlignment="1">
      <alignment horizontal="right" vertical="center" wrapText="1"/>
    </xf>
    <xf numFmtId="0" fontId="58" fillId="5" borderId="1" xfId="0" applyFont="1" applyFill="1" applyBorder="1" applyAlignment="1">
      <alignment horizontal="left" vertical="center"/>
    </xf>
    <xf numFmtId="164" fontId="58" fillId="5" borderId="0" xfId="0" applyNumberFormat="1" applyFont="1" applyFill="1" applyBorder="1" applyAlignment="1">
      <alignment horizontal="right" vertical="center"/>
    </xf>
    <xf numFmtId="164" fontId="58" fillId="5" borderId="4" xfId="0" applyNumberFormat="1" applyFont="1" applyFill="1" applyBorder="1" applyAlignment="1">
      <alignment horizontal="right" vertical="center"/>
    </xf>
    <xf numFmtId="164" fontId="58" fillId="5" borderId="20" xfId="0" applyNumberFormat="1" applyFont="1" applyFill="1" applyBorder="1" applyAlignment="1">
      <alignment horizontal="right" vertical="center"/>
    </xf>
    <xf numFmtId="164" fontId="58" fillId="5" borderId="31" xfId="0" applyNumberFormat="1" applyFont="1" applyFill="1" applyBorder="1" applyAlignment="1">
      <alignment horizontal="right" vertical="center"/>
    </xf>
    <xf numFmtId="0" fontId="58" fillId="5" borderId="32" xfId="0" applyFont="1" applyFill="1" applyBorder="1" applyAlignment="1">
      <alignment horizontal="left" vertical="center"/>
    </xf>
    <xf numFmtId="164" fontId="58" fillId="5" borderId="33" xfId="0" applyNumberFormat="1" applyFont="1" applyFill="1" applyBorder="1" applyAlignment="1">
      <alignment horizontal="right" vertical="center"/>
    </xf>
    <xf numFmtId="164" fontId="58" fillId="5" borderId="34" xfId="0" applyNumberFormat="1" applyFont="1" applyFill="1" applyBorder="1" applyAlignment="1">
      <alignment horizontal="right" vertical="center"/>
    </xf>
    <xf numFmtId="0" fontId="58" fillId="5" borderId="7" xfId="0" applyFont="1" applyFill="1" applyBorder="1" applyAlignment="1">
      <alignment horizontal="left" vertical="center"/>
    </xf>
    <xf numFmtId="0" fontId="61" fillId="5" borderId="7" xfId="0" applyFont="1" applyFill="1" applyBorder="1" applyAlignment="1">
      <alignment horizontal="left" vertical="center" wrapText="1"/>
    </xf>
    <xf numFmtId="0" fontId="0" fillId="5" borderId="25" xfId="0" applyFill="1" applyBorder="1"/>
    <xf numFmtId="0" fontId="6" fillId="6" borderId="11" xfId="0" quotePrefix="1" applyFont="1" applyFill="1" applyBorder="1" applyAlignment="1">
      <alignment horizontal="right" vertical="center" wrapText="1"/>
    </xf>
    <xf numFmtId="2" fontId="6" fillId="0" borderId="0" xfId="0" applyNumberFormat="1" applyFont="1" applyBorder="1" applyAlignment="1">
      <alignment horizontal="right" vertical="center" wrapText="1"/>
    </xf>
    <xf numFmtId="2" fontId="6" fillId="0" borderId="8" xfId="0" applyNumberFormat="1" applyFont="1" applyBorder="1" applyAlignment="1">
      <alignment horizontal="right" vertical="center" wrapText="1"/>
    </xf>
    <xf numFmtId="2" fontId="6" fillId="0" borderId="5" xfId="0" applyNumberFormat="1" applyFont="1" applyBorder="1" applyAlignment="1">
      <alignment horizontal="right" vertical="center" wrapText="1"/>
    </xf>
    <xf numFmtId="2" fontId="6" fillId="0" borderId="9" xfId="0" applyNumberFormat="1" applyFont="1" applyBorder="1" applyAlignment="1">
      <alignment horizontal="right" vertical="center" wrapText="1"/>
    </xf>
    <xf numFmtId="164" fontId="6" fillId="0" borderId="0" xfId="0" applyNumberFormat="1" applyFont="1" applyBorder="1" applyAlignment="1">
      <alignment horizontal="right" vertical="center" wrapText="1"/>
    </xf>
    <xf numFmtId="164" fontId="6" fillId="0" borderId="8" xfId="0" applyNumberFormat="1" applyFont="1" applyBorder="1" applyAlignment="1">
      <alignment horizontal="right" vertical="center" wrapText="1"/>
    </xf>
    <xf numFmtId="164" fontId="6" fillId="0" borderId="5" xfId="0" applyNumberFormat="1" applyFont="1" applyBorder="1" applyAlignment="1">
      <alignment horizontal="right" vertical="center" wrapText="1"/>
    </xf>
    <xf numFmtId="164" fontId="6" fillId="0" borderId="9" xfId="0" applyNumberFormat="1" applyFont="1" applyBorder="1" applyAlignment="1">
      <alignment horizontal="right" vertical="center" wrapText="1"/>
    </xf>
    <xf numFmtId="0" fontId="6" fillId="9" borderId="30" xfId="0" applyFont="1" applyFill="1" applyBorder="1" applyAlignment="1">
      <alignment horizontal="left" vertical="center"/>
    </xf>
    <xf numFmtId="0" fontId="6" fillId="9" borderId="1" xfId="0" applyFont="1" applyFill="1" applyBorder="1" applyAlignment="1">
      <alignment horizontal="left" vertical="center"/>
    </xf>
    <xf numFmtId="0" fontId="6" fillId="9" borderId="18" xfId="0" applyFont="1" applyFill="1" applyBorder="1" applyAlignment="1">
      <alignment horizontal="center" vertical="center"/>
    </xf>
    <xf numFmtId="0" fontId="6" fillId="9" borderId="0" xfId="0" applyFont="1" applyFill="1" applyBorder="1" applyAlignment="1">
      <alignment horizontal="right" vertical="center"/>
    </xf>
    <xf numFmtId="0" fontId="6" fillId="9" borderId="4" xfId="0" applyFont="1" applyFill="1" applyBorder="1" applyAlignment="1">
      <alignment horizontal="right" vertical="center"/>
    </xf>
    <xf numFmtId="0" fontId="11" fillId="5" borderId="1" xfId="0" applyFont="1" applyFill="1" applyBorder="1" applyAlignment="1">
      <alignment horizontal="left" vertical="center"/>
    </xf>
    <xf numFmtId="0" fontId="6" fillId="5" borderId="0" xfId="0" applyFont="1" applyFill="1" applyBorder="1" applyAlignment="1">
      <alignment horizontal="right" vertical="center" wrapText="1"/>
    </xf>
    <xf numFmtId="0" fontId="6" fillId="5" borderId="2" xfId="0" applyFont="1" applyFill="1" applyBorder="1" applyAlignment="1">
      <alignment horizontal="right" vertical="center" wrapText="1"/>
    </xf>
    <xf numFmtId="0" fontId="6" fillId="5" borderId="4" xfId="0" applyFont="1" applyFill="1" applyBorder="1" applyAlignment="1">
      <alignment horizontal="right" vertical="center" wrapText="1"/>
    </xf>
    <xf numFmtId="0" fontId="6" fillId="5" borderId="1" xfId="0" applyFont="1" applyFill="1" applyBorder="1" applyAlignment="1">
      <alignment horizontal="left" vertical="center"/>
    </xf>
    <xf numFmtId="164" fontId="6" fillId="5" borderId="0" xfId="0" applyNumberFormat="1" applyFont="1" applyFill="1" applyBorder="1" applyAlignment="1">
      <alignment horizontal="right" vertical="center" wrapText="1"/>
    </xf>
    <xf numFmtId="164" fontId="6" fillId="5" borderId="4" xfId="0" applyNumberFormat="1" applyFont="1" applyFill="1" applyBorder="1" applyAlignment="1">
      <alignment horizontal="right" vertical="center" wrapText="1"/>
    </xf>
    <xf numFmtId="1" fontId="6" fillId="5" borderId="0" xfId="0" quotePrefix="1" applyNumberFormat="1" applyFont="1" applyFill="1" applyBorder="1" applyAlignment="1">
      <alignment horizontal="right" vertical="center" wrapText="1"/>
    </xf>
    <xf numFmtId="1" fontId="6" fillId="5" borderId="4" xfId="0" quotePrefix="1" applyNumberFormat="1" applyFont="1" applyFill="1" applyBorder="1" applyAlignment="1">
      <alignment horizontal="right" vertical="center" wrapText="1"/>
    </xf>
    <xf numFmtId="1" fontId="6" fillId="5" borderId="0" xfId="0" applyNumberFormat="1" applyFont="1" applyFill="1" applyBorder="1" applyAlignment="1">
      <alignment horizontal="right" vertical="center" wrapText="1"/>
    </xf>
    <xf numFmtId="1" fontId="6" fillId="5" borderId="4" xfId="0" applyNumberFormat="1" applyFont="1" applyFill="1" applyBorder="1" applyAlignment="1">
      <alignment horizontal="right" vertical="center" wrapText="1"/>
    </xf>
    <xf numFmtId="164" fontId="6" fillId="5" borderId="0" xfId="0" quotePrefix="1" applyNumberFormat="1" applyFont="1" applyFill="1" applyBorder="1" applyAlignment="1">
      <alignment horizontal="right" vertical="center" wrapText="1"/>
    </xf>
    <xf numFmtId="164" fontId="6" fillId="5" borderId="4" xfId="0" quotePrefix="1" applyNumberFormat="1" applyFont="1" applyFill="1" applyBorder="1" applyAlignment="1">
      <alignment horizontal="right" vertical="center" wrapText="1"/>
    </xf>
    <xf numFmtId="0" fontId="6" fillId="5" borderId="1" xfId="0" applyFont="1" applyFill="1" applyBorder="1" applyAlignment="1">
      <alignment horizontal="left" vertical="top"/>
    </xf>
    <xf numFmtId="0" fontId="6" fillId="5" borderId="1" xfId="0" applyFont="1" applyFill="1" applyBorder="1" applyAlignment="1">
      <alignment horizontal="left"/>
    </xf>
    <xf numFmtId="0" fontId="6" fillId="5" borderId="1" xfId="0" quotePrefix="1" applyFont="1" applyFill="1" applyBorder="1" applyAlignment="1">
      <alignment horizontal="left" vertical="center"/>
    </xf>
    <xf numFmtId="165" fontId="6" fillId="5" borderId="0" xfId="0" quotePrefix="1" applyNumberFormat="1" applyFont="1" applyFill="1" applyBorder="1" applyAlignment="1">
      <alignment horizontal="right" vertical="center" wrapText="1"/>
    </xf>
    <xf numFmtId="165" fontId="6" fillId="5" borderId="4" xfId="0" quotePrefix="1" applyNumberFormat="1" applyFont="1" applyFill="1" applyBorder="1" applyAlignment="1">
      <alignment horizontal="right" vertical="center" wrapText="1"/>
    </xf>
    <xf numFmtId="2" fontId="62" fillId="5" borderId="0" xfId="0" applyNumberFormat="1" applyFont="1" applyFill="1" applyBorder="1" applyAlignment="1">
      <alignment horizontal="right" vertical="center" wrapText="1"/>
    </xf>
    <xf numFmtId="2" fontId="62" fillId="5" borderId="4" xfId="0" applyNumberFormat="1" applyFont="1" applyFill="1" applyBorder="1" applyAlignment="1">
      <alignment horizontal="right" vertical="center" wrapText="1"/>
    </xf>
    <xf numFmtId="166" fontId="6" fillId="5" borderId="0" xfId="0" quotePrefix="1" applyNumberFormat="1" applyFont="1" applyFill="1" applyBorder="1" applyAlignment="1">
      <alignment horizontal="right" vertical="center" wrapText="1"/>
    </xf>
    <xf numFmtId="166" fontId="6" fillId="5" borderId="4" xfId="0" quotePrefix="1" applyNumberFormat="1" applyFont="1" applyFill="1" applyBorder="1" applyAlignment="1">
      <alignment horizontal="right" vertical="center" wrapText="1"/>
    </xf>
    <xf numFmtId="0" fontId="62" fillId="5" borderId="0" xfId="0" applyFont="1" applyFill="1" applyBorder="1" applyAlignment="1">
      <alignment horizontal="right" vertical="center" wrapText="1"/>
    </xf>
    <xf numFmtId="0" fontId="11" fillId="5" borderId="1" xfId="0" applyFont="1" applyFill="1" applyBorder="1" applyAlignment="1">
      <alignment horizontal="left"/>
    </xf>
    <xf numFmtId="0" fontId="6" fillId="5" borderId="7" xfId="0" applyFont="1" applyFill="1" applyBorder="1" applyAlignment="1">
      <alignment horizontal="left" vertical="center"/>
    </xf>
    <xf numFmtId="2" fontId="6" fillId="5" borderId="20" xfId="0" quotePrefix="1" applyNumberFormat="1" applyFont="1" applyFill="1" applyBorder="1" applyAlignment="1">
      <alignment horizontal="right" vertical="center" wrapText="1"/>
    </xf>
    <xf numFmtId="2" fontId="6" fillId="5" borderId="31" xfId="0" quotePrefix="1" applyNumberFormat="1" applyFont="1" applyFill="1" applyBorder="1" applyAlignment="1">
      <alignment horizontal="right" vertical="center" wrapText="1"/>
    </xf>
    <xf numFmtId="2" fontId="13" fillId="5" borderId="1" xfId="0" applyNumberFormat="1" applyFont="1" applyFill="1" applyBorder="1" applyAlignment="1">
      <alignment horizontal="left" vertical="center" wrapText="1"/>
    </xf>
    <xf numFmtId="2" fontId="13" fillId="5" borderId="18" xfId="0" applyNumberFormat="1" applyFont="1" applyFill="1" applyBorder="1" applyAlignment="1">
      <alignment vertical="center" wrapText="1"/>
    </xf>
    <xf numFmtId="2" fontId="14" fillId="5" borderId="1" xfId="0" applyNumberFormat="1" applyFont="1" applyFill="1" applyBorder="1" applyAlignment="1">
      <alignment vertical="center" wrapText="1"/>
    </xf>
    <xf numFmtId="2" fontId="13" fillId="5" borderId="1" xfId="0" applyNumberFormat="1" applyFont="1" applyFill="1" applyBorder="1" applyAlignment="1">
      <alignment horizontal="left" vertical="top"/>
    </xf>
    <xf numFmtId="2" fontId="14" fillId="5" borderId="0" xfId="0" applyNumberFormat="1" applyFont="1" applyFill="1" applyBorder="1" applyAlignment="1">
      <alignment vertical="center"/>
    </xf>
    <xf numFmtId="0" fontId="63" fillId="5" borderId="1" xfId="0" applyFont="1" applyFill="1" applyBorder="1"/>
    <xf numFmtId="0" fontId="63" fillId="5" borderId="0" xfId="0" applyFont="1" applyFill="1" applyBorder="1"/>
    <xf numFmtId="0" fontId="64" fillId="5" borderId="19" xfId="0" applyFont="1" applyFill="1" applyBorder="1"/>
    <xf numFmtId="0" fontId="52" fillId="6" borderId="0" xfId="0" applyFont="1" applyFill="1" applyBorder="1" applyAlignment="1">
      <alignment horizontal="right" vertical="center"/>
    </xf>
    <xf numFmtId="0" fontId="52" fillId="6" borderId="35" xfId="0" applyFont="1" applyFill="1" applyBorder="1" applyAlignment="1">
      <alignment horizontal="right" vertical="center"/>
    </xf>
    <xf numFmtId="164" fontId="6" fillId="5" borderId="2" xfId="0" applyNumberFormat="1" applyFont="1" applyFill="1" applyBorder="1" applyAlignment="1">
      <alignment horizontal="right" vertical="center" wrapText="1"/>
    </xf>
    <xf numFmtId="1" fontId="6" fillId="5" borderId="2" xfId="0" applyNumberFormat="1" applyFont="1" applyFill="1" applyBorder="1" applyAlignment="1">
      <alignment horizontal="right" vertical="center" wrapText="1"/>
    </xf>
    <xf numFmtId="164" fontId="6" fillId="5" borderId="2" xfId="0" quotePrefix="1" applyNumberFormat="1" applyFont="1" applyFill="1" applyBorder="1" applyAlignment="1">
      <alignment horizontal="right" vertical="center" wrapText="1"/>
    </xf>
    <xf numFmtId="1" fontId="6" fillId="5" borderId="2" xfId="0" quotePrefix="1" applyNumberFormat="1" applyFont="1" applyFill="1" applyBorder="1" applyAlignment="1">
      <alignment horizontal="right" vertical="center" wrapText="1"/>
    </xf>
    <xf numFmtId="0" fontId="6" fillId="5" borderId="7" xfId="0" applyFont="1" applyFill="1" applyBorder="1" applyAlignment="1">
      <alignment horizontal="left"/>
    </xf>
    <xf numFmtId="2" fontId="6" fillId="5" borderId="36" xfId="0" quotePrefix="1" applyNumberFormat="1" applyFont="1" applyFill="1" applyBorder="1" applyAlignment="1">
      <alignment horizontal="right" vertical="center" wrapText="1"/>
    </xf>
    <xf numFmtId="0" fontId="6" fillId="9" borderId="0" xfId="0" applyFont="1" applyFill="1" applyBorder="1" applyAlignment="1">
      <alignment horizontal="right" vertical="center" wrapText="1"/>
    </xf>
    <xf numFmtId="0" fontId="6" fillId="9" borderId="4" xfId="0" applyFont="1" applyFill="1" applyBorder="1" applyAlignment="1">
      <alignment horizontal="right" vertical="center" wrapText="1"/>
    </xf>
    <xf numFmtId="167" fontId="11" fillId="5" borderId="7" xfId="0" applyNumberFormat="1" applyFont="1" applyFill="1" applyBorder="1" applyAlignment="1">
      <alignment horizontal="left" vertical="center" wrapText="1"/>
    </xf>
    <xf numFmtId="166" fontId="11" fillId="5" borderId="20" xfId="0" applyNumberFormat="1" applyFont="1" applyFill="1" applyBorder="1" applyAlignment="1">
      <alignment horizontal="right" vertical="center" wrapText="1"/>
    </xf>
    <xf numFmtId="167" fontId="11" fillId="5" borderId="1" xfId="0" applyNumberFormat="1" applyFont="1" applyFill="1" applyBorder="1" applyAlignment="1">
      <alignment horizontal="left" vertical="center" wrapText="1"/>
    </xf>
    <xf numFmtId="166" fontId="11" fillId="5" borderId="0" xfId="0" applyNumberFormat="1" applyFont="1" applyFill="1" applyBorder="1" applyAlignment="1">
      <alignment horizontal="right" vertical="center" wrapText="1"/>
    </xf>
    <xf numFmtId="167" fontId="17" fillId="5" borderId="1" xfId="0" applyNumberFormat="1" applyFont="1" applyFill="1" applyBorder="1" applyAlignment="1">
      <alignment horizontal="left" vertical="center" wrapText="1"/>
    </xf>
    <xf numFmtId="166" fontId="6" fillId="5" borderId="0" xfId="0" applyNumberFormat="1" applyFont="1" applyFill="1" applyBorder="1" applyAlignment="1">
      <alignment horizontal="right" vertical="center" wrapText="1"/>
    </xf>
    <xf numFmtId="166" fontId="6" fillId="5" borderId="20" xfId="0" applyNumberFormat="1" applyFont="1" applyFill="1" applyBorder="1" applyAlignment="1">
      <alignment horizontal="right" vertical="center" wrapText="1"/>
    </xf>
    <xf numFmtId="167" fontId="11" fillId="5" borderId="32" xfId="0" applyNumberFormat="1" applyFont="1" applyFill="1" applyBorder="1" applyAlignment="1">
      <alignment horizontal="left" vertical="center" wrapText="1"/>
    </xf>
    <xf numFmtId="166" fontId="11" fillId="5" borderId="33" xfId="0" applyNumberFormat="1" applyFont="1" applyFill="1" applyBorder="1" applyAlignment="1">
      <alignment horizontal="right" vertical="center" wrapText="1"/>
    </xf>
    <xf numFmtId="0" fontId="6" fillId="9" borderId="18" xfId="0" applyFont="1" applyFill="1" applyBorder="1" applyAlignment="1">
      <alignment horizontal="right" vertical="center"/>
    </xf>
    <xf numFmtId="0" fontId="6" fillId="9" borderId="37" xfId="0" applyFont="1" applyFill="1" applyBorder="1" applyAlignment="1">
      <alignment horizontal="right" vertical="center"/>
    </xf>
    <xf numFmtId="164" fontId="11" fillId="5" borderId="0" xfId="0" applyNumberFormat="1" applyFont="1" applyFill="1" applyBorder="1" applyAlignment="1">
      <alignment horizontal="right" vertical="center"/>
    </xf>
    <xf numFmtId="0" fontId="6" fillId="5" borderId="1" xfId="0" applyFont="1" applyFill="1" applyBorder="1" applyAlignment="1">
      <alignment horizontal="left" vertical="center" indent="1"/>
    </xf>
    <xf numFmtId="164" fontId="6" fillId="5" borderId="0" xfId="0" applyNumberFormat="1" applyFont="1" applyFill="1" applyBorder="1" applyAlignment="1">
      <alignment horizontal="right" vertical="center"/>
    </xf>
    <xf numFmtId="164" fontId="6" fillId="5" borderId="0" xfId="0" quotePrefix="1" applyNumberFormat="1" applyFont="1" applyFill="1" applyBorder="1" applyAlignment="1">
      <alignment horizontal="right" vertical="center"/>
    </xf>
    <xf numFmtId="0" fontId="6" fillId="5" borderId="7" xfId="0" applyFont="1" applyFill="1" applyBorder="1" applyAlignment="1">
      <alignment horizontal="left" vertical="center" indent="1"/>
    </xf>
    <xf numFmtId="164" fontId="6" fillId="5" borderId="20" xfId="0" applyNumberFormat="1" applyFont="1" applyFill="1" applyBorder="1" applyAlignment="1">
      <alignment horizontal="right" vertical="center"/>
    </xf>
    <xf numFmtId="0" fontId="17" fillId="5" borderId="1" xfId="0" applyFont="1" applyFill="1" applyBorder="1" applyAlignment="1">
      <alignment horizontal="left" vertical="center" indent="1"/>
    </xf>
    <xf numFmtId="0" fontId="6" fillId="5" borderId="1" xfId="0" applyFont="1" applyFill="1" applyBorder="1" applyAlignment="1">
      <alignment horizontal="left" vertical="center" indent="2"/>
    </xf>
    <xf numFmtId="0" fontId="11" fillId="5" borderId="17" xfId="0" applyFont="1" applyFill="1" applyBorder="1" applyAlignment="1">
      <alignment horizontal="left" vertical="center"/>
    </xf>
    <xf numFmtId="164" fontId="11" fillId="5" borderId="18" xfId="0" applyNumberFormat="1" applyFont="1" applyFill="1" applyBorder="1" applyAlignment="1">
      <alignment horizontal="right" vertical="center"/>
    </xf>
    <xf numFmtId="0" fontId="6" fillId="5" borderId="19" xfId="0" applyFont="1" applyFill="1" applyBorder="1" applyAlignment="1">
      <alignment horizontal="left" vertical="center" wrapText="1" indent="1"/>
    </xf>
    <xf numFmtId="164" fontId="6" fillId="5" borderId="5" xfId="0" applyNumberFormat="1" applyFont="1" applyFill="1" applyBorder="1" applyAlignment="1">
      <alignment horizontal="right" vertical="center"/>
    </xf>
    <xf numFmtId="2" fontId="6" fillId="9" borderId="0" xfId="0" applyNumberFormat="1" applyFont="1" applyFill="1" applyBorder="1" applyAlignment="1">
      <alignment horizontal="right" vertical="center" wrapText="1"/>
    </xf>
    <xf numFmtId="2" fontId="6" fillId="9" borderId="4" xfId="0" applyNumberFormat="1" applyFont="1" applyFill="1" applyBorder="1" applyAlignment="1">
      <alignment horizontal="right" vertical="center" wrapText="1"/>
    </xf>
    <xf numFmtId="164" fontId="6" fillId="5" borderId="20" xfId="0" applyNumberFormat="1" applyFont="1" applyFill="1" applyBorder="1" applyAlignment="1">
      <alignment horizontal="right" vertical="center" wrapText="1"/>
    </xf>
    <xf numFmtId="164" fontId="6" fillId="5" borderId="31" xfId="0" applyNumberFormat="1" applyFont="1" applyFill="1" applyBorder="1" applyAlignment="1">
      <alignment horizontal="right" vertical="center" wrapText="1"/>
    </xf>
    <xf numFmtId="0" fontId="11" fillId="5" borderId="32" xfId="0" applyFont="1" applyFill="1" applyBorder="1" applyAlignment="1">
      <alignment horizontal="left" vertical="center"/>
    </xf>
    <xf numFmtId="164" fontId="11" fillId="5" borderId="33" xfId="0" applyNumberFormat="1" applyFont="1" applyFill="1" applyBorder="1" applyAlignment="1">
      <alignment horizontal="right" vertical="center" wrapText="1"/>
    </xf>
    <xf numFmtId="164" fontId="11" fillId="5" borderId="34" xfId="0" applyNumberFormat="1" applyFont="1" applyFill="1" applyBorder="1" applyAlignment="1">
      <alignment horizontal="right" vertical="center" wrapText="1"/>
    </xf>
    <xf numFmtId="0" fontId="6" fillId="5" borderId="7" xfId="0" applyFont="1" applyFill="1" applyBorder="1" applyAlignment="1">
      <alignment horizontal="left" vertical="top"/>
    </xf>
    <xf numFmtId="0" fontId="11" fillId="5" borderId="17" xfId="0" applyFont="1" applyFill="1" applyBorder="1" applyAlignment="1">
      <alignment horizontal="left" vertical="top"/>
    </xf>
    <xf numFmtId="164" fontId="11" fillId="5" borderId="18" xfId="0" applyNumberFormat="1" applyFont="1" applyFill="1" applyBorder="1" applyAlignment="1">
      <alignment horizontal="right" vertical="top" wrapText="1"/>
    </xf>
    <xf numFmtId="164" fontId="11" fillId="5" borderId="37" xfId="0" applyNumberFormat="1" applyFont="1" applyFill="1" applyBorder="1" applyAlignment="1">
      <alignment horizontal="right" vertical="top" wrapText="1"/>
    </xf>
    <xf numFmtId="0" fontId="65" fillId="5" borderId="33" xfId="0" applyFont="1" applyFill="1" applyBorder="1" applyAlignment="1">
      <alignment wrapText="1"/>
    </xf>
    <xf numFmtId="164" fontId="65" fillId="5" borderId="33" xfId="0" quotePrefix="1" applyNumberFormat="1" applyFont="1" applyFill="1" applyBorder="1" applyAlignment="1">
      <alignment horizontal="right" vertical="center"/>
    </xf>
    <xf numFmtId="164" fontId="65" fillId="5" borderId="33" xfId="0" applyNumberFormat="1" applyFont="1" applyFill="1" applyBorder="1" applyAlignment="1">
      <alignment vertical="center"/>
    </xf>
    <xf numFmtId="0" fontId="6" fillId="9" borderId="38" xfId="0" applyFont="1" applyFill="1" applyBorder="1" applyAlignment="1">
      <alignment horizontal="left" vertical="center"/>
    </xf>
    <xf numFmtId="0" fontId="6" fillId="9" borderId="0" xfId="0" applyFont="1" applyFill="1" applyBorder="1" applyAlignment="1">
      <alignment horizontal="left" vertical="center"/>
    </xf>
    <xf numFmtId="0" fontId="6" fillId="9" borderId="15" xfId="0" applyFont="1" applyFill="1" applyBorder="1" applyAlignment="1">
      <alignment horizontal="right" vertical="center" wrapText="1"/>
    </xf>
    <xf numFmtId="0" fontId="6" fillId="5" borderId="0" xfId="0" applyFont="1" applyFill="1" applyBorder="1" applyAlignment="1">
      <alignment horizontal="left" vertical="center"/>
    </xf>
    <xf numFmtId="164" fontId="6" fillId="5" borderId="15" xfId="0" applyNumberFormat="1" applyFont="1" applyFill="1" applyBorder="1" applyAlignment="1">
      <alignment horizontal="right" vertical="center" wrapText="1"/>
    </xf>
    <xf numFmtId="0" fontId="6" fillId="5" borderId="0" xfId="0" applyFont="1" applyFill="1" applyBorder="1" applyAlignment="1">
      <alignment horizontal="left"/>
    </xf>
    <xf numFmtId="2" fontId="11" fillId="5" borderId="32" xfId="0" applyNumberFormat="1" applyFont="1" applyFill="1" applyBorder="1" applyAlignment="1">
      <alignment vertical="center"/>
    </xf>
    <xf numFmtId="2" fontId="11" fillId="5" borderId="33" xfId="0" applyNumberFormat="1" applyFont="1" applyFill="1" applyBorder="1" applyAlignment="1">
      <alignment vertical="center"/>
    </xf>
    <xf numFmtId="164" fontId="11" fillId="5" borderId="33" xfId="0" applyNumberFormat="1" applyFont="1" applyFill="1" applyBorder="1" applyAlignment="1">
      <alignment horizontal="right" vertical="center"/>
    </xf>
    <xf numFmtId="164" fontId="11" fillId="5" borderId="39" xfId="0" applyNumberFormat="1" applyFont="1" applyFill="1" applyBorder="1" applyAlignment="1">
      <alignment horizontal="right" vertical="center"/>
    </xf>
    <xf numFmtId="2" fontId="11" fillId="5" borderId="32" xfId="0" applyNumberFormat="1" applyFont="1" applyFill="1" applyBorder="1" applyAlignment="1"/>
    <xf numFmtId="2" fontId="11" fillId="5" borderId="33" xfId="0" applyNumberFormat="1" applyFont="1" applyFill="1" applyBorder="1" applyAlignment="1"/>
    <xf numFmtId="0" fontId="14" fillId="5" borderId="1" xfId="0" applyFont="1" applyFill="1" applyBorder="1" applyAlignment="1">
      <alignment horizontal="left" vertical="center"/>
    </xf>
    <xf numFmtId="0" fontId="14" fillId="5" borderId="0" xfId="0" applyFont="1" applyFill="1" applyBorder="1" applyAlignment="1">
      <alignment horizontal="left" vertical="center"/>
    </xf>
    <xf numFmtId="164" fontId="14" fillId="5" borderId="0" xfId="0" applyNumberFormat="1" applyFont="1" applyFill="1" applyBorder="1" applyAlignment="1">
      <alignment horizontal="right" vertical="center" wrapText="1"/>
    </xf>
    <xf numFmtId="164" fontId="14" fillId="5" borderId="15" xfId="0" applyNumberFormat="1" applyFont="1" applyFill="1" applyBorder="1" applyAlignment="1">
      <alignment horizontal="right" vertical="center" wrapText="1"/>
    </xf>
    <xf numFmtId="0" fontId="13" fillId="5" borderId="1" xfId="0" applyFont="1" applyFill="1" applyBorder="1" applyAlignment="1">
      <alignment vertical="center"/>
    </xf>
    <xf numFmtId="0" fontId="13" fillId="5" borderId="0" xfId="0" applyFont="1" applyFill="1" applyBorder="1" applyAlignment="1">
      <alignment vertical="center"/>
    </xf>
    <xf numFmtId="0" fontId="13" fillId="5" borderId="15" xfId="0" applyFont="1" applyFill="1" applyBorder="1" applyAlignment="1">
      <alignment vertical="center"/>
    </xf>
    <xf numFmtId="0" fontId="14" fillId="5" borderId="1" xfId="0" applyFont="1" applyFill="1" applyBorder="1" applyAlignment="1"/>
    <xf numFmtId="0" fontId="13" fillId="5" borderId="5" xfId="0" applyFont="1" applyFill="1" applyBorder="1" applyAlignment="1">
      <alignment horizontal="left"/>
    </xf>
    <xf numFmtId="0" fontId="13" fillId="5" borderId="29" xfId="0" applyFont="1" applyFill="1" applyBorder="1" applyAlignment="1">
      <alignment horizontal="left"/>
    </xf>
    <xf numFmtId="0" fontId="6" fillId="9" borderId="0" xfId="0" applyFont="1" applyFill="1" applyBorder="1" applyAlignment="1">
      <alignment horizontal="center" vertical="center"/>
    </xf>
    <xf numFmtId="0" fontId="6" fillId="9" borderId="18" xfId="0" applyFont="1" applyFill="1" applyBorder="1" applyAlignment="1">
      <alignment horizontal="right" vertical="center" wrapText="1"/>
    </xf>
    <xf numFmtId="0" fontId="6" fillId="9" borderId="37" xfId="0" applyFont="1" applyFill="1" applyBorder="1" applyAlignment="1">
      <alignment horizontal="right" vertical="center" wrapText="1"/>
    </xf>
    <xf numFmtId="164" fontId="11" fillId="5" borderId="34" xfId="0" applyNumberFormat="1" applyFont="1" applyFill="1" applyBorder="1" applyAlignment="1">
      <alignment horizontal="right" vertical="center"/>
    </xf>
    <xf numFmtId="0" fontId="14" fillId="5" borderId="33" xfId="0" applyFont="1" applyFill="1" applyBorder="1" applyAlignment="1">
      <alignment horizontal="left" vertical="center"/>
    </xf>
    <xf numFmtId="164" fontId="14" fillId="5" borderId="33" xfId="0" applyNumberFormat="1" applyFont="1" applyFill="1" applyBorder="1" applyAlignment="1">
      <alignment horizontal="right" vertical="center" wrapText="1"/>
    </xf>
    <xf numFmtId="164" fontId="14" fillId="5" borderId="34" xfId="0" applyNumberFormat="1" applyFont="1" applyFill="1" applyBorder="1" applyAlignment="1">
      <alignment horizontal="right" vertical="center" wrapText="1"/>
    </xf>
    <xf numFmtId="164" fontId="17" fillId="5" borderId="0" xfId="0" applyNumberFormat="1" applyFont="1" applyFill="1" applyBorder="1" applyAlignment="1">
      <alignment horizontal="right" vertical="center" wrapText="1"/>
    </xf>
    <xf numFmtId="164" fontId="11" fillId="5" borderId="0" xfId="0" applyNumberFormat="1" applyFont="1" applyFill="1" applyBorder="1" applyAlignment="1">
      <alignment horizontal="right" vertical="center" wrapText="1"/>
    </xf>
    <xf numFmtId="164" fontId="11" fillId="5" borderId="4" xfId="0" applyNumberFormat="1" applyFont="1" applyFill="1" applyBorder="1" applyAlignment="1">
      <alignment horizontal="right" vertical="center" wrapText="1"/>
    </xf>
    <xf numFmtId="0" fontId="11" fillId="5" borderId="1" xfId="0" applyFont="1" applyFill="1" applyBorder="1" applyAlignment="1">
      <alignment horizontal="left" vertical="center" indent="1"/>
    </xf>
    <xf numFmtId="164" fontId="6" fillId="5" borderId="40" xfId="0" applyNumberFormat="1" applyFont="1" applyFill="1" applyBorder="1" applyAlignment="1">
      <alignment horizontal="right" vertical="center" wrapText="1"/>
    </xf>
    <xf numFmtId="164" fontId="11" fillId="5" borderId="40" xfId="0" applyNumberFormat="1" applyFont="1" applyFill="1" applyBorder="1" applyAlignment="1">
      <alignment horizontal="right" vertical="center" wrapText="1"/>
    </xf>
    <xf numFmtId="164" fontId="6" fillId="5" borderId="4" xfId="0" applyNumberFormat="1" applyFont="1" applyFill="1" applyBorder="1" applyAlignment="1">
      <alignment horizontal="right" vertical="center"/>
    </xf>
    <xf numFmtId="0" fontId="66" fillId="5" borderId="1" xfId="0" applyFont="1" applyFill="1" applyBorder="1" applyAlignment="1">
      <alignment horizontal="left" vertical="center" wrapText="1"/>
    </xf>
    <xf numFmtId="0" fontId="14" fillId="5" borderId="41" xfId="0" applyFont="1" applyFill="1" applyBorder="1" applyAlignment="1">
      <alignment horizontal="left" vertical="center"/>
    </xf>
    <xf numFmtId="164" fontId="14" fillId="5" borderId="42" xfId="0" applyNumberFormat="1" applyFont="1" applyFill="1" applyBorder="1" applyAlignment="1">
      <alignment horizontal="right" vertical="center"/>
    </xf>
    <xf numFmtId="0" fontId="19" fillId="5" borderId="19" xfId="0" applyFont="1" applyFill="1" applyBorder="1"/>
    <xf numFmtId="0" fontId="19" fillId="5" borderId="5" xfId="0" applyFont="1" applyFill="1" applyBorder="1"/>
    <xf numFmtId="0" fontId="19" fillId="5" borderId="16" xfId="0" applyFont="1" applyFill="1" applyBorder="1"/>
    <xf numFmtId="164" fontId="19" fillId="6" borderId="1" xfId="0" applyNumberFormat="1" applyFont="1" applyFill="1" applyBorder="1" applyAlignment="1">
      <alignment vertical="center"/>
    </xf>
    <xf numFmtId="164" fontId="19" fillId="6" borderId="0" xfId="0" applyNumberFormat="1" applyFont="1" applyFill="1" applyBorder="1" applyAlignment="1">
      <alignment vertical="center"/>
    </xf>
    <xf numFmtId="0" fontId="6" fillId="6" borderId="1" xfId="0" applyFont="1" applyFill="1" applyBorder="1" applyAlignment="1">
      <alignment horizontal="left" vertical="center"/>
    </xf>
    <xf numFmtId="164" fontId="19" fillId="6" borderId="0" xfId="0" applyNumberFormat="1" applyFont="1" applyFill="1" applyBorder="1" applyAlignment="1">
      <alignment horizontal="center" vertical="center"/>
    </xf>
    <xf numFmtId="2" fontId="19" fillId="10" borderId="1" xfId="0" applyNumberFormat="1" applyFont="1" applyFill="1" applyBorder="1" applyAlignment="1">
      <alignment vertical="center"/>
    </xf>
    <xf numFmtId="168" fontId="6" fillId="10" borderId="0" xfId="0" applyNumberFormat="1" applyFont="1" applyFill="1" applyBorder="1" applyAlignment="1">
      <alignment horizontal="right" vertical="center"/>
    </xf>
    <xf numFmtId="168" fontId="19" fillId="10" borderId="4" xfId="0" applyNumberFormat="1" applyFont="1" applyFill="1" applyBorder="1" applyAlignment="1">
      <alignment horizontal="right" vertical="center"/>
    </xf>
    <xf numFmtId="2" fontId="19" fillId="2" borderId="1" xfId="0" applyNumberFormat="1" applyFont="1" applyFill="1" applyBorder="1" applyAlignment="1">
      <alignment horizontal="left" vertical="center" wrapText="1"/>
    </xf>
    <xf numFmtId="2" fontId="20" fillId="2" borderId="1" xfId="0" applyNumberFormat="1" applyFont="1" applyFill="1" applyBorder="1" applyAlignment="1">
      <alignment horizontal="left" vertical="center" wrapText="1"/>
    </xf>
    <xf numFmtId="0" fontId="6" fillId="5" borderId="0" xfId="0" applyFont="1" applyFill="1" applyBorder="1" applyAlignment="1">
      <alignment horizontal="right"/>
    </xf>
    <xf numFmtId="2" fontId="19" fillId="2" borderId="1" xfId="0" applyNumberFormat="1" applyFont="1" applyFill="1" applyBorder="1" applyAlignment="1">
      <alignment horizontal="left" vertical="center" wrapText="1" indent="1"/>
    </xf>
    <xf numFmtId="164" fontId="20" fillId="2" borderId="0" xfId="0" applyNumberFormat="1" applyFont="1" applyFill="1" applyBorder="1" applyAlignment="1">
      <alignment horizontal="right" vertical="center"/>
    </xf>
    <xf numFmtId="2" fontId="19" fillId="2" borderId="1" xfId="0" applyNumberFormat="1" applyFont="1" applyFill="1" applyBorder="1" applyAlignment="1">
      <alignment horizontal="left" vertical="center"/>
    </xf>
    <xf numFmtId="164" fontId="19" fillId="2" borderId="0" xfId="0" applyNumberFormat="1" applyFont="1" applyFill="1" applyBorder="1" applyAlignment="1">
      <alignment horizontal="right" vertical="center"/>
    </xf>
    <xf numFmtId="0" fontId="6" fillId="3" borderId="1" xfId="0" applyFont="1" applyFill="1" applyBorder="1" applyAlignment="1">
      <alignment horizontal="left" vertical="center"/>
    </xf>
    <xf numFmtId="0" fontId="6" fillId="3" borderId="7" xfId="0" applyFont="1" applyFill="1" applyBorder="1" applyAlignment="1">
      <alignment horizontal="left" vertical="center"/>
    </xf>
    <xf numFmtId="164" fontId="6" fillId="2" borderId="20" xfId="0" applyNumberFormat="1" applyFont="1" applyFill="1" applyBorder="1" applyAlignment="1">
      <alignment horizontal="right" vertical="center"/>
    </xf>
    <xf numFmtId="0" fontId="11" fillId="3" borderId="7" xfId="0" applyFont="1" applyFill="1" applyBorder="1" applyAlignment="1">
      <alignment horizontal="left" vertical="center"/>
    </xf>
    <xf numFmtId="164" fontId="11" fillId="2" borderId="20" xfId="0" applyNumberFormat="1" applyFont="1" applyFill="1" applyBorder="1" applyAlignment="1">
      <alignment horizontal="right" vertical="center"/>
    </xf>
    <xf numFmtId="164" fontId="11" fillId="5" borderId="20" xfId="0" applyNumberFormat="1" applyFont="1" applyFill="1" applyBorder="1" applyAlignment="1">
      <alignment horizontal="right" vertical="center"/>
    </xf>
    <xf numFmtId="0" fontId="14" fillId="3" borderId="1" xfId="0" applyFont="1" applyFill="1" applyBorder="1" applyAlignment="1">
      <alignment horizontal="left" vertical="center"/>
    </xf>
    <xf numFmtId="164" fontId="11" fillId="2" borderId="4" xfId="0" applyNumberFormat="1" applyFont="1" applyFill="1" applyBorder="1" applyAlignment="1">
      <alignment horizontal="right" vertical="center"/>
    </xf>
    <xf numFmtId="0" fontId="6" fillId="5" borderId="7" xfId="0" applyFont="1" applyFill="1" applyBorder="1" applyAlignment="1">
      <alignment horizontal="left" vertical="top" indent="2"/>
    </xf>
    <xf numFmtId="0" fontId="6" fillId="5" borderId="19" xfId="0" applyFont="1" applyFill="1" applyBorder="1" applyAlignment="1">
      <alignment horizontal="left" vertical="center"/>
    </xf>
    <xf numFmtId="164" fontId="6" fillId="5" borderId="5" xfId="0" applyNumberFormat="1" applyFont="1" applyFill="1" applyBorder="1" applyAlignment="1">
      <alignment horizontal="right" vertical="center" wrapText="1"/>
    </xf>
    <xf numFmtId="164" fontId="52" fillId="5" borderId="0" xfId="0" applyNumberFormat="1" applyFont="1" applyFill="1" applyBorder="1"/>
    <xf numFmtId="0" fontId="11" fillId="5" borderId="0" xfId="0" applyFont="1" applyFill="1" applyBorder="1" applyAlignment="1">
      <alignment horizontal="left" vertical="center"/>
    </xf>
    <xf numFmtId="0" fontId="17" fillId="5" borderId="0" xfId="0" applyFont="1" applyFill="1" applyBorder="1" applyAlignment="1">
      <alignment horizontal="left" vertical="center"/>
    </xf>
    <xf numFmtId="0" fontId="6" fillId="5" borderId="0" xfId="0" applyFont="1" applyFill="1" applyBorder="1" applyAlignment="1">
      <alignment horizontal="left" vertical="center" indent="1"/>
    </xf>
    <xf numFmtId="0" fontId="6" fillId="5" borderId="0" xfId="0" applyFont="1" applyFill="1" applyBorder="1" applyAlignment="1">
      <alignment horizontal="left" vertical="top" indent="1"/>
    </xf>
    <xf numFmtId="0" fontId="52" fillId="5" borderId="0" xfId="0" applyFont="1" applyFill="1" applyAlignment="1">
      <alignment horizontal="left"/>
    </xf>
    <xf numFmtId="164" fontId="52" fillId="5" borderId="0" xfId="0" applyNumberFormat="1" applyFont="1" applyFill="1"/>
    <xf numFmtId="0" fontId="52" fillId="5" borderId="5" xfId="0" applyFont="1" applyFill="1" applyBorder="1" applyAlignment="1">
      <alignment horizontal="left"/>
    </xf>
    <xf numFmtId="164" fontId="52" fillId="5" borderId="5" xfId="0" applyNumberFormat="1" applyFont="1" applyFill="1" applyBorder="1"/>
    <xf numFmtId="164" fontId="11" fillId="5" borderId="20" xfId="0" applyNumberFormat="1" applyFont="1" applyFill="1" applyBorder="1" applyAlignment="1">
      <alignment horizontal="right" vertical="center" wrapText="1"/>
    </xf>
    <xf numFmtId="0" fontId="6" fillId="5" borderId="1" xfId="0" applyFont="1" applyFill="1" applyBorder="1" applyAlignment="1">
      <alignment horizontal="left" vertical="top" indent="1"/>
    </xf>
    <xf numFmtId="0" fontId="52" fillId="5" borderId="1" xfId="0" applyFont="1" applyFill="1" applyBorder="1" applyAlignment="1">
      <alignment horizontal="left"/>
    </xf>
    <xf numFmtId="0" fontId="52" fillId="5" borderId="19" xfId="0" applyFont="1" applyFill="1" applyBorder="1" applyAlignment="1">
      <alignment horizontal="left"/>
    </xf>
    <xf numFmtId="0" fontId="52" fillId="6" borderId="18" xfId="0" applyFont="1" applyFill="1" applyBorder="1" applyAlignment="1">
      <alignment horizontal="right" vertical="center"/>
    </xf>
    <xf numFmtId="164" fontId="66" fillId="5" borderId="2" xfId="0" applyNumberFormat="1" applyFont="1" applyFill="1" applyBorder="1" applyAlignment="1">
      <alignment horizontal="right" vertical="center"/>
    </xf>
    <xf numFmtId="0" fontId="52" fillId="6" borderId="43" xfId="0" applyFont="1" applyFill="1" applyBorder="1" applyAlignment="1">
      <alignment horizontal="right" vertical="center"/>
    </xf>
    <xf numFmtId="164" fontId="11" fillId="5" borderId="0" xfId="0" quotePrefix="1" applyNumberFormat="1" applyFont="1" applyFill="1" applyBorder="1" applyAlignment="1">
      <alignment horizontal="right" vertical="center" wrapText="1"/>
    </xf>
    <xf numFmtId="164" fontId="11" fillId="5" borderId="15" xfId="0" applyNumberFormat="1" applyFont="1" applyFill="1" applyBorder="1" applyAlignment="1">
      <alignment horizontal="right" vertical="center" wrapText="1"/>
    </xf>
    <xf numFmtId="0" fontId="6" fillId="3" borderId="7" xfId="0" applyFont="1" applyFill="1" applyBorder="1" applyAlignment="1">
      <alignment horizontal="left" vertical="center" indent="1"/>
    </xf>
    <xf numFmtId="164" fontId="6" fillId="2" borderId="20" xfId="0" quotePrefix="1" applyNumberFormat="1" applyFont="1" applyFill="1" applyBorder="1" applyAlignment="1">
      <alignment horizontal="right" vertical="center"/>
    </xf>
    <xf numFmtId="2" fontId="19" fillId="5" borderId="19" xfId="0" applyNumberFormat="1" applyFont="1" applyFill="1" applyBorder="1" applyAlignment="1">
      <alignment vertical="center"/>
    </xf>
    <xf numFmtId="2" fontId="19" fillId="5" borderId="5" xfId="0" applyNumberFormat="1" applyFont="1" applyFill="1" applyBorder="1" applyAlignment="1">
      <alignment vertical="center"/>
    </xf>
    <xf numFmtId="0" fontId="19" fillId="5" borderId="5" xfId="0" applyFont="1" applyFill="1" applyBorder="1" applyAlignment="1">
      <alignment vertical="center"/>
    </xf>
    <xf numFmtId="0" fontId="19" fillId="5" borderId="16" xfId="0" applyFont="1" applyFill="1" applyBorder="1" applyAlignment="1">
      <alignment vertical="center"/>
    </xf>
    <xf numFmtId="2" fontId="52" fillId="10" borderId="30" xfId="0" applyNumberFormat="1" applyFont="1" applyFill="1" applyBorder="1" applyAlignment="1">
      <alignment horizontal="center" vertical="center"/>
    </xf>
    <xf numFmtId="2" fontId="52" fillId="10" borderId="38" xfId="0" applyNumberFormat="1" applyFont="1" applyFill="1" applyBorder="1" applyAlignment="1">
      <alignment horizontal="center" vertical="center"/>
    </xf>
    <xf numFmtId="2" fontId="52" fillId="10" borderId="1" xfId="0" applyNumberFormat="1" applyFont="1" applyFill="1" applyBorder="1" applyAlignment="1">
      <alignment horizontal="center" vertical="center"/>
    </xf>
    <xf numFmtId="2" fontId="52" fillId="10" borderId="18" xfId="0" applyNumberFormat="1" applyFont="1" applyFill="1" applyBorder="1" applyAlignment="1">
      <alignment horizontal="center" vertical="center"/>
    </xf>
    <xf numFmtId="2" fontId="52" fillId="10" borderId="1" xfId="0" applyNumberFormat="1" applyFont="1" applyFill="1" applyBorder="1" applyAlignment="1">
      <alignment horizontal="left" vertical="center"/>
    </xf>
    <xf numFmtId="0" fontId="52" fillId="6" borderId="37" xfId="0" applyFont="1" applyFill="1" applyBorder="1" applyAlignment="1">
      <alignment horizontal="right" vertical="center"/>
    </xf>
    <xf numFmtId="2" fontId="66" fillId="11" borderId="1" xfId="0" applyNumberFormat="1" applyFont="1" applyFill="1" applyBorder="1" applyAlignment="1">
      <alignment horizontal="left" vertical="center"/>
    </xf>
    <xf numFmtId="166" fontId="66" fillId="11" borderId="0" xfId="0" applyNumberFormat="1" applyFont="1" applyFill="1" applyBorder="1" applyAlignment="1">
      <alignment horizontal="right" vertical="center"/>
    </xf>
    <xf numFmtId="166" fontId="66" fillId="11" borderId="4" xfId="0" applyNumberFormat="1" applyFont="1" applyFill="1" applyBorder="1" applyAlignment="1">
      <alignment horizontal="right" vertical="center"/>
    </xf>
    <xf numFmtId="166" fontId="52" fillId="11" borderId="0" xfId="0" applyNumberFormat="1" applyFont="1" applyFill="1" applyBorder="1" applyAlignment="1">
      <alignment horizontal="right" vertical="center"/>
    </xf>
    <xf numFmtId="166" fontId="52" fillId="11" borderId="4" xfId="0" applyNumberFormat="1" applyFont="1" applyFill="1" applyBorder="1" applyAlignment="1">
      <alignment horizontal="right" vertical="center"/>
    </xf>
    <xf numFmtId="2" fontId="66" fillId="5" borderId="1" xfId="0" applyNumberFormat="1" applyFont="1" applyFill="1" applyBorder="1" applyAlignment="1">
      <alignment horizontal="left" vertical="center" indent="1"/>
    </xf>
    <xf numFmtId="166" fontId="66" fillId="5" borderId="0" xfId="0" applyNumberFormat="1" applyFont="1" applyFill="1" applyBorder="1" applyAlignment="1">
      <alignment horizontal="right" vertical="center"/>
    </xf>
    <xf numFmtId="166" fontId="66" fillId="5" borderId="4" xfId="0" applyNumberFormat="1" applyFont="1" applyFill="1" applyBorder="1" applyAlignment="1">
      <alignment horizontal="right" vertical="center"/>
    </xf>
    <xf numFmtId="2" fontId="52" fillId="5" borderId="1" xfId="0" applyNumberFormat="1" applyFont="1" applyFill="1" applyBorder="1" applyAlignment="1">
      <alignment horizontal="left" vertical="center" indent="1"/>
    </xf>
    <xf numFmtId="166" fontId="52" fillId="5" borderId="0" xfId="0" applyNumberFormat="1" applyFont="1" applyFill="1" applyBorder="1" applyAlignment="1">
      <alignment horizontal="right" vertical="center"/>
    </xf>
    <xf numFmtId="166" fontId="52" fillId="5" borderId="4" xfId="0" applyNumberFormat="1" applyFont="1" applyFill="1" applyBorder="1" applyAlignment="1">
      <alignment horizontal="right" vertical="center"/>
    </xf>
    <xf numFmtId="0" fontId="52" fillId="5" borderId="1" xfId="0" applyFont="1" applyFill="1" applyBorder="1" applyAlignment="1">
      <alignment horizontal="left" vertical="center" indent="2"/>
    </xf>
    <xf numFmtId="2" fontId="66" fillId="5" borderId="1" xfId="0" applyNumberFormat="1" applyFont="1" applyFill="1" applyBorder="1" applyAlignment="1">
      <alignment horizontal="left" indent="1"/>
    </xf>
    <xf numFmtId="166" fontId="66" fillId="5" borderId="0" xfId="0" applyNumberFormat="1" applyFont="1" applyFill="1" applyBorder="1" applyAlignment="1">
      <alignment horizontal="right"/>
    </xf>
    <xf numFmtId="166" fontId="66" fillId="5" borderId="4" xfId="0" applyNumberFormat="1" applyFont="1" applyFill="1" applyBorder="1" applyAlignment="1">
      <alignment horizontal="right"/>
    </xf>
    <xf numFmtId="0" fontId="52" fillId="5" borderId="19" xfId="0" applyFont="1" applyFill="1" applyBorder="1" applyAlignment="1">
      <alignment horizontal="left" vertical="center" indent="2"/>
    </xf>
    <xf numFmtId="166" fontId="52" fillId="5" borderId="5" xfId="0" applyNumberFormat="1" applyFont="1" applyFill="1" applyBorder="1" applyAlignment="1">
      <alignment horizontal="right" vertical="center"/>
    </xf>
    <xf numFmtId="166" fontId="52" fillId="5" borderId="16" xfId="0" applyNumberFormat="1" applyFont="1" applyFill="1" applyBorder="1" applyAlignment="1">
      <alignment horizontal="right" vertical="center"/>
    </xf>
    <xf numFmtId="2" fontId="19" fillId="5" borderId="19" xfId="0" applyNumberFormat="1" applyFont="1" applyFill="1" applyBorder="1" applyAlignment="1">
      <alignment horizontal="right"/>
    </xf>
    <xf numFmtId="1" fontId="19" fillId="5" borderId="5" xfId="0" applyNumberFormat="1" applyFont="1" applyFill="1" applyBorder="1" applyAlignment="1">
      <alignment horizontal="center"/>
    </xf>
    <xf numFmtId="1" fontId="19" fillId="5" borderId="16" xfId="0" applyNumberFormat="1" applyFont="1" applyFill="1" applyBorder="1" applyAlignment="1">
      <alignment horizontal="center"/>
    </xf>
    <xf numFmtId="169" fontId="52" fillId="6" borderId="30" xfId="0" applyNumberFormat="1" applyFont="1" applyFill="1" applyBorder="1" applyAlignment="1">
      <alignment horizontal="center" vertical="center"/>
    </xf>
    <xf numFmtId="0" fontId="52" fillId="6" borderId="1" xfId="0" applyFont="1" applyFill="1" applyBorder="1" applyAlignment="1">
      <alignment horizontal="center" vertical="center"/>
    </xf>
    <xf numFmtId="169" fontId="52" fillId="6" borderId="0" xfId="0" applyNumberFormat="1" applyFont="1" applyFill="1" applyBorder="1" applyAlignment="1">
      <alignment horizontal="center" vertical="center"/>
    </xf>
    <xf numFmtId="2" fontId="52" fillId="6" borderId="1" xfId="0" applyNumberFormat="1" applyFont="1" applyFill="1" applyBorder="1" applyAlignment="1">
      <alignment horizontal="right"/>
    </xf>
    <xf numFmtId="0" fontId="67" fillId="6" borderId="0" xfId="0" applyFont="1" applyFill="1" applyBorder="1" applyAlignment="1">
      <alignment horizontal="right" vertical="center"/>
    </xf>
    <xf numFmtId="0" fontId="67" fillId="6" borderId="18" xfId="0" applyFont="1" applyFill="1" applyBorder="1" applyAlignment="1">
      <alignment horizontal="right" vertical="center"/>
    </xf>
    <xf numFmtId="0" fontId="67" fillId="6" borderId="37" xfId="0" applyFont="1" applyFill="1" applyBorder="1" applyAlignment="1">
      <alignment horizontal="right" vertical="center"/>
    </xf>
    <xf numFmtId="164" fontId="66" fillId="5" borderId="1" xfId="0" applyNumberFormat="1" applyFont="1" applyFill="1" applyBorder="1" applyAlignment="1">
      <alignment horizontal="left" vertical="center"/>
    </xf>
    <xf numFmtId="164" fontId="52" fillId="5" borderId="0" xfId="0" applyNumberFormat="1" applyFont="1" applyFill="1" applyBorder="1" applyAlignment="1">
      <alignment horizontal="right" vertical="center"/>
    </xf>
    <xf numFmtId="0" fontId="52" fillId="5" borderId="0" xfId="0" applyFont="1" applyFill="1" applyBorder="1" applyAlignment="1">
      <alignment horizontal="right" vertical="center"/>
    </xf>
    <xf numFmtId="0" fontId="52" fillId="5" borderId="4" xfId="0" applyFont="1" applyFill="1" applyBorder="1" applyAlignment="1">
      <alignment horizontal="right" vertical="center"/>
    </xf>
    <xf numFmtId="164" fontId="52" fillId="5" borderId="1" xfId="0" applyNumberFormat="1" applyFont="1" applyFill="1" applyBorder="1" applyAlignment="1">
      <alignment horizontal="left" vertical="center"/>
    </xf>
    <xf numFmtId="166" fontId="6" fillId="5" borderId="0" xfId="0" applyNumberFormat="1" applyFont="1" applyFill="1" applyBorder="1" applyAlignment="1">
      <alignment horizontal="right" vertical="center"/>
    </xf>
    <xf numFmtId="166" fontId="6" fillId="5" borderId="4" xfId="0" applyNumberFormat="1" applyFont="1" applyFill="1" applyBorder="1" applyAlignment="1">
      <alignment horizontal="right" vertical="center"/>
    </xf>
    <xf numFmtId="164" fontId="52" fillId="5" borderId="1" xfId="0" applyNumberFormat="1" applyFont="1" applyFill="1" applyBorder="1" applyAlignment="1">
      <alignment horizontal="left" vertical="center" wrapText="1"/>
    </xf>
    <xf numFmtId="0" fontId="52" fillId="5" borderId="1" xfId="0" applyFont="1" applyFill="1" applyBorder="1" applyAlignment="1">
      <alignment horizontal="left" vertical="center" indent="1"/>
    </xf>
    <xf numFmtId="0" fontId="52" fillId="5" borderId="1" xfId="0" applyFont="1" applyFill="1" applyBorder="1" applyAlignment="1">
      <alignment horizontal="left" vertical="center" wrapText="1" indent="1"/>
    </xf>
    <xf numFmtId="0" fontId="52" fillId="5" borderId="1" xfId="0" quotePrefix="1" applyFont="1" applyFill="1" applyBorder="1" applyAlignment="1">
      <alignment horizontal="left" vertical="center" wrapText="1" indent="1"/>
    </xf>
    <xf numFmtId="166" fontId="6" fillId="5" borderId="0" xfId="0" quotePrefix="1" applyNumberFormat="1" applyFont="1" applyFill="1" applyBorder="1" applyAlignment="1">
      <alignment horizontal="right" vertical="center"/>
    </xf>
    <xf numFmtId="0" fontId="52" fillId="5" borderId="7" xfId="0" applyFont="1" applyFill="1" applyBorder="1" applyAlignment="1">
      <alignment horizontal="left" vertical="center" wrapText="1" indent="1"/>
    </xf>
    <xf numFmtId="166" fontId="6" fillId="5" borderId="20" xfId="0" applyNumberFormat="1" applyFont="1" applyFill="1" applyBorder="1" applyAlignment="1">
      <alignment horizontal="right" vertical="center"/>
    </xf>
    <xf numFmtId="166" fontId="6" fillId="5" borderId="31" xfId="0" applyNumberFormat="1" applyFont="1" applyFill="1" applyBorder="1" applyAlignment="1">
      <alignment horizontal="right" vertical="center"/>
    </xf>
    <xf numFmtId="0" fontId="66" fillId="5" borderId="32" xfId="0" applyFont="1" applyFill="1" applyBorder="1" applyAlignment="1">
      <alignment horizontal="left" vertical="center" wrapText="1"/>
    </xf>
    <xf numFmtId="166" fontId="11" fillId="5" borderId="33" xfId="0" applyNumberFormat="1" applyFont="1" applyFill="1" applyBorder="1" applyAlignment="1">
      <alignment horizontal="right" vertical="center"/>
    </xf>
    <xf numFmtId="166" fontId="11" fillId="5" borderId="34" xfId="0" applyNumberFormat="1" applyFont="1" applyFill="1" applyBorder="1" applyAlignment="1">
      <alignment horizontal="right" vertical="center"/>
    </xf>
    <xf numFmtId="164" fontId="52" fillId="5" borderId="1" xfId="0" applyNumberFormat="1" applyFont="1" applyFill="1" applyBorder="1" applyAlignment="1">
      <alignment horizontal="left" vertical="center" wrapText="1" indent="1"/>
    </xf>
    <xf numFmtId="164" fontId="66" fillId="5" borderId="32" xfId="0" applyNumberFormat="1" applyFont="1" applyFill="1" applyBorder="1" applyAlignment="1">
      <alignment horizontal="left" vertical="center" wrapText="1"/>
    </xf>
    <xf numFmtId="164" fontId="52" fillId="5" borderId="7" xfId="0" applyNumberFormat="1" applyFont="1" applyFill="1" applyBorder="1" applyAlignment="1">
      <alignment horizontal="left" vertical="center" wrapText="1"/>
    </xf>
    <xf numFmtId="166" fontId="11" fillId="5" borderId="20" xfId="0" applyNumberFormat="1" applyFont="1" applyFill="1" applyBorder="1" applyAlignment="1">
      <alignment horizontal="right" vertical="center"/>
    </xf>
    <xf numFmtId="166" fontId="11" fillId="5" borderId="31" xfId="0" applyNumberFormat="1" applyFont="1" applyFill="1" applyBorder="1" applyAlignment="1">
      <alignment horizontal="right" vertical="center"/>
    </xf>
    <xf numFmtId="2" fontId="19" fillId="5" borderId="19" xfId="7" applyNumberFormat="1" applyFont="1" applyFill="1" applyBorder="1" applyAlignment="1">
      <alignment horizontal="right"/>
    </xf>
    <xf numFmtId="1" fontId="19" fillId="5" borderId="5" xfId="7" applyNumberFormat="1" applyFont="1" applyFill="1" applyBorder="1" applyAlignment="1">
      <alignment horizontal="center"/>
    </xf>
    <xf numFmtId="1" fontId="19" fillId="5" borderId="16" xfId="7" applyNumberFormat="1" applyFont="1" applyFill="1" applyBorder="1" applyAlignment="1">
      <alignment horizontal="center"/>
    </xf>
    <xf numFmtId="169" fontId="52" fillId="6" borderId="30" xfId="7" applyNumberFormat="1" applyFont="1" applyFill="1" applyBorder="1" applyAlignment="1">
      <alignment horizontal="center" vertical="center"/>
    </xf>
    <xf numFmtId="0" fontId="52" fillId="6" borderId="1" xfId="7" applyFont="1" applyFill="1" applyBorder="1" applyAlignment="1">
      <alignment horizontal="center" vertical="center"/>
    </xf>
    <xf numFmtId="169" fontId="52" fillId="6" borderId="0" xfId="7" applyNumberFormat="1" applyFont="1" applyFill="1" applyBorder="1" applyAlignment="1">
      <alignment horizontal="center" vertical="center"/>
    </xf>
    <xf numFmtId="2" fontId="52" fillId="6" borderId="1" xfId="7" applyNumberFormat="1" applyFont="1" applyFill="1" applyBorder="1" applyAlignment="1">
      <alignment horizontal="right"/>
    </xf>
    <xf numFmtId="0" fontId="67" fillId="6" borderId="0" xfId="7" applyFont="1" applyFill="1" applyBorder="1" applyAlignment="1">
      <alignment horizontal="right" vertical="center"/>
    </xf>
    <xf numFmtId="0" fontId="67" fillId="6" borderId="18" xfId="7" applyFont="1" applyFill="1" applyBorder="1" applyAlignment="1">
      <alignment horizontal="right" vertical="center"/>
    </xf>
    <xf numFmtId="0" fontId="67" fillId="6" borderId="37" xfId="7" applyFont="1" applyFill="1" applyBorder="1" applyAlignment="1">
      <alignment horizontal="right" vertical="center"/>
    </xf>
    <xf numFmtId="164" fontId="66" fillId="5" borderId="1" xfId="7" applyNumberFormat="1" applyFont="1" applyFill="1" applyBorder="1" applyAlignment="1">
      <alignment horizontal="left" vertical="center"/>
    </xf>
    <xf numFmtId="164" fontId="52" fillId="5" borderId="0" xfId="7" applyNumberFormat="1" applyFont="1" applyFill="1" applyBorder="1" applyAlignment="1">
      <alignment horizontal="right" vertical="center"/>
    </xf>
    <xf numFmtId="0" fontId="52" fillId="5" borderId="0" xfId="7" applyFont="1" applyFill="1" applyBorder="1" applyAlignment="1">
      <alignment horizontal="right" vertical="center"/>
    </xf>
    <xf numFmtId="0" fontId="52" fillId="5" borderId="4" xfId="7" applyFont="1" applyFill="1" applyBorder="1" applyAlignment="1">
      <alignment horizontal="right" vertical="center"/>
    </xf>
    <xf numFmtId="164" fontId="52" fillId="5" borderId="1" xfId="7" applyNumberFormat="1" applyFont="1" applyFill="1" applyBorder="1" applyAlignment="1">
      <alignment horizontal="left" vertical="center"/>
    </xf>
    <xf numFmtId="166" fontId="6" fillId="5" borderId="0" xfId="7" applyNumberFormat="1" applyFont="1" applyFill="1" applyBorder="1" applyAlignment="1">
      <alignment horizontal="right" vertical="center"/>
    </xf>
    <xf numFmtId="166" fontId="6" fillId="5" borderId="4" xfId="7" applyNumberFormat="1" applyFont="1" applyFill="1" applyBorder="1" applyAlignment="1">
      <alignment horizontal="right" vertical="center"/>
    </xf>
    <xf numFmtId="164" fontId="52" fillId="5" borderId="1" xfId="7" applyNumberFormat="1" applyFont="1" applyFill="1" applyBorder="1" applyAlignment="1">
      <alignment horizontal="left" vertical="center" wrapText="1"/>
    </xf>
    <xf numFmtId="0" fontId="6" fillId="5" borderId="1" xfId="7" applyFont="1" applyFill="1" applyBorder="1" applyAlignment="1">
      <alignment horizontal="left" vertical="center" indent="1"/>
    </xf>
    <xf numFmtId="166" fontId="11" fillId="0" borderId="22" xfId="7" quotePrefix="1" applyNumberFormat="1" applyFont="1" applyBorder="1" applyAlignment="1">
      <alignment horizontal="right" vertical="center"/>
    </xf>
    <xf numFmtId="0" fontId="52" fillId="5" borderId="1" xfId="7" applyFont="1" applyFill="1" applyBorder="1" applyAlignment="1">
      <alignment horizontal="left" vertical="center" indent="1"/>
    </xf>
    <xf numFmtId="0" fontId="52" fillId="5" borderId="1" xfId="7" applyFont="1" applyFill="1" applyBorder="1" applyAlignment="1">
      <alignment horizontal="left" vertical="center" indent="2"/>
    </xf>
    <xf numFmtId="0" fontId="52" fillId="5" borderId="1" xfId="7" applyFont="1" applyFill="1" applyBorder="1" applyAlignment="1">
      <alignment horizontal="left" vertical="center" wrapText="1" indent="2"/>
    </xf>
    <xf numFmtId="0" fontId="66" fillId="5" borderId="32" xfId="7" applyFont="1" applyFill="1" applyBorder="1" applyAlignment="1">
      <alignment horizontal="left" vertical="center" wrapText="1"/>
    </xf>
    <xf numFmtId="166" fontId="11" fillId="5" borderId="33" xfId="7" applyNumberFormat="1" applyFont="1" applyFill="1" applyBorder="1" applyAlignment="1">
      <alignment horizontal="right" vertical="center"/>
    </xf>
    <xf numFmtId="166" fontId="11" fillId="5" borderId="34" xfId="7" applyNumberFormat="1" applyFont="1" applyFill="1" applyBorder="1" applyAlignment="1">
      <alignment horizontal="right" vertical="center"/>
    </xf>
    <xf numFmtId="164" fontId="52" fillId="5" borderId="1" xfId="7" applyNumberFormat="1" applyFont="1" applyFill="1" applyBorder="1" applyAlignment="1">
      <alignment horizontal="left" vertical="center" indent="1"/>
    </xf>
    <xf numFmtId="0" fontId="52" fillId="5" borderId="0" xfId="7" applyFont="1" applyFill="1" applyBorder="1" applyAlignment="1">
      <alignment horizontal="left" vertical="center" indent="1"/>
    </xf>
    <xf numFmtId="164" fontId="52" fillId="5" borderId="1" xfId="7" applyNumberFormat="1" applyFont="1" applyFill="1" applyBorder="1" applyAlignment="1">
      <alignment horizontal="left" vertical="center" wrapText="1" indent="1"/>
    </xf>
    <xf numFmtId="0" fontId="52" fillId="5" borderId="0" xfId="7" applyFont="1" applyFill="1" applyBorder="1" applyAlignment="1">
      <alignment horizontal="left" vertical="center" wrapText="1" indent="1"/>
    </xf>
    <xf numFmtId="164" fontId="66" fillId="5" borderId="32" xfId="7" applyNumberFormat="1" applyFont="1" applyFill="1" applyBorder="1" applyAlignment="1">
      <alignment horizontal="left" vertical="center" wrapText="1"/>
    </xf>
    <xf numFmtId="164" fontId="52" fillId="5" borderId="7" xfId="7" applyNumberFormat="1" applyFont="1" applyFill="1" applyBorder="1" applyAlignment="1">
      <alignment horizontal="left" vertical="center" wrapText="1"/>
    </xf>
    <xf numFmtId="166" fontId="6" fillId="5" borderId="20" xfId="7" applyNumberFormat="1" applyFont="1" applyFill="1" applyBorder="1" applyAlignment="1">
      <alignment horizontal="right" vertical="center"/>
    </xf>
    <xf numFmtId="166" fontId="6" fillId="5" borderId="31" xfId="7" applyNumberFormat="1" applyFont="1" applyFill="1" applyBorder="1" applyAlignment="1">
      <alignment horizontal="right" vertical="center"/>
    </xf>
    <xf numFmtId="2" fontId="24" fillId="5" borderId="19" xfId="0" applyNumberFormat="1" applyFont="1" applyFill="1" applyBorder="1" applyAlignment="1">
      <alignment horizontal="right"/>
    </xf>
    <xf numFmtId="2" fontId="24" fillId="5" borderId="0" xfId="0" applyNumberFormat="1" applyFont="1" applyFill="1" applyBorder="1" applyAlignment="1">
      <alignment horizontal="right"/>
    </xf>
    <xf numFmtId="0" fontId="19" fillId="5" borderId="0" xfId="0" applyFont="1" applyFill="1" applyBorder="1"/>
    <xf numFmtId="164" fontId="25" fillId="6" borderId="30" xfId="0" applyNumberFormat="1" applyFont="1" applyFill="1" applyBorder="1" applyAlignment="1">
      <alignment horizontal="center" vertical="center"/>
    </xf>
    <xf numFmtId="0" fontId="25" fillId="6" borderId="1" xfId="0" applyFont="1" applyFill="1" applyBorder="1" applyAlignment="1">
      <alignment horizontal="center" vertical="center"/>
    </xf>
    <xf numFmtId="164" fontId="6" fillId="6" borderId="18" xfId="0" applyNumberFormat="1" applyFont="1" applyFill="1" applyBorder="1" applyAlignment="1">
      <alignment horizontal="center" vertical="center"/>
    </xf>
    <xf numFmtId="164" fontId="52" fillId="5" borderId="0" xfId="0" applyNumberFormat="1" applyFont="1" applyFill="1" applyBorder="1" applyAlignment="1">
      <alignment horizontal="left" vertical="center"/>
    </xf>
    <xf numFmtId="166" fontId="6" fillId="5" borderId="18" xfId="0" applyNumberFormat="1" applyFont="1" applyFill="1" applyBorder="1" applyAlignment="1">
      <alignment horizontal="right" vertical="center"/>
    </xf>
    <xf numFmtId="166" fontId="6" fillId="5" borderId="37" xfId="0" applyNumberFormat="1" applyFont="1" applyFill="1" applyBorder="1" applyAlignment="1">
      <alignment horizontal="right" vertical="center"/>
    </xf>
    <xf numFmtId="0" fontId="52" fillId="5" borderId="1" xfId="0" applyFont="1" applyFill="1" applyBorder="1" applyAlignment="1">
      <alignment horizontal="left" vertical="center"/>
    </xf>
    <xf numFmtId="164" fontId="68" fillId="5" borderId="1" xfId="0" applyNumberFormat="1" applyFont="1" applyFill="1" applyBorder="1" applyAlignment="1">
      <alignment horizontal="left" vertical="center" wrapText="1"/>
    </xf>
    <xf numFmtId="164" fontId="52" fillId="5" borderId="1" xfId="0" applyNumberFormat="1" applyFont="1" applyFill="1" applyBorder="1" applyAlignment="1">
      <alignment horizontal="left" vertical="center" indent="1"/>
    </xf>
    <xf numFmtId="164" fontId="52" fillId="5" borderId="7" xfId="0" applyNumberFormat="1" applyFont="1" applyFill="1" applyBorder="1" applyAlignment="1">
      <alignment horizontal="left" vertical="center" wrapText="1" indent="1"/>
    </xf>
    <xf numFmtId="164" fontId="66" fillId="5" borderId="7" xfId="0" applyNumberFormat="1" applyFont="1" applyFill="1" applyBorder="1" applyAlignment="1">
      <alignment horizontal="left" vertical="center" wrapText="1"/>
    </xf>
    <xf numFmtId="164" fontId="68" fillId="5" borderId="17" xfId="0" applyNumberFormat="1" applyFont="1" applyFill="1" applyBorder="1" applyAlignment="1">
      <alignment horizontal="left" vertical="center" wrapText="1"/>
    </xf>
    <xf numFmtId="0" fontId="19" fillId="5" borderId="19" xfId="7" applyFont="1" applyFill="1" applyBorder="1" applyAlignment="1">
      <alignment horizontal="right" vertical="center"/>
    </xf>
    <xf numFmtId="0" fontId="26" fillId="5" borderId="0" xfId="7" applyFont="1" applyFill="1" applyBorder="1"/>
    <xf numFmtId="0" fontId="19" fillId="6" borderId="30" xfId="7" applyFont="1" applyFill="1" applyBorder="1" applyAlignment="1">
      <alignment horizontal="right" vertical="center"/>
    </xf>
    <xf numFmtId="0" fontId="52" fillId="10" borderId="1" xfId="7" applyFont="1" applyFill="1" applyBorder="1" applyAlignment="1">
      <alignment horizontal="left" vertical="center"/>
    </xf>
    <xf numFmtId="0" fontId="52" fillId="10" borderId="1" xfId="7" quotePrefix="1" applyFont="1" applyFill="1" applyBorder="1" applyAlignment="1">
      <alignment horizontal="left" vertical="center"/>
    </xf>
    <xf numFmtId="2" fontId="52" fillId="10" borderId="0" xfId="7" applyNumberFormat="1" applyFont="1" applyFill="1" applyBorder="1" applyAlignment="1">
      <alignment horizontal="right" vertical="center"/>
    </xf>
    <xf numFmtId="2" fontId="52" fillId="10" borderId="4" xfId="7" applyNumberFormat="1" applyFont="1" applyFill="1" applyBorder="1" applyAlignment="1">
      <alignment horizontal="right" vertical="center"/>
    </xf>
    <xf numFmtId="0" fontId="52" fillId="5" borderId="1" xfId="7" applyFont="1" applyFill="1" applyBorder="1" applyAlignment="1">
      <alignment horizontal="left" vertical="center" wrapText="1"/>
    </xf>
    <xf numFmtId="164" fontId="6" fillId="5" borderId="0" xfId="7" applyNumberFormat="1" applyFont="1" applyFill="1" applyBorder="1" applyAlignment="1">
      <alignment horizontal="right" vertical="center" wrapText="1"/>
    </xf>
    <xf numFmtId="166" fontId="52" fillId="5" borderId="0" xfId="7" applyNumberFormat="1" applyFont="1" applyFill="1" applyBorder="1" applyAlignment="1">
      <alignment horizontal="right" vertical="center"/>
    </xf>
    <xf numFmtId="166" fontId="52" fillId="5" borderId="4" xfId="7" applyNumberFormat="1" applyFont="1" applyFill="1" applyBorder="1" applyAlignment="1">
      <alignment horizontal="right" vertical="center"/>
    </xf>
    <xf numFmtId="0" fontId="11" fillId="5" borderId="7" xfId="7" applyFont="1" applyFill="1" applyBorder="1" applyAlignment="1">
      <alignment horizontal="left" vertical="center"/>
    </xf>
    <xf numFmtId="166" fontId="66" fillId="5" borderId="20" xfId="7" applyNumberFormat="1" applyFont="1" applyFill="1" applyBorder="1" applyAlignment="1">
      <alignment horizontal="right" vertical="center"/>
    </xf>
    <xf numFmtId="166" fontId="66" fillId="5" borderId="31" xfId="7" applyNumberFormat="1" applyFont="1" applyFill="1" applyBorder="1" applyAlignment="1">
      <alignment horizontal="right" vertical="center"/>
    </xf>
    <xf numFmtId="0" fontId="66" fillId="5" borderId="1" xfId="7" applyFont="1" applyFill="1" applyBorder="1" applyAlignment="1">
      <alignment horizontal="left" vertical="center"/>
    </xf>
    <xf numFmtId="166" fontId="11" fillId="5" borderId="0" xfId="7" applyNumberFormat="1" applyFont="1" applyFill="1" applyBorder="1" applyAlignment="1">
      <alignment horizontal="right" vertical="center"/>
    </xf>
    <xf numFmtId="0" fontId="66" fillId="5" borderId="1" xfId="7" applyFont="1" applyFill="1" applyBorder="1" applyAlignment="1">
      <alignment horizontal="left" vertical="center" wrapText="1" indent="1"/>
    </xf>
    <xf numFmtId="0" fontId="52" fillId="5" borderId="7" xfId="7" applyFont="1" applyFill="1" applyBorder="1" applyAlignment="1">
      <alignment horizontal="left" vertical="center" wrapText="1" indent="2"/>
    </xf>
    <xf numFmtId="164" fontId="11" fillId="5" borderId="0" xfId="7" applyNumberFormat="1" applyFont="1" applyFill="1"/>
    <xf numFmtId="0" fontId="6" fillId="5" borderId="1" xfId="0" applyFont="1" applyFill="1" applyBorder="1" applyAlignment="1">
      <alignment horizontal="left" vertical="center" wrapText="1" indent="1"/>
    </xf>
    <xf numFmtId="0" fontId="6" fillId="5" borderId="0" xfId="0" applyFont="1" applyFill="1" applyBorder="1" applyAlignment="1">
      <alignment horizontal="left" vertical="center" wrapText="1" indent="2"/>
    </xf>
    <xf numFmtId="0" fontId="6" fillId="5" borderId="7" xfId="0" applyFont="1" applyFill="1" applyBorder="1" applyAlignment="1">
      <alignment horizontal="left" vertical="center" wrapText="1" indent="1"/>
    </xf>
    <xf numFmtId="2" fontId="14" fillId="10" borderId="1" xfId="0" applyNumberFormat="1" applyFont="1" applyFill="1" applyBorder="1" applyAlignment="1">
      <alignment vertical="center"/>
    </xf>
    <xf numFmtId="2" fontId="6" fillId="10" borderId="0" xfId="0" applyNumberFormat="1" applyFont="1" applyFill="1" applyBorder="1" applyAlignment="1">
      <alignment horizontal="center" vertical="center"/>
    </xf>
    <xf numFmtId="2" fontId="6" fillId="10" borderId="0" xfId="0" applyNumberFormat="1" applyFont="1" applyFill="1" applyBorder="1" applyAlignment="1">
      <alignment horizontal="right" vertical="center"/>
    </xf>
    <xf numFmtId="164" fontId="11" fillId="5" borderId="1" xfId="0" applyNumberFormat="1" applyFont="1" applyFill="1" applyBorder="1" applyAlignment="1">
      <alignment horizontal="left"/>
    </xf>
    <xf numFmtId="166" fontId="11" fillId="5" borderId="0" xfId="0" applyNumberFormat="1" applyFont="1" applyFill="1" applyBorder="1" applyAlignment="1">
      <alignment horizontal="right" vertical="center"/>
    </xf>
    <xf numFmtId="164" fontId="6" fillId="5" borderId="1" xfId="0" applyNumberFormat="1" applyFont="1" applyFill="1" applyBorder="1" applyAlignment="1">
      <alignment horizontal="left" vertical="center" indent="1"/>
    </xf>
    <xf numFmtId="164" fontId="6" fillId="5" borderId="1" xfId="0" applyNumberFormat="1" applyFont="1" applyFill="1" applyBorder="1" applyAlignment="1">
      <alignment horizontal="left" vertical="top" indent="1"/>
    </xf>
    <xf numFmtId="164" fontId="6" fillId="5" borderId="1" xfId="0" applyNumberFormat="1" applyFont="1" applyFill="1" applyBorder="1" applyAlignment="1">
      <alignment horizontal="left" vertical="center" wrapText="1" indent="1"/>
    </xf>
    <xf numFmtId="164" fontId="6" fillId="5" borderId="0" xfId="0" applyNumberFormat="1" applyFont="1" applyFill="1" applyBorder="1" applyAlignment="1">
      <alignment vertical="center"/>
    </xf>
    <xf numFmtId="164" fontId="11" fillId="5" borderId="7" xfId="0" applyNumberFormat="1" applyFont="1" applyFill="1" applyBorder="1" applyAlignment="1">
      <alignment horizontal="left" vertical="center" wrapText="1"/>
    </xf>
    <xf numFmtId="0" fontId="52" fillId="10" borderId="0" xfId="0" applyFont="1" applyFill="1" applyBorder="1" applyAlignment="1">
      <alignment horizontal="left" vertical="center"/>
    </xf>
    <xf numFmtId="0" fontId="52" fillId="10" borderId="0" xfId="0" quotePrefix="1" applyFont="1" applyFill="1" applyBorder="1" applyAlignment="1">
      <alignment horizontal="left" vertical="center"/>
    </xf>
    <xf numFmtId="0" fontId="52" fillId="6" borderId="4" xfId="0" applyFont="1" applyFill="1" applyBorder="1" applyAlignment="1">
      <alignment horizontal="right" vertical="center"/>
    </xf>
    <xf numFmtId="0" fontId="11" fillId="5" borderId="0" xfId="0" applyFont="1" applyFill="1" applyBorder="1" applyAlignment="1">
      <alignment horizontal="left" vertical="center" wrapText="1"/>
    </xf>
    <xf numFmtId="0" fontId="6" fillId="5" borderId="0" xfId="0" applyFont="1" applyFill="1" applyBorder="1"/>
    <xf numFmtId="0" fontId="11" fillId="5" borderId="0" xfId="0" quotePrefix="1" applyFont="1" applyFill="1" applyBorder="1" applyAlignment="1">
      <alignment horizontal="left" vertical="center" wrapText="1"/>
    </xf>
    <xf numFmtId="0" fontId="6" fillId="5" borderId="0" xfId="0" applyFont="1" applyFill="1" applyBorder="1" applyAlignment="1">
      <alignment horizontal="right" vertical="center"/>
    </xf>
    <xf numFmtId="0" fontId="6" fillId="5" borderId="0" xfId="0" applyFont="1" applyFill="1" applyBorder="1" applyAlignment="1">
      <alignment horizontal="left" vertical="center" wrapText="1"/>
    </xf>
    <xf numFmtId="166" fontId="6" fillId="12" borderId="0" xfId="0" applyNumberFormat="1" applyFont="1" applyFill="1" applyBorder="1" applyAlignment="1">
      <alignment horizontal="right" vertical="center"/>
    </xf>
    <xf numFmtId="166" fontId="6" fillId="12" borderId="4" xfId="0" applyNumberFormat="1" applyFont="1" applyFill="1" applyBorder="1" applyAlignment="1">
      <alignment horizontal="right" vertical="center"/>
    </xf>
    <xf numFmtId="0" fontId="6" fillId="5" borderId="0" xfId="0" applyFont="1" applyFill="1" applyBorder="1" applyAlignment="1">
      <alignment horizontal="left" wrapText="1"/>
    </xf>
    <xf numFmtId="166" fontId="6" fillId="13" borderId="0" xfId="0" applyNumberFormat="1" applyFont="1" applyFill="1" applyBorder="1" applyAlignment="1">
      <alignment horizontal="right" vertical="center"/>
    </xf>
    <xf numFmtId="166" fontId="6" fillId="13" borderId="4" xfId="0" applyNumberFormat="1" applyFont="1" applyFill="1" applyBorder="1" applyAlignment="1">
      <alignment horizontal="right" vertical="center"/>
    </xf>
    <xf numFmtId="0" fontId="6" fillId="5" borderId="20" xfId="0" applyFont="1" applyFill="1" applyBorder="1" applyAlignment="1">
      <alignment horizontal="left" vertical="center" wrapText="1"/>
    </xf>
    <xf numFmtId="166" fontId="6" fillId="13" borderId="20" xfId="0" applyNumberFormat="1" applyFont="1" applyFill="1" applyBorder="1" applyAlignment="1">
      <alignment horizontal="right" vertical="center"/>
    </xf>
    <xf numFmtId="166" fontId="6" fillId="13" borderId="31" xfId="0" applyNumberFormat="1" applyFont="1" applyFill="1" applyBorder="1" applyAlignment="1">
      <alignment horizontal="right" vertical="center"/>
    </xf>
    <xf numFmtId="0" fontId="11" fillId="7" borderId="0"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20" xfId="0" applyFont="1" applyFill="1" applyBorder="1" applyAlignment="1">
      <alignment horizontal="left" vertical="center" wrapText="1"/>
    </xf>
    <xf numFmtId="166" fontId="6" fillId="5" borderId="4" xfId="0" quotePrefix="1" applyNumberFormat="1" applyFont="1" applyFill="1" applyBorder="1" applyAlignment="1">
      <alignment horizontal="right" vertical="center"/>
    </xf>
    <xf numFmtId="0" fontId="11" fillId="5" borderId="20" xfId="0" applyFont="1" applyFill="1" applyBorder="1" applyAlignment="1">
      <alignment horizontal="left" vertical="center" wrapText="1"/>
    </xf>
    <xf numFmtId="166" fontId="11" fillId="5" borderId="44" xfId="0" applyNumberFormat="1" applyFont="1" applyFill="1" applyBorder="1" applyAlignment="1">
      <alignment horizontal="right" vertical="center"/>
    </xf>
    <xf numFmtId="166" fontId="11" fillId="5" borderId="45" xfId="0" applyNumberFormat="1" applyFont="1" applyFill="1" applyBorder="1" applyAlignment="1">
      <alignment horizontal="right" vertical="center"/>
    </xf>
    <xf numFmtId="166" fontId="11" fillId="5" borderId="4" xfId="0" applyNumberFormat="1" applyFont="1" applyFill="1" applyBorder="1" applyAlignment="1">
      <alignment horizontal="right" vertical="center"/>
    </xf>
    <xf numFmtId="0" fontId="6" fillId="5" borderId="4" xfId="0" applyFont="1" applyFill="1" applyBorder="1"/>
    <xf numFmtId="0" fontId="19" fillId="6" borderId="30" xfId="0" applyFont="1" applyFill="1" applyBorder="1" applyAlignment="1">
      <alignment horizontal="right" vertical="center"/>
    </xf>
    <xf numFmtId="0" fontId="52" fillId="10" borderId="1" xfId="0" applyFont="1" applyFill="1" applyBorder="1" applyAlignment="1">
      <alignment horizontal="left" vertical="center"/>
    </xf>
    <xf numFmtId="0" fontId="52" fillId="10" borderId="1" xfId="0" quotePrefix="1" applyFont="1" applyFill="1" applyBorder="1" applyAlignment="1">
      <alignment horizontal="left" vertical="center"/>
    </xf>
    <xf numFmtId="2" fontId="52" fillId="10" borderId="0" xfId="0" applyNumberFormat="1" applyFont="1" applyFill="1" applyBorder="1" applyAlignment="1">
      <alignment horizontal="right" vertical="center"/>
    </xf>
    <xf numFmtId="0" fontId="11" fillId="7" borderId="21" xfId="0" applyFont="1" applyFill="1" applyBorder="1" applyAlignment="1">
      <alignment horizontal="left" vertical="center"/>
    </xf>
    <xf numFmtId="0" fontId="6" fillId="0" borderId="22" xfId="0" applyFont="1" applyBorder="1"/>
    <xf numFmtId="0" fontId="6" fillId="0" borderId="23" xfId="0" applyFont="1" applyBorder="1"/>
    <xf numFmtId="0" fontId="6" fillId="7" borderId="1" xfId="0" applyFont="1" applyFill="1" applyBorder="1" applyAlignment="1">
      <alignment horizontal="left" vertical="center" wrapText="1"/>
    </xf>
    <xf numFmtId="166" fontId="6" fillId="0" borderId="22" xfId="0" applyNumberFormat="1" applyFont="1" applyBorder="1" applyAlignment="1">
      <alignment horizontal="right" vertical="center"/>
    </xf>
    <xf numFmtId="166" fontId="11" fillId="0" borderId="22" xfId="0" quotePrefix="1" applyNumberFormat="1" applyFont="1" applyBorder="1" applyAlignment="1">
      <alignment horizontal="right" vertical="center"/>
    </xf>
    <xf numFmtId="0" fontId="6" fillId="0" borderId="1" xfId="0" applyFont="1" applyFill="1" applyBorder="1" applyAlignment="1">
      <alignment vertical="center"/>
    </xf>
    <xf numFmtId="0" fontId="11" fillId="7" borderId="1" xfId="0" applyFont="1" applyFill="1" applyBorder="1" applyAlignment="1">
      <alignment horizontal="left" vertical="center" wrapText="1"/>
    </xf>
    <xf numFmtId="166" fontId="11" fillId="0" borderId="22" xfId="0" applyNumberFormat="1" applyFont="1" applyBorder="1" applyAlignment="1">
      <alignment horizontal="right" vertical="center"/>
    </xf>
    <xf numFmtId="0" fontId="17" fillId="7" borderId="1" xfId="0" applyFont="1" applyFill="1" applyBorder="1" applyAlignment="1">
      <alignment horizontal="left" vertical="center" wrapText="1"/>
    </xf>
    <xf numFmtId="0" fontId="11" fillId="7" borderId="1" xfId="0" applyFont="1" applyFill="1" applyBorder="1" applyAlignment="1">
      <alignment horizontal="left" vertical="center" wrapText="1" indent="1"/>
    </xf>
    <xf numFmtId="166" fontId="11" fillId="5" borderId="46" xfId="0" applyNumberFormat="1" applyFont="1" applyFill="1" applyBorder="1" applyAlignment="1">
      <alignment horizontal="right" vertical="center"/>
    </xf>
    <xf numFmtId="0" fontId="6" fillId="7" borderId="1" xfId="0" applyFont="1" applyFill="1" applyBorder="1" applyAlignment="1">
      <alignment horizontal="left" vertical="center" wrapText="1" indent="2"/>
    </xf>
    <xf numFmtId="0" fontId="11" fillId="5" borderId="1" xfId="0" applyFont="1" applyFill="1" applyBorder="1" applyAlignment="1">
      <alignment horizontal="left" vertical="center" wrapText="1" indent="1"/>
    </xf>
    <xf numFmtId="166" fontId="11" fillId="0" borderId="47" xfId="0" applyNumberFormat="1" applyFont="1" applyBorder="1" applyAlignment="1">
      <alignment horizontal="right" vertical="center"/>
    </xf>
    <xf numFmtId="0" fontId="6" fillId="5" borderId="1" xfId="0" applyFont="1" applyFill="1" applyBorder="1" applyAlignment="1">
      <alignment horizontal="left" vertical="center" wrapText="1" indent="2"/>
    </xf>
    <xf numFmtId="0" fontId="11" fillId="5" borderId="48" xfId="0" applyFont="1" applyFill="1" applyBorder="1" applyAlignment="1">
      <alignment horizontal="left" vertical="center" wrapText="1"/>
    </xf>
    <xf numFmtId="166" fontId="11" fillId="5" borderId="0" xfId="0" quotePrefix="1" applyNumberFormat="1" applyFont="1" applyFill="1" applyBorder="1" applyAlignment="1">
      <alignment horizontal="right" vertical="center"/>
    </xf>
    <xf numFmtId="166" fontId="6" fillId="5" borderId="49" xfId="0" applyNumberFormat="1" applyFont="1" applyFill="1" applyBorder="1" applyAlignment="1">
      <alignment horizontal="left" vertical="center" indent="2"/>
    </xf>
    <xf numFmtId="166" fontId="6" fillId="0" borderId="22" xfId="0" quotePrefix="1" applyNumberFormat="1" applyFont="1" applyBorder="1" applyAlignment="1">
      <alignment horizontal="right" vertical="center"/>
    </xf>
    <xf numFmtId="166" fontId="6" fillId="5" borderId="50" xfId="0" applyNumberFormat="1" applyFont="1" applyFill="1" applyBorder="1" applyAlignment="1">
      <alignment horizontal="left" vertical="center" indent="2"/>
    </xf>
    <xf numFmtId="0" fontId="6" fillId="5" borderId="49" xfId="0" applyFont="1" applyFill="1" applyBorder="1" applyAlignment="1">
      <alignment horizontal="left" vertical="center" wrapText="1" indent="2"/>
    </xf>
    <xf numFmtId="166" fontId="6" fillId="5" borderId="51" xfId="0" quotePrefix="1" applyNumberFormat="1" applyFont="1" applyFill="1" applyBorder="1" applyAlignment="1">
      <alignment horizontal="right" vertical="center"/>
    </xf>
    <xf numFmtId="2" fontId="27" fillId="6" borderId="30" xfId="10" applyNumberFormat="1" applyFont="1" applyFill="1" applyBorder="1" applyAlignment="1">
      <alignment vertical="center"/>
    </xf>
    <xf numFmtId="2" fontId="27" fillId="6" borderId="1" xfId="10" applyNumberFormat="1" applyFont="1" applyFill="1" applyBorder="1" applyAlignment="1">
      <alignment vertical="center"/>
    </xf>
    <xf numFmtId="2" fontId="6" fillId="6" borderId="0" xfId="10" applyNumberFormat="1" applyFont="1" applyFill="1" applyBorder="1" applyAlignment="1">
      <alignment horizontal="center" vertical="center"/>
    </xf>
    <xf numFmtId="2" fontId="52" fillId="10" borderId="0" xfId="10" applyNumberFormat="1" applyFont="1" applyFill="1" applyBorder="1" applyAlignment="1">
      <alignment horizontal="right" vertical="center"/>
    </xf>
    <xf numFmtId="2" fontId="6" fillId="6" borderId="0" xfId="10" applyNumberFormat="1" applyFont="1" applyFill="1" applyBorder="1" applyAlignment="1">
      <alignment horizontal="right" vertical="center"/>
    </xf>
    <xf numFmtId="2" fontId="6" fillId="6" borderId="4" xfId="10" applyNumberFormat="1" applyFont="1" applyFill="1" applyBorder="1" applyAlignment="1">
      <alignment horizontal="right" vertical="center"/>
    </xf>
    <xf numFmtId="0" fontId="11" fillId="5" borderId="1" xfId="17" applyFont="1" applyFill="1" applyBorder="1" applyAlignment="1">
      <alignment horizontal="left" vertical="center"/>
    </xf>
    <xf numFmtId="166" fontId="11" fillId="5" borderId="0" xfId="17" applyNumberFormat="1" applyFont="1" applyFill="1" applyBorder="1" applyAlignment="1">
      <alignment horizontal="right" vertical="center"/>
    </xf>
    <xf numFmtId="166" fontId="11" fillId="5" borderId="4" xfId="17" applyNumberFormat="1" applyFont="1" applyFill="1" applyBorder="1" applyAlignment="1">
      <alignment horizontal="right" vertical="center"/>
    </xf>
    <xf numFmtId="166" fontId="6" fillId="5" borderId="0" xfId="17" applyNumberFormat="1" applyFont="1" applyFill="1" applyBorder="1" applyAlignment="1">
      <alignment horizontal="right" vertical="center"/>
    </xf>
    <xf numFmtId="166" fontId="6" fillId="5" borderId="4" xfId="17" applyNumberFormat="1" applyFont="1" applyFill="1" applyBorder="1" applyAlignment="1">
      <alignment horizontal="right" vertical="center"/>
    </xf>
    <xf numFmtId="0" fontId="52" fillId="5" borderId="1" xfId="12" applyFont="1" applyFill="1" applyBorder="1" applyAlignment="1">
      <alignment horizontal="left" vertical="center" wrapText="1" indent="1"/>
    </xf>
    <xf numFmtId="0" fontId="52" fillId="5" borderId="7" xfId="12" applyFont="1" applyFill="1" applyBorder="1" applyAlignment="1">
      <alignment horizontal="left" vertical="center" wrapText="1" indent="1"/>
    </xf>
    <xf numFmtId="166" fontId="6" fillId="5" borderId="20" xfId="17" applyNumberFormat="1" applyFont="1" applyFill="1" applyBorder="1" applyAlignment="1">
      <alignment horizontal="right" vertical="center"/>
    </xf>
    <xf numFmtId="166" fontId="6" fillId="5" borderId="31" xfId="17" applyNumberFormat="1" applyFont="1" applyFill="1" applyBorder="1" applyAlignment="1">
      <alignment horizontal="right" vertical="center"/>
    </xf>
    <xf numFmtId="0" fontId="66" fillId="5" borderId="1" xfId="12" applyFont="1" applyFill="1" applyBorder="1" applyAlignment="1">
      <alignment horizontal="left" vertical="center" wrapText="1"/>
    </xf>
    <xf numFmtId="0" fontId="52" fillId="5" borderId="19" xfId="12" applyFont="1" applyFill="1" applyBorder="1" applyAlignment="1">
      <alignment horizontal="left" wrapText="1" indent="1"/>
    </xf>
    <xf numFmtId="166" fontId="6" fillId="5" borderId="5" xfId="17" applyNumberFormat="1" applyFont="1" applyFill="1" applyBorder="1" applyAlignment="1">
      <alignment horizontal="right" vertical="center"/>
    </xf>
    <xf numFmtId="166" fontId="6" fillId="5" borderId="16" xfId="17" applyNumberFormat="1" applyFont="1" applyFill="1" applyBorder="1" applyAlignment="1">
      <alignment horizontal="right" vertical="center"/>
    </xf>
    <xf numFmtId="2" fontId="6" fillId="14" borderId="52" xfId="10" applyNumberFormat="1" applyFont="1" applyFill="1" applyBorder="1" applyAlignment="1">
      <alignment horizontal="center" vertical="center"/>
    </xf>
    <xf numFmtId="2" fontId="6" fillId="14" borderId="0" xfId="10" applyNumberFormat="1" applyFont="1" applyFill="1" applyBorder="1" applyAlignment="1">
      <alignment horizontal="center" vertical="center"/>
    </xf>
    <xf numFmtId="0" fontId="6" fillId="14" borderId="0" xfId="10" applyFont="1" applyFill="1" applyBorder="1"/>
    <xf numFmtId="0" fontId="6" fillId="14" borderId="4" xfId="10" applyFont="1" applyFill="1" applyBorder="1"/>
    <xf numFmtId="2" fontId="6" fillId="15" borderId="53" xfId="10" applyNumberFormat="1" applyFont="1" applyFill="1" applyBorder="1" applyAlignment="1">
      <alignment vertical="center"/>
    </xf>
    <xf numFmtId="2" fontId="6" fillId="15" borderId="1" xfId="10" applyNumberFormat="1" applyFont="1" applyFill="1" applyBorder="1" applyAlignment="1">
      <alignment vertical="center"/>
    </xf>
    <xf numFmtId="2" fontId="6" fillId="15" borderId="0" xfId="10" applyNumberFormat="1" applyFont="1" applyFill="1" applyBorder="1" applyAlignment="1">
      <alignment horizontal="center" vertical="center"/>
    </xf>
    <xf numFmtId="0" fontId="6" fillId="15" borderId="0" xfId="0" applyFont="1" applyFill="1" applyBorder="1" applyAlignment="1">
      <alignment horizontal="right" vertical="center"/>
    </xf>
    <xf numFmtId="0" fontId="6" fillId="15" borderId="4" xfId="0" applyFont="1" applyFill="1" applyBorder="1" applyAlignment="1">
      <alignment horizontal="right" vertical="center"/>
    </xf>
    <xf numFmtId="2" fontId="11" fillId="14" borderId="1" xfId="10" applyNumberFormat="1" applyFont="1" applyFill="1" applyBorder="1" applyAlignment="1">
      <alignment vertical="center"/>
    </xf>
    <xf numFmtId="1" fontId="69" fillId="14" borderId="0" xfId="0" applyNumberFormat="1" applyFont="1" applyFill="1" applyBorder="1"/>
    <xf numFmtId="1" fontId="69" fillId="14" borderId="4" xfId="0" applyNumberFormat="1" applyFont="1" applyFill="1" applyBorder="1"/>
    <xf numFmtId="0" fontId="69" fillId="14" borderId="1" xfId="10" applyFont="1" applyFill="1" applyBorder="1" applyAlignment="1">
      <alignment horizontal="left" vertical="center"/>
    </xf>
    <xf numFmtId="164" fontId="52" fillId="5" borderId="0" xfId="0" applyNumberFormat="1" applyFont="1" applyFill="1" applyBorder="1" applyAlignment="1">
      <alignment vertical="center"/>
    </xf>
    <xf numFmtId="164" fontId="52" fillId="5" borderId="4" xfId="0" applyNumberFormat="1" applyFont="1" applyFill="1" applyBorder="1" applyAlignment="1">
      <alignment vertical="center"/>
    </xf>
    <xf numFmtId="0" fontId="69" fillId="14" borderId="1" xfId="10" applyFont="1" applyFill="1" applyBorder="1" applyAlignment="1">
      <alignment vertical="center"/>
    </xf>
    <xf numFmtId="0" fontId="69" fillId="14" borderId="1" xfId="10" applyFont="1" applyFill="1" applyBorder="1" applyAlignment="1">
      <alignment horizontal="left" vertical="center" indent="1"/>
    </xf>
    <xf numFmtId="0" fontId="69" fillId="14" borderId="1" xfId="10" applyFont="1" applyFill="1" applyBorder="1" applyAlignment="1">
      <alignment horizontal="left" vertical="center" wrapText="1" indent="1"/>
    </xf>
    <xf numFmtId="0" fontId="69" fillId="0" borderId="1" xfId="10" applyFont="1" applyFill="1" applyBorder="1" applyAlignment="1">
      <alignment vertical="center"/>
    </xf>
    <xf numFmtId="164" fontId="11" fillId="14" borderId="54" xfId="1" applyNumberFormat="1" applyFont="1" applyFill="1" applyBorder="1" applyAlignment="1">
      <alignment horizontal="left" vertical="center"/>
    </xf>
    <xf numFmtId="164" fontId="66" fillId="5" borderId="33" xfId="0" applyNumberFormat="1" applyFont="1" applyFill="1" applyBorder="1" applyAlignment="1">
      <alignment vertical="center"/>
    </xf>
    <xf numFmtId="0" fontId="69" fillId="0" borderId="1" xfId="10" applyFont="1" applyFill="1" applyBorder="1" applyAlignment="1">
      <alignment horizontal="left" vertical="center" indent="1"/>
    </xf>
    <xf numFmtId="0" fontId="70" fillId="14" borderId="54" xfId="10" applyFont="1" applyFill="1" applyBorder="1" applyAlignment="1">
      <alignment vertical="center" wrapText="1"/>
    </xf>
    <xf numFmtId="0" fontId="70" fillId="14" borderId="54" xfId="10" applyFont="1" applyFill="1" applyBorder="1" applyAlignment="1">
      <alignment vertical="center"/>
    </xf>
    <xf numFmtId="0" fontId="71" fillId="14" borderId="55" xfId="10" applyFont="1" applyFill="1" applyBorder="1" applyAlignment="1">
      <alignment vertical="center" wrapText="1"/>
    </xf>
    <xf numFmtId="164" fontId="14" fillId="5" borderId="18" xfId="1" applyNumberFormat="1" applyFont="1" applyFill="1" applyBorder="1" applyAlignment="1">
      <alignment horizontal="right" vertical="center"/>
    </xf>
    <xf numFmtId="2" fontId="72" fillId="5" borderId="19" xfId="10" applyNumberFormat="1" applyFont="1" applyFill="1" applyBorder="1" applyAlignment="1">
      <alignment vertical="center"/>
    </xf>
    <xf numFmtId="2" fontId="32" fillId="2" borderId="0" xfId="10" applyNumberFormat="1" applyFont="1" applyFill="1" applyBorder="1"/>
    <xf numFmtId="2" fontId="32" fillId="5" borderId="0" xfId="10" applyNumberFormat="1" applyFont="1" applyFill="1" applyBorder="1" applyAlignment="1">
      <alignment horizontal="center"/>
    </xf>
    <xf numFmtId="2" fontId="32" fillId="5" borderId="4" xfId="10" applyNumberFormat="1" applyFont="1" applyFill="1" applyBorder="1" applyAlignment="1">
      <alignment horizontal="center"/>
    </xf>
    <xf numFmtId="2" fontId="52" fillId="10" borderId="30" xfId="10" quotePrefix="1" applyNumberFormat="1" applyFont="1" applyFill="1" applyBorder="1" applyAlignment="1">
      <alignment horizontal="left" vertical="center"/>
    </xf>
    <xf numFmtId="2" fontId="52" fillId="10" borderId="1" xfId="10" quotePrefix="1" applyNumberFormat="1" applyFont="1" applyFill="1" applyBorder="1" applyAlignment="1">
      <alignment horizontal="left" vertical="center"/>
    </xf>
    <xf numFmtId="2" fontId="52" fillId="10" borderId="0" xfId="10" quotePrefix="1" applyNumberFormat="1" applyFont="1" applyFill="1" applyBorder="1" applyAlignment="1">
      <alignment horizontal="center" vertical="center"/>
    </xf>
    <xf numFmtId="2" fontId="6" fillId="10" borderId="0" xfId="10" applyNumberFormat="1" applyFont="1" applyFill="1" applyBorder="1" applyAlignment="1">
      <alignment horizontal="right" vertical="center"/>
    </xf>
    <xf numFmtId="2" fontId="6" fillId="10" borderId="4" xfId="10" applyNumberFormat="1" applyFont="1" applyFill="1" applyBorder="1" applyAlignment="1">
      <alignment horizontal="right" vertical="center"/>
    </xf>
    <xf numFmtId="2" fontId="66" fillId="5" borderId="1" xfId="0" applyNumberFormat="1" applyFont="1" applyFill="1" applyBorder="1" applyAlignment="1">
      <alignment vertical="center" wrapText="1"/>
    </xf>
    <xf numFmtId="164" fontId="11" fillId="5" borderId="0" xfId="10" applyNumberFormat="1" applyFont="1" applyFill="1" applyBorder="1" applyAlignment="1">
      <alignment vertical="center"/>
    </xf>
    <xf numFmtId="164" fontId="11" fillId="5" borderId="4" xfId="10" applyNumberFormat="1" applyFont="1" applyFill="1" applyBorder="1" applyAlignment="1">
      <alignment vertical="center"/>
    </xf>
    <xf numFmtId="2" fontId="52" fillId="5" borderId="1" xfId="0" applyNumberFormat="1" applyFont="1" applyFill="1" applyBorder="1" applyAlignment="1">
      <alignment vertical="center" wrapText="1"/>
    </xf>
    <xf numFmtId="164" fontId="6" fillId="5" borderId="0" xfId="10" applyNumberFormat="1" applyFont="1" applyFill="1" applyBorder="1" applyAlignment="1">
      <alignment vertical="center"/>
    </xf>
    <xf numFmtId="2" fontId="66" fillId="5" borderId="7" xfId="0" applyNumberFormat="1" applyFont="1" applyFill="1" applyBorder="1" applyAlignment="1">
      <alignment vertical="center" wrapText="1"/>
    </xf>
    <xf numFmtId="164" fontId="11" fillId="5" borderId="20" xfId="10" applyNumberFormat="1" applyFont="1" applyFill="1" applyBorder="1" applyAlignment="1">
      <alignment vertical="center"/>
    </xf>
    <xf numFmtId="2" fontId="66" fillId="5" borderId="1" xfId="0" applyNumberFormat="1" applyFont="1" applyFill="1" applyBorder="1" applyAlignment="1">
      <alignment vertical="center"/>
    </xf>
    <xf numFmtId="2" fontId="32" fillId="2" borderId="0" xfId="10" applyNumberFormat="1" applyFont="1" applyFill="1" applyBorder="1" applyAlignment="1">
      <alignment vertical="center"/>
    </xf>
    <xf numFmtId="2" fontId="32" fillId="2" borderId="4" xfId="10" applyNumberFormat="1" applyFont="1" applyFill="1" applyBorder="1" applyAlignment="1">
      <alignment vertical="center"/>
    </xf>
    <xf numFmtId="164" fontId="6" fillId="0" borderId="22" xfId="10" applyNumberFormat="1" applyFont="1" applyFill="1" applyBorder="1" applyAlignment="1">
      <alignment vertical="center"/>
    </xf>
    <xf numFmtId="164" fontId="11" fillId="0" borderId="22" xfId="10" applyNumberFormat="1" applyFont="1" applyFill="1" applyBorder="1" applyAlignment="1">
      <alignment vertical="center"/>
    </xf>
    <xf numFmtId="164" fontId="6" fillId="0" borderId="47" xfId="10" applyNumberFormat="1" applyFont="1" applyFill="1" applyBorder="1" applyAlignment="1">
      <alignment vertical="center"/>
    </xf>
    <xf numFmtId="164" fontId="6" fillId="5" borderId="47" xfId="10" applyNumberFormat="1" applyFont="1" applyFill="1" applyBorder="1" applyAlignment="1">
      <alignment vertical="center"/>
    </xf>
    <xf numFmtId="164" fontId="6" fillId="5" borderId="56" xfId="10" applyNumberFormat="1" applyFont="1" applyFill="1" applyBorder="1" applyAlignment="1">
      <alignment vertical="center"/>
    </xf>
    <xf numFmtId="164" fontId="6" fillId="5" borderId="57" xfId="10" applyNumberFormat="1" applyFont="1" applyFill="1" applyBorder="1" applyAlignment="1">
      <alignment vertical="center"/>
    </xf>
    <xf numFmtId="164" fontId="6" fillId="5" borderId="58" xfId="10" applyNumberFormat="1" applyFont="1" applyFill="1" applyBorder="1" applyAlignment="1">
      <alignment vertical="center"/>
    </xf>
    <xf numFmtId="2" fontId="52" fillId="5" borderId="59" xfId="0" applyNumberFormat="1" applyFont="1" applyFill="1" applyBorder="1" applyAlignment="1">
      <alignment horizontal="left" vertical="center" wrapText="1" indent="1"/>
    </xf>
    <xf numFmtId="2" fontId="68" fillId="5" borderId="1" xfId="0" applyNumberFormat="1" applyFont="1" applyFill="1" applyBorder="1" applyAlignment="1">
      <alignment horizontal="left" vertical="center" indent="1"/>
    </xf>
    <xf numFmtId="164" fontId="11" fillId="0" borderId="47" xfId="10" applyNumberFormat="1" applyFont="1" applyFill="1" applyBorder="1" applyAlignment="1">
      <alignment vertical="center"/>
    </xf>
    <xf numFmtId="164" fontId="11" fillId="0" borderId="56" xfId="10" applyNumberFormat="1" applyFont="1" applyFill="1" applyBorder="1" applyAlignment="1">
      <alignment vertical="center"/>
    </xf>
    <xf numFmtId="164" fontId="11" fillId="0" borderId="60" xfId="10" applyNumberFormat="1" applyFont="1" applyFill="1" applyBorder="1" applyAlignment="1">
      <alignment vertical="center"/>
    </xf>
    <xf numFmtId="164" fontId="52" fillId="5" borderId="1" xfId="0" applyNumberFormat="1" applyFont="1" applyFill="1" applyBorder="1" applyAlignment="1">
      <alignment horizontal="left" vertical="center" wrapText="1" indent="2"/>
    </xf>
    <xf numFmtId="164" fontId="52" fillId="5" borderId="1" xfId="0" applyNumberFormat="1" applyFont="1" applyFill="1" applyBorder="1" applyAlignment="1">
      <alignment vertical="top" wrapText="1"/>
    </xf>
    <xf numFmtId="2" fontId="52" fillId="0" borderId="1" xfId="0" applyNumberFormat="1" applyFont="1" applyFill="1" applyBorder="1" applyAlignment="1">
      <alignment horizontal="left" vertical="center" wrapText="1" indent="1"/>
    </xf>
    <xf numFmtId="164" fontId="52" fillId="5" borderId="0" xfId="0" applyNumberFormat="1" applyFont="1" applyFill="1" applyBorder="1" applyAlignment="1">
      <alignment vertical="top" wrapText="1"/>
    </xf>
    <xf numFmtId="164" fontId="6" fillId="0" borderId="0" xfId="10" applyNumberFormat="1" applyFont="1" applyFill="1" applyBorder="1" applyAlignment="1">
      <alignment vertical="center"/>
    </xf>
    <xf numFmtId="2" fontId="66" fillId="5" borderId="17" xfId="0" applyNumberFormat="1" applyFont="1" applyFill="1" applyBorder="1" applyAlignment="1">
      <alignment vertical="center"/>
    </xf>
    <xf numFmtId="164" fontId="11" fillId="5" borderId="18" xfId="10" applyNumberFormat="1" applyFont="1" applyFill="1" applyBorder="1" applyAlignment="1">
      <alignment vertical="center"/>
    </xf>
    <xf numFmtId="164" fontId="11" fillId="5" borderId="37" xfId="10" applyNumberFormat="1" applyFont="1" applyFill="1" applyBorder="1" applyAlignment="1">
      <alignment vertical="center"/>
    </xf>
    <xf numFmtId="164" fontId="6" fillId="5" borderId="0" xfId="1" applyNumberFormat="1" applyFont="1" applyFill="1" applyBorder="1" applyAlignment="1">
      <alignment horizontal="right" vertical="center"/>
    </xf>
    <xf numFmtId="164" fontId="11" fillId="5" borderId="0" xfId="1" applyNumberFormat="1" applyFont="1" applyFill="1" applyBorder="1" applyAlignment="1">
      <alignment horizontal="right" vertical="center"/>
    </xf>
    <xf numFmtId="164" fontId="6" fillId="5" borderId="4" xfId="10" applyNumberFormat="1" applyFont="1" applyFill="1" applyBorder="1" applyAlignment="1">
      <alignment vertical="center"/>
    </xf>
    <xf numFmtId="2" fontId="52" fillId="5" borderId="1" xfId="0" applyNumberFormat="1" applyFont="1" applyFill="1" applyBorder="1" applyAlignment="1">
      <alignment horizontal="left" vertical="center" wrapText="1" indent="2"/>
    </xf>
    <xf numFmtId="2" fontId="52" fillId="0" borderId="1" xfId="0" applyNumberFormat="1" applyFont="1" applyFill="1" applyBorder="1" applyAlignment="1">
      <alignment horizontal="left" vertical="center" wrapText="1" indent="2"/>
    </xf>
    <xf numFmtId="2" fontId="52" fillId="5" borderId="1" xfId="0" applyNumberFormat="1" applyFont="1" applyFill="1" applyBorder="1" applyAlignment="1">
      <alignment horizontal="left" vertical="center" wrapText="1" indent="1"/>
    </xf>
    <xf numFmtId="0" fontId="52" fillId="5" borderId="0" xfId="0" applyFont="1" applyFill="1" applyBorder="1" applyAlignment="1">
      <alignment horizontal="left" wrapText="1" indent="2"/>
    </xf>
    <xf numFmtId="2" fontId="6" fillId="6" borderId="61" xfId="10" applyNumberFormat="1" applyFont="1" applyFill="1" applyBorder="1" applyAlignment="1">
      <alignment vertical="center"/>
    </xf>
    <xf numFmtId="2" fontId="6" fillId="6" borderId="25" xfId="10" applyNumberFormat="1" applyFont="1" applyFill="1" applyBorder="1" applyAlignment="1">
      <alignment vertical="center"/>
    </xf>
    <xf numFmtId="2" fontId="52" fillId="10" borderId="15" xfId="10" applyNumberFormat="1" applyFont="1" applyFill="1" applyBorder="1" applyAlignment="1">
      <alignment horizontal="right" vertical="center"/>
    </xf>
    <xf numFmtId="0" fontId="11" fillId="7" borderId="25" xfId="7" applyFont="1" applyFill="1" applyBorder="1"/>
    <xf numFmtId="164" fontId="11" fillId="7" borderId="0" xfId="7" applyNumberFormat="1" applyFont="1" applyFill="1" applyBorder="1" applyAlignment="1">
      <alignment horizontal="right" vertical="center"/>
    </xf>
    <xf numFmtId="0" fontId="11" fillId="7" borderId="25" xfId="7" applyFont="1" applyFill="1" applyBorder="1" applyAlignment="1">
      <alignment horizontal="left" vertical="top" indent="1"/>
    </xf>
    <xf numFmtId="164" fontId="11" fillId="7" borderId="0" xfId="7" applyNumberFormat="1" applyFont="1" applyFill="1" applyBorder="1" applyAlignment="1">
      <alignment horizontal="right" vertical="top"/>
    </xf>
    <xf numFmtId="0" fontId="11" fillId="7" borderId="25" xfId="7" applyFont="1" applyFill="1" applyBorder="1" applyAlignment="1">
      <alignment horizontal="left" vertical="center" indent="1"/>
    </xf>
    <xf numFmtId="0" fontId="11" fillId="0" borderId="25" xfId="7" applyFont="1" applyFill="1" applyBorder="1" applyAlignment="1">
      <alignment horizontal="left" vertical="center" indent="1"/>
    </xf>
    <xf numFmtId="2" fontId="19" fillId="5" borderId="49" xfId="0" applyNumberFormat="1" applyFont="1" applyFill="1" applyBorder="1" applyAlignment="1">
      <alignment vertical="center"/>
    </xf>
    <xf numFmtId="2" fontId="52" fillId="10" borderId="15" xfId="0" applyNumberFormat="1" applyFont="1" applyFill="1" applyBorder="1" applyAlignment="1">
      <alignment horizontal="right" vertical="center"/>
    </xf>
    <xf numFmtId="169" fontId="52" fillId="11" borderId="0" xfId="0" applyNumberFormat="1" applyFont="1" applyFill="1" applyBorder="1" applyAlignment="1">
      <alignment horizontal="right" vertical="center"/>
    </xf>
    <xf numFmtId="169" fontId="52" fillId="11" borderId="15" xfId="0" applyNumberFormat="1" applyFont="1" applyFill="1" applyBorder="1" applyAlignment="1">
      <alignment horizontal="right" vertical="center"/>
    </xf>
    <xf numFmtId="0" fontId="52" fillId="5" borderId="1" xfId="0" applyFont="1" applyFill="1" applyBorder="1" applyAlignment="1">
      <alignment horizontal="left" vertical="center" wrapText="1"/>
    </xf>
    <xf numFmtId="166" fontId="52" fillId="5" borderId="15" xfId="0" applyNumberFormat="1" applyFont="1" applyFill="1" applyBorder="1" applyAlignment="1">
      <alignment horizontal="right" vertical="center"/>
    </xf>
    <xf numFmtId="2" fontId="66" fillId="5" borderId="7" xfId="0" applyNumberFormat="1" applyFont="1" applyFill="1" applyBorder="1" applyAlignment="1">
      <alignment horizontal="left" vertical="center"/>
    </xf>
    <xf numFmtId="166" fontId="66" fillId="5" borderId="20" xfId="0" applyNumberFormat="1" applyFont="1" applyFill="1" applyBorder="1" applyAlignment="1">
      <alignment horizontal="right" vertical="center"/>
    </xf>
    <xf numFmtId="166" fontId="66" fillId="5" borderId="62" xfId="0" applyNumberFormat="1" applyFont="1" applyFill="1" applyBorder="1" applyAlignment="1">
      <alignment horizontal="right" vertical="center"/>
    </xf>
    <xf numFmtId="2" fontId="66" fillId="5" borderId="1" xfId="0" applyNumberFormat="1" applyFont="1" applyFill="1" applyBorder="1" applyAlignment="1">
      <alignment horizontal="left" vertical="center"/>
    </xf>
    <xf numFmtId="166" fontId="6" fillId="5" borderId="15" xfId="0" applyNumberFormat="1" applyFont="1" applyFill="1" applyBorder="1" applyAlignment="1">
      <alignment horizontal="right" vertical="center"/>
    </xf>
    <xf numFmtId="166" fontId="11" fillId="5" borderId="15" xfId="0" applyNumberFormat="1" applyFont="1" applyFill="1" applyBorder="1" applyAlignment="1">
      <alignment horizontal="right" vertical="center"/>
    </xf>
    <xf numFmtId="2" fontId="68" fillId="5" borderId="1" xfId="0" applyNumberFormat="1" applyFont="1" applyFill="1" applyBorder="1" applyAlignment="1">
      <alignment horizontal="left" vertical="center"/>
    </xf>
    <xf numFmtId="0" fontId="52" fillId="5" borderId="7" xfId="0" applyFont="1" applyFill="1" applyBorder="1" applyAlignment="1">
      <alignment horizontal="left" vertical="center" wrapText="1" indent="2"/>
    </xf>
    <xf numFmtId="166" fontId="62" fillId="5" borderId="0" xfId="0" applyNumberFormat="1" applyFont="1" applyFill="1" applyBorder="1" applyAlignment="1">
      <alignment horizontal="right" vertical="center"/>
    </xf>
    <xf numFmtId="166" fontId="62" fillId="5" borderId="15" xfId="0" applyNumberFormat="1" applyFont="1" applyFill="1" applyBorder="1" applyAlignment="1">
      <alignment horizontal="right" vertical="center"/>
    </xf>
    <xf numFmtId="166" fontId="6" fillId="5" borderId="40" xfId="0" applyNumberFormat="1" applyFont="1" applyFill="1" applyBorder="1" applyAlignment="1">
      <alignment horizontal="right" vertical="center"/>
    </xf>
    <xf numFmtId="166" fontId="11" fillId="5" borderId="40" xfId="0" applyNumberFormat="1" applyFont="1" applyFill="1" applyBorder="1" applyAlignment="1">
      <alignment horizontal="right" vertical="center"/>
    </xf>
    <xf numFmtId="2" fontId="52" fillId="5" borderId="1" xfId="0" applyNumberFormat="1" applyFont="1" applyFill="1" applyBorder="1" applyAlignment="1">
      <alignment horizontal="left" vertical="center"/>
    </xf>
    <xf numFmtId="0" fontId="6" fillId="7" borderId="0" xfId="0" applyFont="1" applyFill="1" applyBorder="1" applyAlignment="1">
      <alignment horizontal="left" vertical="center" wrapText="1" indent="2"/>
    </xf>
    <xf numFmtId="0" fontId="11" fillId="7" borderId="0" xfId="0" applyFont="1" applyFill="1" applyBorder="1" applyAlignment="1">
      <alignment horizontal="left" vertical="center" wrapText="1" indent="1"/>
    </xf>
    <xf numFmtId="0" fontId="52" fillId="5" borderId="0" xfId="18" applyFont="1" applyFill="1" applyBorder="1" applyAlignment="1">
      <alignment horizontal="left" vertical="center" wrapText="1" indent="2"/>
    </xf>
    <xf numFmtId="0" fontId="6" fillId="7" borderId="19" xfId="0" applyFont="1" applyFill="1" applyBorder="1" applyAlignment="1">
      <alignment horizontal="left" vertical="center" wrapText="1" indent="2"/>
    </xf>
    <xf numFmtId="166" fontId="6" fillId="5" borderId="5" xfId="0" applyNumberFormat="1" applyFont="1" applyFill="1" applyBorder="1" applyAlignment="1">
      <alignment horizontal="right" vertical="center"/>
    </xf>
    <xf numFmtId="0" fontId="52" fillId="10" borderId="30" xfId="0" applyFont="1" applyFill="1" applyBorder="1" applyAlignment="1">
      <alignment horizontal="left" vertical="center"/>
    </xf>
    <xf numFmtId="2" fontId="52" fillId="10" borderId="18" xfId="0" applyNumberFormat="1" applyFont="1" applyFill="1" applyBorder="1" applyAlignment="1">
      <alignment vertical="center"/>
    </xf>
    <xf numFmtId="2" fontId="52" fillId="10" borderId="18" xfId="0" applyNumberFormat="1" applyFont="1" applyFill="1" applyBorder="1" applyAlignment="1">
      <alignment horizontal="right" vertical="center"/>
    </xf>
    <xf numFmtId="2" fontId="52" fillId="10" borderId="4" xfId="0" applyNumberFormat="1" applyFont="1" applyFill="1" applyBorder="1" applyAlignment="1">
      <alignment horizontal="right" vertical="center"/>
    </xf>
    <xf numFmtId="0" fontId="52" fillId="5" borderId="19" xfId="0" applyFont="1" applyFill="1" applyBorder="1" applyAlignment="1">
      <alignment horizontal="left" vertical="center" wrapText="1" indent="1"/>
    </xf>
    <xf numFmtId="166" fontId="6" fillId="5" borderId="0" xfId="0" applyNumberFormat="1" applyFont="1" applyFill="1" applyBorder="1"/>
    <xf numFmtId="0" fontId="66" fillId="5" borderId="1" xfId="0" applyFont="1" applyFill="1" applyBorder="1" applyAlignment="1">
      <alignment vertical="center" wrapText="1"/>
    </xf>
    <xf numFmtId="166" fontId="11" fillId="5" borderId="0" xfId="0" applyNumberFormat="1" applyFont="1" applyFill="1" applyBorder="1"/>
    <xf numFmtId="166" fontId="11" fillId="5" borderId="4" xfId="0" applyNumberFormat="1" applyFont="1" applyFill="1" applyBorder="1"/>
    <xf numFmtId="1" fontId="52" fillId="5" borderId="1" xfId="0" applyNumberFormat="1" applyFont="1" applyFill="1" applyBorder="1" applyAlignment="1">
      <alignment horizontal="left" vertical="center" wrapText="1" indent="1"/>
    </xf>
    <xf numFmtId="0" fontId="6" fillId="6" borderId="38" xfId="0" applyFont="1" applyFill="1" applyBorder="1" applyAlignment="1">
      <alignment horizontal="left" vertical="center" indent="8"/>
    </xf>
    <xf numFmtId="0" fontId="6" fillId="6" borderId="0" xfId="0" applyFont="1" applyFill="1" applyAlignment="1">
      <alignment horizontal="left" vertical="center" indent="8"/>
    </xf>
    <xf numFmtId="0" fontId="6" fillId="6" borderId="20" xfId="0" applyFont="1" applyFill="1" applyBorder="1" applyAlignment="1">
      <alignment horizontal="right" wrapText="1"/>
    </xf>
    <xf numFmtId="0" fontId="6" fillId="6" borderId="0" xfId="0" applyFont="1" applyFill="1" applyBorder="1" applyAlignment="1">
      <alignment horizontal="right" wrapText="1"/>
    </xf>
    <xf numFmtId="0" fontId="6" fillId="6" borderId="18" xfId="0" applyFont="1" applyFill="1" applyBorder="1" applyAlignment="1">
      <alignment horizontal="center" vertical="center"/>
    </xf>
    <xf numFmtId="0" fontId="6" fillId="6" borderId="0" xfId="0" applyFont="1" applyFill="1" applyAlignment="1">
      <alignment horizontal="right"/>
    </xf>
    <xf numFmtId="0" fontId="6" fillId="6" borderId="0" xfId="0" applyFont="1" applyFill="1" applyBorder="1" applyAlignment="1">
      <alignment horizontal="right"/>
    </xf>
    <xf numFmtId="0" fontId="6" fillId="6" borderId="0" xfId="0" applyFont="1" applyFill="1" applyAlignment="1"/>
    <xf numFmtId="0" fontId="6" fillId="13" borderId="0" xfId="0" quotePrefix="1" applyFont="1" applyFill="1"/>
    <xf numFmtId="164" fontId="6" fillId="13" borderId="0" xfId="0" applyNumberFormat="1" applyFont="1" applyFill="1" applyAlignment="1">
      <alignment horizontal="right"/>
    </xf>
    <xf numFmtId="0" fontId="11" fillId="13" borderId="0" xfId="0" applyFont="1" applyFill="1" applyAlignment="1">
      <alignment horizontal="left"/>
    </xf>
    <xf numFmtId="164" fontId="11" fillId="13" borderId="0" xfId="0" applyNumberFormat="1" applyFont="1" applyFill="1" applyAlignment="1">
      <alignment horizontal="right"/>
    </xf>
    <xf numFmtId="0" fontId="6" fillId="6" borderId="18" xfId="0" applyFont="1" applyFill="1" applyBorder="1" applyAlignment="1">
      <alignment horizontal="left" indent="1"/>
    </xf>
    <xf numFmtId="0" fontId="11" fillId="13" borderId="5" xfId="0" applyFont="1" applyFill="1" applyBorder="1" applyAlignment="1">
      <alignment horizontal="left"/>
    </xf>
    <xf numFmtId="164" fontId="11" fillId="13" borderId="5" xfId="0" applyNumberFormat="1" applyFont="1" applyFill="1" applyBorder="1" applyAlignment="1">
      <alignment horizontal="right"/>
    </xf>
    <xf numFmtId="0" fontId="6" fillId="6" borderId="38" xfId="0" applyFont="1" applyFill="1" applyBorder="1" applyAlignment="1">
      <alignment horizontal="right"/>
    </xf>
    <xf numFmtId="0" fontId="6" fillId="13" borderId="0" xfId="0" applyFont="1" applyFill="1" applyAlignment="1">
      <alignment horizontal="left" vertical="center"/>
    </xf>
    <xf numFmtId="0" fontId="6" fillId="13" borderId="0" xfId="0" applyFont="1" applyFill="1" applyAlignment="1">
      <alignment horizontal="right"/>
    </xf>
    <xf numFmtId="0" fontId="6" fillId="13" borderId="0" xfId="0" applyFont="1" applyFill="1"/>
    <xf numFmtId="0" fontId="11" fillId="13" borderId="5" xfId="0" applyFont="1" applyFill="1" applyBorder="1"/>
    <xf numFmtId="164" fontId="11" fillId="13" borderId="5" xfId="0" applyNumberFormat="1" applyFont="1" applyFill="1" applyBorder="1"/>
    <xf numFmtId="0" fontId="6" fillId="10" borderId="30" xfId="0" applyFont="1" applyFill="1" applyBorder="1" applyAlignment="1">
      <alignment horizontal="left" vertical="center"/>
    </xf>
    <xf numFmtId="0" fontId="6" fillId="10" borderId="1" xfId="0" quotePrefix="1" applyFont="1" applyFill="1" applyBorder="1" applyAlignment="1">
      <alignment horizontal="left" vertical="center"/>
    </xf>
    <xf numFmtId="0" fontId="11" fillId="5" borderId="1" xfId="0" applyFont="1" applyFill="1" applyBorder="1" applyAlignment="1">
      <alignment horizontal="left" vertical="center" wrapText="1"/>
    </xf>
    <xf numFmtId="166" fontId="11" fillId="5" borderId="0" xfId="0" applyNumberFormat="1" applyFont="1" applyFill="1" applyBorder="1" applyAlignment="1">
      <alignment horizontal="right"/>
    </xf>
    <xf numFmtId="166" fontId="11" fillId="5" borderId="4" xfId="0" applyNumberFormat="1" applyFont="1" applyFill="1" applyBorder="1" applyAlignment="1">
      <alignment horizontal="right"/>
    </xf>
    <xf numFmtId="0" fontId="6" fillId="5" borderId="1" xfId="0" applyFont="1" applyFill="1" applyBorder="1" applyAlignment="1">
      <alignment horizontal="left" vertical="center" wrapText="1"/>
    </xf>
    <xf numFmtId="0" fontId="17" fillId="7" borderId="1" xfId="0" applyFont="1" applyFill="1" applyBorder="1" applyAlignment="1">
      <alignment horizontal="left" vertical="center" wrapText="1" indent="1"/>
    </xf>
    <xf numFmtId="0" fontId="17" fillId="7" borderId="1" xfId="0" applyFont="1" applyFill="1" applyBorder="1" applyAlignment="1">
      <alignment horizontal="left" vertical="center" wrapText="1" indent="2"/>
    </xf>
    <xf numFmtId="0" fontId="6" fillId="7" borderId="1" xfId="0" applyFont="1" applyFill="1" applyBorder="1" applyAlignment="1">
      <alignment horizontal="left" vertical="center" wrapText="1" indent="3"/>
    </xf>
    <xf numFmtId="0" fontId="6" fillId="5" borderId="19" xfId="0" applyFont="1" applyFill="1" applyBorder="1" applyAlignment="1">
      <alignment horizontal="left" vertical="center" wrapText="1" indent="3"/>
    </xf>
    <xf numFmtId="166" fontId="6" fillId="5" borderId="5" xfId="0" quotePrefix="1" applyNumberFormat="1" applyFont="1" applyFill="1" applyBorder="1" applyAlignment="1">
      <alignment horizontal="right" vertical="center"/>
    </xf>
    <xf numFmtId="0" fontId="6" fillId="6" borderId="0" xfId="0" applyFont="1" applyFill="1" applyBorder="1" applyAlignment="1">
      <alignment horizontal="left" vertical="center" indent="8"/>
    </xf>
    <xf numFmtId="0" fontId="11" fillId="13" borderId="0" xfId="0" applyFont="1" applyFill="1" applyAlignment="1">
      <alignment horizontal="left" vertical="center" wrapText="1"/>
    </xf>
    <xf numFmtId="166" fontId="11" fillId="13" borderId="0" xfId="0" applyNumberFormat="1" applyFont="1" applyFill="1" applyAlignment="1">
      <alignment horizontal="right" vertical="center"/>
    </xf>
    <xf numFmtId="166" fontId="11" fillId="13" borderId="0" xfId="0" quotePrefix="1" applyNumberFormat="1" applyFont="1" applyFill="1" applyAlignment="1">
      <alignment horizontal="right" vertical="center"/>
    </xf>
    <xf numFmtId="0" fontId="17" fillId="13" borderId="0" xfId="0" applyFont="1" applyFill="1" applyAlignment="1"/>
    <xf numFmtId="166" fontId="6" fillId="13" borderId="0" xfId="0" applyNumberFormat="1" applyFont="1" applyFill="1" applyAlignment="1">
      <alignment horizontal="right" vertical="center"/>
    </xf>
    <xf numFmtId="0" fontId="6" fillId="13" borderId="0" xfId="0" applyFont="1" applyFill="1" applyAlignment="1">
      <alignment horizontal="left" indent="1"/>
    </xf>
    <xf numFmtId="166" fontId="6" fillId="13" borderId="0" xfId="0" quotePrefix="1" applyNumberFormat="1" applyFont="1" applyFill="1" applyAlignment="1">
      <alignment horizontal="right" vertical="center"/>
    </xf>
    <xf numFmtId="0" fontId="6" fillId="13" borderId="0" xfId="0" applyFont="1" applyFill="1" applyAlignment="1">
      <alignment horizontal="left" wrapText="1" indent="1"/>
    </xf>
    <xf numFmtId="0" fontId="11" fillId="13" borderId="18" xfId="0" applyFont="1" applyFill="1" applyBorder="1" applyAlignment="1">
      <alignment horizontal="left" vertical="center" wrapText="1"/>
    </xf>
    <xf numFmtId="166" fontId="11" fillId="13" borderId="18" xfId="0" quotePrefix="1" applyNumberFormat="1" applyFont="1" applyFill="1" applyBorder="1" applyAlignment="1">
      <alignment horizontal="right" vertical="center"/>
    </xf>
    <xf numFmtId="166" fontId="11" fillId="13" borderId="18" xfId="0" applyNumberFormat="1" applyFont="1" applyFill="1" applyBorder="1" applyAlignment="1">
      <alignment horizontal="right" vertical="center"/>
    </xf>
    <xf numFmtId="0" fontId="11" fillId="13" borderId="18" xfId="0" applyFont="1" applyFill="1" applyBorder="1" applyAlignment="1">
      <alignment horizontal="left" wrapText="1"/>
    </xf>
    <xf numFmtId="0" fontId="6" fillId="13" borderId="0" xfId="0" applyFont="1" applyFill="1" applyAlignment="1">
      <alignment horizontal="left" vertical="center" wrapText="1" indent="1"/>
    </xf>
    <xf numFmtId="0" fontId="11" fillId="13" borderId="42" xfId="0" applyFont="1" applyFill="1" applyBorder="1"/>
    <xf numFmtId="166" fontId="11" fillId="13" borderId="42" xfId="0" applyNumberFormat="1" applyFont="1" applyFill="1" applyBorder="1" applyAlignment="1">
      <alignment horizontal="right" vertical="center"/>
    </xf>
    <xf numFmtId="0" fontId="6" fillId="5" borderId="0" xfId="0" applyFont="1" applyFill="1" applyAlignment="1">
      <alignment horizontal="left" vertical="center" indent="8"/>
    </xf>
    <xf numFmtId="0" fontId="6" fillId="6" borderId="30" xfId="0" applyFont="1" applyFill="1" applyBorder="1" applyAlignment="1">
      <alignment horizontal="left" vertical="center" indent="8"/>
    </xf>
    <xf numFmtId="0" fontId="6" fillId="6" borderId="1" xfId="0" applyFont="1" applyFill="1" applyBorder="1" applyAlignment="1">
      <alignment horizontal="left" vertical="center" indent="8"/>
    </xf>
    <xf numFmtId="0" fontId="6" fillId="6" borderId="1" xfId="0" applyFont="1" applyFill="1" applyBorder="1"/>
    <xf numFmtId="0" fontId="6" fillId="6" borderId="4" xfId="0" applyFont="1" applyFill="1" applyBorder="1" applyAlignment="1">
      <alignment horizontal="right"/>
    </xf>
    <xf numFmtId="164" fontId="6" fillId="5" borderId="4" xfId="0" applyNumberFormat="1" applyFont="1" applyFill="1" applyBorder="1" applyAlignment="1">
      <alignment vertical="center"/>
    </xf>
    <xf numFmtId="0" fontId="17" fillId="5" borderId="1" xfId="0" applyFont="1" applyFill="1" applyBorder="1" applyAlignment="1">
      <alignment vertical="center"/>
    </xf>
    <xf numFmtId="164" fontId="11" fillId="5" borderId="0" xfId="0" applyNumberFormat="1" applyFont="1" applyFill="1" applyBorder="1" applyAlignment="1">
      <alignment vertical="center"/>
    </xf>
    <xf numFmtId="164" fontId="11" fillId="5" borderId="4" xfId="0" applyNumberFormat="1" applyFont="1" applyFill="1" applyBorder="1" applyAlignment="1">
      <alignment vertical="center"/>
    </xf>
    <xf numFmtId="0" fontId="11" fillId="5" borderId="0" xfId="0" applyFont="1" applyFill="1" applyBorder="1" applyAlignment="1">
      <alignment horizontal="left" vertical="center" wrapText="1" indent="1"/>
    </xf>
    <xf numFmtId="0" fontId="6" fillId="5" borderId="19" xfId="0" applyFont="1" applyFill="1" applyBorder="1" applyAlignment="1">
      <alignment horizontal="left" vertical="center" wrapText="1" indent="2"/>
    </xf>
    <xf numFmtId="164" fontId="6" fillId="5" borderId="5" xfId="0" applyNumberFormat="1" applyFont="1" applyFill="1" applyBorder="1" applyAlignment="1">
      <alignment vertical="center"/>
    </xf>
    <xf numFmtId="2" fontId="6" fillId="5" borderId="19" xfId="10" applyNumberFormat="1" applyFont="1" applyFill="1" applyBorder="1" applyAlignment="1">
      <alignment vertical="center"/>
    </xf>
    <xf numFmtId="0" fontId="6" fillId="5" borderId="0" xfId="10" applyFont="1" applyFill="1" applyBorder="1" applyAlignment="1">
      <alignment vertical="center"/>
    </xf>
    <xf numFmtId="0" fontId="6" fillId="5" borderId="4" xfId="10" applyFont="1" applyFill="1" applyBorder="1" applyAlignment="1">
      <alignment vertical="center"/>
    </xf>
    <xf numFmtId="0" fontId="6" fillId="6" borderId="30" xfId="14" applyFont="1" applyFill="1" applyBorder="1" applyAlignment="1">
      <alignment horizontal="left" vertical="center"/>
    </xf>
    <xf numFmtId="0" fontId="6" fillId="6" borderId="1" xfId="14" applyFont="1" applyFill="1" applyBorder="1" applyAlignment="1">
      <alignment horizontal="left" vertical="center"/>
    </xf>
    <xf numFmtId="0" fontId="6" fillId="6" borderId="0" xfId="14" applyFont="1" applyFill="1" applyBorder="1" applyAlignment="1">
      <alignment horizontal="right" vertical="center"/>
    </xf>
    <xf numFmtId="0" fontId="6" fillId="6" borderId="4" xfId="14" applyFont="1" applyFill="1" applyBorder="1" applyAlignment="1">
      <alignment horizontal="right" vertical="center"/>
    </xf>
    <xf numFmtId="0" fontId="11" fillId="5" borderId="1" xfId="14" applyFont="1" applyFill="1" applyBorder="1" applyAlignment="1">
      <alignment horizontal="left" vertical="center"/>
    </xf>
    <xf numFmtId="0" fontId="6" fillId="5" borderId="0" xfId="14" applyFont="1" applyFill="1" applyBorder="1"/>
    <xf numFmtId="0" fontId="6" fillId="5" borderId="4" xfId="14" applyFont="1" applyFill="1" applyBorder="1"/>
    <xf numFmtId="0" fontId="6" fillId="5" borderId="63" xfId="14" applyFont="1" applyFill="1" applyBorder="1" applyAlignment="1">
      <alignment horizontal="left"/>
    </xf>
    <xf numFmtId="166" fontId="6" fillId="5" borderId="0" xfId="14" applyNumberFormat="1" applyFont="1" applyFill="1" applyBorder="1" applyAlignment="1">
      <alignment horizontal="right" vertical="center"/>
    </xf>
    <xf numFmtId="0" fontId="6" fillId="5" borderId="1" xfId="14" applyFont="1" applyFill="1" applyBorder="1" applyAlignment="1">
      <alignment horizontal="left" vertical="center"/>
    </xf>
    <xf numFmtId="0" fontId="11" fillId="5" borderId="7" xfId="14" applyFont="1" applyFill="1" applyBorder="1" applyAlignment="1">
      <alignment horizontal="left" vertical="center"/>
    </xf>
    <xf numFmtId="166" fontId="11" fillId="5" borderId="20" xfId="14" applyNumberFormat="1" applyFont="1" applyFill="1" applyBorder="1" applyAlignment="1">
      <alignment horizontal="right" vertical="center"/>
    </xf>
    <xf numFmtId="166" fontId="6" fillId="5" borderId="4" xfId="14" applyNumberFormat="1" applyFont="1" applyFill="1" applyBorder="1" applyAlignment="1">
      <alignment horizontal="right" vertical="center"/>
    </xf>
    <xf numFmtId="166" fontId="11" fillId="5" borderId="0" xfId="14" applyNumberFormat="1" applyFont="1" applyFill="1" applyBorder="1" applyAlignment="1">
      <alignment horizontal="right" vertical="center"/>
    </xf>
    <xf numFmtId="0" fontId="17" fillId="5" borderId="1" xfId="14" applyFont="1" applyFill="1" applyBorder="1" applyAlignment="1">
      <alignment horizontal="left" vertical="center"/>
    </xf>
    <xf numFmtId="166" fontId="11" fillId="5" borderId="4" xfId="14" applyNumberFormat="1" applyFont="1" applyFill="1" applyBorder="1" applyAlignment="1">
      <alignment horizontal="right" vertical="center"/>
    </xf>
    <xf numFmtId="0" fontId="6" fillId="5" borderId="1" xfId="14" applyFont="1" applyFill="1" applyBorder="1" applyAlignment="1">
      <alignment horizontal="left" vertical="center" indent="2"/>
    </xf>
    <xf numFmtId="166" fontId="6" fillId="0" borderId="0" xfId="14" applyNumberFormat="1" applyFont="1" applyFill="1" applyBorder="1" applyAlignment="1">
      <alignment horizontal="right" vertical="center"/>
    </xf>
    <xf numFmtId="166" fontId="6" fillId="0" borderId="4" xfId="14" applyNumberFormat="1" applyFont="1" applyFill="1" applyBorder="1" applyAlignment="1">
      <alignment horizontal="right" vertical="center"/>
    </xf>
    <xf numFmtId="166" fontId="6" fillId="5" borderId="18" xfId="14" applyNumberFormat="1" applyFont="1" applyFill="1" applyBorder="1" applyAlignment="1">
      <alignment horizontal="right" vertical="center"/>
    </xf>
    <xf numFmtId="166" fontId="6" fillId="5" borderId="37" xfId="14" applyNumberFormat="1" applyFont="1" applyFill="1" applyBorder="1" applyAlignment="1">
      <alignment horizontal="right" vertical="center"/>
    </xf>
    <xf numFmtId="0" fontId="11" fillId="5" borderId="19" xfId="0" applyFont="1" applyFill="1" applyBorder="1" applyAlignment="1">
      <alignment horizontal="left" vertical="center"/>
    </xf>
    <xf numFmtId="166" fontId="11" fillId="5" borderId="5" xfId="14" applyNumberFormat="1" applyFont="1" applyFill="1" applyBorder="1" applyAlignment="1">
      <alignment horizontal="right" vertical="center"/>
    </xf>
    <xf numFmtId="166" fontId="11" fillId="5" borderId="16" xfId="14" applyNumberFormat="1" applyFont="1" applyFill="1" applyBorder="1" applyAlignment="1">
      <alignment horizontal="right" vertical="center"/>
    </xf>
    <xf numFmtId="0" fontId="25" fillId="9" borderId="0" xfId="0" applyFont="1" applyFill="1" applyBorder="1" applyAlignment="1">
      <alignment horizontal="right" vertical="center"/>
    </xf>
    <xf numFmtId="0" fontId="25" fillId="9" borderId="18" xfId="0" applyFont="1" applyFill="1" applyBorder="1" applyAlignment="1">
      <alignment horizontal="right" vertical="center"/>
    </xf>
    <xf numFmtId="0" fontId="25" fillId="9" borderId="37" xfId="0" applyFont="1" applyFill="1" applyBorder="1" applyAlignment="1">
      <alignment horizontal="right" vertical="center"/>
    </xf>
    <xf numFmtId="164" fontId="17" fillId="5" borderId="0" xfId="0" applyNumberFormat="1" applyFont="1" applyFill="1" applyBorder="1" applyAlignment="1">
      <alignment horizontal="right" vertical="center"/>
    </xf>
    <xf numFmtId="164" fontId="17" fillId="5" borderId="4" xfId="0" applyNumberFormat="1" applyFont="1" applyFill="1" applyBorder="1" applyAlignment="1">
      <alignment horizontal="right" vertical="center"/>
    </xf>
    <xf numFmtId="0" fontId="11" fillId="5" borderId="7" xfId="0" applyFont="1" applyFill="1" applyBorder="1" applyAlignment="1">
      <alignment horizontal="left" vertical="center"/>
    </xf>
    <xf numFmtId="164" fontId="11" fillId="5" borderId="31" xfId="0" applyNumberFormat="1" applyFont="1" applyFill="1" applyBorder="1" applyAlignment="1">
      <alignment horizontal="right" vertical="center"/>
    </xf>
    <xf numFmtId="164" fontId="11" fillId="5" borderId="0" xfId="0" applyNumberFormat="1" applyFont="1" applyFill="1" applyBorder="1" applyAlignment="1">
      <alignment horizontal="right"/>
    </xf>
    <xf numFmtId="164" fontId="52" fillId="5" borderId="0" xfId="0" applyNumberFormat="1" applyFont="1" applyFill="1" applyBorder="1" applyAlignment="1">
      <alignment horizontal="right"/>
    </xf>
    <xf numFmtId="164" fontId="52" fillId="5" borderId="4" xfId="0" applyNumberFormat="1" applyFont="1" applyFill="1" applyBorder="1" applyAlignment="1">
      <alignment horizontal="right"/>
    </xf>
    <xf numFmtId="164" fontId="6" fillId="5" borderId="0" xfId="0" applyNumberFormat="1" applyFont="1" applyFill="1" applyBorder="1" applyAlignment="1">
      <alignment horizontal="right"/>
    </xf>
    <xf numFmtId="164" fontId="6" fillId="5" borderId="4" xfId="0" applyNumberFormat="1" applyFont="1" applyFill="1" applyBorder="1" applyAlignment="1">
      <alignment horizontal="right"/>
    </xf>
    <xf numFmtId="164" fontId="6" fillId="5" borderId="20" xfId="0" applyNumberFormat="1" applyFont="1" applyFill="1" applyBorder="1" applyAlignment="1">
      <alignment horizontal="right"/>
    </xf>
    <xf numFmtId="164" fontId="6" fillId="5" borderId="31" xfId="0" applyNumberFormat="1" applyFont="1" applyFill="1" applyBorder="1" applyAlignment="1">
      <alignment horizontal="right"/>
    </xf>
    <xf numFmtId="164" fontId="11" fillId="5" borderId="18" xfId="0" applyNumberFormat="1" applyFont="1" applyFill="1" applyBorder="1" applyAlignment="1">
      <alignment horizontal="right"/>
    </xf>
    <xf numFmtId="164" fontId="6" fillId="5" borderId="0" xfId="0" quotePrefix="1" applyNumberFormat="1" applyFont="1" applyFill="1" applyBorder="1" applyAlignment="1">
      <alignment horizontal="right"/>
    </xf>
    <xf numFmtId="0" fontId="14" fillId="5" borderId="17" xfId="0" applyFont="1" applyFill="1" applyBorder="1" applyAlignment="1">
      <alignment horizontal="left" vertical="center" wrapText="1"/>
    </xf>
    <xf numFmtId="164" fontId="14" fillId="5" borderId="18" xfId="0" applyNumberFormat="1" applyFont="1" applyFill="1" applyBorder="1" applyAlignment="1">
      <alignment horizontal="right" vertical="center" wrapText="1"/>
    </xf>
    <xf numFmtId="0" fontId="14" fillId="5" borderId="7" xfId="0" applyFont="1" applyFill="1" applyBorder="1" applyAlignment="1">
      <alignment horizontal="left" vertical="center" wrapText="1"/>
    </xf>
    <xf numFmtId="164" fontId="14" fillId="5" borderId="20" xfId="0" applyNumberFormat="1" applyFont="1" applyFill="1" applyBorder="1" applyAlignment="1">
      <alignment horizontal="right" vertical="center" wrapText="1"/>
    </xf>
    <xf numFmtId="0" fontId="6" fillId="5" borderId="5" xfId="10" applyFont="1" applyFill="1" applyBorder="1" applyAlignment="1">
      <alignment vertical="center"/>
    </xf>
    <xf numFmtId="2" fontId="6" fillId="10" borderId="30" xfId="10" applyNumberFormat="1" applyFont="1" applyFill="1" applyBorder="1" applyAlignment="1">
      <alignment vertical="center"/>
    </xf>
    <xf numFmtId="2" fontId="6" fillId="10" borderId="1" xfId="10" applyNumberFormat="1" applyFont="1" applyFill="1" applyBorder="1" applyAlignment="1">
      <alignment vertical="center"/>
    </xf>
    <xf numFmtId="0" fontId="6" fillId="6" borderId="0" xfId="21" applyFont="1" applyFill="1" applyBorder="1" applyAlignment="1">
      <alignment horizontal="right" vertical="center"/>
    </xf>
    <xf numFmtId="0" fontId="6" fillId="6" borderId="0" xfId="14" applyFont="1" applyFill="1" applyBorder="1" applyAlignment="1">
      <alignment horizontal="right"/>
    </xf>
    <xf numFmtId="2" fontId="11" fillId="5" borderId="1" xfId="10" applyNumberFormat="1" applyFont="1" applyFill="1" applyBorder="1" applyAlignment="1">
      <alignment horizontal="left" vertical="center"/>
    </xf>
    <xf numFmtId="164" fontId="11" fillId="5" borderId="0" xfId="23" applyNumberFormat="1" applyFont="1" applyFill="1" applyBorder="1" applyAlignment="1">
      <alignment horizontal="right" vertical="center"/>
    </xf>
    <xf numFmtId="164" fontId="11" fillId="5" borderId="0" xfId="23" quotePrefix="1" applyNumberFormat="1" applyFont="1" applyFill="1" applyBorder="1" applyAlignment="1">
      <alignment horizontal="right" vertical="center"/>
    </xf>
    <xf numFmtId="0" fontId="17" fillId="0" borderId="0" xfId="14" applyFont="1"/>
    <xf numFmtId="0" fontId="6" fillId="0" borderId="0" xfId="14" applyFont="1"/>
    <xf numFmtId="0" fontId="6" fillId="5" borderId="0" xfId="14" applyFont="1" applyFill="1"/>
    <xf numFmtId="0" fontId="6" fillId="0" borderId="0" xfId="14" applyFont="1" applyFill="1"/>
    <xf numFmtId="2" fontId="11" fillId="5" borderId="1" xfId="10" applyNumberFormat="1" applyFont="1" applyFill="1" applyBorder="1" applyAlignment="1">
      <alignment horizontal="left" vertical="center" indent="1"/>
    </xf>
    <xf numFmtId="2" fontId="17" fillId="5" borderId="1" xfId="10" applyNumberFormat="1" applyFont="1" applyFill="1" applyBorder="1" applyAlignment="1">
      <alignment horizontal="left" vertical="center" indent="1"/>
    </xf>
    <xf numFmtId="2" fontId="6" fillId="5" borderId="1" xfId="10" applyNumberFormat="1" applyFont="1" applyFill="1" applyBorder="1" applyAlignment="1">
      <alignment horizontal="left" vertical="center" indent="2"/>
    </xf>
    <xf numFmtId="164" fontId="6" fillId="5" borderId="0" xfId="23" applyNumberFormat="1" applyFont="1" applyFill="1" applyBorder="1" applyAlignment="1">
      <alignment horizontal="right" vertical="center"/>
    </xf>
    <xf numFmtId="2" fontId="17" fillId="5" borderId="1" xfId="10" applyNumberFormat="1" applyFont="1" applyFill="1" applyBorder="1" applyAlignment="1">
      <alignment horizontal="left" indent="1"/>
    </xf>
    <xf numFmtId="2" fontId="6" fillId="5" borderId="1" xfId="10" applyNumberFormat="1" applyFont="1" applyFill="1" applyBorder="1" applyAlignment="1">
      <alignment horizontal="left" indent="2"/>
    </xf>
    <xf numFmtId="2" fontId="6" fillId="5" borderId="7" xfId="10" applyNumberFormat="1" applyFont="1" applyFill="1" applyBorder="1" applyAlignment="1">
      <alignment horizontal="left" indent="2"/>
    </xf>
    <xf numFmtId="164" fontId="6" fillId="5" borderId="20" xfId="23" applyNumberFormat="1" applyFont="1" applyFill="1" applyBorder="1" applyAlignment="1">
      <alignment horizontal="right" vertical="center"/>
    </xf>
    <xf numFmtId="2" fontId="11" fillId="5" borderId="7" xfId="10" applyNumberFormat="1" applyFont="1" applyFill="1" applyBorder="1" applyAlignment="1">
      <alignment horizontal="left" vertical="top" wrapText="1"/>
    </xf>
    <xf numFmtId="164" fontId="11" fillId="5" borderId="20" xfId="23" applyNumberFormat="1" applyFont="1" applyFill="1" applyBorder="1" applyAlignment="1">
      <alignment horizontal="right" vertical="center"/>
    </xf>
    <xf numFmtId="2" fontId="6" fillId="5" borderId="1" xfId="10" applyNumberFormat="1" applyFont="1" applyFill="1" applyBorder="1" applyAlignment="1">
      <alignment vertical="center"/>
    </xf>
    <xf numFmtId="0" fontId="6" fillId="5" borderId="0" xfId="21" applyFont="1" applyFill="1" applyBorder="1" applyAlignment="1"/>
    <xf numFmtId="0" fontId="6" fillId="6" borderId="4" xfId="21" applyFont="1" applyFill="1" applyBorder="1" applyAlignment="1">
      <alignment horizontal="right" vertical="center"/>
    </xf>
    <xf numFmtId="2" fontId="6" fillId="5" borderId="0" xfId="10" applyNumberFormat="1" applyFont="1" applyFill="1" applyBorder="1" applyAlignment="1">
      <alignment vertical="center"/>
    </xf>
    <xf numFmtId="0" fontId="6" fillId="6" borderId="38" xfId="14" applyFont="1" applyFill="1" applyBorder="1"/>
    <xf numFmtId="0" fontId="6" fillId="6" borderId="0" xfId="14" applyFont="1" applyFill="1"/>
    <xf numFmtId="0" fontId="6" fillId="6" borderId="0" xfId="14" applyFont="1" applyFill="1" applyAlignment="1">
      <alignment horizontal="right"/>
    </xf>
    <xf numFmtId="2" fontId="11" fillId="5" borderId="0" xfId="10" applyNumberFormat="1" applyFont="1" applyFill="1" applyBorder="1" applyAlignment="1">
      <alignment horizontal="left" vertical="center" wrapText="1"/>
    </xf>
    <xf numFmtId="164" fontId="11" fillId="5" borderId="0" xfId="14" applyNumberFormat="1" applyFont="1" applyFill="1"/>
    <xf numFmtId="2" fontId="17" fillId="5" borderId="0" xfId="10" applyNumberFormat="1" applyFont="1" applyFill="1" applyBorder="1" applyAlignment="1">
      <alignment horizontal="left" vertical="center" wrapText="1"/>
    </xf>
    <xf numFmtId="164" fontId="6" fillId="5" borderId="0" xfId="14" applyNumberFormat="1" applyFont="1" applyFill="1"/>
    <xf numFmtId="2" fontId="6" fillId="5" borderId="0" xfId="10" applyNumberFormat="1" applyFont="1" applyFill="1" applyBorder="1" applyAlignment="1">
      <alignment horizontal="left" vertical="center" wrapText="1" indent="1"/>
    </xf>
    <xf numFmtId="2" fontId="6" fillId="5" borderId="20" xfId="10" applyNumberFormat="1" applyFont="1" applyFill="1" applyBorder="1" applyAlignment="1">
      <alignment horizontal="left" vertical="center" wrapText="1" indent="1"/>
    </xf>
    <xf numFmtId="164" fontId="6" fillId="5" borderId="20" xfId="14" applyNumberFormat="1" applyFont="1" applyFill="1" applyBorder="1"/>
    <xf numFmtId="2" fontId="6" fillId="5" borderId="0" xfId="10" applyNumberFormat="1" applyFont="1" applyFill="1" applyBorder="1" applyAlignment="1">
      <alignment horizontal="left" vertical="center" wrapText="1"/>
    </xf>
    <xf numFmtId="164" fontId="6" fillId="5" borderId="18" xfId="14" applyNumberFormat="1" applyFont="1" applyFill="1" applyBorder="1"/>
    <xf numFmtId="164" fontId="6" fillId="5" borderId="0" xfId="14" applyNumberFormat="1" applyFont="1" applyFill="1" applyBorder="1"/>
    <xf numFmtId="2" fontId="11" fillId="5" borderId="20" xfId="10" applyNumberFormat="1" applyFont="1" applyFill="1" applyBorder="1" applyAlignment="1">
      <alignment horizontal="left" vertical="center" wrapText="1"/>
    </xf>
    <xf numFmtId="164" fontId="11" fillId="5" borderId="20" xfId="14" applyNumberFormat="1" applyFont="1" applyFill="1" applyBorder="1"/>
    <xf numFmtId="0" fontId="6" fillId="5" borderId="0" xfId="10" applyFont="1" applyFill="1" applyBorder="1" applyAlignment="1">
      <alignment horizontal="left" vertical="center" wrapText="1"/>
    </xf>
    <xf numFmtId="0" fontId="11" fillId="5" borderId="5" xfId="10" applyFont="1" applyFill="1" applyBorder="1" applyAlignment="1">
      <alignment horizontal="left" wrapText="1"/>
    </xf>
    <xf numFmtId="164" fontId="11" fillId="5" borderId="5" xfId="14" applyNumberFormat="1" applyFont="1" applyFill="1" applyBorder="1"/>
    <xf numFmtId="0" fontId="6" fillId="5" borderId="0" xfId="10" applyFont="1" applyFill="1" applyBorder="1"/>
    <xf numFmtId="0" fontId="6" fillId="5" borderId="15" xfId="10" applyFont="1" applyFill="1" applyBorder="1"/>
    <xf numFmtId="164" fontId="6" fillId="10" borderId="0" xfId="10" applyNumberFormat="1" applyFont="1" applyFill="1" applyBorder="1" applyAlignment="1">
      <alignment horizontal="right" vertical="center"/>
    </xf>
    <xf numFmtId="164" fontId="6" fillId="10" borderId="18" xfId="10" applyNumberFormat="1" applyFont="1" applyFill="1" applyBorder="1" applyAlignment="1">
      <alignment horizontal="right" vertical="center"/>
    </xf>
    <xf numFmtId="0" fontId="6" fillId="6" borderId="18" xfId="10" applyFont="1" applyFill="1" applyBorder="1" applyAlignment="1">
      <alignment horizontal="right" vertical="center"/>
    </xf>
    <xf numFmtId="0" fontId="6" fillId="6" borderId="43" xfId="10" applyFont="1" applyFill="1" applyBorder="1" applyAlignment="1">
      <alignment horizontal="right" vertical="center"/>
    </xf>
    <xf numFmtId="2" fontId="11" fillId="5" borderId="1" xfId="10" applyNumberFormat="1" applyFont="1" applyFill="1" applyBorder="1" applyAlignment="1">
      <alignment horizontal="left" vertical="center" wrapText="1"/>
    </xf>
    <xf numFmtId="164" fontId="11" fillId="5" borderId="15" xfId="23" applyNumberFormat="1" applyFont="1" applyFill="1" applyBorder="1" applyAlignment="1">
      <alignment horizontal="right" vertical="center"/>
    </xf>
    <xf numFmtId="2" fontId="6" fillId="5" borderId="1" xfId="10" applyNumberFormat="1" applyFont="1" applyFill="1" applyBorder="1" applyAlignment="1">
      <alignment horizontal="left" vertical="center" wrapText="1"/>
    </xf>
    <xf numFmtId="2" fontId="6" fillId="5" borderId="1" xfId="10" applyNumberFormat="1" applyFont="1" applyFill="1" applyBorder="1" applyAlignment="1">
      <alignment horizontal="left" vertical="center" wrapText="1" indent="1"/>
    </xf>
    <xf numFmtId="164" fontId="6" fillId="5" borderId="15" xfId="23" applyNumberFormat="1" applyFont="1" applyFill="1" applyBorder="1" applyAlignment="1">
      <alignment horizontal="right" vertical="center"/>
    </xf>
    <xf numFmtId="164" fontId="6" fillId="5" borderId="62" xfId="23" applyNumberFormat="1" applyFont="1" applyFill="1" applyBorder="1" applyAlignment="1">
      <alignment horizontal="right" vertical="center"/>
    </xf>
    <xf numFmtId="2" fontId="6" fillId="5" borderId="17" xfId="10" applyNumberFormat="1" applyFont="1" applyFill="1" applyBorder="1" applyAlignment="1">
      <alignment horizontal="left" vertical="center" wrapText="1"/>
    </xf>
    <xf numFmtId="164" fontId="11" fillId="5" borderId="62" xfId="23" applyNumberFormat="1" applyFont="1" applyFill="1" applyBorder="1" applyAlignment="1">
      <alignment horizontal="right" vertical="center"/>
    </xf>
    <xf numFmtId="0" fontId="6" fillId="5" borderId="1" xfId="10" applyFont="1" applyFill="1" applyBorder="1" applyAlignment="1">
      <alignment horizontal="left" vertical="center" wrapText="1"/>
    </xf>
    <xf numFmtId="0" fontId="11" fillId="5" borderId="19" xfId="10" applyFont="1" applyFill="1" applyBorder="1" applyAlignment="1">
      <alignment horizontal="left" wrapText="1"/>
    </xf>
    <xf numFmtId="164" fontId="11" fillId="5" borderId="5" xfId="23" applyNumberFormat="1" applyFont="1" applyFill="1" applyBorder="1" applyAlignment="1">
      <alignment horizontal="right" vertical="center"/>
    </xf>
    <xf numFmtId="164" fontId="11" fillId="5" borderId="29" xfId="23" applyNumberFormat="1" applyFont="1" applyFill="1" applyBorder="1" applyAlignment="1">
      <alignment horizontal="right" vertical="center"/>
    </xf>
    <xf numFmtId="2" fontId="6" fillId="14" borderId="64" xfId="10" applyNumberFormat="1" applyFont="1" applyFill="1" applyBorder="1" applyAlignment="1">
      <alignment vertical="center"/>
    </xf>
    <xf numFmtId="0" fontId="6" fillId="14" borderId="0" xfId="10" applyFont="1" applyFill="1" applyBorder="1" applyAlignment="1">
      <alignment vertical="center"/>
    </xf>
    <xf numFmtId="0" fontId="6" fillId="14" borderId="65" xfId="10" applyFont="1" applyFill="1" applyBorder="1" applyAlignment="1">
      <alignment vertical="center"/>
    </xf>
    <xf numFmtId="0" fontId="6" fillId="14" borderId="65" xfId="21" applyFont="1" applyFill="1" applyBorder="1"/>
    <xf numFmtId="2" fontId="6" fillId="15" borderId="66" xfId="10" applyNumberFormat="1" applyFont="1" applyFill="1" applyBorder="1" applyAlignment="1">
      <alignment vertical="center"/>
    </xf>
    <xf numFmtId="2" fontId="6" fillId="15" borderId="64" xfId="10" applyNumberFormat="1" applyFont="1" applyFill="1" applyBorder="1" applyAlignment="1">
      <alignment vertical="center"/>
    </xf>
    <xf numFmtId="2" fontId="6" fillId="15" borderId="67" xfId="10" applyNumberFormat="1" applyFont="1" applyFill="1" applyBorder="1" applyAlignment="1">
      <alignment horizontal="right" vertical="center"/>
    </xf>
    <xf numFmtId="2" fontId="6" fillId="15" borderId="68" xfId="10" applyNumberFormat="1" applyFont="1" applyFill="1" applyBorder="1" applyAlignment="1">
      <alignment horizontal="right" vertical="center"/>
    </xf>
    <xf numFmtId="0" fontId="66" fillId="0" borderId="69" xfId="19" applyFont="1" applyBorder="1"/>
    <xf numFmtId="1" fontId="11" fillId="14" borderId="69" xfId="4" applyNumberFormat="1" applyFont="1" applyFill="1" applyBorder="1" applyAlignment="1">
      <alignment horizontal="right" vertical="center"/>
    </xf>
    <xf numFmtId="1" fontId="11" fillId="14" borderId="70" xfId="4" applyNumberFormat="1" applyFont="1" applyFill="1" applyBorder="1" applyAlignment="1">
      <alignment horizontal="right" vertical="center"/>
    </xf>
    <xf numFmtId="0" fontId="11" fillId="14" borderId="71" xfId="25" applyFont="1" applyFill="1" applyBorder="1" applyAlignment="1">
      <alignment horizontal="left" vertical="top"/>
    </xf>
    <xf numFmtId="164" fontId="11" fillId="14" borderId="72" xfId="2" applyNumberFormat="1" applyFont="1" applyFill="1" applyBorder="1" applyAlignment="1">
      <alignment horizontal="right" vertical="center"/>
    </xf>
    <xf numFmtId="0" fontId="11" fillId="14" borderId="64" xfId="25" applyFont="1" applyFill="1" applyBorder="1" applyAlignment="1">
      <alignment vertical="center"/>
    </xf>
    <xf numFmtId="164" fontId="11" fillId="14" borderId="0" xfId="2" applyNumberFormat="1" applyFont="1" applyFill="1" applyBorder="1" applyAlignment="1">
      <alignment horizontal="right" vertical="center"/>
    </xf>
    <xf numFmtId="0" fontId="73" fillId="0" borderId="0" xfId="19" applyFont="1" applyFill="1" applyBorder="1"/>
    <xf numFmtId="0" fontId="6" fillId="14" borderId="64" xfId="25" applyFont="1" applyFill="1" applyBorder="1" applyAlignment="1">
      <alignment horizontal="left" vertical="center" indent="1"/>
    </xf>
    <xf numFmtId="164" fontId="6" fillId="14" borderId="0" xfId="2" applyNumberFormat="1" applyFont="1" applyFill="1" applyBorder="1" applyAlignment="1">
      <alignment horizontal="right" vertical="center"/>
    </xf>
    <xf numFmtId="0" fontId="6" fillId="14" borderId="73" xfId="14" applyFont="1" applyFill="1" applyBorder="1" applyAlignment="1">
      <alignment horizontal="left" vertical="center" indent="1"/>
    </xf>
    <xf numFmtId="166" fontId="6" fillId="14" borderId="70" xfId="14" applyNumberFormat="1" applyFont="1" applyFill="1" applyBorder="1" applyAlignment="1">
      <alignment horizontal="right" vertical="center"/>
    </xf>
    <xf numFmtId="164" fontId="70" fillId="0" borderId="0" xfId="19" applyNumberFormat="1" applyFont="1" applyFill="1" applyBorder="1" applyAlignment="1">
      <alignment horizontal="right"/>
    </xf>
    <xf numFmtId="0" fontId="11" fillId="14" borderId="74" xfId="14" applyFont="1" applyFill="1" applyBorder="1" applyAlignment="1">
      <alignment horizontal="left" vertical="center"/>
    </xf>
    <xf numFmtId="166" fontId="11" fillId="14" borderId="74" xfId="14" applyNumberFormat="1" applyFont="1" applyFill="1" applyBorder="1" applyAlignment="1">
      <alignment horizontal="right" vertical="center"/>
    </xf>
    <xf numFmtId="0" fontId="69" fillId="14" borderId="75" xfId="13" applyFont="1" applyFill="1" applyBorder="1"/>
    <xf numFmtId="0" fontId="69" fillId="14" borderId="65" xfId="13" applyFont="1" applyFill="1" applyBorder="1"/>
    <xf numFmtId="0" fontId="69" fillId="14" borderId="76" xfId="13" applyFont="1" applyFill="1" applyBorder="1"/>
    <xf numFmtId="0" fontId="69" fillId="15" borderId="66" xfId="13" applyFont="1" applyFill="1" applyBorder="1"/>
    <xf numFmtId="0" fontId="69" fillId="15" borderId="64" xfId="13" applyFont="1" applyFill="1" applyBorder="1"/>
    <xf numFmtId="0" fontId="69" fillId="15" borderId="67" xfId="13" applyFont="1" applyFill="1" applyBorder="1" applyAlignment="1">
      <alignment horizontal="center" vertical="center"/>
    </xf>
    <xf numFmtId="0" fontId="69" fillId="15" borderId="0" xfId="13" applyFont="1" applyFill="1" applyBorder="1" applyAlignment="1">
      <alignment horizontal="right" vertical="center"/>
    </xf>
    <xf numFmtId="0" fontId="69" fillId="15" borderId="67" xfId="13" applyFont="1" applyFill="1" applyBorder="1" applyAlignment="1">
      <alignment horizontal="right" vertical="center"/>
    </xf>
    <xf numFmtId="0" fontId="69" fillId="15" borderId="77" xfId="13" applyFont="1" applyFill="1" applyBorder="1" applyAlignment="1">
      <alignment horizontal="right" vertical="center"/>
    </xf>
    <xf numFmtId="2" fontId="69" fillId="14" borderId="64" xfId="13" applyNumberFormat="1" applyFont="1" applyFill="1" applyBorder="1" applyAlignment="1">
      <alignment horizontal="left" vertical="center"/>
    </xf>
    <xf numFmtId="164" fontId="69" fillId="14" borderId="0" xfId="13" applyNumberFormat="1" applyFont="1" applyFill="1" applyBorder="1" applyAlignment="1">
      <alignment horizontal="right" vertical="center"/>
    </xf>
    <xf numFmtId="164" fontId="69" fillId="14" borderId="15" xfId="13" applyNumberFormat="1" applyFont="1" applyFill="1" applyBorder="1" applyAlignment="1">
      <alignment horizontal="right" vertical="center"/>
    </xf>
    <xf numFmtId="0" fontId="6" fillId="14" borderId="0" xfId="14" applyFont="1" applyFill="1" applyBorder="1" applyAlignment="1">
      <alignment horizontal="left" vertical="center" wrapText="1" indent="1"/>
    </xf>
    <xf numFmtId="0" fontId="6" fillId="14" borderId="0" xfId="14" applyFont="1" applyFill="1" applyBorder="1"/>
    <xf numFmtId="2" fontId="70" fillId="14" borderId="64" xfId="13" applyNumberFormat="1" applyFont="1" applyFill="1" applyBorder="1" applyAlignment="1">
      <alignment horizontal="left" vertical="center"/>
    </xf>
    <xf numFmtId="164" fontId="70" fillId="14" borderId="0" xfId="13" applyNumberFormat="1" applyFont="1" applyFill="1" applyBorder="1" applyAlignment="1">
      <alignment horizontal="right" vertical="center"/>
    </xf>
    <xf numFmtId="164" fontId="70" fillId="14" borderId="15" xfId="13" applyNumberFormat="1" applyFont="1" applyFill="1" applyBorder="1" applyAlignment="1">
      <alignment horizontal="right" vertical="center"/>
    </xf>
    <xf numFmtId="169" fontId="69" fillId="14" borderId="0" xfId="13" applyNumberFormat="1" applyFont="1" applyFill="1" applyBorder="1" applyAlignment="1">
      <alignment horizontal="right" vertical="center"/>
    </xf>
    <xf numFmtId="2" fontId="69" fillId="14" borderId="64" xfId="13" applyNumberFormat="1" applyFont="1" applyFill="1" applyBorder="1" applyAlignment="1">
      <alignment horizontal="left" vertical="center" indent="1"/>
    </xf>
    <xf numFmtId="2" fontId="69" fillId="14" borderId="73" xfId="13" applyNumberFormat="1" applyFont="1" applyFill="1" applyBorder="1" applyAlignment="1">
      <alignment horizontal="left" vertical="center" indent="1"/>
    </xf>
    <xf numFmtId="2" fontId="69" fillId="15" borderId="64" xfId="13" applyNumberFormat="1" applyFont="1" applyFill="1" applyBorder="1" applyAlignment="1">
      <alignment horizontal="left" vertical="center"/>
    </xf>
    <xf numFmtId="0" fontId="69" fillId="5" borderId="0" xfId="13" applyFont="1" applyFill="1" applyBorder="1"/>
    <xf numFmtId="1" fontId="69" fillId="5" borderId="0" xfId="13" applyNumberFormat="1" applyFont="1" applyFill="1" applyBorder="1"/>
    <xf numFmtId="1" fontId="69" fillId="5" borderId="15" xfId="13" applyNumberFormat="1" applyFont="1" applyFill="1" applyBorder="1"/>
    <xf numFmtId="0" fontId="69" fillId="0" borderId="0" xfId="13" applyFont="1" applyFill="1" applyBorder="1"/>
    <xf numFmtId="1" fontId="69" fillId="14" borderId="0" xfId="13" applyNumberFormat="1" applyFont="1" applyFill="1" applyBorder="1" applyAlignment="1">
      <alignment horizontal="right" vertical="center"/>
    </xf>
    <xf numFmtId="1" fontId="69" fillId="14" borderId="15" xfId="13" applyNumberFormat="1" applyFont="1" applyFill="1" applyBorder="1" applyAlignment="1">
      <alignment horizontal="right" vertical="center"/>
    </xf>
    <xf numFmtId="2" fontId="70" fillId="14" borderId="73" xfId="13" applyNumberFormat="1" applyFont="1" applyFill="1" applyBorder="1" applyAlignment="1">
      <alignment horizontal="left" vertical="center"/>
    </xf>
    <xf numFmtId="1" fontId="70" fillId="14" borderId="70" xfId="13" applyNumberFormat="1" applyFont="1" applyFill="1" applyBorder="1" applyAlignment="1">
      <alignment horizontal="right" vertical="center"/>
    </xf>
    <xf numFmtId="1" fontId="70" fillId="14" borderId="78" xfId="13" applyNumberFormat="1" applyFont="1" applyFill="1" applyBorder="1" applyAlignment="1">
      <alignment horizontal="right" vertical="center"/>
    </xf>
    <xf numFmtId="1" fontId="70" fillId="14" borderId="0" xfId="13" applyNumberFormat="1" applyFont="1" applyFill="1" applyBorder="1" applyAlignment="1">
      <alignment horizontal="right" vertical="center"/>
    </xf>
    <xf numFmtId="1" fontId="70" fillId="14" borderId="15" xfId="13" applyNumberFormat="1" applyFont="1" applyFill="1" applyBorder="1" applyAlignment="1">
      <alignment horizontal="right" vertical="center"/>
    </xf>
    <xf numFmtId="1" fontId="69" fillId="14" borderId="70" xfId="13" applyNumberFormat="1" applyFont="1" applyFill="1" applyBorder="1" applyAlignment="1">
      <alignment horizontal="right" vertical="center"/>
    </xf>
    <xf numFmtId="1" fontId="69" fillId="14" borderId="78" xfId="13" applyNumberFormat="1" applyFont="1" applyFill="1" applyBorder="1" applyAlignment="1">
      <alignment horizontal="right" vertical="center"/>
    </xf>
    <xf numFmtId="2" fontId="13" fillId="14" borderId="75" xfId="13" applyNumberFormat="1" applyFont="1" applyFill="1" applyBorder="1" applyAlignment="1">
      <alignment horizontal="left"/>
    </xf>
    <xf numFmtId="0" fontId="74" fillId="14" borderId="65" xfId="13" applyFont="1" applyFill="1" applyBorder="1"/>
    <xf numFmtId="0" fontId="74" fillId="14" borderId="76" xfId="13" applyFont="1" applyFill="1" applyBorder="1"/>
    <xf numFmtId="0" fontId="52" fillId="6" borderId="38" xfId="13" applyFont="1" applyFill="1" applyBorder="1"/>
    <xf numFmtId="0" fontId="52" fillId="6" borderId="0" xfId="13" applyFont="1" applyFill="1" applyBorder="1"/>
    <xf numFmtId="0" fontId="52" fillId="6" borderId="18" xfId="13" applyFont="1" applyFill="1" applyBorder="1" applyAlignment="1">
      <alignment horizontal="right" vertical="center"/>
    </xf>
    <xf numFmtId="0" fontId="52" fillId="6" borderId="43" xfId="13" applyFont="1" applyFill="1" applyBorder="1" applyAlignment="1">
      <alignment horizontal="right" vertical="center"/>
    </xf>
    <xf numFmtId="2" fontId="52" fillId="5" borderId="0" xfId="0" applyNumberFormat="1" applyFont="1" applyFill="1" applyBorder="1" applyAlignment="1">
      <alignment horizontal="left"/>
    </xf>
    <xf numFmtId="164" fontId="6" fillId="5" borderId="15" xfId="0" applyNumberFormat="1" applyFont="1" applyFill="1" applyBorder="1" applyAlignment="1">
      <alignment horizontal="right"/>
    </xf>
    <xf numFmtId="2" fontId="66" fillId="5" borderId="0" xfId="13" applyNumberFormat="1" applyFont="1" applyFill="1" applyBorder="1" applyAlignment="1">
      <alignment horizontal="left" vertical="center"/>
    </xf>
    <xf numFmtId="164" fontId="66" fillId="5" borderId="0" xfId="13" applyNumberFormat="1" applyFont="1" applyFill="1" applyBorder="1" applyAlignment="1">
      <alignment horizontal="right" vertical="center"/>
    </xf>
    <xf numFmtId="164" fontId="66" fillId="5" borderId="15" xfId="13" applyNumberFormat="1" applyFont="1" applyFill="1" applyBorder="1" applyAlignment="1">
      <alignment horizontal="right" vertical="center"/>
    </xf>
    <xf numFmtId="2" fontId="68" fillId="5" borderId="0" xfId="0" applyNumberFormat="1" applyFont="1" applyFill="1" applyBorder="1" applyAlignment="1">
      <alignment horizontal="left"/>
    </xf>
    <xf numFmtId="1" fontId="52" fillId="5" borderId="0" xfId="13" applyNumberFormat="1" applyFont="1" applyFill="1" applyBorder="1" applyAlignment="1">
      <alignment horizontal="right" vertical="center"/>
    </xf>
    <xf numFmtId="1" fontId="52" fillId="5" borderId="15" xfId="13" applyNumberFormat="1" applyFont="1" applyFill="1" applyBorder="1" applyAlignment="1">
      <alignment horizontal="right" vertical="center"/>
    </xf>
    <xf numFmtId="2" fontId="52" fillId="5" borderId="0" xfId="0" applyNumberFormat="1" applyFont="1" applyFill="1" applyBorder="1" applyAlignment="1">
      <alignment horizontal="left" indent="1"/>
    </xf>
    <xf numFmtId="2" fontId="52" fillId="5" borderId="25" xfId="0" applyNumberFormat="1" applyFont="1" applyFill="1" applyBorder="1" applyAlignment="1">
      <alignment horizontal="left" indent="1"/>
    </xf>
    <xf numFmtId="2" fontId="52" fillId="5" borderId="79" xfId="13" applyNumberFormat="1" applyFont="1" applyFill="1" applyBorder="1" applyAlignment="1">
      <alignment horizontal="left" vertical="top" indent="1"/>
    </xf>
    <xf numFmtId="164" fontId="52" fillId="5" borderId="20" xfId="13" applyNumberFormat="1" applyFont="1" applyFill="1" applyBorder="1" applyAlignment="1">
      <alignment horizontal="right" vertical="center"/>
    </xf>
    <xf numFmtId="164" fontId="52" fillId="5" borderId="62" xfId="13" applyNumberFormat="1" applyFont="1" applyFill="1" applyBorder="1" applyAlignment="1">
      <alignment horizontal="right" vertical="center"/>
    </xf>
    <xf numFmtId="2" fontId="64" fillId="5" borderId="0" xfId="13" applyNumberFormat="1" applyFont="1" applyFill="1" applyBorder="1" applyAlignment="1">
      <alignment horizontal="left" vertical="center"/>
    </xf>
    <xf numFmtId="2" fontId="63" fillId="5" borderId="0" xfId="13" applyNumberFormat="1" applyFont="1" applyFill="1" applyBorder="1" applyAlignment="1">
      <alignment horizontal="left" vertical="center"/>
    </xf>
    <xf numFmtId="2" fontId="63" fillId="5" borderId="15" xfId="13" applyNumberFormat="1" applyFont="1" applyFill="1" applyBorder="1" applyAlignment="1">
      <alignment horizontal="left" vertical="center"/>
    </xf>
    <xf numFmtId="2" fontId="64" fillId="5" borderId="80" xfId="13" applyNumberFormat="1" applyFont="1" applyFill="1" applyBorder="1" applyAlignment="1">
      <alignment horizontal="left"/>
    </xf>
    <xf numFmtId="2" fontId="63" fillId="5" borderId="5" xfId="13" applyNumberFormat="1" applyFont="1" applyFill="1" applyBorder="1" applyAlignment="1">
      <alignment horizontal="left" vertical="center"/>
    </xf>
    <xf numFmtId="1" fontId="65" fillId="5" borderId="29" xfId="13" applyNumberFormat="1" applyFont="1" applyFill="1" applyBorder="1"/>
    <xf numFmtId="0" fontId="52" fillId="6" borderId="30" xfId="13" applyFont="1" applyFill="1" applyBorder="1"/>
    <xf numFmtId="0" fontId="52" fillId="6" borderId="1" xfId="13" applyFont="1" applyFill="1" applyBorder="1"/>
    <xf numFmtId="164" fontId="66" fillId="5" borderId="0" xfId="24" applyNumberFormat="1" applyFont="1" applyFill="1" applyBorder="1" applyAlignment="1">
      <alignment horizontal="right" vertical="center"/>
    </xf>
    <xf numFmtId="164" fontId="66" fillId="5" borderId="15" xfId="24" applyNumberFormat="1" applyFont="1" applyFill="1" applyBorder="1" applyAlignment="1">
      <alignment horizontal="right" vertical="center"/>
    </xf>
    <xf numFmtId="169" fontId="68" fillId="5" borderId="0" xfId="0" applyNumberFormat="1" applyFont="1" applyFill="1" applyBorder="1" applyAlignment="1">
      <alignment horizontal="left"/>
    </xf>
    <xf numFmtId="164" fontId="52" fillId="5" borderId="0" xfId="24" applyNumberFormat="1" applyFont="1" applyFill="1" applyBorder="1" applyAlignment="1">
      <alignment horizontal="right" vertical="center"/>
    </xf>
    <xf numFmtId="164" fontId="52" fillId="5" borderId="15" xfId="24" applyNumberFormat="1" applyFont="1" applyFill="1" applyBorder="1" applyAlignment="1">
      <alignment horizontal="right" vertical="center"/>
    </xf>
    <xf numFmtId="2" fontId="52" fillId="5" borderId="7" xfId="13" applyNumberFormat="1" applyFont="1" applyFill="1" applyBorder="1" applyAlignment="1">
      <alignment horizontal="left" vertical="center" indent="1"/>
    </xf>
    <xf numFmtId="2" fontId="66" fillId="5" borderId="81" xfId="13" applyNumberFormat="1" applyFont="1" applyFill="1" applyBorder="1" applyAlignment="1">
      <alignment horizontal="left" vertical="center"/>
    </xf>
    <xf numFmtId="164" fontId="66" fillId="5" borderId="82" xfId="24" applyNumberFormat="1" applyFont="1" applyFill="1" applyBorder="1" applyAlignment="1">
      <alignment horizontal="right" vertical="center"/>
    </xf>
    <xf numFmtId="164" fontId="66" fillId="5" borderId="83" xfId="24" applyNumberFormat="1" applyFont="1" applyFill="1" applyBorder="1" applyAlignment="1">
      <alignment horizontal="right" vertical="center"/>
    </xf>
    <xf numFmtId="0" fontId="52" fillId="5" borderId="0" xfId="13" applyFont="1" applyFill="1" applyBorder="1" applyAlignment="1">
      <alignment horizontal="left" indent="1"/>
    </xf>
    <xf numFmtId="164" fontId="52" fillId="5" borderId="0" xfId="24" applyNumberFormat="1" applyFont="1" applyFill="1" applyBorder="1" applyAlignment="1">
      <alignment horizontal="right"/>
    </xf>
    <xf numFmtId="164" fontId="52" fillId="5" borderId="15" xfId="24" applyNumberFormat="1" applyFont="1" applyFill="1" applyBorder="1" applyAlignment="1">
      <alignment horizontal="right"/>
    </xf>
    <xf numFmtId="2" fontId="66" fillId="5" borderId="32" xfId="13" applyNumberFormat="1" applyFont="1" applyFill="1" applyBorder="1" applyAlignment="1">
      <alignment horizontal="left" vertical="center"/>
    </xf>
    <xf numFmtId="164" fontId="66" fillId="5" borderId="33" xfId="24" applyNumberFormat="1" applyFont="1" applyFill="1" applyBorder="1" applyAlignment="1">
      <alignment horizontal="right" vertical="center"/>
    </xf>
    <xf numFmtId="164" fontId="66" fillId="5" borderId="39" xfId="24" applyNumberFormat="1" applyFont="1" applyFill="1" applyBorder="1" applyAlignment="1">
      <alignment horizontal="right" vertical="center"/>
    </xf>
    <xf numFmtId="164" fontId="66" fillId="5" borderId="33" xfId="24" applyNumberFormat="1" applyFont="1" applyFill="1" applyBorder="1" applyAlignment="1">
      <alignment horizontal="right"/>
    </xf>
    <xf numFmtId="164" fontId="66" fillId="5" borderId="39" xfId="24" applyNumberFormat="1" applyFont="1" applyFill="1" applyBorder="1" applyAlignment="1">
      <alignment horizontal="right"/>
    </xf>
    <xf numFmtId="2" fontId="63" fillId="5" borderId="63" xfId="13" applyNumberFormat="1" applyFont="1" applyFill="1" applyBorder="1" applyAlignment="1">
      <alignment horizontal="left" vertical="center"/>
    </xf>
    <xf numFmtId="164" fontId="14" fillId="5" borderId="0" xfId="24" applyNumberFormat="1" applyFont="1" applyFill="1" applyBorder="1" applyAlignment="1">
      <alignment horizontal="right" vertical="center"/>
    </xf>
    <xf numFmtId="164" fontId="14" fillId="5" borderId="15" xfId="24" applyNumberFormat="1" applyFont="1" applyFill="1" applyBorder="1" applyAlignment="1">
      <alignment horizontal="right" vertical="center"/>
    </xf>
    <xf numFmtId="2" fontId="63" fillId="5" borderId="32" xfId="13" applyNumberFormat="1" applyFont="1" applyFill="1" applyBorder="1" applyAlignment="1">
      <alignment horizontal="left" vertical="center"/>
    </xf>
    <xf numFmtId="164" fontId="63" fillId="5" borderId="20" xfId="24" applyNumberFormat="1" applyFont="1" applyFill="1" applyBorder="1"/>
    <xf numFmtId="164" fontId="63" fillId="5" borderId="62" xfId="24" applyNumberFormat="1" applyFont="1" applyFill="1" applyBorder="1"/>
    <xf numFmtId="0" fontId="6" fillId="5" borderId="15" xfId="0" applyFont="1" applyFill="1" applyBorder="1"/>
    <xf numFmtId="0" fontId="14" fillId="5" borderId="0" xfId="0" applyFont="1" applyFill="1" applyBorder="1"/>
    <xf numFmtId="0" fontId="14" fillId="5" borderId="15" xfId="0" applyFont="1" applyFill="1" applyBorder="1"/>
    <xf numFmtId="0" fontId="6" fillId="16" borderId="38" xfId="0" applyFont="1" applyFill="1" applyBorder="1" applyAlignment="1">
      <alignment horizontal="left" vertical="center"/>
    </xf>
    <xf numFmtId="0" fontId="6" fillId="16" borderId="0" xfId="0" applyFont="1" applyFill="1" applyBorder="1" applyAlignment="1">
      <alignment horizontal="left" vertical="center"/>
    </xf>
    <xf numFmtId="0" fontId="6" fillId="16" borderId="0" xfId="0" applyFont="1" applyFill="1" applyBorder="1" applyAlignment="1">
      <alignment horizontal="center" vertical="center"/>
    </xf>
    <xf numFmtId="0" fontId="6" fillId="16" borderId="0" xfId="0" applyFont="1" applyFill="1" applyBorder="1" applyAlignment="1">
      <alignment horizontal="right" vertical="center"/>
    </xf>
    <xf numFmtId="0" fontId="6" fillId="16" borderId="84" xfId="0" applyFont="1" applyFill="1" applyBorder="1" applyAlignment="1">
      <alignment horizontal="right" vertical="center"/>
    </xf>
    <xf numFmtId="0" fontId="11" fillId="17" borderId="0" xfId="0" applyFont="1" applyFill="1" applyBorder="1" applyAlignment="1">
      <alignment horizontal="left" vertical="center"/>
    </xf>
    <xf numFmtId="164" fontId="11" fillId="17" borderId="0" xfId="0" applyNumberFormat="1" applyFont="1" applyFill="1" applyBorder="1" applyAlignment="1">
      <alignment horizontal="right" vertical="center"/>
    </xf>
    <xf numFmtId="164" fontId="11" fillId="17" borderId="84" xfId="0" applyNumberFormat="1" applyFont="1" applyFill="1" applyBorder="1" applyAlignment="1">
      <alignment horizontal="right" vertical="center"/>
    </xf>
    <xf numFmtId="0" fontId="6" fillId="17" borderId="0" xfId="0" applyFont="1" applyFill="1" applyBorder="1" applyAlignment="1">
      <alignment horizontal="left" vertical="center" wrapText="1" indent="1"/>
    </xf>
    <xf numFmtId="164" fontId="6" fillId="17" borderId="0" xfId="0" applyNumberFormat="1" applyFont="1" applyFill="1" applyBorder="1" applyAlignment="1">
      <alignment horizontal="right" vertical="center"/>
    </xf>
    <xf numFmtId="164" fontId="6" fillId="17" borderId="84" xfId="0" applyNumberFormat="1" applyFont="1" applyFill="1" applyBorder="1" applyAlignment="1">
      <alignment horizontal="right" vertical="center"/>
    </xf>
    <xf numFmtId="0" fontId="6" fillId="17" borderId="20" xfId="0" applyFont="1" applyFill="1" applyBorder="1" applyAlignment="1">
      <alignment horizontal="left" vertical="center" indent="1"/>
    </xf>
    <xf numFmtId="164" fontId="6" fillId="17" borderId="20" xfId="0" applyNumberFormat="1" applyFont="1" applyFill="1" applyBorder="1" applyAlignment="1">
      <alignment horizontal="right" vertical="center"/>
    </xf>
    <xf numFmtId="164" fontId="6" fillId="17" borderId="85" xfId="0" applyNumberFormat="1" applyFont="1" applyFill="1" applyBorder="1" applyAlignment="1">
      <alignment horizontal="right" vertical="center"/>
    </xf>
    <xf numFmtId="164" fontId="6" fillId="17" borderId="0" xfId="0" applyNumberFormat="1" applyFont="1" applyFill="1" applyBorder="1" applyAlignment="1">
      <alignment horizontal="right"/>
    </xf>
    <xf numFmtId="164" fontId="6" fillId="17" borderId="84" xfId="0" applyNumberFormat="1" applyFont="1" applyFill="1" applyBorder="1" applyAlignment="1">
      <alignment horizontal="right"/>
    </xf>
    <xf numFmtId="0" fontId="11" fillId="17" borderId="33" xfId="0" applyFont="1" applyFill="1" applyBorder="1" applyAlignment="1">
      <alignment horizontal="left" vertical="center"/>
    </xf>
    <xf numFmtId="164" fontId="11" fillId="17" borderId="33" xfId="0" applyNumberFormat="1" applyFont="1" applyFill="1" applyBorder="1" applyAlignment="1">
      <alignment horizontal="right" vertical="center"/>
    </xf>
    <xf numFmtId="0" fontId="66" fillId="6" borderId="0" xfId="0" applyFont="1" applyFill="1" applyBorder="1" applyAlignment="1">
      <alignment horizontal="right" vertical="center" wrapText="1"/>
    </xf>
    <xf numFmtId="164" fontId="66" fillId="5" borderId="0" xfId="0" applyNumberFormat="1" applyFont="1" applyFill="1" applyBorder="1" applyAlignment="1">
      <alignment horizontal="right" vertical="center"/>
    </xf>
    <xf numFmtId="164" fontId="66" fillId="5" borderId="20" xfId="0" applyNumberFormat="1" applyFont="1" applyFill="1" applyBorder="1" applyAlignment="1">
      <alignment horizontal="right" vertical="center"/>
    </xf>
    <xf numFmtId="164" fontId="66" fillId="5" borderId="33" xfId="0" applyNumberFormat="1" applyFont="1" applyFill="1" applyBorder="1" applyAlignment="1">
      <alignment horizontal="right" vertical="center"/>
    </xf>
    <xf numFmtId="0" fontId="66" fillId="5" borderId="32" xfId="0" applyFont="1" applyFill="1" applyBorder="1" applyAlignment="1">
      <alignment horizontal="left" vertical="center"/>
    </xf>
    <xf numFmtId="164" fontId="66" fillId="5" borderId="34" xfId="0" applyNumberFormat="1" applyFont="1" applyFill="1" applyBorder="1" applyAlignment="1">
      <alignment horizontal="right" vertical="center"/>
    </xf>
    <xf numFmtId="164" fontId="66" fillId="5" borderId="0" xfId="0" quotePrefix="1" applyNumberFormat="1" applyFont="1" applyFill="1" applyBorder="1" applyAlignment="1">
      <alignment horizontal="right" vertical="center"/>
    </xf>
    <xf numFmtId="0" fontId="14" fillId="9" borderId="61" xfId="0" applyFont="1" applyFill="1" applyBorder="1" applyAlignment="1">
      <alignment horizontal="left" vertical="center"/>
    </xf>
    <xf numFmtId="0" fontId="14" fillId="9" borderId="25" xfId="0" applyFont="1" applyFill="1" applyBorder="1" applyAlignment="1">
      <alignment horizontal="left" vertical="center"/>
    </xf>
    <xf numFmtId="0" fontId="6" fillId="9" borderId="15" xfId="0" applyFont="1" applyFill="1" applyBorder="1" applyAlignment="1">
      <alignment horizontal="right" vertical="center"/>
    </xf>
    <xf numFmtId="0" fontId="11" fillId="5" borderId="25" xfId="0" applyFont="1" applyFill="1" applyBorder="1" applyAlignment="1">
      <alignment horizontal="left" vertical="center"/>
    </xf>
    <xf numFmtId="0" fontId="6" fillId="5" borderId="25" xfId="0" applyFont="1" applyFill="1" applyBorder="1" applyAlignment="1">
      <alignment horizontal="left" vertical="center"/>
    </xf>
    <xf numFmtId="0" fontId="6" fillId="5" borderId="15" xfId="0" applyFont="1" applyFill="1" applyBorder="1" applyAlignment="1">
      <alignment horizontal="right" vertical="center" wrapText="1"/>
    </xf>
    <xf numFmtId="0" fontId="6" fillId="5" borderId="25" xfId="0" applyFont="1" applyFill="1" applyBorder="1" applyAlignment="1">
      <alignment horizontal="left" vertical="center" indent="1"/>
    </xf>
    <xf numFmtId="0" fontId="6" fillId="5" borderId="79" xfId="0" applyFont="1" applyFill="1" applyBorder="1" applyAlignment="1">
      <alignment horizontal="left" vertical="center" indent="1"/>
    </xf>
    <xf numFmtId="164" fontId="6" fillId="5" borderId="62" xfId="0" applyNumberFormat="1" applyFont="1" applyFill="1" applyBorder="1" applyAlignment="1">
      <alignment horizontal="right" vertical="center" wrapText="1"/>
    </xf>
    <xf numFmtId="0" fontId="6" fillId="5" borderId="79" xfId="0" applyFont="1" applyFill="1" applyBorder="1" applyAlignment="1">
      <alignment horizontal="left" vertical="center"/>
    </xf>
    <xf numFmtId="0" fontId="6" fillId="5" borderId="25" xfId="0" applyFont="1" applyFill="1" applyBorder="1" applyAlignment="1">
      <alignment horizontal="left"/>
    </xf>
    <xf numFmtId="0" fontId="6" fillId="5" borderId="79" xfId="0" applyFont="1" applyFill="1" applyBorder="1" applyAlignment="1">
      <alignment horizontal="left"/>
    </xf>
    <xf numFmtId="0" fontId="6" fillId="5" borderId="79" xfId="0" applyFont="1" applyFill="1" applyBorder="1" applyAlignment="1">
      <alignment horizontal="left" vertical="top"/>
    </xf>
    <xf numFmtId="0" fontId="6" fillId="9" borderId="25" xfId="0" applyFont="1" applyFill="1" applyBorder="1" applyAlignment="1">
      <alignment horizontal="left" vertical="center"/>
    </xf>
    <xf numFmtId="1" fontId="6" fillId="5" borderId="20" xfId="0" applyNumberFormat="1" applyFont="1" applyFill="1" applyBorder="1" applyAlignment="1">
      <alignment horizontal="right" vertical="center" wrapText="1"/>
    </xf>
    <xf numFmtId="1" fontId="6" fillId="5" borderId="62" xfId="0" applyNumberFormat="1" applyFont="1" applyFill="1" applyBorder="1" applyAlignment="1">
      <alignment horizontal="right" vertical="center" wrapText="1"/>
    </xf>
    <xf numFmtId="0" fontId="14" fillId="5" borderId="25" xfId="0" applyFont="1" applyFill="1" applyBorder="1" applyAlignment="1">
      <alignment horizontal="left" vertical="center"/>
    </xf>
    <xf numFmtId="164" fontId="14" fillId="5" borderId="0" xfId="0" applyNumberFormat="1" applyFont="1" applyFill="1" applyBorder="1" applyAlignment="1">
      <alignment horizontal="right" vertical="center"/>
    </xf>
    <xf numFmtId="164" fontId="14" fillId="5" borderId="39" xfId="0" applyNumberFormat="1" applyFont="1" applyFill="1" applyBorder="1" applyAlignment="1">
      <alignment horizontal="right" vertical="center"/>
    </xf>
    <xf numFmtId="0" fontId="13" fillId="5" borderId="26" xfId="0" applyFont="1" applyFill="1" applyBorder="1" applyAlignment="1">
      <alignment horizontal="left" vertical="center"/>
    </xf>
    <xf numFmtId="0" fontId="13" fillId="5" borderId="18" xfId="0" applyFont="1" applyFill="1" applyBorder="1" applyAlignment="1">
      <alignment horizontal="left" vertical="center"/>
    </xf>
    <xf numFmtId="0" fontId="13" fillId="5" borderId="15" xfId="0" applyFont="1" applyFill="1" applyBorder="1" applyAlignment="1">
      <alignment horizontal="left" vertical="center"/>
    </xf>
    <xf numFmtId="0" fontId="13" fillId="5" borderId="25" xfId="0" applyFont="1" applyFill="1" applyBorder="1" applyAlignment="1">
      <alignment horizontal="left" vertical="center"/>
    </xf>
    <xf numFmtId="0" fontId="13" fillId="5" borderId="0" xfId="0" applyFont="1" applyFill="1" applyBorder="1" applyAlignment="1">
      <alignment horizontal="left" vertical="center"/>
    </xf>
    <xf numFmtId="0" fontId="13" fillId="5" borderId="80" xfId="0" applyFont="1" applyFill="1" applyBorder="1" applyAlignment="1">
      <alignment horizontal="left" vertical="center"/>
    </xf>
    <xf numFmtId="0" fontId="13" fillId="5" borderId="5" xfId="0" applyFont="1" applyFill="1" applyBorder="1" applyAlignment="1">
      <alignment horizontal="left" vertical="center"/>
    </xf>
    <xf numFmtId="0" fontId="13" fillId="5" borderId="29" xfId="0" applyFont="1" applyFill="1" applyBorder="1" applyAlignment="1">
      <alignment horizontal="left" vertical="center"/>
    </xf>
    <xf numFmtId="0" fontId="6" fillId="6" borderId="0" xfId="0" applyFont="1" applyFill="1" applyBorder="1" applyAlignment="1">
      <alignment horizontal="right" vertical="center" wrapText="1"/>
    </xf>
    <xf numFmtId="0" fontId="36" fillId="5" borderId="18" xfId="0" applyFont="1" applyFill="1" applyBorder="1" applyAlignment="1">
      <alignment horizontal="left" vertical="center"/>
    </xf>
    <xf numFmtId="0" fontId="36" fillId="5" borderId="0" xfId="0" applyFont="1" applyFill="1" applyBorder="1" applyAlignment="1">
      <alignment horizontal="left" vertical="center"/>
    </xf>
    <xf numFmtId="0" fontId="14" fillId="5" borderId="5" xfId="0" applyFont="1" applyFill="1" applyBorder="1" applyAlignment="1">
      <alignment horizontal="left" vertical="top"/>
    </xf>
    <xf numFmtId="0" fontId="36" fillId="5" borderId="5" xfId="0" applyFont="1" applyFill="1" applyBorder="1" applyAlignment="1">
      <alignment horizontal="left" vertical="center"/>
    </xf>
    <xf numFmtId="0" fontId="6" fillId="9" borderId="63" xfId="0" applyFont="1" applyFill="1" applyBorder="1" applyAlignment="1">
      <alignment horizontal="left" vertical="center"/>
    </xf>
    <xf numFmtId="0" fontId="6" fillId="6" borderId="86" xfId="0" applyFont="1" applyFill="1" applyBorder="1" applyAlignment="1">
      <alignment horizontal="right" vertical="center" wrapText="1"/>
    </xf>
    <xf numFmtId="0" fontId="6" fillId="9" borderId="86" xfId="0" applyFont="1" applyFill="1" applyBorder="1" applyAlignment="1">
      <alignment horizontal="right" vertical="center" wrapText="1"/>
    </xf>
    <xf numFmtId="0" fontId="6" fillId="9" borderId="87" xfId="0" applyFont="1" applyFill="1" applyBorder="1" applyAlignment="1">
      <alignment horizontal="right" vertical="center" wrapText="1"/>
    </xf>
    <xf numFmtId="0" fontId="11" fillId="5" borderId="0" xfId="0" applyFont="1" applyFill="1" applyBorder="1" applyAlignment="1">
      <alignment horizontal="right" vertical="center" wrapText="1"/>
    </xf>
    <xf numFmtId="0" fontId="6" fillId="5" borderId="20" xfId="0" applyFont="1" applyFill="1" applyBorder="1" applyAlignment="1">
      <alignment horizontal="right" vertical="center" wrapText="1"/>
    </xf>
    <xf numFmtId="0" fontId="6" fillId="6" borderId="13" xfId="0" quotePrefix="1" applyFont="1" applyFill="1" applyBorder="1" applyAlignment="1">
      <alignment horizontal="right" vertical="center" wrapText="1"/>
    </xf>
    <xf numFmtId="0" fontId="52" fillId="0" borderId="88" xfId="0" applyFont="1" applyBorder="1"/>
    <xf numFmtId="0" fontId="52" fillId="0" borderId="5" xfId="0" applyFont="1" applyBorder="1"/>
    <xf numFmtId="0" fontId="52" fillId="0" borderId="8" xfId="0" applyFont="1" applyBorder="1"/>
    <xf numFmtId="0" fontId="6" fillId="6" borderId="89" xfId="0" applyFont="1" applyFill="1" applyBorder="1" applyAlignment="1">
      <alignment vertical="center" wrapText="1"/>
    </xf>
    <xf numFmtId="0" fontId="52" fillId="6" borderId="90" xfId="0" applyFont="1" applyFill="1" applyBorder="1"/>
    <xf numFmtId="0" fontId="52" fillId="6" borderId="89" xfId="0" applyFont="1" applyFill="1" applyBorder="1"/>
    <xf numFmtId="0" fontId="52" fillId="6" borderId="13" xfId="0" applyFont="1" applyFill="1" applyBorder="1"/>
    <xf numFmtId="17" fontId="6" fillId="6" borderId="13" xfId="0" quotePrefix="1" applyNumberFormat="1" applyFont="1" applyFill="1" applyBorder="1" applyAlignment="1">
      <alignment horizontal="right" vertical="center" wrapText="1"/>
    </xf>
    <xf numFmtId="0" fontId="6" fillId="6" borderId="13" xfId="0" applyFont="1" applyFill="1" applyBorder="1" applyAlignment="1">
      <alignment horizontal="left" vertical="center" wrapText="1"/>
    </xf>
    <xf numFmtId="0" fontId="6" fillId="6" borderId="13" xfId="0" applyFont="1" applyFill="1" applyBorder="1" applyAlignment="1">
      <alignment horizontal="right" wrapText="1"/>
    </xf>
    <xf numFmtId="179" fontId="6" fillId="6" borderId="13" xfId="0" applyNumberFormat="1" applyFont="1" applyFill="1" applyBorder="1" applyAlignment="1">
      <alignment horizontal="right" vertical="center" wrapText="1"/>
    </xf>
    <xf numFmtId="179" fontId="6" fillId="6" borderId="14" xfId="0" applyNumberFormat="1" applyFont="1" applyFill="1" applyBorder="1" applyAlignment="1">
      <alignment horizontal="right" vertical="center" wrapText="1"/>
    </xf>
    <xf numFmtId="179" fontId="52" fillId="0" borderId="0" xfId="0" applyNumberFormat="1" applyFont="1"/>
    <xf numFmtId="0" fontId="6" fillId="5" borderId="91" xfId="0" applyFont="1" applyFill="1" applyBorder="1" applyAlignment="1">
      <alignment horizontal="right" vertical="center" wrapText="1"/>
    </xf>
    <xf numFmtId="164" fontId="6" fillId="5" borderId="38" xfId="0" applyNumberFormat="1" applyFont="1" applyFill="1" applyBorder="1" applyAlignment="1">
      <alignment horizontal="right" vertical="center" wrapText="1"/>
    </xf>
    <xf numFmtId="0" fontId="6" fillId="5" borderId="19" xfId="0" applyFont="1" applyFill="1" applyBorder="1" applyAlignment="1">
      <alignment horizontal="left" vertical="top" indent="1"/>
    </xf>
    <xf numFmtId="0" fontId="6" fillId="5" borderId="0" xfId="0" applyFont="1" applyFill="1"/>
    <xf numFmtId="0" fontId="19" fillId="6" borderId="38" xfId="0" applyFont="1" applyFill="1" applyBorder="1" applyAlignment="1">
      <alignment horizontal="right" vertical="center"/>
    </xf>
    <xf numFmtId="0" fontId="17" fillId="6" borderId="13" xfId="0" applyFont="1" applyFill="1" applyBorder="1" applyAlignment="1">
      <alignment horizontal="left" vertical="center" wrapText="1"/>
    </xf>
    <xf numFmtId="0" fontId="68" fillId="5" borderId="1" xfId="0" applyFont="1" applyFill="1" applyBorder="1" applyAlignment="1">
      <alignment horizontal="left" vertical="center" wrapText="1"/>
    </xf>
    <xf numFmtId="2" fontId="75" fillId="14" borderId="64" xfId="13" applyNumberFormat="1" applyFont="1" applyFill="1" applyBorder="1" applyAlignment="1">
      <alignment horizontal="left" vertical="center"/>
    </xf>
    <xf numFmtId="0" fontId="17" fillId="14" borderId="64" xfId="25" applyFont="1" applyFill="1" applyBorder="1" applyAlignment="1">
      <alignment horizontal="left" vertical="center"/>
    </xf>
    <xf numFmtId="2" fontId="17" fillId="5" borderId="1" xfId="10" applyNumberFormat="1" applyFont="1" applyFill="1" applyBorder="1" applyAlignment="1">
      <alignment horizontal="left" vertical="center" wrapText="1"/>
    </xf>
    <xf numFmtId="0" fontId="17" fillId="5" borderId="1" xfId="0" applyFont="1" applyFill="1" applyBorder="1" applyAlignment="1">
      <alignment horizontal="left" vertical="center"/>
    </xf>
    <xf numFmtId="2" fontId="68" fillId="5" borderId="1" xfId="0" applyNumberFormat="1" applyFont="1" applyFill="1" applyBorder="1" applyAlignment="1">
      <alignment vertical="center"/>
    </xf>
    <xf numFmtId="0" fontId="75" fillId="14" borderId="1" xfId="10" applyFont="1" applyFill="1" applyBorder="1" applyAlignment="1">
      <alignment vertical="center"/>
    </xf>
    <xf numFmtId="0" fontId="17" fillId="5" borderId="1" xfId="17" applyFont="1" applyFill="1" applyBorder="1" applyAlignment="1">
      <alignment horizontal="left" vertical="center" wrapText="1"/>
    </xf>
    <xf numFmtId="0" fontId="68" fillId="5" borderId="1" xfId="12" applyFont="1" applyFill="1" applyBorder="1" applyAlignment="1">
      <alignment horizontal="left" vertical="center" wrapText="1"/>
    </xf>
    <xf numFmtId="0" fontId="11" fillId="5" borderId="92" xfId="0" applyFont="1" applyFill="1" applyBorder="1" applyAlignment="1">
      <alignment horizontal="left" wrapText="1"/>
    </xf>
    <xf numFmtId="166" fontId="11" fillId="5" borderId="93" xfId="0" applyNumberFormat="1" applyFont="1" applyFill="1" applyBorder="1" applyAlignment="1">
      <alignment horizontal="right" vertical="center"/>
    </xf>
    <xf numFmtId="166" fontId="11" fillId="5" borderId="94" xfId="0" applyNumberFormat="1" applyFont="1" applyFill="1" applyBorder="1" applyAlignment="1">
      <alignment horizontal="right" vertical="center"/>
    </xf>
    <xf numFmtId="166" fontId="11" fillId="5" borderId="5" xfId="0" applyNumberFormat="1" applyFont="1" applyFill="1" applyBorder="1" applyAlignment="1">
      <alignment horizontal="right" vertical="center"/>
    </xf>
    <xf numFmtId="166" fontId="11" fillId="5" borderId="16" xfId="0" applyNumberFormat="1" applyFont="1" applyFill="1" applyBorder="1" applyAlignment="1">
      <alignment horizontal="right" vertical="center"/>
    </xf>
    <xf numFmtId="164" fontId="17" fillId="5" borderId="1" xfId="0" applyNumberFormat="1" applyFont="1" applyFill="1" applyBorder="1" applyAlignment="1">
      <alignment horizontal="left" vertical="center"/>
    </xf>
    <xf numFmtId="0" fontId="17" fillId="5" borderId="0" xfId="0" applyFont="1" applyFill="1" applyBorder="1" applyAlignment="1">
      <alignment horizontal="left" vertical="center" wrapText="1" indent="1"/>
    </xf>
    <xf numFmtId="164" fontId="68" fillId="5" borderId="1" xfId="0" applyNumberFormat="1" applyFont="1" applyFill="1" applyBorder="1" applyAlignment="1">
      <alignment horizontal="left" vertical="center"/>
    </xf>
    <xf numFmtId="164" fontId="68" fillId="5" borderId="1" xfId="7" applyNumberFormat="1" applyFont="1" applyFill="1" applyBorder="1" applyAlignment="1">
      <alignment horizontal="left" vertical="center"/>
    </xf>
    <xf numFmtId="0" fontId="68" fillId="5" borderId="1" xfId="0" applyFont="1" applyFill="1" applyBorder="1" applyAlignment="1">
      <alignment horizontal="left" vertical="center" indent="1"/>
    </xf>
    <xf numFmtId="2" fontId="68" fillId="11" borderId="1" xfId="0" applyNumberFormat="1" applyFont="1" applyFill="1" applyBorder="1" applyAlignment="1">
      <alignment horizontal="left" vertical="center"/>
    </xf>
    <xf numFmtId="2" fontId="76" fillId="5" borderId="17" xfId="13" applyNumberFormat="1" applyFont="1" applyFill="1" applyBorder="1" applyAlignment="1">
      <alignment horizontal="left" vertical="center"/>
    </xf>
    <xf numFmtId="2" fontId="76" fillId="5" borderId="1" xfId="13" applyNumberFormat="1" applyFont="1" applyFill="1" applyBorder="1" applyAlignment="1">
      <alignment horizontal="left" vertical="center"/>
    </xf>
    <xf numFmtId="0" fontId="49" fillId="0" borderId="0" xfId="19"/>
    <xf numFmtId="0" fontId="77" fillId="0" borderId="0" xfId="6" applyFont="1" applyAlignment="1">
      <alignment horizontal="center" vertical="center" wrapText="1"/>
    </xf>
    <xf numFmtId="0" fontId="58" fillId="0" borderId="0" xfId="19" applyFont="1"/>
    <xf numFmtId="0" fontId="78" fillId="0" borderId="0" xfId="19" applyFont="1"/>
    <xf numFmtId="0" fontId="6" fillId="5" borderId="1" xfId="22" applyFont="1" applyFill="1" applyBorder="1"/>
    <xf numFmtId="0" fontId="6" fillId="5" borderId="0" xfId="22" applyFont="1" applyFill="1" applyBorder="1"/>
    <xf numFmtId="0" fontId="6" fillId="5" borderId="27" xfId="22" applyFont="1" applyFill="1" applyBorder="1"/>
    <xf numFmtId="0" fontId="6" fillId="5" borderId="95" xfId="22" applyFont="1" applyFill="1" applyBorder="1"/>
    <xf numFmtId="0" fontId="6" fillId="5" borderId="15" xfId="22" applyFont="1" applyFill="1" applyBorder="1"/>
    <xf numFmtId="0" fontId="6" fillId="6" borderId="30" xfId="22" applyFont="1" applyFill="1" applyBorder="1"/>
    <xf numFmtId="0" fontId="6" fillId="6" borderId="1" xfId="22" applyFont="1" applyFill="1" applyBorder="1"/>
    <xf numFmtId="0" fontId="6" fillId="6" borderId="0" xfId="22" applyFont="1" applyFill="1" applyBorder="1" applyAlignment="1">
      <alignment horizontal="center" vertical="center"/>
    </xf>
    <xf numFmtId="164" fontId="6" fillId="10" borderId="1" xfId="22" applyNumberFormat="1" applyFont="1" applyFill="1" applyBorder="1" applyAlignment="1">
      <alignment wrapText="1"/>
    </xf>
    <xf numFmtId="164" fontId="6" fillId="10" borderId="0" xfId="22" applyNumberFormat="1" applyFont="1" applyFill="1" applyBorder="1" applyAlignment="1">
      <alignment horizontal="right" vertical="center" wrapText="1"/>
    </xf>
    <xf numFmtId="164" fontId="6" fillId="10" borderId="15" xfId="22" applyNumberFormat="1" applyFont="1" applyFill="1" applyBorder="1" applyAlignment="1">
      <alignment horizontal="right" vertical="center" wrapText="1"/>
    </xf>
    <xf numFmtId="0" fontId="11" fillId="5" borderId="0" xfId="19" applyFont="1" applyFill="1" applyBorder="1" applyAlignment="1">
      <alignment horizontal="left" vertical="center"/>
    </xf>
    <xf numFmtId="164" fontId="6" fillId="5" borderId="0" xfId="22" applyNumberFormat="1" applyFont="1" applyFill="1" applyBorder="1" applyAlignment="1">
      <alignment horizontal="center" vertical="center" wrapText="1"/>
    </xf>
    <xf numFmtId="164" fontId="6" fillId="5" borderId="15" xfId="22" applyNumberFormat="1" applyFont="1" applyFill="1" applyBorder="1" applyAlignment="1">
      <alignment horizontal="center" vertical="center" wrapText="1"/>
    </xf>
    <xf numFmtId="1" fontId="6" fillId="5" borderId="96" xfId="22" applyNumberFormat="1" applyFont="1" applyFill="1" applyBorder="1" applyAlignment="1">
      <alignment horizontal="left" vertical="center"/>
    </xf>
    <xf numFmtId="164" fontId="6" fillId="5" borderId="97" xfId="22" applyNumberFormat="1" applyFont="1" applyFill="1" applyBorder="1" applyAlignment="1">
      <alignment horizontal="right" vertical="center"/>
    </xf>
    <xf numFmtId="164" fontId="6" fillId="5" borderId="98" xfId="22" applyNumberFormat="1" applyFont="1" applyFill="1" applyBorder="1" applyAlignment="1">
      <alignment horizontal="right" vertical="center"/>
    </xf>
    <xf numFmtId="164" fontId="6" fillId="5" borderId="99" xfId="22" applyNumberFormat="1" applyFont="1" applyFill="1" applyBorder="1" applyAlignment="1">
      <alignment horizontal="right" vertical="center"/>
    </xf>
    <xf numFmtId="0" fontId="6" fillId="0" borderId="0" xfId="22" applyFont="1" applyAlignment="1">
      <alignment horizontal="left" vertical="center"/>
    </xf>
    <xf numFmtId="164" fontId="6" fillId="0" borderId="0" xfId="22" applyNumberFormat="1" applyFont="1" applyFill="1"/>
    <xf numFmtId="164" fontId="6" fillId="5" borderId="100" xfId="22" applyNumberFormat="1" applyFont="1" applyFill="1" applyBorder="1" applyAlignment="1">
      <alignment horizontal="left" vertical="center"/>
    </xf>
    <xf numFmtId="164" fontId="6" fillId="5" borderId="101" xfId="22" applyNumberFormat="1" applyFont="1" applyFill="1" applyBorder="1" applyAlignment="1">
      <alignment horizontal="right" vertical="center"/>
    </xf>
    <xf numFmtId="164" fontId="6" fillId="5" borderId="102" xfId="22" applyNumberFormat="1" applyFont="1" applyFill="1" applyBorder="1" applyAlignment="1">
      <alignment horizontal="right" vertical="center"/>
    </xf>
    <xf numFmtId="164" fontId="6" fillId="5" borderId="103" xfId="22" applyNumberFormat="1" applyFont="1" applyFill="1" applyBorder="1" applyAlignment="1">
      <alignment horizontal="right" vertical="center"/>
    </xf>
    <xf numFmtId="164" fontId="6" fillId="5" borderId="104" xfId="22" applyNumberFormat="1" applyFont="1" applyFill="1" applyBorder="1" applyAlignment="1">
      <alignment horizontal="right" vertical="center"/>
    </xf>
    <xf numFmtId="164" fontId="6" fillId="11" borderId="18" xfId="22" applyNumberFormat="1" applyFont="1" applyFill="1" applyBorder="1" applyAlignment="1">
      <alignment horizontal="right" vertical="center" wrapText="1"/>
    </xf>
    <xf numFmtId="164" fontId="6" fillId="11" borderId="43" xfId="22" applyNumberFormat="1" applyFont="1" applyFill="1" applyBorder="1" applyAlignment="1">
      <alignment horizontal="right" vertical="center" wrapText="1"/>
    </xf>
    <xf numFmtId="164" fontId="6" fillId="4" borderId="0" xfId="22" applyNumberFormat="1" applyFont="1" applyFill="1" applyBorder="1" applyAlignment="1">
      <alignment horizontal="right" vertical="center" wrapText="1"/>
    </xf>
    <xf numFmtId="164" fontId="6" fillId="4" borderId="15" xfId="22" applyNumberFormat="1" applyFont="1" applyFill="1" applyBorder="1" applyAlignment="1">
      <alignment horizontal="right" vertical="center" wrapText="1"/>
    </xf>
    <xf numFmtId="164" fontId="6" fillId="4" borderId="20" xfId="22" applyNumberFormat="1" applyFont="1" applyFill="1" applyBorder="1" applyAlignment="1">
      <alignment horizontal="right" vertical="center" wrapText="1"/>
    </xf>
    <xf numFmtId="164" fontId="6" fillId="4" borderId="62" xfId="22" applyNumberFormat="1" applyFont="1" applyFill="1" applyBorder="1" applyAlignment="1">
      <alignment horizontal="right" vertical="center" wrapText="1"/>
    </xf>
    <xf numFmtId="1" fontId="6" fillId="5" borderId="105" xfId="22" applyNumberFormat="1" applyFont="1" applyFill="1" applyBorder="1" applyAlignment="1">
      <alignment horizontal="right"/>
    </xf>
    <xf numFmtId="1" fontId="6" fillId="5" borderId="106" xfId="22" applyNumberFormat="1" applyFont="1" applyFill="1" applyBorder="1" applyAlignment="1">
      <alignment horizontal="right"/>
    </xf>
    <xf numFmtId="1" fontId="6" fillId="5" borderId="107" xfId="22" applyNumberFormat="1" applyFont="1" applyFill="1" applyBorder="1" applyAlignment="1">
      <alignment horizontal="right"/>
    </xf>
    <xf numFmtId="1" fontId="6" fillId="5" borderId="108" xfId="22" applyNumberFormat="1" applyFont="1" applyFill="1" applyBorder="1" applyAlignment="1">
      <alignment horizontal="right"/>
    </xf>
    <xf numFmtId="164" fontId="6" fillId="5" borderId="109" xfId="22" applyNumberFormat="1" applyFont="1" applyFill="1" applyBorder="1" applyAlignment="1">
      <alignment horizontal="right"/>
    </xf>
    <xf numFmtId="164" fontId="6" fillId="5" borderId="110" xfId="22" applyNumberFormat="1" applyFont="1" applyFill="1" applyBorder="1" applyAlignment="1">
      <alignment horizontal="right"/>
    </xf>
    <xf numFmtId="164" fontId="6" fillId="5" borderId="0" xfId="22" applyNumberFormat="1" applyFont="1" applyFill="1"/>
    <xf numFmtId="164" fontId="6" fillId="5" borderId="20" xfId="22" applyNumberFormat="1" applyFont="1" applyFill="1" applyBorder="1" applyAlignment="1">
      <alignment horizontal="right"/>
    </xf>
    <xf numFmtId="164" fontId="6" fillId="5" borderId="62" xfId="22" applyNumberFormat="1" applyFont="1" applyFill="1" applyBorder="1" applyAlignment="1">
      <alignment horizontal="right"/>
    </xf>
    <xf numFmtId="164" fontId="6" fillId="0" borderId="0" xfId="22" applyNumberFormat="1" applyFont="1" applyFill="1" applyBorder="1"/>
    <xf numFmtId="164" fontId="6" fillId="5" borderId="111" xfId="22" applyNumberFormat="1" applyFont="1" applyFill="1" applyBorder="1" applyAlignment="1">
      <alignment horizontal="left" vertical="center"/>
    </xf>
    <xf numFmtId="164" fontId="6" fillId="5" borderId="112" xfId="22" applyNumberFormat="1" applyFont="1" applyFill="1" applyBorder="1" applyAlignment="1">
      <alignment horizontal="right" vertical="top"/>
    </xf>
    <xf numFmtId="164" fontId="6" fillId="5" borderId="113" xfId="22" applyNumberFormat="1" applyFont="1" applyFill="1" applyBorder="1" applyAlignment="1">
      <alignment horizontal="right" vertical="top"/>
    </xf>
    <xf numFmtId="164" fontId="6" fillId="5" borderId="114" xfId="22" applyNumberFormat="1" applyFont="1" applyFill="1" applyBorder="1" applyAlignment="1">
      <alignment horizontal="right" vertical="top"/>
    </xf>
    <xf numFmtId="164" fontId="6" fillId="5" borderId="115" xfId="22" applyNumberFormat="1" applyFont="1" applyFill="1" applyBorder="1" applyAlignment="1">
      <alignment horizontal="right" vertical="top"/>
    </xf>
    <xf numFmtId="0" fontId="6" fillId="5" borderId="0" xfId="22" applyFont="1" applyFill="1"/>
    <xf numFmtId="0" fontId="6" fillId="5" borderId="4" xfId="22" applyFont="1" applyFill="1" applyBorder="1"/>
    <xf numFmtId="0" fontId="6" fillId="6" borderId="38" xfId="22" applyFont="1" applyFill="1" applyBorder="1"/>
    <xf numFmtId="0" fontId="6" fillId="6" borderId="0" xfId="22" applyFont="1" applyFill="1" applyBorder="1"/>
    <xf numFmtId="0" fontId="6" fillId="6" borderId="0" xfId="22" applyFont="1" applyFill="1" applyBorder="1" applyAlignment="1">
      <alignment horizontal="right"/>
    </xf>
    <xf numFmtId="0" fontId="6" fillId="6" borderId="4" xfId="22" applyFont="1" applyFill="1" applyBorder="1" applyAlignment="1">
      <alignment horizontal="right"/>
    </xf>
    <xf numFmtId="0" fontId="11" fillId="5" borderId="0" xfId="19" applyFont="1" applyFill="1" applyBorder="1" applyAlignment="1">
      <alignment vertical="center"/>
    </xf>
    <xf numFmtId="0" fontId="6" fillId="5" borderId="0" xfId="19" applyFont="1" applyFill="1" applyBorder="1" applyAlignment="1">
      <alignment vertical="center" wrapText="1"/>
    </xf>
    <xf numFmtId="0" fontId="79" fillId="5" borderId="0" xfId="22" applyFont="1" applyFill="1" applyAlignment="1">
      <alignment horizontal="right"/>
    </xf>
    <xf numFmtId="164" fontId="6" fillId="5" borderId="0" xfId="22" applyNumberFormat="1" applyFont="1" applyFill="1" applyBorder="1"/>
    <xf numFmtId="164" fontId="6" fillId="5" borderId="4" xfId="22" applyNumberFormat="1" applyFont="1" applyFill="1" applyBorder="1"/>
    <xf numFmtId="0" fontId="17" fillId="5" borderId="0" xfId="19" applyFont="1" applyFill="1" applyBorder="1" applyAlignment="1">
      <alignment vertical="center"/>
    </xf>
    <xf numFmtId="0" fontId="80" fillId="5" borderId="20" xfId="22" applyFont="1" applyFill="1" applyBorder="1" applyAlignment="1">
      <alignment horizontal="right"/>
    </xf>
    <xf numFmtId="164" fontId="17" fillId="5" borderId="0" xfId="22" applyNumberFormat="1" applyFont="1" applyFill="1"/>
    <xf numFmtId="0" fontId="17" fillId="5" borderId="0" xfId="22" applyFont="1" applyFill="1"/>
    <xf numFmtId="164" fontId="17" fillId="5" borderId="0" xfId="22" applyNumberFormat="1" applyFont="1" applyFill="1" applyBorder="1"/>
    <xf numFmtId="164" fontId="17" fillId="5" borderId="4" xfId="22" applyNumberFormat="1" applyFont="1" applyFill="1" applyBorder="1"/>
    <xf numFmtId="0" fontId="11" fillId="5" borderId="18" xfId="19" applyFont="1" applyFill="1" applyBorder="1" applyAlignment="1">
      <alignment horizontal="left" vertical="center"/>
    </xf>
    <xf numFmtId="0" fontId="6" fillId="5" borderId="18" xfId="22" applyFont="1" applyFill="1" applyBorder="1"/>
    <xf numFmtId="0" fontId="6" fillId="5" borderId="37" xfId="22" applyFont="1" applyFill="1" applyBorder="1"/>
    <xf numFmtId="0" fontId="81" fillId="5" borderId="20" xfId="22" applyFont="1" applyFill="1" applyBorder="1" applyAlignment="1">
      <alignment horizontal="right"/>
    </xf>
    <xf numFmtId="0" fontId="17" fillId="5" borderId="0" xfId="22" applyFont="1" applyFill="1" applyBorder="1"/>
    <xf numFmtId="0" fontId="6" fillId="5" borderId="0" xfId="19" applyFont="1" applyFill="1" applyBorder="1" applyAlignment="1">
      <alignment vertical="center"/>
    </xf>
    <xf numFmtId="0" fontId="17" fillId="5" borderId="5" xfId="19" applyFont="1" applyFill="1" applyBorder="1" applyAlignment="1"/>
    <xf numFmtId="0" fontId="17" fillId="5" borderId="5" xfId="22" applyFont="1" applyFill="1" applyBorder="1"/>
    <xf numFmtId="164" fontId="17" fillId="5" borderId="5" xfId="22" applyNumberFormat="1" applyFont="1" applyFill="1" applyBorder="1"/>
    <xf numFmtId="164" fontId="17" fillId="5" borderId="16" xfId="22" applyNumberFormat="1" applyFont="1" applyFill="1" applyBorder="1"/>
    <xf numFmtId="0" fontId="57" fillId="6" borderId="90" xfId="19" applyFont="1" applyFill="1" applyBorder="1" applyAlignment="1">
      <alignment horizontal="right" vertical="center" wrapText="1"/>
    </xf>
    <xf numFmtId="0" fontId="57" fillId="6" borderId="38" xfId="19" applyFont="1" applyFill="1" applyBorder="1" applyAlignment="1">
      <alignment horizontal="right" vertical="center" wrapText="1"/>
    </xf>
    <xf numFmtId="0" fontId="57" fillId="6" borderId="11" xfId="19" applyFont="1" applyFill="1" applyBorder="1" applyAlignment="1">
      <alignment horizontal="right" vertical="center" wrapText="1"/>
    </xf>
    <xf numFmtId="0" fontId="57" fillId="6" borderId="12" xfId="19" applyFont="1" applyFill="1" applyBorder="1" applyAlignment="1">
      <alignment horizontal="right" vertical="center" wrapText="1"/>
    </xf>
    <xf numFmtId="0" fontId="57" fillId="6" borderId="116" xfId="19" applyFont="1" applyFill="1" applyBorder="1" applyAlignment="1">
      <alignment horizontal="right" vertical="center" wrapText="1"/>
    </xf>
    <xf numFmtId="164" fontId="57" fillId="0" borderId="0" xfId="19" applyNumberFormat="1" applyFont="1" applyBorder="1" applyAlignment="1">
      <alignment horizontal="right" vertical="center" wrapText="1"/>
    </xf>
    <xf numFmtId="164" fontId="57" fillId="0" borderId="8" xfId="19" applyNumberFormat="1" applyFont="1" applyBorder="1" applyAlignment="1">
      <alignment horizontal="right" vertical="center" wrapText="1"/>
    </xf>
    <xf numFmtId="0" fontId="57" fillId="6" borderId="117" xfId="19" applyFont="1" applyFill="1" applyBorder="1" applyAlignment="1">
      <alignment horizontal="right" vertical="center" wrapText="1"/>
    </xf>
    <xf numFmtId="0" fontId="57" fillId="6" borderId="118" xfId="19" applyFont="1" applyFill="1" applyBorder="1" applyAlignment="1">
      <alignment horizontal="right" vertical="center" wrapText="1"/>
    </xf>
    <xf numFmtId="164" fontId="57" fillId="0" borderId="20" xfId="19" applyNumberFormat="1" applyFont="1" applyBorder="1" applyAlignment="1">
      <alignment horizontal="right" vertical="center" wrapText="1"/>
    </xf>
    <xf numFmtId="164" fontId="57" fillId="0" borderId="119" xfId="19" applyNumberFormat="1" applyFont="1" applyBorder="1" applyAlignment="1">
      <alignment horizontal="right" vertical="center" wrapText="1"/>
    </xf>
    <xf numFmtId="0" fontId="57" fillId="6" borderId="120" xfId="19" applyFont="1" applyFill="1" applyBorder="1" applyAlignment="1">
      <alignment horizontal="right" vertical="center" wrapText="1"/>
    </xf>
    <xf numFmtId="164" fontId="57" fillId="0" borderId="18" xfId="19" applyNumberFormat="1" applyFont="1" applyBorder="1" applyAlignment="1">
      <alignment horizontal="right" vertical="center" wrapText="1"/>
    </xf>
    <xf numFmtId="164" fontId="57" fillId="0" borderId="121" xfId="19" applyNumberFormat="1" applyFont="1" applyBorder="1" applyAlignment="1">
      <alignment horizontal="right" vertical="center" wrapText="1"/>
    </xf>
    <xf numFmtId="0" fontId="57" fillId="6" borderId="122" xfId="19" applyFont="1" applyFill="1" applyBorder="1" applyAlignment="1">
      <alignment horizontal="right" vertical="center" wrapText="1"/>
    </xf>
    <xf numFmtId="164" fontId="57" fillId="0" borderId="5" xfId="19" applyNumberFormat="1" applyFont="1" applyBorder="1" applyAlignment="1">
      <alignment horizontal="right" vertical="center" wrapText="1"/>
    </xf>
    <xf numFmtId="164" fontId="57" fillId="0" borderId="9" xfId="19" applyNumberFormat="1" applyFont="1" applyBorder="1" applyAlignment="1">
      <alignment horizontal="right" vertical="center" wrapText="1"/>
    </xf>
    <xf numFmtId="0" fontId="57" fillId="6" borderId="10" xfId="19" applyFont="1" applyFill="1" applyBorder="1" applyAlignment="1">
      <alignment horizontal="right" vertical="center" wrapText="1"/>
    </xf>
    <xf numFmtId="0" fontId="57" fillId="6" borderId="13" xfId="19" applyFont="1" applyFill="1" applyBorder="1" applyAlignment="1">
      <alignment horizontal="right" vertical="center" wrapText="1"/>
    </xf>
    <xf numFmtId="0" fontId="57" fillId="6" borderId="14" xfId="19" applyFont="1" applyFill="1" applyBorder="1" applyAlignment="1">
      <alignment horizontal="right" vertical="center" wrapText="1"/>
    </xf>
    <xf numFmtId="0" fontId="6" fillId="5" borderId="19" xfId="22" applyFont="1" applyFill="1" applyBorder="1"/>
    <xf numFmtId="0" fontId="6" fillId="6" borderId="30" xfId="22" applyFont="1" applyFill="1" applyBorder="1" applyAlignment="1">
      <alignment vertical="center"/>
    </xf>
    <xf numFmtId="0" fontId="6" fillId="6" borderId="1" xfId="19" applyFont="1" applyFill="1" applyBorder="1" applyAlignment="1">
      <alignment horizontal="left" vertical="center"/>
    </xf>
    <xf numFmtId="0" fontId="6" fillId="6" borderId="0" xfId="19" applyFont="1" applyFill="1" applyBorder="1" applyAlignment="1">
      <alignment horizontal="right" vertical="center"/>
    </xf>
    <xf numFmtId="0" fontId="6" fillId="6" borderId="15" xfId="19" applyFont="1" applyFill="1" applyBorder="1" applyAlignment="1">
      <alignment horizontal="right" vertical="center"/>
    </xf>
    <xf numFmtId="164" fontId="6" fillId="11" borderId="1" xfId="22" applyNumberFormat="1" applyFont="1" applyFill="1" applyBorder="1" applyAlignment="1">
      <alignment horizontal="left" vertical="center" wrapText="1"/>
    </xf>
    <xf numFmtId="164" fontId="6" fillId="5" borderId="0" xfId="19" applyNumberFormat="1" applyFont="1" applyFill="1" applyBorder="1" applyAlignment="1">
      <alignment horizontal="right" vertical="center"/>
    </xf>
    <xf numFmtId="164" fontId="6" fillId="5" borderId="15" xfId="19" applyNumberFormat="1" applyFont="1" applyFill="1" applyBorder="1" applyAlignment="1">
      <alignment horizontal="right" vertical="center"/>
    </xf>
    <xf numFmtId="0" fontId="11" fillId="5" borderId="1" xfId="19" applyFont="1" applyFill="1" applyBorder="1" applyAlignment="1">
      <alignment horizontal="left" vertical="center"/>
    </xf>
    <xf numFmtId="164" fontId="11" fillId="5" borderId="0" xfId="19" applyNumberFormat="1" applyFont="1" applyFill="1" applyBorder="1" applyAlignment="1">
      <alignment horizontal="right" vertical="center"/>
    </xf>
    <xf numFmtId="164" fontId="11" fillId="5" borderId="15" xfId="19" applyNumberFormat="1" applyFont="1" applyFill="1" applyBorder="1" applyAlignment="1">
      <alignment horizontal="right" vertical="center"/>
    </xf>
    <xf numFmtId="2" fontId="6" fillId="5" borderId="1" xfId="19" applyNumberFormat="1" applyFont="1" applyFill="1" applyBorder="1" applyAlignment="1">
      <alignment horizontal="left" vertical="center"/>
    </xf>
    <xf numFmtId="2" fontId="6" fillId="5" borderId="1" xfId="19" applyNumberFormat="1" applyFont="1" applyFill="1" applyBorder="1" applyAlignment="1">
      <alignment horizontal="left" vertical="center" indent="1"/>
    </xf>
    <xf numFmtId="2" fontId="6" fillId="2" borderId="1" xfId="19" applyNumberFormat="1" applyFont="1" applyFill="1" applyBorder="1" applyAlignment="1">
      <alignment horizontal="left" vertical="center" indent="1"/>
    </xf>
    <xf numFmtId="164" fontId="6" fillId="0" borderId="0" xfId="22" applyNumberFormat="1" applyFont="1"/>
    <xf numFmtId="0" fontId="6" fillId="5" borderId="1" xfId="22" applyFont="1" applyFill="1" applyBorder="1" applyAlignment="1">
      <alignment horizontal="left" vertical="center" wrapText="1" indent="1"/>
    </xf>
    <xf numFmtId="2" fontId="13" fillId="5" borderId="41" xfId="19" applyNumberFormat="1" applyFont="1" applyFill="1" applyBorder="1" applyAlignment="1">
      <alignment horizontal="left" vertical="center"/>
    </xf>
    <xf numFmtId="2" fontId="25" fillId="5" borderId="42" xfId="19" applyNumberFormat="1" applyFont="1" applyFill="1" applyBorder="1" applyAlignment="1">
      <alignment horizontal="left" vertical="center"/>
    </xf>
    <xf numFmtId="2" fontId="25" fillId="5" borderId="123" xfId="19" applyNumberFormat="1" applyFont="1" applyFill="1" applyBorder="1" applyAlignment="1">
      <alignment horizontal="left" vertical="center"/>
    </xf>
    <xf numFmtId="2" fontId="11" fillId="5" borderId="1" xfId="11" applyNumberFormat="1" applyFont="1" applyFill="1" applyBorder="1" applyAlignment="1">
      <alignment horizontal="center" vertical="center"/>
    </xf>
    <xf numFmtId="2" fontId="11" fillId="5" borderId="0" xfId="11" applyNumberFormat="1" applyFont="1" applyFill="1" applyBorder="1" applyAlignment="1">
      <alignment horizontal="center" vertical="center"/>
    </xf>
    <xf numFmtId="0" fontId="11" fillId="5" borderId="0" xfId="11" applyFont="1" applyFill="1" applyBorder="1" applyAlignment="1">
      <alignment horizontal="center"/>
    </xf>
    <xf numFmtId="2" fontId="11" fillId="6" borderId="30" xfId="11" applyNumberFormat="1" applyFont="1" applyFill="1" applyBorder="1" applyAlignment="1">
      <alignment vertical="center"/>
    </xf>
    <xf numFmtId="2" fontId="11" fillId="6" borderId="1" xfId="11" applyNumberFormat="1" applyFont="1" applyFill="1" applyBorder="1" applyAlignment="1">
      <alignment vertical="center"/>
    </xf>
    <xf numFmtId="0" fontId="82" fillId="6" borderId="0" xfId="19" applyFont="1" applyFill="1" applyBorder="1" applyAlignment="1">
      <alignment horizontal="right" vertical="center"/>
    </xf>
    <xf numFmtId="0" fontId="82" fillId="6" borderId="4" xfId="19" applyFont="1" applyFill="1" applyBorder="1" applyAlignment="1">
      <alignment horizontal="right" vertical="center"/>
    </xf>
    <xf numFmtId="0" fontId="11" fillId="5" borderId="1" xfId="16" applyFont="1" applyFill="1" applyBorder="1" applyAlignment="1">
      <alignment horizontal="left" vertical="center"/>
    </xf>
    <xf numFmtId="164" fontId="6" fillId="5" borderId="0" xfId="11" applyNumberFormat="1" applyFont="1" applyFill="1" applyBorder="1" applyAlignment="1">
      <alignment horizontal="right" vertical="center"/>
    </xf>
    <xf numFmtId="164" fontId="11" fillId="5" borderId="0" xfId="11" applyNumberFormat="1" applyFont="1" applyFill="1" applyBorder="1" applyAlignment="1">
      <alignment horizontal="right" vertical="center"/>
    </xf>
    <xf numFmtId="164" fontId="11" fillId="5" borderId="4" xfId="11" applyNumberFormat="1" applyFont="1" applyFill="1" applyBorder="1" applyAlignment="1">
      <alignment horizontal="right" vertical="center"/>
    </xf>
    <xf numFmtId="0" fontId="58" fillId="5" borderId="1" xfId="19" applyFont="1" applyFill="1" applyBorder="1" applyAlignment="1">
      <alignment vertical="center"/>
    </xf>
    <xf numFmtId="164" fontId="6" fillId="5" borderId="4" xfId="11" applyNumberFormat="1" applyFont="1" applyFill="1" applyBorder="1" applyAlignment="1">
      <alignment horizontal="right" vertical="center"/>
    </xf>
    <xf numFmtId="0" fontId="58" fillId="5" borderId="1" xfId="19" applyFont="1" applyFill="1" applyBorder="1" applyAlignment="1">
      <alignment vertical="top"/>
    </xf>
    <xf numFmtId="0" fontId="66" fillId="5" borderId="7" xfId="19" applyFont="1" applyFill="1" applyBorder="1" applyAlignment="1">
      <alignment vertical="top"/>
    </xf>
    <xf numFmtId="164" fontId="11" fillId="5" borderId="20" xfId="11" applyNumberFormat="1" applyFont="1" applyFill="1" applyBorder="1" applyAlignment="1">
      <alignment horizontal="right" vertical="center"/>
    </xf>
    <xf numFmtId="164" fontId="11" fillId="5" borderId="31" xfId="11" applyNumberFormat="1" applyFont="1" applyFill="1" applyBorder="1" applyAlignment="1">
      <alignment horizontal="right" vertical="center"/>
    </xf>
    <xf numFmtId="0" fontId="11" fillId="5" borderId="48" xfId="16" applyFont="1" applyFill="1" applyBorder="1" applyAlignment="1">
      <alignment horizontal="left" vertical="center"/>
    </xf>
    <xf numFmtId="0" fontId="6" fillId="5" borderId="1" xfId="16" applyFont="1" applyFill="1" applyBorder="1" applyAlignment="1">
      <alignment horizontal="left" vertical="center"/>
    </xf>
    <xf numFmtId="0" fontId="6" fillId="0" borderId="0" xfId="22" applyFont="1" applyFill="1"/>
    <xf numFmtId="180" fontId="58" fillId="5" borderId="0" xfId="20" applyNumberFormat="1" applyFont="1" applyFill="1" applyBorder="1" applyAlignment="1">
      <alignment vertical="top"/>
    </xf>
    <xf numFmtId="180" fontId="58" fillId="5" borderId="4" xfId="20" applyNumberFormat="1" applyFont="1" applyFill="1" applyBorder="1" applyAlignment="1">
      <alignment vertical="top"/>
    </xf>
    <xf numFmtId="0" fontId="11" fillId="0" borderId="0" xfId="22" applyFont="1" applyFill="1" applyAlignment="1"/>
    <xf numFmtId="164" fontId="11" fillId="0" borderId="0" xfId="22" applyNumberFormat="1" applyFont="1"/>
    <xf numFmtId="0" fontId="52" fillId="5" borderId="59" xfId="19" applyFont="1" applyFill="1" applyBorder="1" applyAlignment="1">
      <alignment horizontal="left" vertical="center"/>
    </xf>
    <xf numFmtId="0" fontId="52" fillId="5" borderId="59" xfId="19" applyFont="1" applyFill="1" applyBorder="1" applyAlignment="1">
      <alignment horizontal="left" vertical="center" indent="1"/>
    </xf>
    <xf numFmtId="0" fontId="66" fillId="5" borderId="124" xfId="19" applyFont="1" applyFill="1" applyBorder="1" applyAlignment="1">
      <alignment horizontal="left" vertical="top" indent="1"/>
    </xf>
    <xf numFmtId="164" fontId="11" fillId="5" borderId="20" xfId="11" applyNumberFormat="1" applyFont="1" applyFill="1" applyBorder="1" applyAlignment="1">
      <alignment horizontal="right" vertical="top"/>
    </xf>
    <xf numFmtId="164" fontId="11" fillId="5" borderId="31" xfId="11" applyNumberFormat="1" applyFont="1" applyFill="1" applyBorder="1" applyAlignment="1">
      <alignment horizontal="right" vertical="top"/>
    </xf>
    <xf numFmtId="0" fontId="7" fillId="0" borderId="33" xfId="22" applyFont="1" applyFill="1" applyBorder="1" applyAlignment="1">
      <alignment vertical="center" wrapText="1"/>
    </xf>
    <xf numFmtId="164" fontId="7" fillId="0" borderId="33" xfId="22" applyNumberFormat="1" applyFont="1" applyFill="1" applyBorder="1" applyAlignment="1">
      <alignment vertical="center" wrapText="1"/>
    </xf>
    <xf numFmtId="0" fontId="49" fillId="5" borderId="5" xfId="19" applyFill="1" applyBorder="1"/>
    <xf numFmtId="0" fontId="49" fillId="5" borderId="6" xfId="19" applyFill="1" applyBorder="1"/>
    <xf numFmtId="172" fontId="6" fillId="6" borderId="38" xfId="22" applyNumberFormat="1" applyFont="1" applyFill="1" applyBorder="1"/>
    <xf numFmtId="172" fontId="6" fillId="6" borderId="38" xfId="22" applyNumberFormat="1" applyFont="1" applyFill="1" applyBorder="1" applyAlignment="1">
      <alignment horizontal="center" vertical="center"/>
    </xf>
    <xf numFmtId="172" fontId="6" fillId="6" borderId="125" xfId="22" applyNumberFormat="1" applyFont="1" applyFill="1" applyBorder="1" applyAlignment="1">
      <alignment horizontal="center" vertical="center" wrapText="1"/>
    </xf>
    <xf numFmtId="0" fontId="11" fillId="5" borderId="0" xfId="22" applyFont="1" applyFill="1"/>
    <xf numFmtId="173" fontId="6" fillId="5" borderId="0" xfId="22" applyNumberFormat="1" applyFont="1" applyFill="1"/>
    <xf numFmtId="173" fontId="6" fillId="5" borderId="2" xfId="22" applyNumberFormat="1" applyFont="1" applyFill="1" applyBorder="1"/>
    <xf numFmtId="0" fontId="6" fillId="5" borderId="0" xfId="22" applyFont="1" applyFill="1" applyAlignment="1">
      <alignment vertical="center" wrapText="1"/>
    </xf>
    <xf numFmtId="0" fontId="11" fillId="5" borderId="0" xfId="22" applyFont="1" applyFill="1" applyAlignment="1">
      <alignment horizontal="center" vertical="center"/>
    </xf>
    <xf numFmtId="0" fontId="6" fillId="5" borderId="0" xfId="22" applyFont="1" applyFill="1" applyAlignment="1">
      <alignment horizontal="center" vertical="center"/>
    </xf>
    <xf numFmtId="0" fontId="6" fillId="5" borderId="0" xfId="22" applyFont="1" applyFill="1" applyAlignment="1">
      <alignment horizontal="center" vertical="center" wrapText="1"/>
    </xf>
    <xf numFmtId="0" fontId="6" fillId="5" borderId="2" xfId="22" applyFont="1" applyFill="1" applyBorder="1" applyAlignment="1">
      <alignment horizontal="center" vertical="center" wrapText="1"/>
    </xf>
    <xf numFmtId="0" fontId="6" fillId="5" borderId="20" xfId="22" applyFont="1" applyFill="1" applyBorder="1" applyAlignment="1">
      <alignment vertical="center" wrapText="1"/>
    </xf>
    <xf numFmtId="0" fontId="11" fillId="5" borderId="20" xfId="22" applyFont="1" applyFill="1" applyBorder="1" applyAlignment="1">
      <alignment horizontal="center" vertical="center"/>
    </xf>
    <xf numFmtId="0" fontId="6" fillId="5" borderId="20" xfId="22" applyFont="1" applyFill="1" applyBorder="1" applyAlignment="1">
      <alignment horizontal="center" vertical="center"/>
    </xf>
    <xf numFmtId="0" fontId="6" fillId="5" borderId="36" xfId="22" applyFont="1" applyFill="1" applyBorder="1" applyAlignment="1">
      <alignment horizontal="center" vertical="center" wrapText="1"/>
    </xf>
    <xf numFmtId="0" fontId="6" fillId="5" borderId="0" xfId="22" applyFont="1" applyFill="1" applyAlignment="1">
      <alignment horizontal="center"/>
    </xf>
    <xf numFmtId="0" fontId="6" fillId="5" borderId="2" xfId="22" applyFont="1" applyFill="1" applyBorder="1"/>
    <xf numFmtId="0" fontId="6" fillId="5" borderId="2" xfId="22" applyFont="1" applyFill="1" applyBorder="1" applyAlignment="1">
      <alignment horizontal="center" vertical="center"/>
    </xf>
    <xf numFmtId="0" fontId="6" fillId="5" borderId="20" xfId="22" applyFont="1" applyFill="1" applyBorder="1" applyAlignment="1">
      <alignment horizontal="center" vertical="center" wrapText="1"/>
    </xf>
    <xf numFmtId="0" fontId="6" fillId="5" borderId="36" xfId="22" applyFont="1" applyFill="1" applyBorder="1" applyAlignment="1">
      <alignment horizontal="center" vertical="center"/>
    </xf>
    <xf numFmtId="0" fontId="11" fillId="5" borderId="0" xfId="22" applyFont="1" applyFill="1" applyAlignment="1">
      <alignment vertical="center"/>
    </xf>
    <xf numFmtId="0" fontId="6" fillId="5" borderId="0" xfId="22" quotePrefix="1" applyFont="1" applyFill="1" applyAlignment="1">
      <alignment vertical="center"/>
    </xf>
    <xf numFmtId="17" fontId="6" fillId="5" borderId="2" xfId="22" quotePrefix="1" applyNumberFormat="1" applyFont="1" applyFill="1" applyBorder="1" applyAlignment="1">
      <alignment horizontal="center" vertical="center"/>
    </xf>
    <xf numFmtId="0" fontId="6" fillId="5" borderId="2" xfId="22" quotePrefix="1" applyFont="1" applyFill="1" applyBorder="1" applyAlignment="1">
      <alignment horizontal="center" vertical="center"/>
    </xf>
    <xf numFmtId="0" fontId="6" fillId="5" borderId="20" xfId="22" applyFont="1" applyFill="1" applyBorder="1" applyAlignment="1">
      <alignment vertical="center"/>
    </xf>
    <xf numFmtId="0" fontId="6" fillId="5" borderId="36" xfId="22" quotePrefix="1" applyFont="1" applyFill="1" applyBorder="1" applyAlignment="1">
      <alignment horizontal="center" vertical="center"/>
    </xf>
    <xf numFmtId="0" fontId="57" fillId="0" borderId="0" xfId="19" applyFont="1" applyBorder="1" applyAlignment="1">
      <alignment horizontal="right" vertical="center" wrapText="1"/>
    </xf>
    <xf numFmtId="0" fontId="4" fillId="5" borderId="1" xfId="22" applyFont="1" applyFill="1" applyBorder="1"/>
    <xf numFmtId="0" fontId="4" fillId="5" borderId="0" xfId="22" applyFont="1" applyFill="1" applyBorder="1"/>
    <xf numFmtId="0" fontId="4" fillId="5" borderId="4" xfId="22" applyFont="1" applyFill="1" applyBorder="1"/>
    <xf numFmtId="164" fontId="4" fillId="10" borderId="30" xfId="22" applyNumberFormat="1" applyFont="1" applyFill="1" applyBorder="1" applyAlignment="1">
      <alignment horizontal="right" vertical="center" wrapText="1"/>
    </xf>
    <xf numFmtId="164" fontId="4" fillId="10" borderId="38" xfId="22" applyNumberFormat="1" applyFont="1" applyFill="1" applyBorder="1" applyAlignment="1">
      <alignment horizontal="right" vertical="center" wrapText="1"/>
    </xf>
    <xf numFmtId="164" fontId="4" fillId="10" borderId="1" xfId="22" applyNumberFormat="1" applyFont="1" applyFill="1" applyBorder="1" applyAlignment="1">
      <alignment horizontal="right" vertical="center" wrapText="1"/>
    </xf>
    <xf numFmtId="164" fontId="4" fillId="10" borderId="0" xfId="22" applyNumberFormat="1" applyFont="1" applyFill="1" applyBorder="1" applyAlignment="1">
      <alignment horizontal="right" vertical="center" wrapText="1"/>
    </xf>
    <xf numFmtId="181" fontId="18" fillId="10" borderId="0" xfId="22" applyNumberFormat="1" applyFont="1" applyFill="1" applyBorder="1" applyAlignment="1">
      <alignment horizontal="right" vertical="center" wrapText="1"/>
    </xf>
    <xf numFmtId="181" fontId="18" fillId="10" borderId="4" xfId="22" applyNumberFormat="1" applyFont="1" applyFill="1" applyBorder="1" applyAlignment="1">
      <alignment horizontal="right" vertical="center" wrapText="1"/>
    </xf>
    <xf numFmtId="181" fontId="66" fillId="5" borderId="0" xfId="3" applyNumberFormat="1" applyFont="1" applyFill="1" applyBorder="1" applyAlignment="1">
      <alignment horizontal="right" vertical="center"/>
    </xf>
    <xf numFmtId="164" fontId="4" fillId="5" borderId="0" xfId="22" applyNumberFormat="1" applyFont="1" applyFill="1" applyBorder="1" applyAlignment="1">
      <alignment horizontal="right" vertical="center" wrapText="1"/>
    </xf>
    <xf numFmtId="164" fontId="4" fillId="5" borderId="4" xfId="22" applyNumberFormat="1" applyFont="1" applyFill="1" applyBorder="1" applyAlignment="1">
      <alignment horizontal="right" vertical="center" wrapText="1"/>
    </xf>
    <xf numFmtId="164" fontId="18" fillId="5" borderId="0" xfId="22" applyNumberFormat="1" applyFont="1" applyFill="1" applyBorder="1" applyAlignment="1">
      <alignment horizontal="right" vertical="center" wrapText="1"/>
    </xf>
    <xf numFmtId="181" fontId="66" fillId="5" borderId="5" xfId="3" applyNumberFormat="1" applyFont="1" applyFill="1" applyBorder="1" applyAlignment="1">
      <alignment horizontal="right" vertical="center"/>
    </xf>
    <xf numFmtId="164" fontId="4" fillId="5" borderId="5" xfId="22" applyNumberFormat="1" applyFont="1" applyFill="1" applyBorder="1" applyAlignment="1">
      <alignment horizontal="right" vertical="center" wrapText="1"/>
    </xf>
    <xf numFmtId="164" fontId="4" fillId="5" borderId="16" xfId="22" applyNumberFormat="1" applyFont="1" applyFill="1" applyBorder="1" applyAlignment="1">
      <alignment horizontal="right" vertical="center" wrapText="1"/>
    </xf>
    <xf numFmtId="0" fontId="6" fillId="6" borderId="30" xfId="22" applyFont="1" applyFill="1" applyBorder="1" applyAlignment="1">
      <alignment horizontal="center" vertical="center" wrapText="1"/>
    </xf>
    <xf numFmtId="0" fontId="6" fillId="6" borderId="1" xfId="22" applyFont="1" applyFill="1" applyBorder="1" applyAlignment="1">
      <alignment horizontal="center" vertical="center" wrapText="1"/>
    </xf>
    <xf numFmtId="0" fontId="11" fillId="6" borderId="1" xfId="22" applyFont="1" applyFill="1" applyBorder="1" applyAlignment="1">
      <alignment vertical="center" wrapText="1"/>
    </xf>
    <xf numFmtId="0" fontId="6" fillId="6" borderId="0" xfId="22" applyFont="1" applyFill="1" applyBorder="1" applyAlignment="1">
      <alignment horizontal="right" vertical="center"/>
    </xf>
    <xf numFmtId="0" fontId="6" fillId="6" borderId="4" xfId="22" applyFont="1" applyFill="1" applyBorder="1" applyAlignment="1">
      <alignment horizontal="right" vertical="center"/>
    </xf>
    <xf numFmtId="0" fontId="11" fillId="5" borderId="1" xfId="22" applyFont="1" applyFill="1" applyBorder="1" applyAlignment="1">
      <alignment horizontal="left" vertical="center" wrapText="1"/>
    </xf>
    <xf numFmtId="0" fontId="6" fillId="5" borderId="0" xfId="22" applyFont="1" applyFill="1" applyBorder="1" applyAlignment="1">
      <alignment horizontal="right" vertical="center" wrapText="1"/>
    </xf>
    <xf numFmtId="0" fontId="6" fillId="5" borderId="4" xfId="22" applyFont="1" applyFill="1" applyBorder="1" applyAlignment="1">
      <alignment horizontal="right" vertical="center" wrapText="1"/>
    </xf>
    <xf numFmtId="164" fontId="6" fillId="5" borderId="0" xfId="22" applyNumberFormat="1" applyFont="1" applyFill="1" applyBorder="1" applyAlignment="1">
      <alignment horizontal="right" vertical="center"/>
    </xf>
    <xf numFmtId="164" fontId="6" fillId="5" borderId="4" xfId="22" applyNumberFormat="1" applyFont="1" applyFill="1" applyBorder="1" applyAlignment="1">
      <alignment horizontal="right" vertical="center"/>
    </xf>
    <xf numFmtId="164" fontId="6" fillId="5" borderId="0" xfId="3" applyNumberFormat="1" applyFont="1" applyFill="1" applyBorder="1" applyAlignment="1">
      <alignment horizontal="right" vertical="center"/>
    </xf>
    <xf numFmtId="164" fontId="6" fillId="5" borderId="4" xfId="3" applyNumberFormat="1" applyFont="1" applyFill="1" applyBorder="1" applyAlignment="1">
      <alignment horizontal="right" vertical="center"/>
    </xf>
    <xf numFmtId="0" fontId="11" fillId="6" borderId="17" xfId="22" applyFont="1" applyFill="1" applyBorder="1" applyAlignment="1">
      <alignment horizontal="left" vertical="center" wrapText="1"/>
    </xf>
    <xf numFmtId="164" fontId="26" fillId="5" borderId="0" xfId="22" applyNumberFormat="1" applyFont="1" applyFill="1"/>
    <xf numFmtId="164" fontId="26" fillId="5" borderId="0" xfId="22" applyNumberFormat="1" applyFont="1" applyFill="1" applyBorder="1"/>
    <xf numFmtId="164" fontId="26" fillId="5" borderId="4" xfId="22" applyNumberFormat="1" applyFont="1" applyFill="1" applyBorder="1"/>
    <xf numFmtId="164" fontId="6" fillId="0" borderId="0" xfId="22" applyNumberFormat="1" applyFont="1" applyFill="1" applyBorder="1" applyAlignment="1">
      <alignment horizontal="right" vertical="center"/>
    </xf>
    <xf numFmtId="164" fontId="6" fillId="0" borderId="0" xfId="22" applyNumberFormat="1" applyFont="1" applyFill="1" applyBorder="1" applyAlignment="1">
      <alignment horizontal="right" vertical="center" wrapText="1"/>
    </xf>
    <xf numFmtId="0" fontId="6" fillId="5" borderId="19" xfId="22" applyFont="1" applyFill="1" applyBorder="1" applyAlignment="1">
      <alignment horizontal="left" vertical="center" wrapText="1" indent="1"/>
    </xf>
    <xf numFmtId="164" fontId="6" fillId="5" borderId="5" xfId="22" applyNumberFormat="1" applyFont="1" applyFill="1" applyBorder="1" applyAlignment="1">
      <alignment horizontal="right" vertical="center"/>
    </xf>
    <xf numFmtId="0" fontId="83" fillId="5" borderId="1" xfId="0" applyFont="1" applyFill="1" applyBorder="1"/>
    <xf numFmtId="0" fontId="83" fillId="5" borderId="0" xfId="0" applyFont="1" applyFill="1" applyBorder="1"/>
    <xf numFmtId="0" fontId="83" fillId="5" borderId="4" xfId="0" applyFont="1" applyFill="1" applyBorder="1"/>
    <xf numFmtId="0" fontId="52" fillId="6" borderId="30" xfId="0" applyFont="1" applyFill="1" applyBorder="1"/>
    <xf numFmtId="0" fontId="52" fillId="6" borderId="38" xfId="0" applyFont="1" applyFill="1" applyBorder="1"/>
    <xf numFmtId="0" fontId="52" fillId="6" borderId="1" xfId="0" applyFont="1" applyFill="1" applyBorder="1"/>
    <xf numFmtId="0" fontId="52" fillId="6" borderId="0" xfId="0" applyFont="1" applyFill="1" applyBorder="1"/>
    <xf numFmtId="182" fontId="52" fillId="0" borderId="0" xfId="0" applyNumberFormat="1" applyFont="1" applyFill="1" applyBorder="1" applyAlignment="1">
      <alignment horizontal="left" vertical="center"/>
    </xf>
    <xf numFmtId="182" fontId="52" fillId="0" borderId="0" xfId="0" applyNumberFormat="1" applyFont="1" applyFill="1" applyBorder="1" applyAlignment="1">
      <alignment horizontal="right" vertical="center"/>
    </xf>
    <xf numFmtId="182" fontId="52" fillId="0" borderId="20" xfId="0" applyNumberFormat="1" applyFont="1" applyFill="1" applyBorder="1" applyAlignment="1">
      <alignment horizontal="left" vertical="center"/>
    </xf>
    <xf numFmtId="182" fontId="52" fillId="0" borderId="20" xfId="0" applyNumberFormat="1" applyFont="1" applyFill="1" applyBorder="1" applyAlignment="1">
      <alignment horizontal="right" vertical="center"/>
    </xf>
    <xf numFmtId="0" fontId="52" fillId="0" borderId="20" xfId="0" applyFont="1" applyFill="1" applyBorder="1" applyAlignment="1">
      <alignment vertical="center" wrapText="1"/>
    </xf>
    <xf numFmtId="0" fontId="52" fillId="0" borderId="0" xfId="0" applyFont="1" applyFill="1" applyBorder="1" applyAlignment="1">
      <alignment vertical="center" wrapText="1"/>
    </xf>
    <xf numFmtId="182" fontId="52" fillId="0" borderId="33" xfId="0" applyNumberFormat="1" applyFont="1" applyFill="1" applyBorder="1" applyAlignment="1">
      <alignment horizontal="right"/>
    </xf>
    <xf numFmtId="0" fontId="6" fillId="5" borderId="1" xfId="9" applyFont="1" applyFill="1" applyBorder="1" applyAlignment="1">
      <alignment horizontal="center" vertical="center" wrapText="1"/>
    </xf>
    <xf numFmtId="0" fontId="6" fillId="5" borderId="0" xfId="9" applyFont="1" applyFill="1" applyBorder="1" applyAlignment="1">
      <alignment vertical="center" wrapText="1"/>
    </xf>
    <xf numFmtId="0" fontId="6" fillId="5" borderId="0" xfId="9" applyFont="1" applyFill="1" applyBorder="1" applyAlignment="1">
      <alignment horizontal="center" vertical="center" wrapText="1"/>
    </xf>
    <xf numFmtId="0" fontId="6" fillId="5" borderId="126" xfId="9" applyFont="1" applyFill="1" applyBorder="1" applyAlignment="1">
      <alignment horizontal="right" vertical="center" wrapText="1"/>
    </xf>
    <xf numFmtId="0" fontId="83" fillId="5" borderId="126" xfId="0" applyFont="1" applyFill="1" applyBorder="1" applyAlignment="1">
      <alignment horizontal="right"/>
    </xf>
    <xf numFmtId="0" fontId="83" fillId="5" borderId="127" xfId="0" applyFont="1" applyFill="1" applyBorder="1" applyAlignment="1">
      <alignment horizontal="center"/>
    </xf>
    <xf numFmtId="183" fontId="84" fillId="18" borderId="128" xfId="9" applyNumberFormat="1" applyFont="1" applyFill="1" applyBorder="1" applyAlignment="1">
      <alignment vertical="center" wrapText="1"/>
    </xf>
    <xf numFmtId="183" fontId="84" fillId="18" borderId="129" xfId="9" applyNumberFormat="1" applyFont="1" applyFill="1" applyBorder="1" applyAlignment="1">
      <alignment vertical="center" wrapText="1"/>
    </xf>
    <xf numFmtId="183" fontId="84" fillId="18" borderId="1" xfId="9" applyNumberFormat="1" applyFont="1" applyFill="1" applyBorder="1" applyAlignment="1">
      <alignment vertical="center" wrapText="1"/>
    </xf>
    <xf numFmtId="183" fontId="84" fillId="18" borderId="0" xfId="9" applyNumberFormat="1" applyFont="1" applyFill="1" applyBorder="1" applyAlignment="1">
      <alignment vertical="center" wrapText="1"/>
    </xf>
    <xf numFmtId="183" fontId="84" fillId="18" borderId="0" xfId="9" applyNumberFormat="1" applyFont="1" applyFill="1" applyBorder="1" applyAlignment="1">
      <alignment horizontal="right" vertical="center" wrapText="1"/>
    </xf>
    <xf numFmtId="183" fontId="84" fillId="5" borderId="0" xfId="9" applyNumberFormat="1" applyFont="1" applyFill="1" applyBorder="1" applyAlignment="1">
      <alignment horizontal="center" vertical="center"/>
    </xf>
    <xf numFmtId="183" fontId="84" fillId="5" borderId="0" xfId="9" applyNumberFormat="1" applyFont="1" applyFill="1" applyBorder="1" applyAlignment="1">
      <alignment horizontal="right" vertical="center"/>
    </xf>
    <xf numFmtId="0" fontId="63" fillId="5" borderId="0" xfId="0" applyFont="1" applyFill="1" applyBorder="1" applyAlignment="1">
      <alignment horizontal="right"/>
    </xf>
    <xf numFmtId="0" fontId="63" fillId="5" borderId="4" xfId="0" applyFont="1" applyFill="1" applyBorder="1" applyAlignment="1">
      <alignment horizontal="center"/>
    </xf>
    <xf numFmtId="0" fontId="7" fillId="5" borderId="1" xfId="26" applyFont="1" applyFill="1" applyBorder="1" applyAlignment="1">
      <alignment horizontal="left" vertical="top" wrapText="1"/>
    </xf>
    <xf numFmtId="0" fontId="7" fillId="5" borderId="0" xfId="26" applyFont="1" applyFill="1" applyBorder="1" applyAlignment="1">
      <alignment horizontal="left" vertical="center" wrapText="1"/>
    </xf>
    <xf numFmtId="183" fontId="63" fillId="5" borderId="0" xfId="9" applyNumberFormat="1" applyFont="1" applyFill="1" applyBorder="1" applyAlignment="1">
      <alignment horizontal="center" vertical="center"/>
    </xf>
    <xf numFmtId="183" fontId="63" fillId="5" borderId="0" xfId="9" applyNumberFormat="1" applyFont="1" applyFill="1" applyBorder="1" applyAlignment="1">
      <alignment horizontal="right" vertical="center"/>
    </xf>
    <xf numFmtId="183" fontId="7" fillId="5" borderId="0" xfId="9" applyNumberFormat="1" applyFont="1" applyFill="1" applyBorder="1" applyAlignment="1">
      <alignment horizontal="right" vertical="center" wrapText="1"/>
    </xf>
    <xf numFmtId="183" fontId="7" fillId="5" borderId="4" xfId="9" applyNumberFormat="1" applyFont="1" applyFill="1" applyBorder="1" applyAlignment="1">
      <alignment horizontal="center" vertical="center" wrapText="1"/>
    </xf>
    <xf numFmtId="183" fontId="7" fillId="5" borderId="0" xfId="9" applyNumberFormat="1" applyFont="1" applyFill="1" applyBorder="1" applyAlignment="1">
      <alignment horizontal="right" vertical="center"/>
    </xf>
    <xf numFmtId="0" fontId="63" fillId="5" borderId="0" xfId="26" applyFont="1" applyFill="1" applyBorder="1" applyAlignment="1">
      <alignment horizontal="left" vertical="center" wrapText="1"/>
    </xf>
    <xf numFmtId="0" fontId="7" fillId="0" borderId="0" xfId="26" applyFont="1" applyFill="1" applyBorder="1" applyAlignment="1">
      <alignment horizontal="left" vertical="center" wrapText="1"/>
    </xf>
    <xf numFmtId="183" fontId="7" fillId="5" borderId="0" xfId="9" applyNumberFormat="1" applyFont="1" applyFill="1" applyBorder="1" applyAlignment="1">
      <alignment horizontal="center" vertical="center"/>
    </xf>
    <xf numFmtId="0" fontId="43" fillId="5" borderId="130" xfId="26" applyFont="1" applyFill="1" applyBorder="1" applyAlignment="1">
      <alignment vertical="center"/>
    </xf>
    <xf numFmtId="0" fontId="43" fillId="5" borderId="131" xfId="26" applyFont="1" applyFill="1" applyBorder="1" applyAlignment="1">
      <alignment vertical="center"/>
    </xf>
    <xf numFmtId="183" fontId="63" fillId="5" borderId="131" xfId="9" applyNumberFormat="1" applyFont="1" applyFill="1" applyBorder="1" applyAlignment="1">
      <alignment horizontal="center" vertical="center"/>
    </xf>
    <xf numFmtId="183" fontId="63" fillId="5" borderId="131" xfId="9" applyNumberFormat="1" applyFont="1" applyFill="1" applyBorder="1" applyAlignment="1">
      <alignment horizontal="right" vertical="center"/>
    </xf>
    <xf numFmtId="183" fontId="7" fillId="5" borderId="131" xfId="9" applyNumberFormat="1" applyFont="1" applyFill="1" applyBorder="1" applyAlignment="1">
      <alignment horizontal="right" vertical="center"/>
    </xf>
    <xf numFmtId="183" fontId="7" fillId="5" borderId="132" xfId="9" applyNumberFormat="1" applyFont="1" applyFill="1" applyBorder="1" applyAlignment="1">
      <alignment horizontal="center" vertical="center" wrapText="1"/>
    </xf>
    <xf numFmtId="0" fontId="43" fillId="5" borderId="1" xfId="26" applyFont="1" applyFill="1" applyBorder="1" applyAlignment="1">
      <alignment vertical="center"/>
    </xf>
    <xf numFmtId="0" fontId="44" fillId="5" borderId="0" xfId="26" applyFont="1" applyFill="1" applyBorder="1" applyAlignment="1">
      <alignment vertical="center"/>
    </xf>
    <xf numFmtId="0" fontId="7" fillId="5" borderId="63" xfId="26" applyFont="1" applyFill="1" applyBorder="1" applyAlignment="1">
      <alignment horizontal="left" vertical="top" wrapText="1"/>
    </xf>
    <xf numFmtId="0" fontId="7" fillId="5" borderId="86" xfId="26" applyFont="1" applyFill="1" applyBorder="1" applyAlignment="1">
      <alignment horizontal="left" vertical="center" wrapText="1"/>
    </xf>
    <xf numFmtId="183" fontId="63" fillId="5" borderId="86" xfId="9" applyNumberFormat="1" applyFont="1" applyFill="1" applyBorder="1" applyAlignment="1">
      <alignment horizontal="center" vertical="center"/>
    </xf>
    <xf numFmtId="0" fontId="44" fillId="5" borderId="1" xfId="26" applyFont="1" applyFill="1" applyBorder="1" applyAlignment="1">
      <alignment vertical="center"/>
    </xf>
    <xf numFmtId="183" fontId="7" fillId="0" borderId="4" xfId="9" applyNumberFormat="1" applyFont="1" applyFill="1" applyBorder="1" applyAlignment="1">
      <alignment horizontal="center" vertical="center" wrapText="1"/>
    </xf>
    <xf numFmtId="183" fontId="7" fillId="5" borderId="0" xfId="9" applyNumberFormat="1" applyFont="1" applyFill="1" applyBorder="1" applyAlignment="1">
      <alignment horizontal="center" vertical="center" wrapText="1"/>
    </xf>
    <xf numFmtId="0" fontId="7" fillId="5" borderId="0" xfId="9" applyFont="1" applyFill="1" applyBorder="1" applyAlignment="1">
      <alignment horizontal="left" vertical="center" wrapText="1"/>
    </xf>
    <xf numFmtId="183" fontId="63" fillId="5" borderId="0" xfId="9" applyNumberFormat="1" applyFont="1" applyFill="1" applyBorder="1" applyAlignment="1">
      <alignment horizontal="left" vertical="center" wrapText="1"/>
    </xf>
    <xf numFmtId="183" fontId="63" fillId="5" borderId="0" xfId="9" applyNumberFormat="1" applyFont="1" applyFill="1" applyBorder="1" applyAlignment="1">
      <alignment horizontal="left" vertical="center"/>
    </xf>
    <xf numFmtId="183" fontId="7" fillId="5" borderId="133" xfId="9" applyNumberFormat="1" applyFont="1" applyFill="1" applyBorder="1" applyAlignment="1">
      <alignment horizontal="center" vertical="center" wrapText="1"/>
    </xf>
    <xf numFmtId="183" fontId="7" fillId="0" borderId="0" xfId="9" applyNumberFormat="1" applyFont="1" applyFill="1" applyBorder="1" applyAlignment="1">
      <alignment horizontal="center" vertical="center" wrapText="1"/>
    </xf>
    <xf numFmtId="0" fontId="43" fillId="5" borderId="131" xfId="26" applyFont="1" applyFill="1" applyBorder="1" applyAlignment="1">
      <alignment vertical="center" wrapText="1"/>
    </xf>
    <xf numFmtId="183" fontId="7" fillId="5" borderId="131" xfId="9" applyNumberFormat="1" applyFont="1" applyFill="1" applyBorder="1" applyAlignment="1">
      <alignment horizontal="center" vertical="center" wrapText="1"/>
    </xf>
    <xf numFmtId="0" fontId="43" fillId="5" borderId="134" xfId="9" applyFont="1" applyFill="1" applyBorder="1" applyAlignment="1">
      <alignment vertical="center"/>
    </xf>
    <xf numFmtId="0" fontId="43" fillId="5" borderId="135" xfId="9" applyFont="1" applyFill="1" applyBorder="1" applyAlignment="1">
      <alignment vertical="center"/>
    </xf>
    <xf numFmtId="0" fontId="43" fillId="5" borderId="135" xfId="9" applyFont="1" applyFill="1" applyBorder="1" applyAlignment="1">
      <alignment horizontal="right" vertical="center"/>
    </xf>
    <xf numFmtId="183" fontId="43" fillId="5" borderId="135" xfId="9" applyNumberFormat="1" applyFont="1" applyFill="1" applyBorder="1" applyAlignment="1">
      <alignment horizontal="right" vertical="center"/>
    </xf>
    <xf numFmtId="183" fontId="43" fillId="5" borderId="135" xfId="9" applyNumberFormat="1" applyFont="1" applyFill="1" applyBorder="1" applyAlignment="1">
      <alignment horizontal="left" vertical="center"/>
    </xf>
    <xf numFmtId="0" fontId="7" fillId="5" borderId="1" xfId="9" applyFont="1" applyFill="1" applyBorder="1" applyAlignment="1">
      <alignment horizontal="left" vertical="center"/>
    </xf>
    <xf numFmtId="0" fontId="46" fillId="5" borderId="0" xfId="9" applyFont="1" applyFill="1" applyBorder="1" applyAlignment="1">
      <alignment vertical="center" wrapText="1"/>
    </xf>
    <xf numFmtId="0" fontId="46" fillId="5" borderId="0" xfId="9" applyFont="1" applyFill="1" applyBorder="1" applyAlignment="1">
      <alignment horizontal="center" vertical="center"/>
    </xf>
    <xf numFmtId="183" fontId="46" fillId="5" borderId="0" xfId="9" applyNumberFormat="1" applyFont="1" applyFill="1" applyBorder="1" applyAlignment="1">
      <alignment horizontal="center" vertical="center"/>
    </xf>
    <xf numFmtId="183" fontId="63" fillId="5" borderId="0" xfId="0" applyNumberFormat="1" applyFont="1" applyFill="1" applyBorder="1" applyAlignment="1">
      <alignment horizontal="right"/>
    </xf>
    <xf numFmtId="0" fontId="65" fillId="5" borderId="0" xfId="0" applyFont="1" applyFill="1" applyBorder="1" applyAlignment="1">
      <alignment horizontal="left" vertical="top" wrapText="1"/>
    </xf>
    <xf numFmtId="0" fontId="65" fillId="5" borderId="1" xfId="0" applyFont="1" applyFill="1" applyBorder="1" applyAlignment="1">
      <alignment vertical="top"/>
    </xf>
    <xf numFmtId="0" fontId="65" fillId="5" borderId="0" xfId="0" applyFont="1" applyFill="1" applyBorder="1" applyAlignment="1">
      <alignment vertical="top" wrapText="1"/>
    </xf>
    <xf numFmtId="0" fontId="66" fillId="6" borderId="136" xfId="0" applyFont="1" applyFill="1" applyBorder="1" applyAlignment="1">
      <alignment horizontal="center" vertical="top" wrapText="1"/>
    </xf>
    <xf numFmtId="0" fontId="66" fillId="6" borderId="137" xfId="0" applyFont="1" applyFill="1" applyBorder="1" applyAlignment="1">
      <alignment horizontal="center" vertical="top" wrapText="1"/>
    </xf>
    <xf numFmtId="0" fontId="66" fillId="6" borderId="138" xfId="0" applyFont="1" applyFill="1" applyBorder="1" applyAlignment="1">
      <alignment horizontal="center" vertical="top" wrapText="1"/>
    </xf>
    <xf numFmtId="0" fontId="52" fillId="5" borderId="0" xfId="0" applyFont="1" applyFill="1" applyBorder="1" applyAlignment="1">
      <alignment horizontal="center" vertical="center" wrapText="1"/>
    </xf>
    <xf numFmtId="0" fontId="52" fillId="5" borderId="139" xfId="0" applyFont="1" applyFill="1" applyBorder="1" applyAlignment="1">
      <alignment horizontal="center" vertical="center" wrapText="1"/>
    </xf>
    <xf numFmtId="0" fontId="52" fillId="5" borderId="140" xfId="0" applyFont="1" applyFill="1" applyBorder="1" applyAlignment="1">
      <alignment horizontal="center" vertical="center" wrapText="1"/>
    </xf>
    <xf numFmtId="0" fontId="52" fillId="5" borderId="0" xfId="0" applyFont="1" applyFill="1" applyBorder="1" applyAlignment="1">
      <alignment horizontal="center" wrapText="1"/>
    </xf>
    <xf numFmtId="0" fontId="52" fillId="0" borderId="140"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13" borderId="140" xfId="0" applyFont="1" applyFill="1" applyBorder="1" applyAlignment="1">
      <alignment horizontal="center" vertical="center" wrapText="1"/>
    </xf>
    <xf numFmtId="0" fontId="58" fillId="13" borderId="140" xfId="0" applyFont="1" applyFill="1" applyBorder="1" applyAlignment="1">
      <alignment horizontal="center" vertical="center" wrapText="1"/>
    </xf>
    <xf numFmtId="0" fontId="58" fillId="0" borderId="140" xfId="0" applyFont="1" applyFill="1" applyBorder="1" applyAlignment="1">
      <alignment horizontal="center" vertical="center" wrapText="1"/>
    </xf>
    <xf numFmtId="0" fontId="52" fillId="13" borderId="139" xfId="0" applyFont="1" applyFill="1" applyBorder="1" applyAlignment="1">
      <alignment horizontal="center" vertical="center" wrapText="1"/>
    </xf>
    <xf numFmtId="0" fontId="58" fillId="13" borderId="139" xfId="0" applyFont="1" applyFill="1" applyBorder="1" applyAlignment="1">
      <alignment horizontal="center" vertical="center" wrapText="1"/>
    </xf>
    <xf numFmtId="0" fontId="58" fillId="0" borderId="139" xfId="0" applyFont="1" applyFill="1" applyBorder="1" applyAlignment="1">
      <alignment horizontal="center" vertical="center" wrapText="1"/>
    </xf>
    <xf numFmtId="0" fontId="66" fillId="5" borderId="1" xfId="0" applyFont="1" applyFill="1" applyBorder="1" applyAlignment="1">
      <alignment horizontal="center" vertical="center" wrapText="1"/>
    </xf>
    <xf numFmtId="0" fontId="52" fillId="5" borderId="4" xfId="0" applyFont="1" applyFill="1" applyBorder="1" applyAlignment="1">
      <alignment horizontal="center" vertical="center" wrapText="1"/>
    </xf>
    <xf numFmtId="0" fontId="66" fillId="5" borderId="141" xfId="0" applyFont="1" applyFill="1" applyBorder="1" applyAlignment="1">
      <alignment horizontal="center" vertical="center" wrapText="1"/>
    </xf>
    <xf numFmtId="0" fontId="66" fillId="5" borderId="142" xfId="0" applyFont="1" applyFill="1" applyBorder="1" applyAlignment="1">
      <alignment horizontal="center" vertical="center" wrapText="1"/>
    </xf>
    <xf numFmtId="0" fontId="85" fillId="5" borderId="142" xfId="0" applyFont="1" applyFill="1" applyBorder="1" applyAlignment="1">
      <alignment horizontal="center" vertical="center" wrapText="1"/>
    </xf>
    <xf numFmtId="0" fontId="66" fillId="5" borderId="143" xfId="0" applyFont="1" applyFill="1" applyBorder="1" applyAlignment="1">
      <alignment horizontal="center" vertical="center" wrapText="1"/>
    </xf>
    <xf numFmtId="0" fontId="11" fillId="13" borderId="144" xfId="0" applyFont="1" applyFill="1" applyBorder="1" applyAlignment="1">
      <alignment horizontal="center" vertical="center" wrapText="1"/>
    </xf>
    <xf numFmtId="0" fontId="11" fillId="13" borderId="145" xfId="0" applyFont="1" applyFill="1" applyBorder="1" applyAlignment="1">
      <alignment horizontal="center" vertical="center" wrapText="1"/>
    </xf>
    <xf numFmtId="0" fontId="11" fillId="13" borderId="146" xfId="0" applyFont="1" applyFill="1" applyBorder="1" applyAlignment="1">
      <alignment horizontal="center" vertical="center" wrapText="1"/>
    </xf>
    <xf numFmtId="0" fontId="52" fillId="5" borderId="0" xfId="0" applyFont="1" applyFill="1" applyBorder="1"/>
    <xf numFmtId="0" fontId="6" fillId="6" borderId="90" xfId="0" applyFont="1" applyFill="1" applyBorder="1" applyAlignment="1">
      <alignment horizontal="right" vertical="center" wrapText="1"/>
    </xf>
    <xf numFmtId="0" fontId="47" fillId="16" borderId="13" xfId="26" applyFont="1" applyFill="1" applyBorder="1" applyAlignment="1">
      <alignment horizontal="right" vertical="center" wrapText="1"/>
    </xf>
    <xf numFmtId="0" fontId="6" fillId="5" borderId="8" xfId="0" applyFont="1" applyFill="1" applyBorder="1" applyAlignment="1">
      <alignment horizontal="right" vertical="center" wrapText="1"/>
    </xf>
    <xf numFmtId="0" fontId="47" fillId="6" borderId="13" xfId="26" applyFont="1" applyFill="1" applyBorder="1" applyAlignment="1">
      <alignment horizontal="right" vertical="center" wrapText="1"/>
    </xf>
    <xf numFmtId="0" fontId="47" fillId="16" borderId="14" xfId="26" applyFont="1" applyFill="1" applyBorder="1" applyAlignment="1">
      <alignment horizontal="right" vertical="center" wrapText="1"/>
    </xf>
    <xf numFmtId="0" fontId="6" fillId="5" borderId="9" xfId="0" applyFont="1" applyFill="1" applyBorder="1" applyAlignment="1">
      <alignment horizontal="right" vertical="center" wrapText="1"/>
    </xf>
    <xf numFmtId="0" fontId="52" fillId="19" borderId="0" xfId="0" applyFont="1" applyFill="1" applyBorder="1" applyAlignment="1">
      <alignment vertical="center" wrapText="1"/>
    </xf>
    <xf numFmtId="182" fontId="52" fillId="19" borderId="0" xfId="0" applyNumberFormat="1" applyFont="1" applyFill="1" applyBorder="1" applyAlignment="1">
      <alignment horizontal="left" vertical="center"/>
    </xf>
    <xf numFmtId="182" fontId="52" fillId="19" borderId="0" xfId="0" applyNumberFormat="1" applyFont="1" applyFill="1" applyBorder="1" applyAlignment="1">
      <alignment horizontal="right" vertical="center"/>
    </xf>
    <xf numFmtId="0" fontId="52" fillId="19" borderId="20" xfId="0" applyFont="1" applyFill="1" applyBorder="1" applyAlignment="1">
      <alignment vertical="center" wrapText="1"/>
    </xf>
    <xf numFmtId="182" fontId="52" fillId="19" borderId="20" xfId="0" applyNumberFormat="1" applyFont="1" applyFill="1" applyBorder="1" applyAlignment="1">
      <alignment horizontal="left" vertical="center"/>
    </xf>
    <xf numFmtId="182" fontId="52" fillId="19" borderId="20" xfId="0" applyNumberFormat="1" applyFont="1" applyFill="1" applyBorder="1" applyAlignment="1">
      <alignment horizontal="right" vertical="center"/>
    </xf>
    <xf numFmtId="0" fontId="92" fillId="0" borderId="0" xfId="0" applyFont="1"/>
    <xf numFmtId="0" fontId="93" fillId="6" borderId="187" xfId="0" applyFont="1" applyFill="1" applyBorder="1" applyAlignment="1">
      <alignment horizontal="center"/>
    </xf>
    <xf numFmtId="0" fontId="94" fillId="6" borderId="188" xfId="0" applyFont="1" applyFill="1" applyBorder="1"/>
    <xf numFmtId="0" fontId="92" fillId="0" borderId="13" xfId="0" applyFont="1" applyBorder="1"/>
    <xf numFmtId="0" fontId="92" fillId="0" borderId="14" xfId="0" applyFont="1" applyBorder="1"/>
    <xf numFmtId="0" fontId="6" fillId="9" borderId="147" xfId="0" applyFont="1" applyFill="1" applyBorder="1" applyAlignment="1">
      <alignment horizontal="center" vertical="center"/>
    </xf>
    <xf numFmtId="0" fontId="6" fillId="9" borderId="148" xfId="0" applyFont="1" applyFill="1" applyBorder="1" applyAlignment="1">
      <alignment horizontal="center" vertical="center"/>
    </xf>
    <xf numFmtId="0" fontId="6" fillId="9" borderId="33" xfId="0" applyFont="1" applyFill="1" applyBorder="1" applyAlignment="1">
      <alignment horizontal="center" vertical="center"/>
    </xf>
    <xf numFmtId="0" fontId="6" fillId="9" borderId="34" xfId="0" applyFont="1" applyFill="1" applyBorder="1" applyAlignment="1">
      <alignment horizontal="center" vertical="center"/>
    </xf>
    <xf numFmtId="2" fontId="13" fillId="5" borderId="18" xfId="0" applyNumberFormat="1" applyFont="1" applyFill="1" applyBorder="1" applyAlignment="1">
      <alignment horizontal="left" vertical="center" wrapText="1"/>
    </xf>
    <xf numFmtId="2" fontId="13" fillId="5" borderId="37" xfId="0" applyNumberFormat="1" applyFont="1" applyFill="1" applyBorder="1" applyAlignment="1">
      <alignment horizontal="left" vertical="center" wrapText="1"/>
    </xf>
    <xf numFmtId="2" fontId="13" fillId="5" borderId="0" xfId="0" applyNumberFormat="1" applyFont="1" applyFill="1" applyBorder="1" applyAlignment="1">
      <alignment horizontal="left" vertical="center" wrapText="1"/>
    </xf>
    <xf numFmtId="2" fontId="13" fillId="5" borderId="4" xfId="0" applyNumberFormat="1" applyFont="1" applyFill="1" applyBorder="1" applyAlignment="1">
      <alignment horizontal="left" vertical="center" wrapText="1"/>
    </xf>
    <xf numFmtId="2" fontId="14" fillId="5" borderId="0" xfId="0" applyNumberFormat="1" applyFont="1" applyFill="1" applyBorder="1" applyAlignment="1">
      <alignment horizontal="left" vertical="center"/>
    </xf>
    <xf numFmtId="2" fontId="14" fillId="5" borderId="4" xfId="0" applyNumberFormat="1" applyFont="1" applyFill="1" applyBorder="1" applyAlignment="1">
      <alignment horizontal="left" vertical="center"/>
    </xf>
    <xf numFmtId="2" fontId="13" fillId="5" borderId="5" xfId="0" applyNumberFormat="1" applyFont="1" applyFill="1" applyBorder="1" applyAlignment="1">
      <alignment horizontal="left" vertical="top" wrapText="1"/>
    </xf>
    <xf numFmtId="2" fontId="13" fillId="5" borderId="16" xfId="0" applyNumberFormat="1" applyFont="1" applyFill="1" applyBorder="1" applyAlignment="1">
      <alignment horizontal="left" vertical="top" wrapText="1"/>
    </xf>
    <xf numFmtId="0" fontId="6" fillId="9" borderId="149" xfId="0" applyFont="1" applyFill="1" applyBorder="1" applyAlignment="1">
      <alignment horizontal="center" vertical="center"/>
    </xf>
    <xf numFmtId="0" fontId="52" fillId="6" borderId="33" xfId="0" applyFont="1" applyFill="1" applyBorder="1" applyAlignment="1">
      <alignment horizontal="center" vertical="center"/>
    </xf>
    <xf numFmtId="0" fontId="52" fillId="6" borderId="150" xfId="0" applyFont="1" applyFill="1" applyBorder="1" applyAlignment="1">
      <alignment horizontal="center" vertical="center"/>
    </xf>
    <xf numFmtId="0" fontId="14" fillId="5" borderId="17" xfId="0" applyFont="1" applyFill="1" applyBorder="1" applyAlignment="1">
      <alignment horizontal="left" vertical="top" wrapText="1"/>
    </xf>
    <xf numFmtId="0" fontId="14" fillId="5" borderId="18" xfId="0" applyFont="1" applyFill="1" applyBorder="1" applyAlignment="1">
      <alignment horizontal="left" vertical="top" wrapText="1"/>
    </xf>
    <xf numFmtId="167" fontId="14" fillId="5" borderId="19" xfId="0" applyNumberFormat="1" applyFont="1" applyFill="1" applyBorder="1" applyAlignment="1">
      <alignment horizontal="left" vertical="top" wrapText="1"/>
    </xf>
    <xf numFmtId="167" fontId="14" fillId="5" borderId="5" xfId="0" applyNumberFormat="1" applyFont="1" applyFill="1" applyBorder="1" applyAlignment="1">
      <alignment horizontal="left" vertical="top" wrapText="1"/>
    </xf>
    <xf numFmtId="167" fontId="14" fillId="5" borderId="16" xfId="0" applyNumberFormat="1" applyFont="1" applyFill="1" applyBorder="1" applyAlignment="1">
      <alignment horizontal="left" vertical="top" wrapText="1"/>
    </xf>
    <xf numFmtId="0" fontId="64" fillId="0" borderId="42" xfId="0" applyFont="1" applyBorder="1" applyAlignment="1">
      <alignment horizontal="left" vertical="center"/>
    </xf>
    <xf numFmtId="0" fontId="64" fillId="0" borderId="151" xfId="0" applyFont="1" applyBorder="1" applyAlignment="1">
      <alignment horizontal="left" vertical="center"/>
    </xf>
    <xf numFmtId="0" fontId="6" fillId="9" borderId="152" xfId="0" applyFont="1" applyFill="1" applyBorder="1" applyAlignment="1">
      <alignment horizontal="center" vertical="center"/>
    </xf>
    <xf numFmtId="0" fontId="6" fillId="9" borderId="39" xfId="0" applyFont="1" applyFill="1" applyBorder="1" applyAlignment="1">
      <alignment horizontal="center" vertical="center"/>
    </xf>
    <xf numFmtId="0" fontId="13" fillId="5" borderId="17" xfId="0" applyFont="1" applyFill="1" applyBorder="1" applyAlignment="1">
      <alignment horizontal="left" vertical="center"/>
    </xf>
    <xf numFmtId="0" fontId="13" fillId="5" borderId="18" xfId="0" applyFont="1" applyFill="1" applyBorder="1" applyAlignment="1">
      <alignment horizontal="left" vertical="center"/>
    </xf>
    <xf numFmtId="0" fontId="13" fillId="5" borderId="43" xfId="0" applyFont="1" applyFill="1" applyBorder="1" applyAlignment="1">
      <alignment horizontal="left" vertical="center"/>
    </xf>
    <xf numFmtId="0" fontId="13" fillId="5" borderId="19" xfId="0" applyFont="1" applyFill="1" applyBorder="1" applyAlignment="1">
      <alignment horizontal="left"/>
    </xf>
    <xf numFmtId="0" fontId="13" fillId="5" borderId="5" xfId="0" applyFont="1" applyFill="1" applyBorder="1" applyAlignment="1">
      <alignment horizontal="left"/>
    </xf>
    <xf numFmtId="0" fontId="58" fillId="6" borderId="18" xfId="0" applyFont="1" applyFill="1" applyBorder="1" applyAlignment="1">
      <alignment horizontal="center" vertical="center"/>
    </xf>
    <xf numFmtId="0" fontId="58" fillId="6" borderId="37" xfId="0" applyFont="1" applyFill="1" applyBorder="1" applyAlignment="1">
      <alignment horizontal="center" vertical="center"/>
    </xf>
    <xf numFmtId="164" fontId="19" fillId="6" borderId="147" xfId="0" applyNumberFormat="1" applyFont="1" applyFill="1" applyBorder="1" applyAlignment="1">
      <alignment horizontal="center" vertical="center"/>
    </xf>
    <xf numFmtId="164" fontId="19" fillId="6" borderId="148" xfId="0" applyNumberFormat="1" applyFont="1" applyFill="1" applyBorder="1" applyAlignment="1">
      <alignment horizontal="center" vertical="center"/>
    </xf>
    <xf numFmtId="164" fontId="19" fillId="6" borderId="20" xfId="0" applyNumberFormat="1" applyFont="1" applyFill="1" applyBorder="1" applyAlignment="1">
      <alignment horizontal="center" vertical="center"/>
    </xf>
    <xf numFmtId="164" fontId="19" fillId="6" borderId="31" xfId="0" applyNumberFormat="1" applyFont="1" applyFill="1" applyBorder="1" applyAlignment="1">
      <alignment horizontal="center" vertical="center"/>
    </xf>
    <xf numFmtId="0" fontId="14" fillId="5" borderId="19"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57" fillId="6" borderId="18" xfId="0" applyFont="1" applyFill="1" applyBorder="1" applyAlignment="1">
      <alignment horizontal="center" vertical="center"/>
    </xf>
    <xf numFmtId="0" fontId="57" fillId="6" borderId="37" xfId="0" applyFont="1" applyFill="1" applyBorder="1" applyAlignment="1">
      <alignment horizontal="center" vertical="center"/>
    </xf>
    <xf numFmtId="0" fontId="57" fillId="6" borderId="0" xfId="0" applyFont="1" applyFill="1" applyBorder="1" applyAlignment="1">
      <alignment horizontal="center" vertical="center"/>
    </xf>
    <xf numFmtId="0" fontId="57" fillId="6" borderId="4" xfId="0" applyFont="1" applyFill="1" applyBorder="1" applyAlignment="1">
      <alignment horizontal="center" vertical="center"/>
    </xf>
    <xf numFmtId="0" fontId="86" fillId="6" borderId="18" xfId="0" applyFont="1" applyFill="1" applyBorder="1" applyAlignment="1">
      <alignment horizontal="center" vertical="center"/>
    </xf>
    <xf numFmtId="0" fontId="52" fillId="6" borderId="18" xfId="0" applyFont="1" applyFill="1" applyBorder="1" applyAlignment="1">
      <alignment horizontal="center"/>
    </xf>
    <xf numFmtId="0" fontId="63" fillId="5" borderId="41" xfId="0" applyFont="1" applyFill="1" applyBorder="1" applyAlignment="1">
      <alignment horizontal="left" vertical="top" wrapText="1"/>
    </xf>
    <xf numFmtId="0" fontId="63" fillId="5" borderId="42" xfId="0" applyFont="1" applyFill="1" applyBorder="1" applyAlignment="1">
      <alignment horizontal="left" vertical="top" wrapText="1"/>
    </xf>
    <xf numFmtId="0" fontId="6" fillId="9" borderId="38" xfId="0" applyFont="1" applyFill="1" applyBorder="1" applyAlignment="1">
      <alignment horizontal="center" vertical="center"/>
    </xf>
    <xf numFmtId="0" fontId="6" fillId="9" borderId="153" xfId="0" applyFont="1" applyFill="1" applyBorder="1" applyAlignment="1">
      <alignment horizontal="center" vertical="center"/>
    </xf>
    <xf numFmtId="0" fontId="58" fillId="6" borderId="43" xfId="0" applyFont="1" applyFill="1" applyBorder="1" applyAlignment="1">
      <alignment horizontal="center" vertical="center"/>
    </xf>
    <xf numFmtId="0" fontId="13" fillId="5" borderId="154" xfId="0" applyFont="1" applyFill="1" applyBorder="1" applyAlignment="1">
      <alignment horizontal="left" vertical="top" wrapText="1"/>
    </xf>
    <xf numFmtId="0" fontId="14" fillId="5" borderId="155" xfId="0" applyFont="1" applyFill="1" applyBorder="1" applyAlignment="1">
      <alignment horizontal="left" vertical="top" wrapText="1"/>
    </xf>
    <xf numFmtId="0" fontId="14" fillId="5" borderId="156" xfId="0" applyFont="1" applyFill="1" applyBorder="1" applyAlignment="1">
      <alignment horizontal="left" vertical="top" wrapText="1"/>
    </xf>
    <xf numFmtId="0" fontId="13" fillId="5" borderId="19" xfId="0" applyFont="1" applyFill="1" applyBorder="1" applyAlignment="1">
      <alignment horizontal="left" vertical="top" wrapText="1"/>
    </xf>
    <xf numFmtId="0" fontId="14" fillId="5" borderId="5" xfId="0" applyFont="1" applyFill="1" applyBorder="1" applyAlignment="1">
      <alignment horizontal="left" vertical="top" wrapText="1"/>
    </xf>
    <xf numFmtId="0" fontId="14" fillId="5" borderId="29" xfId="0" applyFont="1" applyFill="1" applyBorder="1" applyAlignment="1">
      <alignment horizontal="left" vertical="top" wrapText="1"/>
    </xf>
    <xf numFmtId="2" fontId="52" fillId="10" borderId="147" xfId="0" applyNumberFormat="1" applyFont="1" applyFill="1" applyBorder="1" applyAlignment="1">
      <alignment horizontal="center" vertical="center"/>
    </xf>
    <xf numFmtId="2" fontId="52" fillId="10" borderId="148" xfId="0" applyNumberFormat="1" applyFont="1" applyFill="1" applyBorder="1" applyAlignment="1">
      <alignment horizontal="center" vertical="center"/>
    </xf>
    <xf numFmtId="2" fontId="52" fillId="10" borderId="33" xfId="0" applyNumberFormat="1" applyFont="1" applyFill="1" applyBorder="1" applyAlignment="1">
      <alignment horizontal="center" vertical="center"/>
    </xf>
    <xf numFmtId="2" fontId="52" fillId="10" borderId="34" xfId="0" applyNumberFormat="1" applyFont="1" applyFill="1" applyBorder="1" applyAlignment="1">
      <alignment horizontal="center" vertical="center"/>
    </xf>
    <xf numFmtId="164" fontId="52" fillId="6" borderId="147" xfId="0" applyNumberFormat="1" applyFont="1" applyFill="1" applyBorder="1" applyAlignment="1">
      <alignment horizontal="center" vertical="center" wrapText="1"/>
    </xf>
    <xf numFmtId="164" fontId="52" fillId="6" borderId="148" xfId="0" applyNumberFormat="1" applyFont="1" applyFill="1" applyBorder="1" applyAlignment="1">
      <alignment horizontal="center" vertical="center" wrapText="1"/>
    </xf>
    <xf numFmtId="164" fontId="52" fillId="6" borderId="33" xfId="0" applyNumberFormat="1" applyFont="1" applyFill="1" applyBorder="1" applyAlignment="1">
      <alignment horizontal="center" vertical="center" wrapText="1"/>
    </xf>
    <xf numFmtId="164" fontId="52" fillId="6" borderId="34" xfId="0" applyNumberFormat="1"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19"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16" xfId="0" applyFont="1" applyFill="1" applyBorder="1" applyAlignment="1">
      <alignment horizontal="left" vertical="center" wrapText="1"/>
    </xf>
    <xf numFmtId="164" fontId="52" fillId="6" borderId="147" xfId="7" applyNumberFormat="1" applyFont="1" applyFill="1" applyBorder="1" applyAlignment="1">
      <alignment horizontal="center" vertical="center" wrapText="1"/>
    </xf>
    <xf numFmtId="164" fontId="52" fillId="6" borderId="148" xfId="7" applyNumberFormat="1" applyFont="1" applyFill="1" applyBorder="1" applyAlignment="1">
      <alignment horizontal="center" vertical="center" wrapText="1"/>
    </xf>
    <xf numFmtId="164" fontId="52" fillId="6" borderId="33" xfId="7" applyNumberFormat="1" applyFont="1" applyFill="1" applyBorder="1" applyAlignment="1">
      <alignment horizontal="center" vertical="center" wrapText="1"/>
    </xf>
    <xf numFmtId="164" fontId="52" fillId="6" borderId="34" xfId="7" applyNumberFormat="1" applyFont="1" applyFill="1" applyBorder="1" applyAlignment="1">
      <alignment horizontal="center" vertical="center" wrapText="1"/>
    </xf>
    <xf numFmtId="0" fontId="64" fillId="5" borderId="63" xfId="7" applyFont="1" applyFill="1" applyBorder="1" applyAlignment="1">
      <alignment horizontal="left" vertical="center" wrapText="1"/>
    </xf>
    <xf numFmtId="0" fontId="63" fillId="5" borderId="86" xfId="7" applyFont="1" applyFill="1" applyBorder="1" applyAlignment="1">
      <alignment horizontal="left" vertical="center" wrapText="1"/>
    </xf>
    <xf numFmtId="0" fontId="64" fillId="5" borderId="49" xfId="7" applyFont="1" applyFill="1" applyBorder="1" applyAlignment="1">
      <alignment horizontal="left" vertical="center" wrapText="1"/>
    </xf>
    <xf numFmtId="0" fontId="63" fillId="5" borderId="51" xfId="7" applyFont="1" applyFill="1" applyBorder="1" applyAlignment="1">
      <alignment horizontal="left" vertical="center" wrapText="1"/>
    </xf>
    <xf numFmtId="164" fontId="6" fillId="6" borderId="147" xfId="0" applyNumberFormat="1" applyFont="1" applyFill="1" applyBorder="1" applyAlignment="1">
      <alignment horizontal="center" vertical="center" wrapText="1"/>
    </xf>
    <xf numFmtId="164" fontId="6" fillId="6" borderId="148" xfId="0" applyNumberFormat="1" applyFont="1" applyFill="1" applyBorder="1" applyAlignment="1">
      <alignment horizontal="center" vertical="center" wrapText="1"/>
    </xf>
    <xf numFmtId="164" fontId="6" fillId="6" borderId="33" xfId="0" applyNumberFormat="1" applyFont="1" applyFill="1" applyBorder="1" applyAlignment="1">
      <alignment horizontal="center" vertical="center" wrapText="1"/>
    </xf>
    <xf numFmtId="164" fontId="6" fillId="6" borderId="34" xfId="0" applyNumberFormat="1" applyFont="1" applyFill="1" applyBorder="1" applyAlignment="1">
      <alignment horizontal="center" vertical="center" wrapText="1"/>
    </xf>
    <xf numFmtId="0" fontId="13" fillId="5" borderId="17"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14" fillId="5" borderId="37" xfId="0" applyFont="1" applyFill="1" applyBorder="1" applyAlignment="1">
      <alignment horizontal="left" vertical="center" wrapText="1"/>
    </xf>
    <xf numFmtId="0" fontId="64" fillId="5" borderId="1" xfId="0" applyFont="1" applyFill="1" applyBorder="1" applyAlignment="1">
      <alignment horizontal="left" vertical="center" wrapText="1"/>
    </xf>
    <xf numFmtId="0" fontId="63" fillId="5" borderId="0" xfId="0" applyFont="1" applyFill="1" applyBorder="1" applyAlignment="1">
      <alignment horizontal="left" vertical="center" wrapText="1"/>
    </xf>
    <xf numFmtId="0" fontId="63" fillId="5" borderId="4" xfId="0" applyFont="1" applyFill="1" applyBorder="1" applyAlignment="1">
      <alignment horizontal="left" vertical="center" wrapText="1"/>
    </xf>
    <xf numFmtId="0" fontId="64" fillId="5" borderId="19" xfId="7" applyFont="1" applyFill="1" applyBorder="1" applyAlignment="1">
      <alignment horizontal="left" vertical="center" wrapText="1"/>
    </xf>
    <xf numFmtId="0" fontId="63" fillId="5" borderId="5" xfId="7" applyFont="1" applyFill="1" applyBorder="1" applyAlignment="1">
      <alignment horizontal="left" vertical="center" wrapText="1"/>
    </xf>
    <xf numFmtId="0" fontId="52" fillId="10" borderId="147" xfId="7" applyFont="1" applyFill="1" applyBorder="1" applyAlignment="1">
      <alignment horizontal="center" vertical="center"/>
    </xf>
    <xf numFmtId="0" fontId="52" fillId="10" borderId="148" xfId="7" applyFont="1" applyFill="1" applyBorder="1" applyAlignment="1">
      <alignment horizontal="center" vertical="center"/>
    </xf>
    <xf numFmtId="0" fontId="52" fillId="10" borderId="33" xfId="7" applyFont="1" applyFill="1" applyBorder="1" applyAlignment="1">
      <alignment horizontal="center" vertical="center"/>
    </xf>
    <xf numFmtId="0" fontId="52" fillId="10" borderId="34" xfId="7" applyFont="1" applyFill="1" applyBorder="1" applyAlignment="1">
      <alignment horizontal="center" vertical="center"/>
    </xf>
    <xf numFmtId="0" fontId="64" fillId="5" borderId="86" xfId="7" applyFont="1" applyFill="1" applyBorder="1" applyAlignment="1">
      <alignment horizontal="left" vertical="center" wrapText="1"/>
    </xf>
    <xf numFmtId="0" fontId="64" fillId="5" borderId="157" xfId="7" applyFont="1" applyFill="1" applyBorder="1" applyAlignment="1">
      <alignment horizontal="left" vertical="center" wrapText="1"/>
    </xf>
    <xf numFmtId="0" fontId="64" fillId="5" borderId="50" xfId="7" applyFont="1" applyFill="1" applyBorder="1" applyAlignment="1">
      <alignment horizontal="left" vertical="center" wrapText="1"/>
    </xf>
    <xf numFmtId="0" fontId="63" fillId="5" borderId="27" xfId="7" applyFont="1" applyFill="1" applyBorder="1" applyAlignment="1">
      <alignment horizontal="left" vertical="center" wrapText="1"/>
    </xf>
    <xf numFmtId="2" fontId="6" fillId="10" borderId="20" xfId="0" applyNumberFormat="1" applyFont="1" applyFill="1" applyBorder="1" applyAlignment="1">
      <alignment horizontal="center" vertical="center"/>
    </xf>
    <xf numFmtId="164" fontId="13" fillId="2" borderId="41" xfId="0" applyNumberFormat="1" applyFont="1" applyFill="1" applyBorder="1" applyAlignment="1">
      <alignment horizontal="left" vertical="center" wrapText="1"/>
    </xf>
    <xf numFmtId="164" fontId="14" fillId="2" borderId="42" xfId="0" applyNumberFormat="1" applyFont="1" applyFill="1" applyBorder="1" applyAlignment="1">
      <alignment horizontal="left" vertical="center" wrapText="1"/>
    </xf>
    <xf numFmtId="166" fontId="6" fillId="5" borderId="0" xfId="0" applyNumberFormat="1" applyFont="1" applyFill="1" applyBorder="1" applyAlignment="1">
      <alignment horizontal="center" vertical="center" wrapText="1"/>
    </xf>
    <xf numFmtId="166" fontId="6" fillId="5" borderId="4" xfId="0" applyNumberFormat="1" applyFont="1" applyFill="1" applyBorder="1" applyAlignment="1">
      <alignment horizontal="center" vertical="center" wrapText="1"/>
    </xf>
    <xf numFmtId="0" fontId="6" fillId="12" borderId="0" xfId="0" applyFont="1" applyFill="1" applyBorder="1" applyAlignment="1">
      <alignment horizontal="center" vertical="center" wrapText="1"/>
    </xf>
    <xf numFmtId="0" fontId="6" fillId="12" borderId="4" xfId="0" applyFont="1" applyFill="1" applyBorder="1" applyAlignment="1">
      <alignment horizontal="center" vertical="center" wrapText="1"/>
    </xf>
    <xf numFmtId="166" fontId="6" fillId="12" borderId="0" xfId="0" applyNumberFormat="1" applyFont="1" applyFill="1" applyBorder="1" applyAlignment="1">
      <alignment horizontal="center" vertical="center" wrapText="1"/>
    </xf>
    <xf numFmtId="166" fontId="6" fillId="12" borderId="4" xfId="0" applyNumberFormat="1" applyFont="1" applyFill="1" applyBorder="1" applyAlignment="1">
      <alignment horizontal="center" vertical="center" wrapText="1"/>
    </xf>
    <xf numFmtId="166" fontId="6" fillId="9" borderId="0" xfId="0" applyNumberFormat="1" applyFont="1" applyFill="1" applyBorder="1" applyAlignment="1">
      <alignment horizontal="center" vertical="center" wrapText="1"/>
    </xf>
    <xf numFmtId="166" fontId="6" fillId="9" borderId="4" xfId="0" applyNumberFormat="1"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9" fillId="6" borderId="147" xfId="0" applyFont="1" applyFill="1" applyBorder="1" applyAlignment="1">
      <alignment horizontal="center" vertical="center"/>
    </xf>
    <xf numFmtId="0" fontId="19" fillId="6" borderId="148" xfId="0" applyFont="1" applyFill="1" applyBorder="1" applyAlignment="1">
      <alignment horizontal="center" vertical="center"/>
    </xf>
    <xf numFmtId="0" fontId="52" fillId="10" borderId="20" xfId="0" applyFont="1" applyFill="1" applyBorder="1" applyAlignment="1">
      <alignment horizontal="center" vertical="center"/>
    </xf>
    <xf numFmtId="0" fontId="52" fillId="10" borderId="31" xfId="0" applyFont="1" applyFill="1" applyBorder="1" applyAlignment="1">
      <alignment horizontal="center" vertical="center"/>
    </xf>
    <xf numFmtId="0" fontId="6" fillId="6" borderId="89"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0" xfId="0"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91" xfId="0" applyFont="1" applyFill="1" applyBorder="1" applyAlignment="1">
      <alignment horizontal="center" vertical="center" wrapText="1"/>
    </xf>
    <xf numFmtId="2" fontId="6" fillId="6" borderId="147" xfId="10" applyNumberFormat="1" applyFont="1" applyFill="1" applyBorder="1" applyAlignment="1">
      <alignment horizontal="center" vertical="center"/>
    </xf>
    <xf numFmtId="2" fontId="6" fillId="6" borderId="148" xfId="10" applyNumberFormat="1" applyFont="1" applyFill="1" applyBorder="1" applyAlignment="1">
      <alignment horizontal="center" vertical="center"/>
    </xf>
    <xf numFmtId="2" fontId="52" fillId="10" borderId="33" xfId="10" applyNumberFormat="1" applyFont="1" applyFill="1" applyBorder="1" applyAlignment="1">
      <alignment horizontal="center" vertical="center"/>
    </xf>
    <xf numFmtId="2" fontId="52" fillId="10" borderId="34" xfId="10" applyNumberFormat="1" applyFont="1" applyFill="1" applyBorder="1" applyAlignment="1">
      <alignment horizontal="center" vertical="center"/>
    </xf>
    <xf numFmtId="2" fontId="6" fillId="6" borderId="18" xfId="10" applyNumberFormat="1" applyFont="1" applyFill="1" applyBorder="1" applyAlignment="1">
      <alignment horizontal="center" vertical="center"/>
    </xf>
    <xf numFmtId="2" fontId="6" fillId="6" borderId="37" xfId="10" applyNumberFormat="1" applyFont="1" applyFill="1" applyBorder="1" applyAlignment="1">
      <alignment horizontal="center" vertical="center"/>
    </xf>
    <xf numFmtId="2" fontId="6" fillId="15" borderId="147" xfId="10" applyNumberFormat="1" applyFont="1" applyFill="1" applyBorder="1" applyAlignment="1">
      <alignment horizontal="center" vertical="center"/>
    </xf>
    <xf numFmtId="2" fontId="6" fillId="15" borderId="148" xfId="10" applyNumberFormat="1" applyFont="1" applyFill="1" applyBorder="1" applyAlignment="1">
      <alignment horizontal="center" vertical="center"/>
    </xf>
    <xf numFmtId="2" fontId="6" fillId="15" borderId="33" xfId="10" applyNumberFormat="1" applyFont="1" applyFill="1" applyBorder="1" applyAlignment="1">
      <alignment horizontal="center" vertical="center"/>
    </xf>
    <xf numFmtId="2" fontId="6" fillId="15" borderId="34" xfId="10" applyNumberFormat="1" applyFont="1" applyFill="1" applyBorder="1" applyAlignment="1">
      <alignment horizontal="center" vertical="center"/>
    </xf>
    <xf numFmtId="0" fontId="71" fillId="14" borderId="17" xfId="10" applyFont="1" applyFill="1" applyBorder="1" applyAlignment="1">
      <alignment horizontal="left" vertical="center" wrapText="1"/>
    </xf>
    <xf numFmtId="0" fontId="71" fillId="14" borderId="18" xfId="10" applyFont="1" applyFill="1" applyBorder="1" applyAlignment="1">
      <alignment horizontal="left" vertical="center" wrapText="1"/>
    </xf>
    <xf numFmtId="0" fontId="71" fillId="14" borderId="37" xfId="10" applyFont="1" applyFill="1" applyBorder="1" applyAlignment="1">
      <alignment horizontal="left" vertical="center" wrapText="1"/>
    </xf>
    <xf numFmtId="0" fontId="71" fillId="14" borderId="1" xfId="10" applyFont="1" applyFill="1" applyBorder="1" applyAlignment="1">
      <alignment horizontal="left" wrapText="1"/>
    </xf>
    <xf numFmtId="0" fontId="71" fillId="14" borderId="0" xfId="10" applyFont="1" applyFill="1" applyBorder="1" applyAlignment="1">
      <alignment horizontal="left" wrapText="1"/>
    </xf>
    <xf numFmtId="0" fontId="71" fillId="14" borderId="4" xfId="10" applyFont="1" applyFill="1" applyBorder="1" applyAlignment="1">
      <alignment horizontal="left" wrapText="1"/>
    </xf>
    <xf numFmtId="0" fontId="14" fillId="5" borderId="1" xfId="10" applyFont="1" applyFill="1" applyBorder="1" applyAlignment="1">
      <alignment horizontal="left" wrapText="1"/>
    </xf>
    <xf numFmtId="0" fontId="14" fillId="5" borderId="0" xfId="10" applyFont="1" applyFill="1" applyBorder="1" applyAlignment="1">
      <alignment horizontal="left" wrapText="1"/>
    </xf>
    <xf numFmtId="0" fontId="14" fillId="5" borderId="4" xfId="10" applyFont="1" applyFill="1" applyBorder="1" applyAlignment="1">
      <alignment horizontal="left" wrapText="1"/>
    </xf>
    <xf numFmtId="0" fontId="14" fillId="14" borderId="19" xfId="10" applyFont="1" applyFill="1" applyBorder="1" applyAlignment="1">
      <alignment horizontal="left" wrapText="1"/>
    </xf>
    <xf numFmtId="0" fontId="14" fillId="14" borderId="5" xfId="10" applyFont="1" applyFill="1" applyBorder="1" applyAlignment="1">
      <alignment horizontal="left" wrapText="1"/>
    </xf>
    <xf numFmtId="0" fontId="14" fillId="14" borderId="16" xfId="10" applyFont="1" applyFill="1" applyBorder="1" applyAlignment="1">
      <alignment horizontal="left" wrapText="1"/>
    </xf>
    <xf numFmtId="2" fontId="6" fillId="6" borderId="20" xfId="10" applyNumberFormat="1" applyFont="1" applyFill="1" applyBorder="1" applyAlignment="1">
      <alignment horizontal="center" vertical="center"/>
    </xf>
    <xf numFmtId="2" fontId="6" fillId="6" borderId="31" xfId="10" applyNumberFormat="1" applyFont="1" applyFill="1" applyBorder="1" applyAlignment="1">
      <alignment horizontal="center" vertical="center"/>
    </xf>
    <xf numFmtId="2" fontId="14" fillId="5" borderId="17" xfId="10" applyNumberFormat="1" applyFont="1" applyFill="1" applyBorder="1" applyAlignment="1">
      <alignment horizontal="left" wrapText="1"/>
    </xf>
    <xf numFmtId="2" fontId="14" fillId="5" borderId="18" xfId="10" applyNumberFormat="1" applyFont="1" applyFill="1" applyBorder="1" applyAlignment="1">
      <alignment horizontal="left" wrapText="1"/>
    </xf>
    <xf numFmtId="2" fontId="14" fillId="5" borderId="37" xfId="10" applyNumberFormat="1" applyFont="1" applyFill="1" applyBorder="1" applyAlignment="1">
      <alignment horizontal="left" wrapText="1"/>
    </xf>
    <xf numFmtId="2" fontId="33" fillId="5" borderId="1" xfId="10" applyNumberFormat="1" applyFont="1" applyFill="1" applyBorder="1" applyAlignment="1">
      <alignment horizontal="left" wrapText="1"/>
    </xf>
    <xf numFmtId="2" fontId="33" fillId="5" borderId="0" xfId="10" applyNumberFormat="1" applyFont="1" applyFill="1" applyBorder="1" applyAlignment="1">
      <alignment horizontal="left" wrapText="1"/>
    </xf>
    <xf numFmtId="2" fontId="33" fillId="5" borderId="4" xfId="10" applyNumberFormat="1" applyFont="1" applyFill="1" applyBorder="1" applyAlignment="1">
      <alignment horizontal="left" wrapText="1"/>
    </xf>
    <xf numFmtId="2" fontId="33" fillId="5" borderId="49" xfId="10" applyNumberFormat="1" applyFont="1" applyFill="1" applyBorder="1" applyAlignment="1">
      <alignment horizontal="left" wrapText="1"/>
    </xf>
    <xf numFmtId="2" fontId="33" fillId="5" borderId="51" xfId="10" applyNumberFormat="1" applyFont="1" applyFill="1" applyBorder="1" applyAlignment="1">
      <alignment horizontal="left" wrapText="1"/>
    </xf>
    <xf numFmtId="2" fontId="33" fillId="5" borderId="158" xfId="10" applyNumberFormat="1" applyFont="1" applyFill="1" applyBorder="1" applyAlignment="1">
      <alignment horizontal="left" wrapText="1"/>
    </xf>
    <xf numFmtId="0" fontId="13" fillId="7" borderId="159" xfId="7" applyFont="1" applyFill="1" applyBorder="1" applyAlignment="1">
      <alignment horizontal="left" wrapText="1"/>
    </xf>
    <xf numFmtId="0" fontId="14" fillId="7" borderId="160" xfId="7" applyFont="1" applyFill="1" applyBorder="1" applyAlignment="1">
      <alignment horizontal="left" wrapText="1"/>
    </xf>
    <xf numFmtId="0" fontId="14" fillId="7" borderId="161" xfId="7" applyFont="1" applyFill="1" applyBorder="1" applyAlignment="1">
      <alignment horizontal="left" wrapText="1"/>
    </xf>
    <xf numFmtId="2" fontId="6" fillId="6" borderId="38" xfId="10" applyNumberFormat="1" applyFont="1" applyFill="1" applyBorder="1" applyAlignment="1">
      <alignment horizontal="center" vertical="center"/>
    </xf>
    <xf numFmtId="2" fontId="6" fillId="6" borderId="153" xfId="10" applyNumberFormat="1" applyFont="1" applyFill="1" applyBorder="1" applyAlignment="1">
      <alignment horizontal="center" vertical="center"/>
    </xf>
    <xf numFmtId="2" fontId="6" fillId="6" borderId="33" xfId="10" applyNumberFormat="1" applyFont="1" applyFill="1" applyBorder="1" applyAlignment="1">
      <alignment horizontal="center" vertical="center"/>
    </xf>
    <xf numFmtId="2" fontId="6" fillId="6" borderId="39" xfId="10" applyNumberFormat="1" applyFont="1" applyFill="1" applyBorder="1" applyAlignment="1">
      <alignment horizontal="center" vertical="center"/>
    </xf>
    <xf numFmtId="0" fontId="57" fillId="6" borderId="18" xfId="7" applyFont="1" applyFill="1" applyBorder="1" applyAlignment="1">
      <alignment horizontal="center" vertical="center"/>
    </xf>
    <xf numFmtId="0" fontId="57" fillId="6" borderId="43" xfId="7" applyFont="1" applyFill="1" applyBorder="1" applyAlignment="1">
      <alignment horizontal="center" vertical="center"/>
    </xf>
    <xf numFmtId="0" fontId="13" fillId="7" borderId="162" xfId="7" applyFont="1" applyFill="1" applyBorder="1" applyAlignment="1">
      <alignment horizontal="left" wrapText="1"/>
    </xf>
    <xf numFmtId="0" fontId="14" fillId="7" borderId="163" xfId="7" applyFont="1" applyFill="1" applyBorder="1" applyAlignment="1">
      <alignment horizontal="left" wrapText="1"/>
    </xf>
    <xf numFmtId="0" fontId="14" fillId="7" borderId="164" xfId="7" applyFont="1" applyFill="1" applyBorder="1" applyAlignment="1">
      <alignment horizontal="left" wrapText="1"/>
    </xf>
    <xf numFmtId="0" fontId="13" fillId="7" borderId="165" xfId="7" applyFont="1" applyFill="1" applyBorder="1" applyAlignment="1">
      <alignment horizontal="left" wrapText="1"/>
    </xf>
    <xf numFmtId="0" fontId="14" fillId="7" borderId="166" xfId="7" applyFont="1" applyFill="1" applyBorder="1" applyAlignment="1">
      <alignment horizontal="left" wrapText="1"/>
    </xf>
    <xf numFmtId="0" fontId="14" fillId="7" borderId="167" xfId="7" applyFont="1" applyFill="1" applyBorder="1" applyAlignment="1">
      <alignment horizontal="left" wrapText="1"/>
    </xf>
    <xf numFmtId="0" fontId="19" fillId="6" borderId="152" xfId="0" applyFont="1" applyFill="1" applyBorder="1" applyAlignment="1">
      <alignment horizontal="center" vertical="center"/>
    </xf>
    <xf numFmtId="0" fontId="52" fillId="10" borderId="33" xfId="0" applyFont="1" applyFill="1" applyBorder="1" applyAlignment="1">
      <alignment horizontal="center" vertical="center"/>
    </xf>
    <xf numFmtId="0" fontId="52" fillId="10" borderId="39" xfId="0" applyFont="1" applyFill="1" applyBorder="1" applyAlignment="1">
      <alignment horizontal="center" vertical="center"/>
    </xf>
    <xf numFmtId="0" fontId="52" fillId="10" borderId="147" xfId="0" applyFont="1" applyFill="1" applyBorder="1" applyAlignment="1">
      <alignment horizontal="center" vertical="center"/>
    </xf>
    <xf numFmtId="0" fontId="52" fillId="10" borderId="148" xfId="0" applyFont="1" applyFill="1" applyBorder="1" applyAlignment="1">
      <alignment horizontal="center" vertical="center"/>
    </xf>
    <xf numFmtId="0" fontId="14" fillId="0" borderId="41" xfId="0" applyFont="1" applyFill="1" applyBorder="1" applyAlignment="1">
      <alignment horizontal="left" vertical="top" wrapText="1"/>
    </xf>
    <xf numFmtId="0" fontId="14" fillId="0" borderId="42" xfId="0" applyFont="1" applyFill="1" applyBorder="1" applyAlignment="1">
      <alignment horizontal="left" vertical="top" wrapText="1"/>
    </xf>
    <xf numFmtId="0" fontId="14" fillId="0" borderId="151" xfId="0" applyFont="1" applyFill="1" applyBorder="1" applyAlignment="1">
      <alignment horizontal="left" vertical="top" wrapText="1"/>
    </xf>
    <xf numFmtId="0" fontId="6" fillId="6" borderId="147" xfId="0" applyFont="1" applyFill="1" applyBorder="1" applyAlignment="1">
      <alignment horizontal="center"/>
    </xf>
    <xf numFmtId="0" fontId="6" fillId="6" borderId="18" xfId="0" applyFont="1" applyFill="1" applyBorder="1" applyAlignment="1">
      <alignment horizontal="center"/>
    </xf>
    <xf numFmtId="0" fontId="6" fillId="10" borderId="147" xfId="0" applyFont="1" applyFill="1" applyBorder="1" applyAlignment="1">
      <alignment horizontal="center" vertical="center"/>
    </xf>
    <xf numFmtId="0" fontId="6" fillId="10" borderId="148" xfId="0" applyFont="1" applyFill="1" applyBorder="1" applyAlignment="1">
      <alignment horizontal="center" vertical="center"/>
    </xf>
    <xf numFmtId="2" fontId="6" fillId="10" borderId="33" xfId="0" applyNumberFormat="1" applyFont="1" applyFill="1" applyBorder="1" applyAlignment="1">
      <alignment horizontal="center" vertical="center"/>
    </xf>
    <xf numFmtId="2" fontId="6" fillId="10" borderId="34" xfId="0" applyNumberFormat="1" applyFont="1" applyFill="1" applyBorder="1" applyAlignment="1">
      <alignment horizontal="center" vertical="center"/>
    </xf>
    <xf numFmtId="0" fontId="6" fillId="6" borderId="148" xfId="0" applyFont="1" applyFill="1" applyBorder="1" applyAlignment="1">
      <alignment horizontal="center"/>
    </xf>
    <xf numFmtId="0" fontId="6" fillId="6" borderId="33" xfId="0" applyFont="1" applyFill="1" applyBorder="1" applyAlignment="1">
      <alignment horizontal="center"/>
    </xf>
    <xf numFmtId="0" fontId="6" fillId="6" borderId="34" xfId="0" applyFont="1" applyFill="1" applyBorder="1" applyAlignment="1">
      <alignment horizontal="center"/>
    </xf>
    <xf numFmtId="0" fontId="6" fillId="6" borderId="147" xfId="14" applyFont="1" applyFill="1" applyBorder="1" applyAlignment="1">
      <alignment horizontal="center" vertical="center"/>
    </xf>
    <xf numFmtId="0" fontId="6" fillId="6" borderId="148" xfId="14" applyFont="1" applyFill="1" applyBorder="1" applyAlignment="1">
      <alignment horizontal="center" vertical="center"/>
    </xf>
    <xf numFmtId="0" fontId="6" fillId="6" borderId="33" xfId="14" applyFont="1" applyFill="1" applyBorder="1" applyAlignment="1">
      <alignment horizontal="center" vertical="center"/>
    </xf>
    <xf numFmtId="0" fontId="6" fillId="6" borderId="34" xfId="14" applyFont="1" applyFill="1" applyBorder="1" applyAlignment="1">
      <alignment horizontal="center" vertical="center"/>
    </xf>
    <xf numFmtId="0" fontId="13" fillId="5" borderId="17" xfId="0" applyFont="1" applyFill="1" applyBorder="1" applyAlignment="1">
      <alignment horizontal="left" vertical="top" wrapText="1"/>
    </xf>
    <xf numFmtId="0" fontId="13" fillId="5" borderId="1" xfId="0" applyFont="1" applyFill="1" applyBorder="1" applyAlignment="1">
      <alignment horizontal="left" vertical="top" wrapText="1"/>
    </xf>
    <xf numFmtId="0" fontId="14" fillId="5" borderId="0" xfId="0" applyFont="1" applyFill="1" applyBorder="1" applyAlignment="1">
      <alignment horizontal="left" vertical="top" wrapText="1"/>
    </xf>
    <xf numFmtId="0" fontId="63" fillId="5" borderId="19" xfId="0" applyFont="1" applyFill="1" applyBorder="1" applyAlignment="1">
      <alignment horizontal="left" vertical="top" wrapText="1"/>
    </xf>
    <xf numFmtId="0" fontId="63" fillId="5" borderId="5" xfId="0" applyFont="1" applyFill="1" applyBorder="1" applyAlignment="1">
      <alignment horizontal="left" vertical="top" wrapText="1"/>
    </xf>
    <xf numFmtId="0" fontId="6" fillId="10" borderId="0" xfId="10" applyFont="1" applyFill="1" applyBorder="1" applyAlignment="1">
      <alignment horizontal="center" vertical="center"/>
    </xf>
    <xf numFmtId="2" fontId="6" fillId="10" borderId="33" xfId="10" applyNumberFormat="1" applyFont="1" applyFill="1" applyBorder="1" applyAlignment="1">
      <alignment horizontal="center" vertical="center"/>
    </xf>
    <xf numFmtId="2" fontId="13" fillId="5" borderId="17" xfId="10" applyNumberFormat="1" applyFont="1" applyFill="1" applyBorder="1" applyAlignment="1">
      <alignment horizontal="left" vertical="center" wrapText="1"/>
    </xf>
    <xf numFmtId="2" fontId="13" fillId="5" borderId="18" xfId="10" applyNumberFormat="1" applyFont="1" applyFill="1" applyBorder="1" applyAlignment="1">
      <alignment horizontal="left" vertical="center" wrapText="1"/>
    </xf>
    <xf numFmtId="2" fontId="13" fillId="5" borderId="43" xfId="10" applyNumberFormat="1" applyFont="1" applyFill="1" applyBorder="1" applyAlignment="1">
      <alignment horizontal="left" vertical="center" wrapText="1"/>
    </xf>
    <xf numFmtId="2" fontId="14" fillId="5" borderId="19" xfId="10" applyNumberFormat="1" applyFont="1" applyFill="1" applyBorder="1" applyAlignment="1">
      <alignment horizontal="left" vertical="top" wrapText="1"/>
    </xf>
    <xf numFmtId="2" fontId="14" fillId="5" borderId="5" xfId="10" applyNumberFormat="1" applyFont="1" applyFill="1" applyBorder="1" applyAlignment="1">
      <alignment horizontal="left" vertical="top" wrapText="1"/>
    </xf>
    <xf numFmtId="0" fontId="6" fillId="10" borderId="147" xfId="10" applyFont="1" applyFill="1" applyBorder="1" applyAlignment="1">
      <alignment horizontal="center" vertical="center"/>
    </xf>
    <xf numFmtId="0" fontId="6" fillId="10" borderId="148" xfId="10" applyFont="1" applyFill="1" applyBorder="1" applyAlignment="1">
      <alignment horizontal="center" vertical="center"/>
    </xf>
    <xf numFmtId="2" fontId="6" fillId="10" borderId="34" xfId="10" applyNumberFormat="1" applyFont="1" applyFill="1" applyBorder="1" applyAlignment="1">
      <alignment horizontal="center" vertical="center"/>
    </xf>
    <xf numFmtId="2" fontId="13" fillId="5" borderId="17" xfId="10" applyNumberFormat="1" applyFont="1" applyFill="1" applyBorder="1" applyAlignment="1">
      <alignment wrapText="1"/>
    </xf>
    <xf numFmtId="2" fontId="13" fillId="5" borderId="18" xfId="10" applyNumberFormat="1" applyFont="1" applyFill="1" applyBorder="1" applyAlignment="1">
      <alignment wrapText="1"/>
    </xf>
    <xf numFmtId="2" fontId="13" fillId="5" borderId="19" xfId="10" applyNumberFormat="1" applyFont="1" applyFill="1" applyBorder="1" applyAlignment="1">
      <alignment vertical="center" wrapText="1"/>
    </xf>
    <xf numFmtId="2" fontId="13" fillId="5" borderId="5" xfId="10" applyNumberFormat="1" applyFont="1" applyFill="1" applyBorder="1" applyAlignment="1">
      <alignment vertical="center" wrapText="1"/>
    </xf>
    <xf numFmtId="0" fontId="6" fillId="6" borderId="38" xfId="14" applyFont="1" applyFill="1" applyBorder="1" applyAlignment="1">
      <alignment horizontal="center"/>
    </xf>
    <xf numFmtId="0" fontId="6" fillId="6" borderId="33" xfId="14" applyFont="1" applyFill="1" applyBorder="1" applyAlignment="1">
      <alignment horizontal="center"/>
    </xf>
    <xf numFmtId="0" fontId="6" fillId="6" borderId="39" xfId="14" applyFont="1" applyFill="1" applyBorder="1" applyAlignment="1">
      <alignment horizontal="center"/>
    </xf>
    <xf numFmtId="2" fontId="6" fillId="10" borderId="147" xfId="10" applyNumberFormat="1" applyFont="1" applyFill="1" applyBorder="1" applyAlignment="1">
      <alignment horizontal="center" vertical="center"/>
    </xf>
    <xf numFmtId="2" fontId="6" fillId="10" borderId="152" xfId="10" applyNumberFormat="1" applyFont="1" applyFill="1" applyBorder="1" applyAlignment="1">
      <alignment horizontal="center" vertical="center"/>
    </xf>
    <xf numFmtId="2" fontId="6" fillId="10" borderId="39" xfId="10" applyNumberFormat="1" applyFont="1" applyFill="1" applyBorder="1" applyAlignment="1">
      <alignment horizontal="center" vertical="center"/>
    </xf>
    <xf numFmtId="2" fontId="6" fillId="15" borderId="168" xfId="10" applyNumberFormat="1" applyFont="1" applyFill="1" applyBorder="1" applyAlignment="1">
      <alignment horizontal="center" vertical="center"/>
    </xf>
    <xf numFmtId="2" fontId="6" fillId="15" borderId="169" xfId="10" applyNumberFormat="1" applyFont="1" applyFill="1" applyBorder="1" applyAlignment="1">
      <alignment horizontal="center" vertical="center"/>
    </xf>
    <xf numFmtId="2" fontId="6" fillId="15" borderId="170" xfId="10" applyNumberFormat="1" applyFont="1" applyFill="1" applyBorder="1" applyAlignment="1">
      <alignment horizontal="center" vertical="center"/>
    </xf>
    <xf numFmtId="2" fontId="6" fillId="15" borderId="171" xfId="10" applyNumberFormat="1" applyFont="1" applyFill="1" applyBorder="1" applyAlignment="1">
      <alignment horizontal="center" vertical="center"/>
    </xf>
    <xf numFmtId="0" fontId="69" fillId="15" borderId="168" xfId="13" applyFont="1" applyFill="1" applyBorder="1" applyAlignment="1">
      <alignment horizontal="center" vertical="center"/>
    </xf>
    <xf numFmtId="0" fontId="69" fillId="15" borderId="172" xfId="13" applyFont="1" applyFill="1" applyBorder="1" applyAlignment="1">
      <alignment horizontal="center" vertical="center"/>
    </xf>
    <xf numFmtId="0" fontId="69" fillId="15" borderId="170" xfId="13" applyFont="1" applyFill="1" applyBorder="1" applyAlignment="1">
      <alignment horizontal="center" vertical="center"/>
    </xf>
    <xf numFmtId="0" fontId="69" fillId="15" borderId="173" xfId="13" applyFont="1" applyFill="1" applyBorder="1" applyAlignment="1">
      <alignment horizontal="center" vertical="center"/>
    </xf>
    <xf numFmtId="1" fontId="69" fillId="15" borderId="67" xfId="13" applyNumberFormat="1" applyFont="1" applyFill="1" applyBorder="1" applyAlignment="1">
      <alignment horizontal="center" vertical="center" wrapText="1"/>
    </xf>
    <xf numFmtId="1" fontId="69" fillId="15" borderId="77" xfId="13" applyNumberFormat="1" applyFont="1" applyFill="1" applyBorder="1" applyAlignment="1">
      <alignment horizontal="center" vertical="center" wrapText="1"/>
    </xf>
    <xf numFmtId="0" fontId="52" fillId="6" borderId="147" xfId="13" applyFont="1" applyFill="1" applyBorder="1" applyAlignment="1">
      <alignment horizontal="center" vertical="center"/>
    </xf>
    <xf numFmtId="0" fontId="52" fillId="6" borderId="152" xfId="13" applyFont="1" applyFill="1" applyBorder="1" applyAlignment="1">
      <alignment horizontal="center" vertical="center"/>
    </xf>
    <xf numFmtId="0" fontId="52" fillId="6" borderId="0" xfId="13" applyFont="1" applyFill="1" applyBorder="1" applyAlignment="1">
      <alignment horizontal="center" vertical="center"/>
    </xf>
    <xf numFmtId="0" fontId="52" fillId="6" borderId="15" xfId="13" applyFont="1" applyFill="1" applyBorder="1" applyAlignment="1">
      <alignment horizontal="center" vertical="center"/>
    </xf>
    <xf numFmtId="0" fontId="52" fillId="6" borderId="18" xfId="13" applyFont="1" applyFill="1" applyBorder="1" applyAlignment="1">
      <alignment horizontal="center" vertical="center"/>
    </xf>
    <xf numFmtId="0" fontId="52" fillId="6" borderId="43" xfId="13" applyFont="1" applyFill="1" applyBorder="1" applyAlignment="1">
      <alignment horizontal="center" vertical="center"/>
    </xf>
    <xf numFmtId="0" fontId="76" fillId="5" borderId="5" xfId="13" applyFont="1" applyFill="1" applyBorder="1" applyAlignment="1">
      <alignment horizontal="left" vertical="top" wrapText="1"/>
    </xf>
    <xf numFmtId="0" fontId="76" fillId="5" borderId="29" xfId="13" applyFont="1" applyFill="1" applyBorder="1" applyAlignment="1">
      <alignment horizontal="left" vertical="top" wrapText="1"/>
    </xf>
    <xf numFmtId="0" fontId="6" fillId="16" borderId="147" xfId="0" applyFont="1" applyFill="1" applyBorder="1" applyAlignment="1">
      <alignment horizontal="center" vertical="center"/>
    </xf>
    <xf numFmtId="0" fontId="6" fillId="16" borderId="174" xfId="0" applyFont="1" applyFill="1" applyBorder="1" applyAlignment="1">
      <alignment horizontal="center" vertical="center"/>
    </xf>
    <xf numFmtId="0" fontId="6" fillId="16" borderId="33" xfId="0" applyFont="1" applyFill="1" applyBorder="1" applyAlignment="1">
      <alignment horizontal="center" vertical="center"/>
    </xf>
    <xf numFmtId="0" fontId="6" fillId="16" borderId="175" xfId="0" applyFont="1" applyFill="1" applyBorder="1" applyAlignment="1">
      <alignment horizontal="center" vertical="center"/>
    </xf>
    <xf numFmtId="0" fontId="13" fillId="17" borderId="0" xfId="0" applyFont="1" applyFill="1" applyBorder="1" applyAlignment="1">
      <alignment horizontal="left" vertical="top" wrapText="1"/>
    </xf>
    <xf numFmtId="0" fontId="14" fillId="17" borderId="0" xfId="0" applyFont="1" applyFill="1" applyBorder="1" applyAlignment="1">
      <alignment horizontal="left" vertical="top" wrapText="1"/>
    </xf>
    <xf numFmtId="0" fontId="14" fillId="17" borderId="84" xfId="0" applyFont="1" applyFill="1" applyBorder="1" applyAlignment="1">
      <alignment horizontal="left" vertical="top" wrapText="1"/>
    </xf>
    <xf numFmtId="0" fontId="87" fillId="17" borderId="5" xfId="0" applyFont="1" applyFill="1" applyBorder="1" applyAlignment="1">
      <alignment horizontal="left" vertical="top" wrapText="1"/>
    </xf>
    <xf numFmtId="0" fontId="71" fillId="17" borderId="5" xfId="0" applyFont="1" applyFill="1" applyBorder="1" applyAlignment="1">
      <alignment horizontal="left" vertical="top" wrapText="1"/>
    </xf>
    <xf numFmtId="0" fontId="71" fillId="17" borderId="176" xfId="0" applyFont="1" applyFill="1" applyBorder="1" applyAlignment="1">
      <alignment horizontal="left" vertical="top" wrapText="1"/>
    </xf>
    <xf numFmtId="0" fontId="88" fillId="5" borderId="1" xfId="0" applyFont="1" applyFill="1" applyBorder="1" applyAlignment="1">
      <alignment vertical="center"/>
    </xf>
    <xf numFmtId="0" fontId="76" fillId="5" borderId="0" xfId="0" applyFont="1" applyFill="1" applyBorder="1" applyAlignment="1">
      <alignment vertical="center"/>
    </xf>
    <xf numFmtId="0" fontId="76" fillId="5" borderId="4" xfId="0" applyFont="1" applyFill="1" applyBorder="1" applyAlignment="1">
      <alignment vertical="center"/>
    </xf>
    <xf numFmtId="0" fontId="89" fillId="5" borderId="5" xfId="0" applyFont="1" applyFill="1" applyBorder="1" applyAlignment="1">
      <alignment wrapText="1"/>
    </xf>
    <xf numFmtId="0" fontId="90" fillId="5" borderId="5" xfId="0" applyFont="1" applyFill="1" applyBorder="1" applyAlignment="1">
      <alignment wrapText="1"/>
    </xf>
    <xf numFmtId="0" fontId="90" fillId="5" borderId="16" xfId="0" applyFont="1" applyFill="1" applyBorder="1" applyAlignment="1">
      <alignment wrapText="1"/>
    </xf>
    <xf numFmtId="0" fontId="58" fillId="6" borderId="147" xfId="0" applyFont="1" applyFill="1" applyBorder="1" applyAlignment="1">
      <alignment horizontal="center" vertical="center"/>
    </xf>
    <xf numFmtId="0" fontId="58" fillId="6" borderId="148" xfId="0" applyFont="1" applyFill="1" applyBorder="1" applyAlignment="1">
      <alignment horizontal="center" vertical="center"/>
    </xf>
    <xf numFmtId="0" fontId="88" fillId="5" borderId="17" xfId="0" applyFont="1" applyFill="1" applyBorder="1" applyAlignment="1">
      <alignment vertical="center"/>
    </xf>
    <xf numFmtId="0" fontId="76" fillId="5" borderId="18" xfId="0" applyFont="1" applyFill="1" applyBorder="1" applyAlignment="1">
      <alignment vertical="center"/>
    </xf>
    <xf numFmtId="0" fontId="76" fillId="5" borderId="37" xfId="0" applyFont="1" applyFill="1" applyBorder="1" applyAlignment="1">
      <alignment vertical="center"/>
    </xf>
    <xf numFmtId="0" fontId="89" fillId="5" borderId="1" xfId="0" applyFont="1" applyFill="1" applyBorder="1" applyAlignment="1">
      <alignment vertical="center"/>
    </xf>
    <xf numFmtId="0" fontId="90" fillId="5" borderId="0" xfId="0" applyFont="1" applyFill="1" applyBorder="1" applyAlignment="1">
      <alignment vertical="center"/>
    </xf>
    <xf numFmtId="0" fontId="90" fillId="5" borderId="4" xfId="0" applyFont="1" applyFill="1" applyBorder="1" applyAlignment="1">
      <alignment vertical="center"/>
    </xf>
    <xf numFmtId="0" fontId="6" fillId="9" borderId="18" xfId="0" applyFont="1" applyFill="1" applyBorder="1" applyAlignment="1">
      <alignment horizontal="center" vertical="center" wrapText="1"/>
    </xf>
    <xf numFmtId="0" fontId="6" fillId="9" borderId="43" xfId="0" applyFont="1" applyFill="1" applyBorder="1" applyAlignment="1">
      <alignment horizontal="center" vertical="center" wrapText="1"/>
    </xf>
    <xf numFmtId="0" fontId="6" fillId="9" borderId="20" xfId="0" applyFont="1" applyFill="1" applyBorder="1" applyAlignment="1">
      <alignment horizontal="center" vertical="center"/>
    </xf>
    <xf numFmtId="0" fontId="6" fillId="9" borderId="62" xfId="0" applyFont="1" applyFill="1" applyBorder="1" applyAlignment="1">
      <alignment horizontal="center" vertical="center"/>
    </xf>
    <xf numFmtId="0" fontId="14" fillId="5" borderId="41" xfId="0" applyFont="1" applyFill="1" applyBorder="1" applyAlignment="1">
      <alignment horizontal="left" vertical="center"/>
    </xf>
    <xf numFmtId="0" fontId="14" fillId="5" borderId="42" xfId="0" applyFont="1" applyFill="1" applyBorder="1" applyAlignment="1">
      <alignment horizontal="left" vertical="center"/>
    </xf>
    <xf numFmtId="0" fontId="14" fillId="5" borderId="123" xfId="0" applyFont="1" applyFill="1" applyBorder="1" applyAlignment="1">
      <alignment horizontal="left" vertical="center"/>
    </xf>
    <xf numFmtId="164" fontId="6" fillId="10" borderId="147" xfId="22" applyNumberFormat="1" applyFont="1" applyFill="1" applyBorder="1" applyAlignment="1">
      <alignment horizontal="center" vertical="center" wrapText="1"/>
    </xf>
    <xf numFmtId="164" fontId="6" fillId="10" borderId="152" xfId="22" applyNumberFormat="1" applyFont="1" applyFill="1" applyBorder="1" applyAlignment="1">
      <alignment horizontal="center" vertical="center" wrapText="1"/>
    </xf>
    <xf numFmtId="0" fontId="6" fillId="6" borderId="33" xfId="22" applyFont="1" applyFill="1" applyBorder="1" applyAlignment="1">
      <alignment horizontal="center" vertical="center"/>
    </xf>
    <xf numFmtId="0" fontId="6" fillId="6" borderId="39" xfId="22" applyFont="1" applyFill="1" applyBorder="1" applyAlignment="1">
      <alignment horizontal="center" vertical="center"/>
    </xf>
    <xf numFmtId="0" fontId="6" fillId="6" borderId="147" xfId="22" applyFont="1" applyFill="1" applyBorder="1" applyAlignment="1">
      <alignment horizontal="center"/>
    </xf>
    <xf numFmtId="0" fontId="6" fillId="6" borderId="148" xfId="22" applyFont="1" applyFill="1" applyBorder="1" applyAlignment="1">
      <alignment horizontal="center"/>
    </xf>
    <xf numFmtId="0" fontId="58" fillId="6" borderId="90" xfId="19" applyFont="1" applyFill="1" applyBorder="1" applyAlignment="1">
      <alignment horizontal="center" vertical="center" wrapText="1"/>
    </xf>
    <xf numFmtId="0" fontId="58" fillId="6" borderId="89" xfId="19" applyFont="1" applyFill="1" applyBorder="1" applyAlignment="1">
      <alignment horizontal="center" vertical="center" wrapText="1"/>
    </xf>
    <xf numFmtId="0" fontId="58" fillId="6" borderId="177" xfId="19" applyFont="1" applyFill="1" applyBorder="1" applyAlignment="1">
      <alignment horizontal="center" vertical="center" wrapText="1"/>
    </xf>
    <xf numFmtId="0" fontId="58" fillId="6" borderId="178" xfId="19" applyFont="1" applyFill="1" applyBorder="1" applyAlignment="1">
      <alignment horizontal="center" vertical="center" wrapText="1"/>
    </xf>
    <xf numFmtId="0" fontId="58" fillId="6" borderId="88" xfId="19" applyFont="1" applyFill="1" applyBorder="1" applyAlignment="1">
      <alignment horizontal="center" vertical="center" wrapText="1"/>
    </xf>
    <xf numFmtId="0" fontId="6" fillId="6" borderId="147" xfId="22" applyFont="1" applyFill="1" applyBorder="1" applyAlignment="1">
      <alignment horizontal="center" vertical="center"/>
    </xf>
    <xf numFmtId="0" fontId="6" fillId="6" borderId="152" xfId="22" applyFont="1" applyFill="1" applyBorder="1" applyAlignment="1">
      <alignment horizontal="center" vertical="center"/>
    </xf>
    <xf numFmtId="2" fontId="6" fillId="6" borderId="147" xfId="11" applyNumberFormat="1" applyFont="1" applyFill="1" applyBorder="1" applyAlignment="1">
      <alignment horizontal="center" vertical="center"/>
    </xf>
    <xf numFmtId="2" fontId="6" fillId="6" borderId="148" xfId="11" applyNumberFormat="1" applyFont="1" applyFill="1" applyBorder="1" applyAlignment="1">
      <alignment horizontal="center" vertical="center"/>
    </xf>
    <xf numFmtId="2" fontId="6" fillId="6" borderId="33" xfId="11" applyNumberFormat="1" applyFont="1" applyFill="1" applyBorder="1" applyAlignment="1">
      <alignment horizontal="center" vertical="center"/>
    </xf>
    <xf numFmtId="2" fontId="6" fillId="6" borderId="34" xfId="11" applyNumberFormat="1" applyFont="1" applyFill="1" applyBorder="1" applyAlignment="1">
      <alignment horizontal="center" vertical="center"/>
    </xf>
    <xf numFmtId="0" fontId="7" fillId="5" borderId="42" xfId="22" applyFont="1" applyFill="1" applyBorder="1" applyAlignment="1">
      <alignment horizontal="left" vertical="center" wrapText="1"/>
    </xf>
    <xf numFmtId="0" fontId="7" fillId="5" borderId="151" xfId="22" applyFont="1" applyFill="1" applyBorder="1" applyAlignment="1">
      <alignment horizontal="left" vertical="center" wrapText="1"/>
    </xf>
    <xf numFmtId="0" fontId="13" fillId="5" borderId="42" xfId="22" applyFont="1" applyFill="1" applyBorder="1" applyAlignment="1">
      <alignment horizontal="left" wrapText="1"/>
    </xf>
    <xf numFmtId="0" fontId="7" fillId="5" borderId="42" xfId="22" applyFont="1" applyFill="1" applyBorder="1" applyAlignment="1">
      <alignment horizontal="left" wrapText="1"/>
    </xf>
    <xf numFmtId="0" fontId="7" fillId="5" borderId="179" xfId="22" applyFont="1" applyFill="1" applyBorder="1" applyAlignment="1">
      <alignment horizontal="left" wrapText="1"/>
    </xf>
    <xf numFmtId="0" fontId="4" fillId="6" borderId="147" xfId="22" applyFont="1" applyFill="1" applyBorder="1" applyAlignment="1">
      <alignment horizontal="center" vertical="center"/>
    </xf>
    <xf numFmtId="0" fontId="4" fillId="6" borderId="148" xfId="22" applyFont="1" applyFill="1" applyBorder="1" applyAlignment="1">
      <alignment horizontal="center" vertical="center"/>
    </xf>
    <xf numFmtId="0" fontId="4" fillId="6" borderId="33" xfId="22" applyFont="1" applyFill="1" applyBorder="1" applyAlignment="1">
      <alignment horizontal="center" vertical="center"/>
    </xf>
    <xf numFmtId="0" fontId="4" fillId="6" borderId="34" xfId="22" applyFont="1" applyFill="1" applyBorder="1" applyAlignment="1">
      <alignment horizontal="center" vertical="center"/>
    </xf>
    <xf numFmtId="2" fontId="4" fillId="5" borderId="1" xfId="22" applyNumberFormat="1" applyFont="1" applyFill="1" applyBorder="1" applyAlignment="1">
      <alignment horizontal="left" vertical="center" wrapText="1"/>
    </xf>
    <xf numFmtId="2" fontId="4" fillId="5" borderId="1" xfId="19" applyNumberFormat="1" applyFont="1" applyFill="1" applyBorder="1" applyAlignment="1">
      <alignment horizontal="left"/>
    </xf>
    <xf numFmtId="2" fontId="4" fillId="5" borderId="19" xfId="19" applyNumberFormat="1" applyFont="1" applyFill="1" applyBorder="1" applyAlignment="1">
      <alignment horizontal="left"/>
    </xf>
    <xf numFmtId="0" fontId="6" fillId="6" borderId="147" xfId="22" applyFont="1" applyFill="1" applyBorder="1" applyAlignment="1">
      <alignment horizontal="center" vertical="center" wrapText="1"/>
    </xf>
    <xf numFmtId="0" fontId="6" fillId="6" borderId="148" xfId="22" applyFont="1" applyFill="1" applyBorder="1" applyAlignment="1">
      <alignment horizontal="center" vertical="center" wrapText="1"/>
    </xf>
    <xf numFmtId="0" fontId="11" fillId="6" borderId="33" xfId="22" applyFont="1" applyFill="1" applyBorder="1" applyAlignment="1">
      <alignment horizontal="center" vertical="center" wrapText="1"/>
    </xf>
    <xf numFmtId="0" fontId="11" fillId="6" borderId="34" xfId="22" applyFont="1" applyFill="1" applyBorder="1" applyAlignment="1">
      <alignment horizontal="center" vertical="center" wrapText="1"/>
    </xf>
    <xf numFmtId="0" fontId="11" fillId="6" borderId="18" xfId="22" quotePrefix="1" applyFont="1" applyFill="1" applyBorder="1" applyAlignment="1">
      <alignment horizontal="center" vertical="center" wrapText="1"/>
    </xf>
    <xf numFmtId="0" fontId="11" fillId="6" borderId="37" xfId="22" quotePrefix="1" applyFont="1" applyFill="1" applyBorder="1" applyAlignment="1">
      <alignment horizontal="center" vertical="center" wrapText="1"/>
    </xf>
    <xf numFmtId="0" fontId="52" fillId="6" borderId="147" xfId="0" applyFont="1" applyFill="1" applyBorder="1" applyAlignment="1">
      <alignment horizontal="center" vertical="center"/>
    </xf>
    <xf numFmtId="0" fontId="52" fillId="6" borderId="148" xfId="0" applyFont="1" applyFill="1" applyBorder="1" applyAlignment="1">
      <alignment horizontal="center" vertical="center"/>
    </xf>
    <xf numFmtId="0" fontId="52" fillId="0" borderId="0" xfId="0" applyFont="1" applyFill="1" applyBorder="1" applyAlignment="1">
      <alignment horizontal="left" vertical="center" wrapText="1"/>
    </xf>
    <xf numFmtId="0" fontId="52" fillId="0" borderId="20" xfId="0" applyFont="1" applyFill="1" applyBorder="1" applyAlignment="1">
      <alignment horizontal="left" vertical="center" wrapText="1"/>
    </xf>
    <xf numFmtId="0" fontId="52" fillId="0" borderId="18" xfId="0" applyFont="1" applyFill="1" applyBorder="1" applyAlignment="1">
      <alignment horizontal="left" vertical="top" wrapText="1"/>
    </xf>
    <xf numFmtId="0" fontId="52" fillId="0" borderId="20" xfId="0" applyFont="1" applyFill="1" applyBorder="1" applyAlignment="1">
      <alignment horizontal="left" vertical="top" wrapText="1"/>
    </xf>
    <xf numFmtId="0" fontId="66" fillId="0" borderId="33"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52" fillId="19" borderId="0" xfId="0" applyFont="1" applyFill="1" applyAlignment="1">
      <alignment horizontal="left" wrapText="1"/>
    </xf>
    <xf numFmtId="0" fontId="91" fillId="5" borderId="0" xfId="0" applyFont="1" applyFill="1" applyBorder="1" applyAlignment="1">
      <alignment vertical="top" wrapText="1"/>
    </xf>
    <xf numFmtId="0" fontId="65" fillId="5" borderId="0" xfId="0" applyFont="1" applyFill="1" applyBorder="1" applyAlignment="1">
      <alignment vertical="top" wrapText="1"/>
    </xf>
    <xf numFmtId="0" fontId="91" fillId="5" borderId="180" xfId="0" applyFont="1" applyFill="1" applyBorder="1" applyAlignment="1">
      <alignment vertical="top" wrapText="1"/>
    </xf>
    <xf numFmtId="0" fontId="65" fillId="5" borderId="126" xfId="0" applyFont="1" applyFill="1" applyBorder="1" applyAlignment="1">
      <alignment vertical="top" wrapText="1"/>
    </xf>
    <xf numFmtId="183" fontId="84" fillId="18" borderId="129" xfId="9" applyNumberFormat="1" applyFont="1" applyFill="1" applyBorder="1" applyAlignment="1">
      <alignment horizontal="center" vertical="center" wrapText="1"/>
    </xf>
    <xf numFmtId="183" fontId="84" fillId="18" borderId="0" xfId="9" applyNumberFormat="1" applyFont="1" applyFill="1" applyBorder="1" applyAlignment="1">
      <alignment horizontal="center" vertical="center" wrapText="1"/>
    </xf>
    <xf numFmtId="183" fontId="84" fillId="18" borderId="181" xfId="9" applyNumberFormat="1" applyFont="1" applyFill="1" applyBorder="1" applyAlignment="1">
      <alignment horizontal="center" wrapText="1"/>
    </xf>
    <xf numFmtId="183" fontId="84" fillId="18" borderId="182" xfId="9" applyNumberFormat="1" applyFont="1" applyFill="1" applyBorder="1" applyAlignment="1">
      <alignment horizontal="center" vertical="center" wrapText="1"/>
    </xf>
    <xf numFmtId="183" fontId="84" fillId="18" borderId="4" xfId="9" applyNumberFormat="1" applyFont="1" applyFill="1" applyBorder="1" applyAlignment="1">
      <alignment horizontal="center" vertical="center" wrapText="1"/>
    </xf>
    <xf numFmtId="0" fontId="43" fillId="5" borderId="1" xfId="26" applyFont="1" applyFill="1" applyBorder="1" applyAlignment="1">
      <alignment horizontal="left" vertical="center" wrapText="1"/>
    </xf>
    <xf numFmtId="0" fontId="43" fillId="5" borderId="0" xfId="26" applyFont="1" applyFill="1" applyBorder="1" applyAlignment="1">
      <alignment horizontal="left" vertical="center" wrapText="1"/>
    </xf>
    <xf numFmtId="0" fontId="65" fillId="5" borderId="1" xfId="0" applyFont="1" applyFill="1" applyBorder="1" applyAlignment="1">
      <alignment horizontal="left" vertical="top" wrapText="1"/>
    </xf>
    <xf numFmtId="0" fontId="65" fillId="5" borderId="0" xfId="0" applyFont="1" applyFill="1" applyBorder="1" applyAlignment="1">
      <alignment horizontal="left" vertical="top" wrapText="1"/>
    </xf>
    <xf numFmtId="0" fontId="91" fillId="5" borderId="1" xfId="0" applyFont="1" applyFill="1" applyBorder="1" applyAlignment="1">
      <alignment vertical="top" wrapText="1"/>
    </xf>
    <xf numFmtId="0" fontId="66" fillId="5" borderId="185" xfId="0" applyFont="1" applyFill="1" applyBorder="1" applyAlignment="1">
      <alignment horizontal="center" vertical="center" wrapText="1"/>
    </xf>
    <xf numFmtId="0" fontId="66" fillId="5" borderId="183" xfId="0" applyFont="1" applyFill="1" applyBorder="1" applyAlignment="1">
      <alignment horizontal="center" vertical="center" wrapText="1"/>
    </xf>
    <xf numFmtId="0" fontId="58" fillId="13" borderId="140" xfId="0" applyFont="1" applyFill="1" applyBorder="1" applyAlignment="1">
      <alignment horizontal="center" vertical="center" wrapText="1"/>
    </xf>
    <xf numFmtId="0" fontId="58" fillId="13" borderId="139" xfId="0" applyFont="1" applyFill="1" applyBorder="1" applyAlignment="1">
      <alignment horizontal="center" vertical="center" wrapText="1"/>
    </xf>
    <xf numFmtId="0" fontId="52" fillId="5" borderId="186" xfId="0" applyFont="1" applyFill="1" applyBorder="1" applyAlignment="1">
      <alignment horizontal="center" vertical="center" wrapText="1"/>
    </xf>
    <xf numFmtId="0" fontId="52" fillId="5" borderId="184" xfId="0" applyFont="1" applyFill="1" applyBorder="1" applyAlignment="1">
      <alignment horizontal="center" vertical="center" wrapText="1"/>
    </xf>
    <xf numFmtId="0" fontId="66" fillId="5" borderId="1" xfId="0" applyFont="1" applyFill="1" applyBorder="1" applyAlignment="1">
      <alignment horizontal="center" vertical="center" wrapText="1"/>
    </xf>
    <xf numFmtId="0" fontId="52" fillId="5" borderId="4" xfId="0" applyFont="1" applyFill="1" applyBorder="1" applyAlignment="1">
      <alignment horizontal="center" vertical="center" wrapText="1"/>
    </xf>
    <xf numFmtId="0" fontId="52" fillId="5" borderId="0" xfId="0" applyFont="1" applyFill="1" applyBorder="1" applyAlignment="1">
      <alignment horizontal="center" vertical="center" wrapText="1"/>
    </xf>
    <xf numFmtId="0" fontId="52" fillId="5" borderId="139"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52" fillId="0" borderId="139" xfId="0" applyFont="1" applyFill="1" applyBorder="1" applyAlignment="1">
      <alignment horizontal="center" vertical="center" wrapText="1"/>
    </xf>
    <xf numFmtId="0" fontId="52" fillId="5" borderId="140" xfId="0" applyFont="1" applyFill="1" applyBorder="1" applyAlignment="1">
      <alignment horizontal="center" vertical="center" wrapText="1"/>
    </xf>
    <xf numFmtId="0" fontId="52" fillId="13" borderId="186" xfId="0" applyFont="1" applyFill="1" applyBorder="1" applyAlignment="1">
      <alignment horizontal="center" vertical="center" wrapText="1"/>
    </xf>
    <xf numFmtId="0" fontId="52" fillId="13" borderId="4" xfId="0" applyFont="1" applyFill="1" applyBorder="1" applyAlignment="1">
      <alignment horizontal="center" vertical="center" wrapText="1"/>
    </xf>
    <xf numFmtId="0" fontId="52" fillId="13" borderId="184"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95" fillId="0" borderId="13" xfId="5" applyFont="1" applyBorder="1" applyAlignment="1">
      <alignment horizontal="left" indent="2"/>
    </xf>
    <xf numFmtId="0" fontId="52" fillId="5" borderId="0" xfId="0" applyFont="1" applyFill="1"/>
    <xf numFmtId="0" fontId="6" fillId="5" borderId="84" xfId="10" applyFont="1" applyFill="1" applyBorder="1" applyAlignment="1">
      <alignment vertical="center"/>
    </xf>
  </cellXfs>
  <cellStyles count="27">
    <cellStyle name="%" xfId="1"/>
    <cellStyle name="% 2 2" xfId="2"/>
    <cellStyle name="Comma" xfId="3" builtinId="3"/>
    <cellStyle name="Comma 2 2 2" xfId="4"/>
    <cellStyle name="Hyperlink" xfId="5" builtinId="8"/>
    <cellStyle name="Hyperlink 2" xfId="6"/>
    <cellStyle name="Normal" xfId="0" builtinId="0"/>
    <cellStyle name="Normal 102" xfId="7"/>
    <cellStyle name="Normal 2" xfId="8"/>
    <cellStyle name="Normal 2 2" xfId="9"/>
    <cellStyle name="Normal 2 3" xfId="10"/>
    <cellStyle name="Normal 2 3 2" xfId="11"/>
    <cellStyle name="Normal 21 2 2" xfId="12"/>
    <cellStyle name="Normal 24 2 2" xfId="13"/>
    <cellStyle name="Normal 26" xfId="14"/>
    <cellStyle name="Normal 3" xfId="15"/>
    <cellStyle name="Normal 3 2" xfId="16"/>
    <cellStyle name="Normal 3 3" xfId="17"/>
    <cellStyle name="Normal 33" xfId="18"/>
    <cellStyle name="Normal 49" xfId="19"/>
    <cellStyle name="Normal 49 2" xfId="20"/>
    <cellStyle name="Normal_Fiscal Tables" xfId="21"/>
    <cellStyle name="Normal_Govt Fiscal Targets Tables" xfId="22"/>
    <cellStyle name="Normal_Table 4.4 2" xfId="23"/>
    <cellStyle name="Percent 10" xfId="24"/>
    <cellStyle name="Style 1 2" xfId="25"/>
    <cellStyle name="Style 1 2 2" xfId="26"/>
  </cellStyles>
  <dxfs count="93">
    <dxf>
      <font>
        <color rgb="FF008000"/>
      </font>
    </dxf>
    <dxf>
      <font>
        <color rgb="FFC00000"/>
      </font>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externalLink" Target="externalLinks/externalLink13.xml"/><Relationship Id="rId110"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1.xml"/><Relationship Id="rId95"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11.xml"/><Relationship Id="rId105" Type="http://schemas.openxmlformats.org/officeDocument/2006/relationships/externalLink" Target="externalLinks/externalLink1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externalLink" Target="externalLinks/externalLink4.xml"/><Relationship Id="rId98"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14.xml"/><Relationship Id="rId10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2.xml"/><Relationship Id="rId96"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5.xml"/><Relationship Id="rId99" Type="http://schemas.openxmlformats.org/officeDocument/2006/relationships/externalLink" Target="externalLinks/externalLink10.xml"/><Relationship Id="rId10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8.xml"/><Relationship Id="rId104" Type="http://schemas.openxmlformats.org/officeDocument/2006/relationships/externalLink" Target="externalLinks/externalLink1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3</xdr:row>
      <xdr:rowOff>76200</xdr:rowOff>
    </xdr:from>
    <xdr:to>
      <xdr:col>10</xdr:col>
      <xdr:colOff>257175</xdr:colOff>
      <xdr:row>23</xdr:row>
      <xdr:rowOff>57150</xdr:rowOff>
    </xdr:to>
    <xdr:pic>
      <xdr:nvPicPr>
        <xdr:cNvPr id="25632" name="Picture 1">
          <a:extLst>
            <a:ext uri="{FF2B5EF4-FFF2-40B4-BE49-F238E27FC236}">
              <a16:creationId xmlns:a16="http://schemas.microsoft.com/office/drawing/2014/main" id="{2200F979-23A5-477F-AAE6-5F767D6C8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962025"/>
          <a:ext cx="619125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790575</xdr:colOff>
      <xdr:row>25</xdr:row>
      <xdr:rowOff>0</xdr:rowOff>
    </xdr:to>
    <xdr:pic>
      <xdr:nvPicPr>
        <xdr:cNvPr id="29726" name="Picture 1">
          <a:extLst>
            <a:ext uri="{FF2B5EF4-FFF2-40B4-BE49-F238E27FC236}">
              <a16:creationId xmlns:a16="http://schemas.microsoft.com/office/drawing/2014/main" id="{32351048-2864-4ACD-A668-93B0D0FA1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05525"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209550</xdr:colOff>
      <xdr:row>23</xdr:row>
      <xdr:rowOff>104775</xdr:rowOff>
    </xdr:to>
    <xdr:pic>
      <xdr:nvPicPr>
        <xdr:cNvPr id="30750" name="Picture 1">
          <a:extLst>
            <a:ext uri="{FF2B5EF4-FFF2-40B4-BE49-F238E27FC236}">
              <a16:creationId xmlns:a16="http://schemas.microsoft.com/office/drawing/2014/main" id="{93CC72FC-FA84-4A04-8271-A208E64B6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9125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342900</xdr:colOff>
      <xdr:row>22</xdr:row>
      <xdr:rowOff>85725</xdr:rowOff>
    </xdr:to>
    <xdr:pic>
      <xdr:nvPicPr>
        <xdr:cNvPr id="34841" name="Picture 2">
          <a:extLst>
            <a:ext uri="{FF2B5EF4-FFF2-40B4-BE49-F238E27FC236}">
              <a16:creationId xmlns:a16="http://schemas.microsoft.com/office/drawing/2014/main" id="{2D951FF8-BD0D-4C36-B4D5-9BBC05FF6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57900" cy="316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600075</xdr:colOff>
      <xdr:row>39</xdr:row>
      <xdr:rowOff>9525</xdr:rowOff>
    </xdr:to>
    <xdr:pic>
      <xdr:nvPicPr>
        <xdr:cNvPr id="35865" name="Picture 1">
          <a:extLst>
            <a:ext uri="{FF2B5EF4-FFF2-40B4-BE49-F238E27FC236}">
              <a16:creationId xmlns:a16="http://schemas.microsoft.com/office/drawing/2014/main" id="{24BCB658-B40C-4EF5-87EC-D798A6EBD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57900" cy="583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114300</xdr:colOff>
      <xdr:row>23</xdr:row>
      <xdr:rowOff>47625</xdr:rowOff>
    </xdr:to>
    <xdr:pic>
      <xdr:nvPicPr>
        <xdr:cNvPr id="7197" name="Picture 1">
          <a:extLst>
            <a:ext uri="{FF2B5EF4-FFF2-40B4-BE49-F238E27FC236}">
              <a16:creationId xmlns:a16="http://schemas.microsoft.com/office/drawing/2014/main" id="{E32249A2-F04F-41D8-9585-64B976316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5790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542925</xdr:colOff>
      <xdr:row>21</xdr:row>
      <xdr:rowOff>104775</xdr:rowOff>
    </xdr:to>
    <xdr:pic>
      <xdr:nvPicPr>
        <xdr:cNvPr id="31773" name="Picture 1">
          <a:extLst>
            <a:ext uri="{FF2B5EF4-FFF2-40B4-BE49-F238E27FC236}">
              <a16:creationId xmlns:a16="http://schemas.microsoft.com/office/drawing/2014/main" id="{7FD7B54E-C19D-455F-8681-35A9BD909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857875" cy="301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47625</xdr:colOff>
      <xdr:row>22</xdr:row>
      <xdr:rowOff>142875</xdr:rowOff>
    </xdr:to>
    <xdr:pic>
      <xdr:nvPicPr>
        <xdr:cNvPr id="32797" name="Picture 1">
          <a:extLst>
            <a:ext uri="{FF2B5EF4-FFF2-40B4-BE49-F238E27FC236}">
              <a16:creationId xmlns:a16="http://schemas.microsoft.com/office/drawing/2014/main" id="{ED004D61-DD70-4D1C-9B11-3EA4E3BF18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5829300"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342900</xdr:colOff>
      <xdr:row>23</xdr:row>
      <xdr:rowOff>28575</xdr:rowOff>
    </xdr:to>
    <xdr:pic>
      <xdr:nvPicPr>
        <xdr:cNvPr id="33820" name="Picture 1">
          <a:extLst>
            <a:ext uri="{FF2B5EF4-FFF2-40B4-BE49-F238E27FC236}">
              <a16:creationId xmlns:a16="http://schemas.microsoft.com/office/drawing/2014/main" id="{8B1F1B4C-F2F6-4C7A-8827-47275E45E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9600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628650</xdr:colOff>
      <xdr:row>22</xdr:row>
      <xdr:rowOff>57150</xdr:rowOff>
    </xdr:to>
    <xdr:pic>
      <xdr:nvPicPr>
        <xdr:cNvPr id="24604" name="Picture 1">
          <a:extLst>
            <a:ext uri="{FF2B5EF4-FFF2-40B4-BE49-F238E27FC236}">
              <a16:creationId xmlns:a16="http://schemas.microsoft.com/office/drawing/2014/main" id="{B86C82D3-CE55-4C16-AD0F-48DA77CB2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76950" cy="313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438151</xdr:colOff>
      <xdr:row>3</xdr:row>
      <xdr:rowOff>76200</xdr:rowOff>
    </xdr:from>
    <xdr:to>
      <xdr:col>7</xdr:col>
      <xdr:colOff>734767</xdr:colOff>
      <xdr:row>37</xdr:row>
      <xdr:rowOff>95250</xdr:rowOff>
    </xdr:to>
    <xdr:pic>
      <xdr:nvPicPr>
        <xdr:cNvPr id="40970" name="Picture 1">
          <a:extLst>
            <a:ext uri="{FF2B5EF4-FFF2-40B4-BE49-F238E27FC236}">
              <a16:creationId xmlns:a16="http://schemas.microsoft.com/office/drawing/2014/main" id="{A30BAB07-A806-4DF8-AFC7-093EFE211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1" y="962025"/>
          <a:ext cx="6221166" cy="561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0</xdr:colOff>
      <xdr:row>23</xdr:row>
      <xdr:rowOff>95250</xdr:rowOff>
    </xdr:to>
    <xdr:pic>
      <xdr:nvPicPr>
        <xdr:cNvPr id="8224" name="Picture 1">
          <a:extLst>
            <a:ext uri="{FF2B5EF4-FFF2-40B4-BE49-F238E27FC236}">
              <a16:creationId xmlns:a16="http://schemas.microsoft.com/office/drawing/2014/main" id="{B4AF3C30-7248-483A-8BA7-C101A9785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1505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571501</xdr:colOff>
      <xdr:row>2</xdr:row>
      <xdr:rowOff>66676</xdr:rowOff>
    </xdr:from>
    <xdr:to>
      <xdr:col>10</xdr:col>
      <xdr:colOff>47626</xdr:colOff>
      <xdr:row>20</xdr:row>
      <xdr:rowOff>153408</xdr:rowOff>
    </xdr:to>
    <xdr:pic>
      <xdr:nvPicPr>
        <xdr:cNvPr id="41994" name="Picture 1">
          <a:extLst>
            <a:ext uri="{FF2B5EF4-FFF2-40B4-BE49-F238E27FC236}">
              <a16:creationId xmlns:a16="http://schemas.microsoft.com/office/drawing/2014/main" id="{F26D7C9E-9F91-4A2C-822B-18DE4FF6C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790576"/>
          <a:ext cx="6248400" cy="3001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571500</xdr:colOff>
      <xdr:row>2</xdr:row>
      <xdr:rowOff>66675</xdr:rowOff>
    </xdr:from>
    <xdr:to>
      <xdr:col>12</xdr:col>
      <xdr:colOff>638175</xdr:colOff>
      <xdr:row>22</xdr:row>
      <xdr:rowOff>29135</xdr:rowOff>
    </xdr:to>
    <xdr:pic>
      <xdr:nvPicPr>
        <xdr:cNvPr id="43018" name="Picture 1">
          <a:extLst>
            <a:ext uri="{FF2B5EF4-FFF2-40B4-BE49-F238E27FC236}">
              <a16:creationId xmlns:a16="http://schemas.microsoft.com/office/drawing/2014/main" id="{72F5BF84-4EE4-4977-849B-14FD9A26A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790575"/>
          <a:ext cx="6353175" cy="320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95251</xdr:rowOff>
    </xdr:from>
    <xdr:to>
      <xdr:col>11</xdr:col>
      <xdr:colOff>495300</xdr:colOff>
      <xdr:row>22</xdr:row>
      <xdr:rowOff>8061</xdr:rowOff>
    </xdr:to>
    <xdr:pic>
      <xdr:nvPicPr>
        <xdr:cNvPr id="44042" name="Picture 1">
          <a:extLst>
            <a:ext uri="{FF2B5EF4-FFF2-40B4-BE49-F238E27FC236}">
              <a16:creationId xmlns:a16="http://schemas.microsoft.com/office/drawing/2014/main" id="{0BAE7557-2ACB-4A9F-9B51-229CBCEEA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19151"/>
          <a:ext cx="5972175" cy="3151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381000</xdr:colOff>
      <xdr:row>39</xdr:row>
      <xdr:rowOff>19050</xdr:rowOff>
    </xdr:to>
    <xdr:pic>
      <xdr:nvPicPr>
        <xdr:cNvPr id="46088" name="Picture 1">
          <a:extLst>
            <a:ext uri="{FF2B5EF4-FFF2-40B4-BE49-F238E27FC236}">
              <a16:creationId xmlns:a16="http://schemas.microsoft.com/office/drawing/2014/main" id="{2255CC21-A9D3-4FB0-96AA-8E26FC991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057900" cy="584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514350</xdr:colOff>
      <xdr:row>23</xdr:row>
      <xdr:rowOff>76200</xdr:rowOff>
    </xdr:to>
    <xdr:pic>
      <xdr:nvPicPr>
        <xdr:cNvPr id="47112" name="Picture 1">
          <a:extLst>
            <a:ext uri="{FF2B5EF4-FFF2-40B4-BE49-F238E27FC236}">
              <a16:creationId xmlns:a16="http://schemas.microsoft.com/office/drawing/2014/main" id="{39D59D2A-AF15-4C2B-A429-9552344CB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91250"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257175</xdr:colOff>
      <xdr:row>23</xdr:row>
      <xdr:rowOff>0</xdr:rowOff>
    </xdr:to>
    <xdr:pic>
      <xdr:nvPicPr>
        <xdr:cNvPr id="26656" name="Picture 1">
          <a:extLst>
            <a:ext uri="{FF2B5EF4-FFF2-40B4-BE49-F238E27FC236}">
              <a16:creationId xmlns:a16="http://schemas.microsoft.com/office/drawing/2014/main" id="{43F899A9-4EC9-4230-BAFD-4DD8C0BA3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5315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428625</xdr:colOff>
      <xdr:row>23</xdr:row>
      <xdr:rowOff>57150</xdr:rowOff>
    </xdr:to>
    <xdr:pic>
      <xdr:nvPicPr>
        <xdr:cNvPr id="27680" name="Picture 1">
          <a:extLst>
            <a:ext uri="{FF2B5EF4-FFF2-40B4-BE49-F238E27FC236}">
              <a16:creationId xmlns:a16="http://schemas.microsoft.com/office/drawing/2014/main" id="{6FA22011-9645-4E03-A08A-D569A326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05525"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9525</xdr:colOff>
      <xdr:row>42</xdr:row>
      <xdr:rowOff>28575</xdr:rowOff>
    </xdr:to>
    <xdr:pic>
      <xdr:nvPicPr>
        <xdr:cNvPr id="21536" name="Picture 1">
          <a:extLst>
            <a:ext uri="{FF2B5EF4-FFF2-40B4-BE49-F238E27FC236}">
              <a16:creationId xmlns:a16="http://schemas.microsoft.com/office/drawing/2014/main" id="{14F56D43-2349-4E39-B991-EA792A1BF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62675" cy="6343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771525</xdr:colOff>
      <xdr:row>22</xdr:row>
      <xdr:rowOff>152400</xdr:rowOff>
    </xdr:to>
    <xdr:pic>
      <xdr:nvPicPr>
        <xdr:cNvPr id="20512" name="Picture 2">
          <a:extLst>
            <a:ext uri="{FF2B5EF4-FFF2-40B4-BE49-F238E27FC236}">
              <a16:creationId xmlns:a16="http://schemas.microsoft.com/office/drawing/2014/main" id="{1210BB00-1523-46AD-8043-FB4763C0F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43625"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523875</xdr:colOff>
      <xdr:row>40</xdr:row>
      <xdr:rowOff>47625</xdr:rowOff>
    </xdr:to>
    <xdr:pic>
      <xdr:nvPicPr>
        <xdr:cNvPr id="22560" name="Picture 1">
          <a:extLst>
            <a:ext uri="{FF2B5EF4-FFF2-40B4-BE49-F238E27FC236}">
              <a16:creationId xmlns:a16="http://schemas.microsoft.com/office/drawing/2014/main" id="{4FC842AE-C8EC-4890-9BAC-E90500ED9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200775" cy="603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533400</xdr:colOff>
      <xdr:row>26</xdr:row>
      <xdr:rowOff>133350</xdr:rowOff>
    </xdr:to>
    <xdr:pic>
      <xdr:nvPicPr>
        <xdr:cNvPr id="28703" name="Picture 3">
          <a:extLst>
            <a:ext uri="{FF2B5EF4-FFF2-40B4-BE49-F238E27FC236}">
              <a16:creationId xmlns:a16="http://schemas.microsoft.com/office/drawing/2014/main" id="{A582610E-6A16-4298-9F61-38BBDC7B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7381875" cy="385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381000</xdr:colOff>
      <xdr:row>22</xdr:row>
      <xdr:rowOff>133350</xdr:rowOff>
    </xdr:to>
    <xdr:pic>
      <xdr:nvPicPr>
        <xdr:cNvPr id="23584" name="Picture 2">
          <a:extLst>
            <a:ext uri="{FF2B5EF4-FFF2-40B4-BE49-F238E27FC236}">
              <a16:creationId xmlns:a16="http://schemas.microsoft.com/office/drawing/2014/main" id="{135BEDFB-C06B-4EE5-9C10-047F14D98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85825"/>
          <a:ext cx="6191250" cy="3209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nnA/COPY%20anA.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h4/COPY%20EXPENDITUR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na"/>
      <sheetName val="Annex A"/>
      <sheetName val="Blank"/>
      <sheetName val="TA.1"/>
      <sheetName val="TA.2"/>
      <sheetName val="TA.3"/>
      <sheetName val="CA.1"/>
      <sheetName val="CA.2"/>
    </sheetNames>
    <sheetDataSet>
      <sheetData sheetId="0"/>
      <sheetData sheetId="1"/>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4 Exp"/>
      <sheetName val="Ex"/>
      <sheetName val="T4.17"/>
      <sheetName val="T4.18"/>
      <sheetName val="T4.19"/>
      <sheetName val="T4.20"/>
      <sheetName val="T4.21"/>
      <sheetName val="T4.22"/>
      <sheetName val="T4.23"/>
      <sheetName val="T4.24"/>
      <sheetName val="C4.5"/>
      <sheetName val="C4.6"/>
      <sheetName val="C4.7"/>
      <sheetName val="WELFARE"/>
      <sheetName val="T4.29"/>
      <sheetName val="T4.30"/>
      <sheetName val="T4.31"/>
      <sheetName val="T4.A"/>
      <sheetName val="T4.B"/>
      <sheetName val="C4.10"/>
      <sheetName val="T4.32"/>
      <sheetName val="T4.C"/>
      <sheetName val="C4.11"/>
      <sheetName val="T4.3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refreshError="1"/>
      <sheetData sheetId="1" refreshError="1"/>
      <sheetData sheetId="2" refreshError="1">
        <row r="509">
          <cell r="A509">
            <v>504</v>
          </cell>
        </row>
      </sheetData>
      <sheetData sheetId="3" refreshError="1"/>
      <sheetData sheetId="4" refreshError="1"/>
      <sheetData sheetId="5" refreshError="1"/>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G15" t="str">
            <v>General RDEL</v>
          </cell>
        </row>
        <row r="17">
          <cell r="G17" t="str">
            <v>CG to LA current grants</v>
          </cell>
        </row>
      </sheetData>
      <sheetData sheetId="10" refreshError="1"/>
      <sheetData sheetId="11" refreshError="1"/>
      <sheetData sheetId="12" refreshError="1"/>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theme/theme1.xml><?xml version="1.0" encoding="utf-8"?>
<a:theme xmlns:a="http://schemas.openxmlformats.org/drawingml/2006/main" name="EFO">
  <a:themeElements>
    <a:clrScheme name="Custom 2">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B1:B92"/>
  <sheetViews>
    <sheetView showGridLines="0" tabSelected="1" zoomScaleNormal="100" workbookViewId="0"/>
  </sheetViews>
  <sheetFormatPr defaultRowHeight="15"/>
  <cols>
    <col min="1" max="1" width="8.88671875" style="1318"/>
    <col min="2" max="2" width="111.109375" style="1318" customWidth="1"/>
    <col min="3" max="16384" width="8.88671875" style="1318"/>
  </cols>
  <sheetData>
    <row r="1" spans="2:2" ht="15.75" thickBot="1"/>
    <row r="2" spans="2:2" ht="21">
      <c r="B2" s="1319" t="s">
        <v>1151</v>
      </c>
    </row>
    <row r="3" spans="2:2" ht="19.5">
      <c r="B3" s="1320" t="s">
        <v>1152</v>
      </c>
    </row>
    <row r="4" spans="2:2">
      <c r="B4" s="1665" t="s">
        <v>0</v>
      </c>
    </row>
    <row r="5" spans="2:2">
      <c r="B5" s="1665" t="s">
        <v>1</v>
      </c>
    </row>
    <row r="6" spans="2:2">
      <c r="B6" s="1665" t="s">
        <v>2</v>
      </c>
    </row>
    <row r="7" spans="2:2">
      <c r="B7" s="1665" t="s">
        <v>4</v>
      </c>
    </row>
    <row r="8" spans="2:2">
      <c r="B8" s="1665" t="s">
        <v>5</v>
      </c>
    </row>
    <row r="9" spans="2:2">
      <c r="B9" s="1665" t="s">
        <v>6</v>
      </c>
    </row>
    <row r="10" spans="2:2">
      <c r="B10" s="1665" t="s">
        <v>7</v>
      </c>
    </row>
    <row r="11" spans="2:2">
      <c r="B11" s="1665" t="s">
        <v>8</v>
      </c>
    </row>
    <row r="12" spans="2:2">
      <c r="B12" s="1665" t="s">
        <v>9</v>
      </c>
    </row>
    <row r="13" spans="2:2">
      <c r="B13" s="1665" t="s">
        <v>10</v>
      </c>
    </row>
    <row r="14" spans="2:2">
      <c r="B14" s="1665" t="s">
        <v>11</v>
      </c>
    </row>
    <row r="15" spans="2:2">
      <c r="B15" s="1665" t="s">
        <v>12</v>
      </c>
    </row>
    <row r="16" spans="2:2">
      <c r="B16" s="1665" t="s">
        <v>13</v>
      </c>
    </row>
    <row r="17" spans="2:2">
      <c r="B17" s="1665" t="s">
        <v>14</v>
      </c>
    </row>
    <row r="18" spans="2:2">
      <c r="B18" s="1665" t="s">
        <v>15</v>
      </c>
    </row>
    <row r="19" spans="2:2">
      <c r="B19" s="1665" t="s">
        <v>16</v>
      </c>
    </row>
    <row r="20" spans="2:2">
      <c r="B20" s="1665" t="s">
        <v>17</v>
      </c>
    </row>
    <row r="21" spans="2:2">
      <c r="B21" s="1665" t="s">
        <v>18</v>
      </c>
    </row>
    <row r="22" spans="2:2">
      <c r="B22" s="1665" t="s">
        <v>19</v>
      </c>
    </row>
    <row r="23" spans="2:2">
      <c r="B23" s="1665" t="s">
        <v>31</v>
      </c>
    </row>
    <row r="24" spans="2:2">
      <c r="B24" s="1665" t="s">
        <v>32</v>
      </c>
    </row>
    <row r="25" spans="2:2">
      <c r="B25" s="1665" t="s">
        <v>33</v>
      </c>
    </row>
    <row r="26" spans="2:2">
      <c r="B26" s="1665" t="s">
        <v>34</v>
      </c>
    </row>
    <row r="27" spans="2:2">
      <c r="B27" s="1665" t="s">
        <v>35</v>
      </c>
    </row>
    <row r="28" spans="2:2">
      <c r="B28" s="1665" t="s">
        <v>36</v>
      </c>
    </row>
    <row r="29" spans="2:2">
      <c r="B29" s="1665" t="s">
        <v>37</v>
      </c>
    </row>
    <row r="30" spans="2:2">
      <c r="B30" s="1665" t="s">
        <v>38</v>
      </c>
    </row>
    <row r="31" spans="2:2">
      <c r="B31" s="1665" t="s">
        <v>39</v>
      </c>
    </row>
    <row r="32" spans="2:2">
      <c r="B32" s="1665" t="s">
        <v>63</v>
      </c>
    </row>
    <row r="33" spans="2:2">
      <c r="B33" s="1665" t="s">
        <v>40</v>
      </c>
    </row>
    <row r="34" spans="2:2">
      <c r="B34" s="1665" t="s">
        <v>48</v>
      </c>
    </row>
    <row r="35" spans="2:2">
      <c r="B35" s="1665" t="s">
        <v>49</v>
      </c>
    </row>
    <row r="36" spans="2:2">
      <c r="B36" s="1665" t="s">
        <v>50</v>
      </c>
    </row>
    <row r="37" spans="2:2">
      <c r="B37" s="1665" t="s">
        <v>51</v>
      </c>
    </row>
    <row r="38" spans="2:2">
      <c r="B38" s="1665" t="s">
        <v>52</v>
      </c>
    </row>
    <row r="39" spans="2:2">
      <c r="B39" s="1665" t="s">
        <v>53</v>
      </c>
    </row>
    <row r="40" spans="2:2">
      <c r="B40" s="1665" t="s">
        <v>41</v>
      </c>
    </row>
    <row r="41" spans="2:2">
      <c r="B41" s="1665" t="s">
        <v>42</v>
      </c>
    </row>
    <row r="42" spans="2:2">
      <c r="B42" s="1665" t="s">
        <v>43</v>
      </c>
    </row>
    <row r="43" spans="2:2">
      <c r="B43" s="1665" t="s">
        <v>44</v>
      </c>
    </row>
    <row r="44" spans="2:2">
      <c r="B44" s="1665" t="s">
        <v>45</v>
      </c>
    </row>
    <row r="45" spans="2:2">
      <c r="B45" s="1665" t="s">
        <v>64</v>
      </c>
    </row>
    <row r="46" spans="2:2">
      <c r="B46" s="1665" t="s">
        <v>46</v>
      </c>
    </row>
    <row r="47" spans="2:2">
      <c r="B47" s="1665" t="s">
        <v>65</v>
      </c>
    </row>
    <row r="48" spans="2:2">
      <c r="B48" s="1665" t="s">
        <v>66</v>
      </c>
    </row>
    <row r="49" spans="2:2">
      <c r="B49" s="1665" t="s">
        <v>47</v>
      </c>
    </row>
    <row r="50" spans="2:2">
      <c r="B50" s="1665" t="s">
        <v>20</v>
      </c>
    </row>
    <row r="51" spans="2:2">
      <c r="B51" s="1665" t="s">
        <v>21</v>
      </c>
    </row>
    <row r="52" spans="2:2">
      <c r="B52" s="1665" t="s">
        <v>22</v>
      </c>
    </row>
    <row r="53" spans="2:2">
      <c r="B53" s="1665" t="s">
        <v>23</v>
      </c>
    </row>
    <row r="54" spans="2:2">
      <c r="B54" s="1665" t="s">
        <v>24</v>
      </c>
    </row>
    <row r="55" spans="2:2">
      <c r="B55" s="1665" t="s">
        <v>25</v>
      </c>
    </row>
    <row r="56" spans="2:2">
      <c r="B56" s="1665" t="s">
        <v>26</v>
      </c>
    </row>
    <row r="57" spans="2:2">
      <c r="B57" s="1665" t="s">
        <v>62</v>
      </c>
    </row>
    <row r="58" spans="2:2">
      <c r="B58" s="1665" t="s">
        <v>61</v>
      </c>
    </row>
    <row r="59" spans="2:2">
      <c r="B59" s="1665" t="s">
        <v>67</v>
      </c>
    </row>
    <row r="60" spans="2:2">
      <c r="B60" s="1665" t="s">
        <v>54</v>
      </c>
    </row>
    <row r="61" spans="2:2">
      <c r="B61" s="1665" t="s">
        <v>55</v>
      </c>
    </row>
    <row r="62" spans="2:2">
      <c r="B62" s="1665" t="s">
        <v>56</v>
      </c>
    </row>
    <row r="63" spans="2:2">
      <c r="B63" s="1665" t="s">
        <v>57</v>
      </c>
    </row>
    <row r="64" spans="2:2">
      <c r="B64" s="1665" t="s">
        <v>68</v>
      </c>
    </row>
    <row r="65" spans="2:2">
      <c r="B65" s="1665" t="s">
        <v>58</v>
      </c>
    </row>
    <row r="66" spans="2:2">
      <c r="B66" s="1665" t="s">
        <v>59</v>
      </c>
    </row>
    <row r="67" spans="2:2">
      <c r="B67" s="1665" t="s">
        <v>60</v>
      </c>
    </row>
    <row r="68" spans="2:2">
      <c r="B68" s="1665" t="s">
        <v>27</v>
      </c>
    </row>
    <row r="69" spans="2:2">
      <c r="B69" s="1665" t="s">
        <v>28</v>
      </c>
    </row>
    <row r="70" spans="2:2">
      <c r="B70" s="1665" t="s">
        <v>29</v>
      </c>
    </row>
    <row r="71" spans="2:2">
      <c r="B71" s="1665" t="s">
        <v>30</v>
      </c>
    </row>
    <row r="72" spans="2:2">
      <c r="B72" s="1321"/>
    </row>
    <row r="73" spans="2:2" ht="19.5">
      <c r="B73" s="1320" t="s">
        <v>1153</v>
      </c>
    </row>
    <row r="74" spans="2:2">
      <c r="B74" s="1665" t="s">
        <v>860</v>
      </c>
    </row>
    <row r="75" spans="2:2">
      <c r="B75" s="1665" t="s">
        <v>867</v>
      </c>
    </row>
    <row r="76" spans="2:2">
      <c r="B76" s="1665" t="s">
        <v>872</v>
      </c>
    </row>
    <row r="77" spans="2:2">
      <c r="B77" s="1665" t="s">
        <v>883</v>
      </c>
    </row>
    <row r="78" spans="2:2">
      <c r="B78" s="1665" t="s">
        <v>891</v>
      </c>
    </row>
    <row r="79" spans="2:2">
      <c r="B79" s="1665" t="s">
        <v>899</v>
      </c>
    </row>
    <row r="80" spans="2:2">
      <c r="B80" s="1665" t="s">
        <v>914</v>
      </c>
    </row>
    <row r="81" spans="2:2">
      <c r="B81" s="1665" t="s">
        <v>945</v>
      </c>
    </row>
    <row r="82" spans="2:2">
      <c r="B82" s="1665" t="s">
        <v>948</v>
      </c>
    </row>
    <row r="83" spans="2:2">
      <c r="B83" s="1665" t="s">
        <v>949</v>
      </c>
    </row>
    <row r="84" spans="2:2">
      <c r="B84" s="1665" t="s">
        <v>953</v>
      </c>
    </row>
    <row r="85" spans="2:2">
      <c r="B85" s="1321"/>
    </row>
    <row r="86" spans="2:2" ht="19.5">
      <c r="B86" s="1320" t="s">
        <v>1154</v>
      </c>
    </row>
    <row r="87" spans="2:2">
      <c r="B87" s="1665" t="s">
        <v>967</v>
      </c>
    </row>
    <row r="88" spans="2:2">
      <c r="B88" s="1665" t="s">
        <v>993</v>
      </c>
    </row>
    <row r="89" spans="2:2">
      <c r="B89" s="1665" t="s">
        <v>1111</v>
      </c>
    </row>
    <row r="90" spans="2:2">
      <c r="B90" s="1665" t="s">
        <v>1142</v>
      </c>
    </row>
    <row r="91" spans="2:2">
      <c r="B91" s="1665" t="s">
        <v>1147</v>
      </c>
    </row>
    <row r="92" spans="2:2" ht="15.75" thickBot="1">
      <c r="B92" s="1322"/>
    </row>
  </sheetData>
  <hyperlinks>
    <hyperlink ref="B4" location="T4.1!A1" display="T4.1!A1"/>
    <hyperlink ref="B5" location="T4.2!A1" display="T4.2!A1"/>
    <hyperlink ref="B6" location="T4.3!A1" display="T4.3!A1"/>
    <hyperlink ref="B7" location="T4.4!A1" display="T4.4!A1"/>
    <hyperlink ref="B8" location="T4.5!A1" display="T4.5!A1"/>
    <hyperlink ref="B9" location="C4.2!A1" display="C4.2!A1"/>
    <hyperlink ref="B10" location="C4.3!A1" display="C4.3!A1"/>
    <hyperlink ref="B11" location="T4.6!A1" display="T4.6!A1"/>
    <hyperlink ref="B12" location="T4.7!A1" display="T4.7!A1"/>
    <hyperlink ref="B13" location="T4.8!A1" display="T4.8!A1"/>
    <hyperlink ref="B14" location="T4.9!A1" display="T4.9!A1"/>
    <hyperlink ref="B15" location="T4.10!A1" display="T4.10!A1"/>
    <hyperlink ref="B16" location="T4.11!A1" display="T4.11!A1"/>
    <hyperlink ref="B17" location="T4.12!A1" display="T4.12!A1"/>
    <hyperlink ref="B18" location="T4.13!A1" display="T4.13!A1"/>
    <hyperlink ref="B19" location="T4.14!A1" display="T4.14!A1"/>
    <hyperlink ref="B20" location="T4.15!A1" display="T4.15!A1"/>
    <hyperlink ref="B21" location="C4.4!A1" display="C4.4!A1"/>
    <hyperlink ref="B22" location="T4.16!A1" display="T4.16!A1"/>
    <hyperlink ref="B23" location="T4.17!A1" display="T4.17!A1"/>
    <hyperlink ref="B24" location="T4.18!A1" display="T4.18!A1"/>
    <hyperlink ref="B25" location="T4.19!A1" display="T4.19!A1"/>
    <hyperlink ref="B26" location="T4.20!A1" display="T4.20!A1"/>
    <hyperlink ref="B27" location="T4.21!A1" display="T4.21!A1"/>
    <hyperlink ref="B28" location="T4.22!A1" display="T4.22!A1"/>
    <hyperlink ref="B29" location="T4.23!A1" display="T4.23!A1"/>
    <hyperlink ref="B30" location="T4.24!A1" display="T4.24!A1"/>
    <hyperlink ref="B31" location="C4.5!A1" display="C4.5!A1"/>
    <hyperlink ref="B32" location="C4.6!A1" display="C4.6!A1"/>
    <hyperlink ref="B33" location="C4.7!A1" display="C4.7!A1"/>
    <hyperlink ref="B34" location="T4.25!A1" display="T4.25!A1"/>
    <hyperlink ref="B35" location="T4.26!A1" display="T4.26!A1"/>
    <hyperlink ref="B36" location="T4.27!A1" display="T4.27!A1"/>
    <hyperlink ref="B37" location="T4.28!A1" display="T4.28!A1"/>
    <hyperlink ref="B38" location="C4.8!A1" display="C4.8!A1"/>
    <hyperlink ref="B39" location="C4.9!A1" display="C4.9!A1"/>
    <hyperlink ref="B40" location="T4.29!A1" display="T4.29!A1"/>
    <hyperlink ref="B41" location="T4.30!A1" display="T4.30!A1"/>
    <hyperlink ref="B42" location="T4.31!A1" display="T4.31!A1"/>
    <hyperlink ref="B43" location="T4.A!A1" display="T4.A!A1"/>
    <hyperlink ref="B44" location="T4.B!A1" display="T4.B!A1"/>
    <hyperlink ref="B45" location="C4.10!A1" display="C4.10!A1"/>
    <hyperlink ref="B46" location="T4.32!A1" display="T4.32!A1"/>
    <hyperlink ref="B47" location="T4.C!A1" display="T4.C!A1"/>
    <hyperlink ref="B48" location="C4.11!A1" display="C4.11!A1"/>
    <hyperlink ref="B49" location="T4.33!A1" display="T4.33!A1"/>
    <hyperlink ref="B50" location="T4.34!A1" display="T4.34!A1"/>
    <hyperlink ref="B51" location="C4.12!A1" display="C4.12!A1"/>
    <hyperlink ref="B52" location="T4.35!A1" display="T4.35!A1"/>
    <hyperlink ref="B53" location="C4.13!A1" display="C4.13!A1"/>
    <hyperlink ref="B54" location="C4.14!A1" display="C4.14!A1"/>
    <hyperlink ref="B55" location="T4.36!A1" display="T4.36!A1"/>
    <hyperlink ref="B56" location="T4.37!A1" display="T4.37!A1"/>
    <hyperlink ref="B57" location="C4.A!A1" display="C4.A!A1"/>
    <hyperlink ref="B58" location="C4.B!A1" display="C4.B!A1"/>
    <hyperlink ref="B59" location="C4.15!A1" display="C4.15!A1"/>
    <hyperlink ref="B60" location="T4.38!A1" display="T4.38!A1"/>
    <hyperlink ref="B61" location="T4.39!A1" display="T4.39!A1"/>
    <hyperlink ref="B62" location="T4.40!A1" display="T4.40!A1"/>
    <hyperlink ref="B63" location="T4.41!A1" display="T4.41!A1"/>
    <hyperlink ref="B64" location="C4.16!A1" display="C4.16!A1"/>
    <hyperlink ref="B65" location="T4.42!A1" display="T4.42!A1"/>
    <hyperlink ref="B66" location="T4.43!A1" display="T4.43!A1"/>
    <hyperlink ref="B67" location="T4.D!A1" display="T4.D!A1"/>
    <hyperlink ref="B68" location="T4.44!A1" display="T4.44!A1"/>
    <hyperlink ref="B69" location="T4.45!A1" display="T4.45!A1"/>
    <hyperlink ref="B70" location="T4.46!A1" display="T4.46!A1"/>
    <hyperlink ref="B71" location="T4.47!A1" display="T4.47!A1"/>
    <hyperlink ref="B74" location="T5.1!A1" display="T5.1!A1"/>
    <hyperlink ref="B75" location="T5.2!A1" display="T5.2!A1"/>
    <hyperlink ref="B76" location="C5.1!A1" display="C5.1!A1"/>
    <hyperlink ref="B77" location="C5.2!A1" display="C5.2!A1"/>
    <hyperlink ref="B78" location="T5.3!A1" display="T5.3!A1"/>
    <hyperlink ref="B79" location="T5.4!A1" display="T5.4!A1"/>
    <hyperlink ref="B80" location="T5.5!A1" display="T5.5!A1"/>
    <hyperlink ref="B81" location="C5.3!A1" display="C5.3!A1"/>
    <hyperlink ref="B82" location="C5.4!A1" display="C5.4!A1"/>
    <hyperlink ref="B83" location="T5.6!A1" display="T5.6!A1"/>
    <hyperlink ref="B84" location="T5.7!A1" display="T5.7!A1"/>
    <hyperlink ref="B87" location="TA.1!A1" display="TA.1!A1"/>
    <hyperlink ref="B88" location="TA.2!A1" display="TA.2!A1"/>
    <hyperlink ref="B89" location="TA.3!A1" display="TA.3!A1"/>
    <hyperlink ref="B90" location="CA.1!A1" display="CA.1!A1"/>
    <hyperlink ref="B91" location="CA.2!A1" display="CA.2!A1"/>
  </hyperlinks>
  <pageMargins left="0.70866141732283472" right="0.70866141732283472" top="0.74803149606299213" bottom="0.74803149606299213" header="0.31496062992125984" footer="0.31496062992125984"/>
  <pageSetup paperSize="9" scale="92" orientation="portrait" r:id="rId1"/>
  <headerFooter>
    <oddHeader>&amp;C&amp;"-,Regular"&amp;8October 2018 Economic and fiscal outlook: Charts and tables.</oddHeader>
  </headerFooter>
  <colBreaks count="1" manualBreakCount="1">
    <brk id="2" max="9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9"/>
  <sheetViews>
    <sheetView showGridLines="0" zoomScaleNormal="100" workbookViewId="0"/>
  </sheetViews>
  <sheetFormatPr defaultRowHeight="12.75"/>
  <cols>
    <col min="1" max="1" width="8.88671875" style="1"/>
    <col min="2" max="2" width="13.6640625" style="1" customWidth="1"/>
    <col min="3" max="5" width="9.33203125" style="1" bestFit="1" customWidth="1"/>
    <col min="6" max="6" width="9.33203125" style="1" customWidth="1"/>
    <col min="7" max="16384" width="8.88671875" style="1"/>
  </cols>
  <sheetData>
    <row r="1" spans="1:2" ht="39.950000000000003" customHeight="1">
      <c r="A1" s="3" t="s">
        <v>69</v>
      </c>
    </row>
    <row r="2" spans="1:2" ht="17.25">
      <c r="B2" s="2" t="s">
        <v>7</v>
      </c>
    </row>
    <row r="24" spans="2:6" ht="13.5" thickBot="1"/>
    <row r="25" spans="2:6" ht="39" thickBot="1">
      <c r="B25" s="23"/>
      <c r="C25" s="24" t="s">
        <v>152</v>
      </c>
      <c r="D25" s="24" t="s">
        <v>153</v>
      </c>
      <c r="E25" s="24" t="s">
        <v>154</v>
      </c>
      <c r="F25" s="25" t="s">
        <v>155</v>
      </c>
    </row>
    <row r="26" spans="2:6">
      <c r="B26" s="26" t="s">
        <v>836</v>
      </c>
      <c r="C26" s="105">
        <v>0.2105528813901747</v>
      </c>
      <c r="D26" s="105">
        <v>-9.9889150173505803E-2</v>
      </c>
      <c r="E26" s="105">
        <v>0.3104420315636805</v>
      </c>
      <c r="F26" s="106">
        <v>0</v>
      </c>
    </row>
    <row r="27" spans="2:6">
      <c r="B27" s="26" t="s">
        <v>156</v>
      </c>
      <c r="C27" s="105">
        <v>8.9114195330336224E-2</v>
      </c>
      <c r="D27" s="105">
        <v>0</v>
      </c>
      <c r="E27" s="105">
        <v>0</v>
      </c>
      <c r="F27" s="106">
        <v>8.9114195330336224E-2</v>
      </c>
    </row>
    <row r="28" spans="2:6">
      <c r="B28" s="26" t="s">
        <v>163</v>
      </c>
      <c r="C28" s="105">
        <v>8.4673139385245566E-2</v>
      </c>
      <c r="D28" s="105">
        <v>6.5064203873647392E-2</v>
      </c>
      <c r="E28" s="105">
        <v>1.9608935511598174E-2</v>
      </c>
      <c r="F28" s="106">
        <v>0</v>
      </c>
    </row>
    <row r="29" spans="2:6">
      <c r="B29" s="26" t="s">
        <v>157</v>
      </c>
      <c r="C29" s="105">
        <v>7.8958864177995372E-2</v>
      </c>
      <c r="D29" s="105">
        <v>5.2708633316661188E-2</v>
      </c>
      <c r="E29" s="105">
        <v>2.6250230861334187E-2</v>
      </c>
      <c r="F29" s="106">
        <v>0</v>
      </c>
    </row>
    <row r="30" spans="2:6">
      <c r="B30" s="26" t="s">
        <v>92</v>
      </c>
      <c r="C30" s="105">
        <v>4.1847414591875458E-2</v>
      </c>
      <c r="D30" s="105">
        <v>-3.7399054642744879E-2</v>
      </c>
      <c r="E30" s="105">
        <v>7.9246469234620337E-2</v>
      </c>
      <c r="F30" s="106">
        <v>0</v>
      </c>
    </row>
    <row r="31" spans="2:6">
      <c r="B31" s="26" t="s">
        <v>184</v>
      </c>
      <c r="C31" s="105">
        <v>3.9705150231977154E-2</v>
      </c>
      <c r="D31" s="105">
        <v>0</v>
      </c>
      <c r="E31" s="105">
        <v>0</v>
      </c>
      <c r="F31" s="106">
        <v>3.9705150231977154E-2</v>
      </c>
    </row>
    <row r="32" spans="2:6">
      <c r="B32" s="26" t="s">
        <v>158</v>
      </c>
      <c r="C32" s="105">
        <v>4.4731803198173013E-4</v>
      </c>
      <c r="D32" s="105">
        <v>-3.1098740130613478E-2</v>
      </c>
      <c r="E32" s="105">
        <v>3.154605816259521E-2</v>
      </c>
      <c r="F32" s="106">
        <v>0</v>
      </c>
    </row>
    <row r="33" spans="2:6">
      <c r="B33" s="26" t="s">
        <v>159</v>
      </c>
      <c r="C33" s="105">
        <v>-5.2250930883053492E-2</v>
      </c>
      <c r="D33" s="105">
        <v>-4.4931333670339413E-5</v>
      </c>
      <c r="E33" s="105">
        <v>-5.2205999549383153E-2</v>
      </c>
      <c r="F33" s="106">
        <v>0</v>
      </c>
    </row>
    <row r="34" spans="2:6">
      <c r="B34" s="26" t="s">
        <v>133</v>
      </c>
      <c r="C34" s="105">
        <v>-5.5968733855231954E-2</v>
      </c>
      <c r="D34" s="105">
        <v>-8.9989307639416066E-2</v>
      </c>
      <c r="E34" s="105">
        <v>3.4020573784184112E-2</v>
      </c>
      <c r="F34" s="106">
        <v>0</v>
      </c>
    </row>
    <row r="35" spans="2:6">
      <c r="B35" s="26" t="s">
        <v>160</v>
      </c>
      <c r="C35" s="105">
        <v>-7.5393538563504156E-2</v>
      </c>
      <c r="D35" s="105">
        <v>-0.12143631353533692</v>
      </c>
      <c r="E35" s="105">
        <v>4.6042774971832762E-2</v>
      </c>
      <c r="F35" s="106">
        <v>0</v>
      </c>
    </row>
    <row r="36" spans="2:6">
      <c r="B36" s="26" t="s">
        <v>837</v>
      </c>
      <c r="C36" s="105">
        <v>-7.7029850638806824E-2</v>
      </c>
      <c r="D36" s="105">
        <v>0</v>
      </c>
      <c r="E36" s="105">
        <v>0</v>
      </c>
      <c r="F36" s="106">
        <v>-7.7029850638806824E-2</v>
      </c>
    </row>
    <row r="37" spans="2:6">
      <c r="B37" s="26" t="s">
        <v>138</v>
      </c>
      <c r="C37" s="105">
        <v>-0.10005920468587529</v>
      </c>
      <c r="D37" s="105">
        <v>2.2832255765910595E-3</v>
      </c>
      <c r="E37" s="105">
        <v>-2.2832255765911028E-3</v>
      </c>
      <c r="F37" s="106">
        <v>-0.10005920468587515</v>
      </c>
    </row>
    <row r="38" spans="2:6">
      <c r="B38" s="26" t="s">
        <v>838</v>
      </c>
      <c r="C38" s="105">
        <v>-0.19910212817499037</v>
      </c>
      <c r="D38" s="105">
        <v>-3.112337003064701E-2</v>
      </c>
      <c r="E38" s="105">
        <v>-0.16797875814434338</v>
      </c>
      <c r="F38" s="106">
        <v>0</v>
      </c>
    </row>
    <row r="39" spans="2:6" ht="13.5" thickBot="1">
      <c r="B39" s="27" t="s">
        <v>839</v>
      </c>
      <c r="C39" s="107">
        <v>-1.4505423661875794E-2</v>
      </c>
      <c r="D39" s="107">
        <v>-0.29092480471903487</v>
      </c>
      <c r="E39" s="107">
        <v>0.32468909081952768</v>
      </c>
      <c r="F39" s="108">
        <v>-4.8269709762368579E-2</v>
      </c>
    </row>
  </sheetData>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&amp;C&amp;"-,Regular"&amp;8October 2018 Economic and fiscal outlook: Charts and tables.</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2"/>
  <sheetViews>
    <sheetView showGridLines="0" zoomScaleNormal="100" workbookViewId="0"/>
  </sheetViews>
  <sheetFormatPr defaultRowHeight="12.75"/>
  <cols>
    <col min="1" max="1" width="8.88671875" style="1"/>
    <col min="2" max="2" width="6" style="1" customWidth="1"/>
    <col min="3" max="3" width="18.6640625" style="1" customWidth="1"/>
    <col min="4" max="10" width="6.6640625" style="1" customWidth="1"/>
    <col min="11" max="16384" width="8.88671875" style="1"/>
  </cols>
  <sheetData>
    <row r="1" spans="1:10" ht="39.950000000000003" customHeight="1">
      <c r="A1" s="3" t="s">
        <v>69</v>
      </c>
    </row>
    <row r="2" spans="1:10" ht="17.25">
      <c r="B2" s="2" t="s">
        <v>8</v>
      </c>
    </row>
    <row r="3" spans="1:10" ht="15.75" thickBot="1">
      <c r="B3" s="4"/>
      <c r="C3" s="5"/>
      <c r="D3" s="5"/>
      <c r="E3" s="5"/>
      <c r="F3" s="5"/>
      <c r="G3" s="5"/>
      <c r="H3" s="5"/>
      <c r="I3" s="15"/>
      <c r="J3" s="28"/>
    </row>
    <row r="4" spans="1:10">
      <c r="B4" s="109"/>
      <c r="C4" s="196"/>
      <c r="D4" s="1323" t="s">
        <v>95</v>
      </c>
      <c r="E4" s="1323"/>
      <c r="F4" s="1323"/>
      <c r="G4" s="1323"/>
      <c r="H4" s="1323"/>
      <c r="I4" s="1323"/>
      <c r="J4" s="1345"/>
    </row>
    <row r="5" spans="1:10">
      <c r="B5" s="110"/>
      <c r="C5" s="197"/>
      <c r="D5" s="111" t="s">
        <v>71</v>
      </c>
      <c r="E5" s="1325" t="s">
        <v>72</v>
      </c>
      <c r="F5" s="1325"/>
      <c r="G5" s="1325"/>
      <c r="H5" s="1325"/>
      <c r="I5" s="1325"/>
      <c r="J5" s="1346"/>
    </row>
    <row r="6" spans="1:10">
      <c r="B6" s="110"/>
      <c r="C6" s="197"/>
      <c r="D6" s="157" t="s">
        <v>73</v>
      </c>
      <c r="E6" s="157" t="s">
        <v>74</v>
      </c>
      <c r="F6" s="157" t="s">
        <v>75</v>
      </c>
      <c r="G6" s="157" t="s">
        <v>76</v>
      </c>
      <c r="H6" s="157" t="s">
        <v>77</v>
      </c>
      <c r="I6" s="157" t="s">
        <v>78</v>
      </c>
      <c r="J6" s="198" t="s">
        <v>79</v>
      </c>
    </row>
    <row r="7" spans="1:10" ht="15">
      <c r="B7" s="118" t="s">
        <v>726</v>
      </c>
      <c r="C7" s="199"/>
      <c r="D7" s="119">
        <v>180.744</v>
      </c>
      <c r="E7" s="119">
        <v>190.21733999557952</v>
      </c>
      <c r="F7" s="119">
        <v>192.91973104363842</v>
      </c>
      <c r="G7" s="119">
        <v>203.17341724206338</v>
      </c>
      <c r="H7" s="119">
        <v>210.65045324937236</v>
      </c>
      <c r="I7" s="119">
        <v>219.66949963126729</v>
      </c>
      <c r="J7" s="200">
        <v>229.87308939508375</v>
      </c>
    </row>
    <row r="8" spans="1:10">
      <c r="B8" s="118" t="s">
        <v>161</v>
      </c>
      <c r="C8" s="118" t="s">
        <v>162</v>
      </c>
      <c r="D8" s="119">
        <v>154.92599999999999</v>
      </c>
      <c r="E8" s="119">
        <v>161.71985970635663</v>
      </c>
      <c r="F8" s="119">
        <v>162.00285885576679</v>
      </c>
      <c r="G8" s="119">
        <v>170.83304940151797</v>
      </c>
      <c r="H8" s="119">
        <v>177.31205020458242</v>
      </c>
      <c r="I8" s="119">
        <v>184.863137986097</v>
      </c>
      <c r="J8" s="200">
        <v>193.37559173321517</v>
      </c>
    </row>
    <row r="9" spans="1:10" ht="15">
      <c r="B9" s="4"/>
      <c r="C9" s="118" t="s">
        <v>163</v>
      </c>
      <c r="D9" s="119">
        <v>28.295000000000002</v>
      </c>
      <c r="E9" s="119">
        <v>30.528560010050512</v>
      </c>
      <c r="F9" s="119">
        <v>32.927396068949314</v>
      </c>
      <c r="G9" s="119">
        <v>33.625349604382656</v>
      </c>
      <c r="H9" s="119">
        <v>34.824513701516089</v>
      </c>
      <c r="I9" s="119">
        <v>36.433293889222377</v>
      </c>
      <c r="J9" s="200">
        <v>38.282421771671402</v>
      </c>
    </row>
    <row r="10" spans="1:10">
      <c r="B10" s="118" t="s">
        <v>164</v>
      </c>
      <c r="C10" s="199"/>
      <c r="D10" s="119">
        <v>132.50800000000001</v>
      </c>
      <c r="E10" s="119">
        <v>136.88538990748808</v>
      </c>
      <c r="F10" s="119">
        <v>141.90294307867816</v>
      </c>
      <c r="G10" s="119">
        <v>147.82472060375252</v>
      </c>
      <c r="H10" s="119">
        <v>153.40887808695308</v>
      </c>
      <c r="I10" s="119">
        <v>159.17855366682545</v>
      </c>
      <c r="J10" s="200">
        <v>165.52109355206926</v>
      </c>
    </row>
    <row r="11" spans="1:10">
      <c r="B11" s="118" t="s">
        <v>131</v>
      </c>
      <c r="C11" s="199"/>
      <c r="D11" s="119">
        <v>125.303</v>
      </c>
      <c r="E11" s="119">
        <v>132.23347310437393</v>
      </c>
      <c r="F11" s="119">
        <v>137.15079920871756</v>
      </c>
      <c r="G11" s="119">
        <v>141.87818600428255</v>
      </c>
      <c r="H11" s="119">
        <v>146.35776455107577</v>
      </c>
      <c r="I11" s="119">
        <v>150.78000861007018</v>
      </c>
      <c r="J11" s="200">
        <v>155.26974253013603</v>
      </c>
    </row>
    <row r="12" spans="1:10" ht="15">
      <c r="B12" s="118" t="s">
        <v>727</v>
      </c>
      <c r="C12" s="199"/>
      <c r="D12" s="119">
        <v>55.925731612020002</v>
      </c>
      <c r="E12" s="119">
        <v>59.451425113229305</v>
      </c>
      <c r="F12" s="119">
        <v>59.980864125310838</v>
      </c>
      <c r="G12" s="119">
        <v>59.58533111654161</v>
      </c>
      <c r="H12" s="119">
        <v>60.923043954388262</v>
      </c>
      <c r="I12" s="119">
        <v>63.55569978808299</v>
      </c>
      <c r="J12" s="200">
        <v>66.038399880446363</v>
      </c>
    </row>
    <row r="13" spans="1:10">
      <c r="B13" s="118" t="s">
        <v>161</v>
      </c>
      <c r="C13" s="118" t="s">
        <v>165</v>
      </c>
      <c r="D13" s="119">
        <v>54.147718355020004</v>
      </c>
      <c r="E13" s="119">
        <v>57.348933671084176</v>
      </c>
      <c r="F13" s="119">
        <v>57.416061795025477</v>
      </c>
      <c r="G13" s="119">
        <v>57.044271480943792</v>
      </c>
      <c r="H13" s="119">
        <v>58.032130460788792</v>
      </c>
      <c r="I13" s="119">
        <v>60.493462814673876</v>
      </c>
      <c r="J13" s="200">
        <v>62.897411460358107</v>
      </c>
    </row>
    <row r="14" spans="1:10" ht="15">
      <c r="B14" s="4"/>
      <c r="C14" s="118" t="s">
        <v>166</v>
      </c>
      <c r="D14" s="119">
        <v>1.778013257</v>
      </c>
      <c r="E14" s="119">
        <v>2.1024914421451362</v>
      </c>
      <c r="F14" s="119">
        <v>2.5648023302853655</v>
      </c>
      <c r="G14" s="119">
        <v>2.5410596355978221</v>
      </c>
      <c r="H14" s="119">
        <v>2.8909134935994625</v>
      </c>
      <c r="I14" s="119">
        <v>3.0622369734091142</v>
      </c>
      <c r="J14" s="200">
        <v>3.1409884200882487</v>
      </c>
    </row>
    <row r="15" spans="1:10">
      <c r="B15" s="118" t="s">
        <v>167</v>
      </c>
      <c r="C15" s="199"/>
      <c r="D15" s="119">
        <v>-0.56799999999999995</v>
      </c>
      <c r="E15" s="119">
        <v>-0.57199999999999995</v>
      </c>
      <c r="F15" s="119">
        <v>-0.67370338376100236</v>
      </c>
      <c r="G15" s="119">
        <v>-0.70777602723342281</v>
      </c>
      <c r="H15" s="119">
        <v>-0.49501230214913122</v>
      </c>
      <c r="I15" s="119">
        <v>-0.39078663490631255</v>
      </c>
      <c r="J15" s="200">
        <v>-0.2750611476997169</v>
      </c>
    </row>
    <row r="16" spans="1:10">
      <c r="B16" s="118" t="s">
        <v>133</v>
      </c>
      <c r="C16" s="199"/>
      <c r="D16" s="119">
        <v>27.878</v>
      </c>
      <c r="E16" s="119">
        <v>28.253731305416114</v>
      </c>
      <c r="F16" s="119">
        <v>28.308955823571978</v>
      </c>
      <c r="G16" s="119">
        <v>29.2384013532245</v>
      </c>
      <c r="H16" s="119">
        <v>30.179924754990655</v>
      </c>
      <c r="I16" s="119">
        <v>31.117178408244111</v>
      </c>
      <c r="J16" s="200">
        <v>32.047752659036796</v>
      </c>
    </row>
    <row r="17" spans="2:10">
      <c r="B17" s="118" t="s">
        <v>134</v>
      </c>
      <c r="C17" s="199"/>
      <c r="D17" s="119">
        <v>30.175999999999998</v>
      </c>
      <c r="E17" s="119">
        <v>30.737787954323352</v>
      </c>
      <c r="F17" s="119">
        <v>30.914795468346373</v>
      </c>
      <c r="G17" s="119">
        <v>31.369031179665722</v>
      </c>
      <c r="H17" s="119">
        <v>33.176004304203566</v>
      </c>
      <c r="I17" s="119">
        <v>33.893934591098919</v>
      </c>
      <c r="J17" s="200">
        <v>34.53668186884795</v>
      </c>
    </row>
    <row r="18" spans="2:10">
      <c r="B18" s="118" t="s">
        <v>135</v>
      </c>
      <c r="C18" s="199"/>
      <c r="D18" s="119">
        <v>32.137</v>
      </c>
      <c r="E18" s="119">
        <v>34.151770309230692</v>
      </c>
      <c r="F18" s="119">
        <v>35.86698551796399</v>
      </c>
      <c r="G18" s="119">
        <v>37.00024031776352</v>
      </c>
      <c r="H18" s="119">
        <v>38.108506660848896</v>
      </c>
      <c r="I18" s="119">
        <v>39.217066818443932</v>
      </c>
      <c r="J18" s="200">
        <v>40.364894080797647</v>
      </c>
    </row>
    <row r="19" spans="2:10">
      <c r="B19" s="118" t="s">
        <v>122</v>
      </c>
      <c r="C19" s="199"/>
      <c r="D19" s="119">
        <v>17.103999999999999</v>
      </c>
      <c r="E19" s="119">
        <v>17.829451698590486</v>
      </c>
      <c r="F19" s="119">
        <v>18.35413877961502</v>
      </c>
      <c r="G19" s="119">
        <v>19.062539615246216</v>
      </c>
      <c r="H19" s="119">
        <v>19.587996583248859</v>
      </c>
      <c r="I19" s="119">
        <v>20.143103868430305</v>
      </c>
      <c r="J19" s="200">
        <v>20.745993943127068</v>
      </c>
    </row>
    <row r="20" spans="2:10">
      <c r="B20" s="118" t="s">
        <v>168</v>
      </c>
      <c r="C20" s="199"/>
      <c r="D20" s="119">
        <v>7.7930000000000001</v>
      </c>
      <c r="E20" s="119">
        <v>8.6508208573439429</v>
      </c>
      <c r="F20" s="119">
        <v>9.065513618394462</v>
      </c>
      <c r="G20" s="119">
        <v>10.593758603855981</v>
      </c>
      <c r="H20" s="119">
        <v>10.810896362861234</v>
      </c>
      <c r="I20" s="119">
        <v>11.568227006075308</v>
      </c>
      <c r="J20" s="200">
        <v>12.487545260074279</v>
      </c>
    </row>
    <row r="21" spans="2:10">
      <c r="B21" s="118" t="s">
        <v>169</v>
      </c>
      <c r="C21" s="199"/>
      <c r="D21" s="119">
        <v>5.23</v>
      </c>
      <c r="E21" s="119">
        <v>5.451679821112954</v>
      </c>
      <c r="F21" s="119">
        <v>5.6825033806052412</v>
      </c>
      <c r="G21" s="119">
        <v>5.9378558477006802</v>
      </c>
      <c r="H21" s="119">
        <v>6.2243087516957925</v>
      </c>
      <c r="I21" s="119">
        <v>6.5461626443856815</v>
      </c>
      <c r="J21" s="200">
        <v>6.9123327235680581</v>
      </c>
    </row>
    <row r="22" spans="2:10" ht="15">
      <c r="B22" s="118" t="s">
        <v>728</v>
      </c>
      <c r="C22" s="199"/>
      <c r="D22" s="119">
        <v>13.593</v>
      </c>
      <c r="E22" s="119">
        <v>12.822121793088524</v>
      </c>
      <c r="F22" s="119">
        <v>13.343113894882579</v>
      </c>
      <c r="G22" s="119">
        <v>14.063793618123212</v>
      </c>
      <c r="H22" s="119">
        <v>14.947324299051258</v>
      </c>
      <c r="I22" s="119">
        <v>15.836055031276768</v>
      </c>
      <c r="J22" s="200">
        <v>17.17134355866893</v>
      </c>
    </row>
    <row r="23" spans="2:10">
      <c r="B23" s="118" t="s">
        <v>170</v>
      </c>
      <c r="C23" s="199"/>
      <c r="D23" s="119">
        <v>3.5190000000000001</v>
      </c>
      <c r="E23" s="119">
        <v>3.7063572089322765</v>
      </c>
      <c r="F23" s="119">
        <v>3.7800531358419103</v>
      </c>
      <c r="G23" s="119">
        <v>3.9021877704112877</v>
      </c>
      <c r="H23" s="119">
        <v>4.0274836168053749</v>
      </c>
      <c r="I23" s="119">
        <v>4.1589636873456657</v>
      </c>
      <c r="J23" s="200">
        <v>4.2971827014751076</v>
      </c>
    </row>
    <row r="24" spans="2:10">
      <c r="B24" s="118" t="s">
        <v>171</v>
      </c>
      <c r="C24" s="199"/>
      <c r="D24" s="119">
        <v>8.766</v>
      </c>
      <c r="E24" s="119">
        <v>9.2556256929630916</v>
      </c>
      <c r="F24" s="119">
        <v>9.2400944842547137</v>
      </c>
      <c r="G24" s="119">
        <v>9.2032429455482117</v>
      </c>
      <c r="H24" s="119">
        <v>9.1569796435375022</v>
      </c>
      <c r="I24" s="119">
        <v>9.1037805719653555</v>
      </c>
      <c r="J24" s="200">
        <v>9.0619494612187275</v>
      </c>
    </row>
    <row r="25" spans="2:10">
      <c r="B25" s="118" t="s">
        <v>172</v>
      </c>
      <c r="C25" s="199"/>
      <c r="D25" s="119">
        <v>11.584999999999999</v>
      </c>
      <c r="E25" s="119">
        <v>12.323741384388541</v>
      </c>
      <c r="F25" s="119">
        <v>12.654873763813374</v>
      </c>
      <c r="G25" s="119">
        <v>13.008582507063462</v>
      </c>
      <c r="H25" s="119">
        <v>13.576561162207568</v>
      </c>
      <c r="I25" s="119">
        <v>14.084780794812488</v>
      </c>
      <c r="J25" s="200">
        <v>14.604512397210812</v>
      </c>
    </row>
    <row r="26" spans="2:10">
      <c r="B26" s="118" t="s">
        <v>173</v>
      </c>
      <c r="C26" s="199"/>
      <c r="D26" s="119">
        <v>3.36</v>
      </c>
      <c r="E26" s="119">
        <v>3.6593975497052829</v>
      </c>
      <c r="F26" s="119">
        <v>3.8456375328837074</v>
      </c>
      <c r="G26" s="119">
        <v>3.9868306007041348</v>
      </c>
      <c r="H26" s="119">
        <v>4.1747439886998947</v>
      </c>
      <c r="I26" s="119">
        <v>4.3606786832860109</v>
      </c>
      <c r="J26" s="200">
        <v>4.5647780441731234</v>
      </c>
    </row>
    <row r="27" spans="2:10">
      <c r="B27" s="118" t="s">
        <v>174</v>
      </c>
      <c r="C27" s="199"/>
      <c r="D27" s="119">
        <v>5.8979999999999997</v>
      </c>
      <c r="E27" s="119">
        <v>6.3102124771759867</v>
      </c>
      <c r="F27" s="119">
        <v>6.3195147500094011</v>
      </c>
      <c r="G27" s="119">
        <v>6.3279706766111188</v>
      </c>
      <c r="H27" s="119">
        <v>6.333046666409671</v>
      </c>
      <c r="I27" s="119">
        <v>6.3373428793844466</v>
      </c>
      <c r="J27" s="200">
        <v>6.345065317690092</v>
      </c>
    </row>
    <row r="28" spans="2:10">
      <c r="B28" s="118" t="s">
        <v>175</v>
      </c>
      <c r="C28" s="199"/>
      <c r="D28" s="119">
        <v>1.86</v>
      </c>
      <c r="E28" s="119">
        <v>2.0246041917663291</v>
      </c>
      <c r="F28" s="119">
        <v>2.1792980152459931</v>
      </c>
      <c r="G28" s="119">
        <v>2.2020326823904508</v>
      </c>
      <c r="H28" s="119">
        <v>2.1555911979948554</v>
      </c>
      <c r="I28" s="119">
        <v>2.2484535885770138</v>
      </c>
      <c r="J28" s="200">
        <v>2.4572729467076315</v>
      </c>
    </row>
    <row r="29" spans="2:10">
      <c r="B29" s="118" t="s">
        <v>176</v>
      </c>
      <c r="C29" s="199"/>
      <c r="D29" s="119">
        <v>2.6040000000000001</v>
      </c>
      <c r="E29" s="119">
        <v>2.5270000000000001</v>
      </c>
      <c r="F29" s="119">
        <v>2.3370000000000002</v>
      </c>
      <c r="G29" s="119">
        <v>1.899</v>
      </c>
      <c r="H29" s="119">
        <v>1.0739999999999998</v>
      </c>
      <c r="I29" s="119">
        <v>1.0640000000000001</v>
      </c>
      <c r="J29" s="200">
        <v>1.0530000000000002</v>
      </c>
    </row>
    <row r="30" spans="2:10">
      <c r="B30" s="118" t="s">
        <v>177</v>
      </c>
      <c r="C30" s="199"/>
      <c r="D30" s="119">
        <v>1.8840562808399997</v>
      </c>
      <c r="E30" s="119">
        <v>1.909</v>
      </c>
      <c r="F30" s="119">
        <v>1.9540000000000002</v>
      </c>
      <c r="G30" s="119">
        <v>1.99</v>
      </c>
      <c r="H30" s="119">
        <v>2.0270000000000001</v>
      </c>
      <c r="I30" s="119">
        <v>2.0699999999999998</v>
      </c>
      <c r="J30" s="200">
        <v>2.1120000000000001</v>
      </c>
    </row>
    <row r="31" spans="2:10">
      <c r="B31" s="118" t="s">
        <v>178</v>
      </c>
      <c r="C31" s="199"/>
      <c r="D31" s="119">
        <v>2.6559999999999997</v>
      </c>
      <c r="E31" s="119">
        <v>2.8208162111716244</v>
      </c>
      <c r="F31" s="119">
        <v>2.9155223475914633</v>
      </c>
      <c r="G31" s="119">
        <v>3.0158142559292442</v>
      </c>
      <c r="H31" s="119">
        <v>3.1272904824733589</v>
      </c>
      <c r="I31" s="119">
        <v>3.2452641447111961</v>
      </c>
      <c r="J31" s="200">
        <v>3.3680051144679459</v>
      </c>
    </row>
    <row r="32" spans="2:10">
      <c r="B32" s="118" t="s">
        <v>179</v>
      </c>
      <c r="C32" s="199"/>
      <c r="D32" s="119">
        <v>0.219</v>
      </c>
      <c r="E32" s="119">
        <v>0.105</v>
      </c>
      <c r="F32" s="119">
        <v>5.7000000000000002E-2</v>
      </c>
      <c r="G32" s="119">
        <v>3.9900000000000005E-2</v>
      </c>
      <c r="H32" s="119">
        <v>2.7929999999999993E-2</v>
      </c>
      <c r="I32" s="119">
        <v>1.9551000000000002E-2</v>
      </c>
      <c r="J32" s="200">
        <v>1.3685700000000004E-2</v>
      </c>
    </row>
    <row r="33" spans="2:10">
      <c r="B33" s="199" t="s">
        <v>180</v>
      </c>
      <c r="C33" s="199"/>
      <c r="D33" s="119">
        <v>0</v>
      </c>
      <c r="E33" s="119">
        <v>0.2638407936745788</v>
      </c>
      <c r="F33" s="119">
        <v>0.25330363081682977</v>
      </c>
      <c r="G33" s="119">
        <v>0.25305672558756859</v>
      </c>
      <c r="H33" s="119">
        <v>0.25284929040981285</v>
      </c>
      <c r="I33" s="119">
        <v>0.25238958987197058</v>
      </c>
      <c r="J33" s="200">
        <v>0.25178424950268996</v>
      </c>
    </row>
    <row r="34" spans="2:10" ht="15">
      <c r="B34" s="199" t="s">
        <v>181</v>
      </c>
      <c r="C34" s="5"/>
      <c r="D34" s="119">
        <v>0</v>
      </c>
      <c r="E34" s="119">
        <v>0</v>
      </c>
      <c r="F34" s="119">
        <v>-3.5786625898888784E-3</v>
      </c>
      <c r="G34" s="119">
        <v>0.28502714690549502</v>
      </c>
      <c r="H34" s="119">
        <v>0.38339610676728814</v>
      </c>
      <c r="I34" s="119">
        <v>0.41598975573817298</v>
      </c>
      <c r="J34" s="119">
        <v>0.45919409403949429</v>
      </c>
    </row>
    <row r="35" spans="2:10" ht="15">
      <c r="B35" s="118" t="s">
        <v>729</v>
      </c>
      <c r="C35" s="199"/>
      <c r="D35" s="120">
        <v>7.5074000000000005</v>
      </c>
      <c r="E35" s="120">
        <v>7.3643222231792773</v>
      </c>
      <c r="F35" s="120">
        <v>7.4281206674628946</v>
      </c>
      <c r="G35" s="120">
        <v>7.5921225871165312</v>
      </c>
      <c r="H35" s="119">
        <v>7.6880889821242544</v>
      </c>
      <c r="I35" s="119">
        <v>7.7977963661822107</v>
      </c>
      <c r="J35" s="200">
        <v>7.8359141265785786</v>
      </c>
    </row>
    <row r="36" spans="2:10">
      <c r="B36" s="128" t="s">
        <v>182</v>
      </c>
      <c r="C36" s="201"/>
      <c r="D36" s="119">
        <v>6.1530512177899999</v>
      </c>
      <c r="E36" s="119">
        <v>6.4476522238321889</v>
      </c>
      <c r="F36" s="119">
        <v>6.4272803526492988</v>
      </c>
      <c r="G36" s="119">
        <v>6.724704195182543</v>
      </c>
      <c r="H36" s="119">
        <v>6.9208080936120098</v>
      </c>
      <c r="I36" s="119">
        <v>7.2043748479253038</v>
      </c>
      <c r="J36" s="200">
        <v>7.4929116082892637</v>
      </c>
    </row>
    <row r="37" spans="2:10">
      <c r="B37" s="118" t="s">
        <v>183</v>
      </c>
      <c r="C37" s="199"/>
      <c r="D37" s="119">
        <v>3.181</v>
      </c>
      <c r="E37" s="119">
        <v>3.2600610107867136</v>
      </c>
      <c r="F37" s="119">
        <v>3.3281956439514468</v>
      </c>
      <c r="G37" s="119">
        <v>3.390771962156212</v>
      </c>
      <c r="H37" s="119">
        <v>3.4669010542328942</v>
      </c>
      <c r="I37" s="119">
        <v>3.5728201650162288</v>
      </c>
      <c r="J37" s="200">
        <v>3.6686346366270461</v>
      </c>
    </row>
    <row r="38" spans="2:10">
      <c r="B38" s="118" t="s">
        <v>184</v>
      </c>
      <c r="C38" s="199"/>
      <c r="D38" s="119">
        <v>6.4909999999999997</v>
      </c>
      <c r="E38" s="119">
        <v>10.218</v>
      </c>
      <c r="F38" s="119">
        <v>11.21</v>
      </c>
      <c r="G38" s="119">
        <v>11.836</v>
      </c>
      <c r="H38" s="119">
        <v>12.156000000000001</v>
      </c>
      <c r="I38" s="119">
        <v>12.425000000000001</v>
      </c>
      <c r="J38" s="200">
        <v>13.099369999999999</v>
      </c>
    </row>
    <row r="39" spans="2:10">
      <c r="B39" s="118" t="s">
        <v>185</v>
      </c>
      <c r="C39" s="199"/>
      <c r="D39" s="119">
        <v>0.35199999999999998</v>
      </c>
      <c r="E39" s="119">
        <v>0.56903646022946397</v>
      </c>
      <c r="F39" s="119">
        <v>1.5945035148619484</v>
      </c>
      <c r="G39" s="119">
        <v>1.1757751115985076</v>
      </c>
      <c r="H39" s="119">
        <v>1.2309765090029641</v>
      </c>
      <c r="I39" s="119">
        <v>1.391363559593418</v>
      </c>
      <c r="J39" s="200">
        <v>1.4755207940234742</v>
      </c>
    </row>
    <row r="40" spans="2:10">
      <c r="B40" s="128" t="s">
        <v>138</v>
      </c>
      <c r="C40" s="201"/>
      <c r="D40" s="119">
        <v>6.8576608893498587</v>
      </c>
      <c r="E40" s="119">
        <v>7.1861394454097081</v>
      </c>
      <c r="F40" s="119">
        <v>7.4930998315253419</v>
      </c>
      <c r="G40" s="119">
        <v>7.697934840875746</v>
      </c>
      <c r="H40" s="119">
        <v>7.920244595528402</v>
      </c>
      <c r="I40" s="119">
        <v>8.1534193922087752</v>
      </c>
      <c r="J40" s="200">
        <v>8.395652137937077</v>
      </c>
    </row>
    <row r="41" spans="2:10">
      <c r="B41" s="202" t="s">
        <v>139</v>
      </c>
      <c r="C41" s="203"/>
      <c r="D41" s="204">
        <v>700.71690000000001</v>
      </c>
      <c r="E41" s="204">
        <v>736.06379873299204</v>
      </c>
      <c r="F41" s="204">
        <v>755.83055956428188</v>
      </c>
      <c r="G41" s="204">
        <v>783.55045348306714</v>
      </c>
      <c r="H41" s="204">
        <v>809.57998064634648</v>
      </c>
      <c r="I41" s="204">
        <v>839.02067245591275</v>
      </c>
      <c r="J41" s="205">
        <v>871.25024163409728</v>
      </c>
    </row>
    <row r="42" spans="2:10">
      <c r="B42" s="118" t="s">
        <v>730</v>
      </c>
      <c r="C42" s="199"/>
      <c r="D42" s="119">
        <v>-3.3879999999999999</v>
      </c>
      <c r="E42" s="119">
        <v>-3.2819646640999998</v>
      </c>
      <c r="F42" s="119">
        <v>-3.3294694572566104</v>
      </c>
      <c r="G42" s="119">
        <v>-3.4257484488667167</v>
      </c>
      <c r="H42" s="119">
        <v>-3.4431805670581612</v>
      </c>
      <c r="I42" s="119">
        <v>-3.4533128450916966</v>
      </c>
      <c r="J42" s="200">
        <v>-3.4625558468554458</v>
      </c>
    </row>
    <row r="43" spans="2:10">
      <c r="B43" s="118" t="s">
        <v>186</v>
      </c>
      <c r="C43" s="199"/>
      <c r="D43" s="119">
        <v>7.0640000000000001</v>
      </c>
      <c r="E43" s="119">
        <v>8.7982162072980632</v>
      </c>
      <c r="F43" s="119">
        <v>10.741482581057825</v>
      </c>
      <c r="G43" s="119">
        <v>12.044687550993499</v>
      </c>
      <c r="H43" s="119">
        <v>13.365888238598078</v>
      </c>
      <c r="I43" s="119">
        <v>14.522673335461743</v>
      </c>
      <c r="J43" s="200">
        <v>15.177971640715981</v>
      </c>
    </row>
    <row r="44" spans="2:10">
      <c r="B44" s="118" t="s">
        <v>187</v>
      </c>
      <c r="C44" s="199"/>
      <c r="D44" s="119">
        <v>46.424999999999997</v>
      </c>
      <c r="E44" s="119">
        <v>42.120649544251393</v>
      </c>
      <c r="F44" s="119">
        <v>42.905088583986739</v>
      </c>
      <c r="G44" s="119">
        <v>44.457248977918951</v>
      </c>
      <c r="H44" s="119">
        <v>46.424566137805591</v>
      </c>
      <c r="I44" s="119">
        <v>47.823203854699706</v>
      </c>
      <c r="J44" s="200">
        <v>49.51475979496373</v>
      </c>
    </row>
    <row r="45" spans="2:10">
      <c r="B45" s="118" t="s">
        <v>141</v>
      </c>
      <c r="C45" s="199"/>
      <c r="D45" s="119">
        <v>3.1980000000000928</v>
      </c>
      <c r="E45" s="119">
        <v>3.6073860040472709</v>
      </c>
      <c r="F45" s="119">
        <v>3.6829521808899699</v>
      </c>
      <c r="G45" s="119">
        <v>3.782269296250206</v>
      </c>
      <c r="H45" s="119">
        <v>3.635327350110515</v>
      </c>
      <c r="I45" s="119">
        <v>2.930543123152006</v>
      </c>
      <c r="J45" s="200">
        <v>3.0160491721201197</v>
      </c>
    </row>
    <row r="46" spans="2:10">
      <c r="B46" s="206" t="s">
        <v>142</v>
      </c>
      <c r="C46" s="207"/>
      <c r="D46" s="204">
        <v>754.01589999999999</v>
      </c>
      <c r="E46" s="204">
        <v>787.30808582448878</v>
      </c>
      <c r="F46" s="204">
        <v>809.83061345295982</v>
      </c>
      <c r="G46" s="204">
        <v>840.40891085936312</v>
      </c>
      <c r="H46" s="204">
        <v>869.56258180580267</v>
      </c>
      <c r="I46" s="204">
        <v>900.84377992413454</v>
      </c>
      <c r="J46" s="205">
        <v>935.49646639504169</v>
      </c>
    </row>
    <row r="47" spans="2:10">
      <c r="B47" s="208" t="s">
        <v>731</v>
      </c>
      <c r="C47" s="209"/>
      <c r="D47" s="210">
        <v>1.210013257</v>
      </c>
      <c r="E47" s="210">
        <v>1.5304914421451361</v>
      </c>
      <c r="F47" s="210">
        <v>1.8910989465243633</v>
      </c>
      <c r="G47" s="210">
        <v>1.8332836083643993</v>
      </c>
      <c r="H47" s="210">
        <v>2.3959011914503314</v>
      </c>
      <c r="I47" s="210">
        <v>2.6714503385028014</v>
      </c>
      <c r="J47" s="211">
        <v>2.8659272723885318</v>
      </c>
    </row>
    <row r="48" spans="2:10">
      <c r="B48" s="1347" t="s">
        <v>732</v>
      </c>
      <c r="C48" s="1348"/>
      <c r="D48" s="1348"/>
      <c r="E48" s="1348"/>
      <c r="F48" s="1348"/>
      <c r="G48" s="1348"/>
      <c r="H48" s="1348"/>
      <c r="I48" s="1348"/>
      <c r="J48" s="1349"/>
    </row>
    <row r="49" spans="2:10">
      <c r="B49" s="212" t="s">
        <v>733</v>
      </c>
      <c r="C49" s="213"/>
      <c r="D49" s="213"/>
      <c r="E49" s="213"/>
      <c r="F49" s="213"/>
      <c r="G49" s="213"/>
      <c r="H49" s="213"/>
      <c r="I49" s="213"/>
      <c r="J49" s="214"/>
    </row>
    <row r="50" spans="2:10">
      <c r="B50" s="215" t="s">
        <v>734</v>
      </c>
      <c r="C50" s="213"/>
      <c r="D50" s="213"/>
      <c r="E50" s="213"/>
      <c r="F50" s="213"/>
      <c r="G50" s="213"/>
      <c r="H50" s="213"/>
      <c r="I50" s="213"/>
      <c r="J50" s="214"/>
    </row>
    <row r="51" spans="2:10">
      <c r="B51" s="212" t="s">
        <v>735</v>
      </c>
      <c r="C51" s="213"/>
      <c r="D51" s="213"/>
      <c r="E51" s="213"/>
      <c r="F51" s="213"/>
      <c r="G51" s="213"/>
      <c r="H51" s="213"/>
      <c r="I51" s="213"/>
      <c r="J51" s="214"/>
    </row>
    <row r="52" spans="2:10" ht="13.5" thickBot="1">
      <c r="B52" s="1350" t="s">
        <v>736</v>
      </c>
      <c r="C52" s="1351"/>
      <c r="D52" s="1351"/>
      <c r="E52" s="1351"/>
      <c r="F52" s="1351"/>
      <c r="G52" s="1351"/>
      <c r="H52" s="1351"/>
      <c r="I52" s="216"/>
      <c r="J52" s="217"/>
    </row>
  </sheetData>
  <mergeCells count="4">
    <mergeCell ref="D4:J4"/>
    <mergeCell ref="E5:J5"/>
    <mergeCell ref="B48:J48"/>
    <mergeCell ref="B52:H52"/>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52"/>
  <sheetViews>
    <sheetView showGridLines="0" zoomScaleNormal="100" workbookViewId="0"/>
  </sheetViews>
  <sheetFormatPr defaultRowHeight="12.75"/>
  <cols>
    <col min="1" max="1" width="8.88671875" style="1"/>
    <col min="2" max="2" width="6" style="1" customWidth="1"/>
    <col min="3" max="3" width="18.6640625" style="1" customWidth="1"/>
    <col min="4" max="9" width="7.77734375" style="1" customWidth="1"/>
    <col min="10" max="16384" width="8.88671875" style="1"/>
  </cols>
  <sheetData>
    <row r="1" spans="1:9" ht="39.950000000000003" customHeight="1">
      <c r="A1" s="3" t="s">
        <v>69</v>
      </c>
    </row>
    <row r="2" spans="1:9" ht="17.25">
      <c r="B2" s="2" t="s">
        <v>9</v>
      </c>
    </row>
    <row r="3" spans="1:9" ht="15.75" thickBot="1">
      <c r="B3" s="4"/>
      <c r="C3" s="5"/>
      <c r="D3" s="5"/>
      <c r="E3" s="5"/>
      <c r="F3" s="5"/>
      <c r="G3" s="5"/>
      <c r="H3" s="5"/>
      <c r="I3" s="29"/>
    </row>
    <row r="4" spans="1:9">
      <c r="B4" s="109"/>
      <c r="C4" s="196"/>
      <c r="D4" s="1323" t="s">
        <v>95</v>
      </c>
      <c r="E4" s="1323"/>
      <c r="F4" s="1323"/>
      <c r="G4" s="1323"/>
      <c r="H4" s="1323"/>
      <c r="I4" s="1324"/>
    </row>
    <row r="5" spans="1:9">
      <c r="B5" s="110"/>
      <c r="C5" s="197"/>
      <c r="D5" s="218" t="s">
        <v>71</v>
      </c>
      <c r="E5" s="1325" t="s">
        <v>72</v>
      </c>
      <c r="F5" s="1325"/>
      <c r="G5" s="1325"/>
      <c r="H5" s="1325"/>
      <c r="I5" s="1326"/>
    </row>
    <row r="6" spans="1:9">
      <c r="B6" s="110"/>
      <c r="C6" s="197"/>
      <c r="D6" s="157" t="s">
        <v>73</v>
      </c>
      <c r="E6" s="157" t="s">
        <v>74</v>
      </c>
      <c r="F6" s="157" t="s">
        <v>75</v>
      </c>
      <c r="G6" s="219" t="s">
        <v>76</v>
      </c>
      <c r="H6" s="219" t="s">
        <v>77</v>
      </c>
      <c r="I6" s="220" t="s">
        <v>78</v>
      </c>
    </row>
    <row r="7" spans="1:9" ht="15">
      <c r="B7" s="118" t="s">
        <v>726</v>
      </c>
      <c r="C7" s="199"/>
      <c r="D7" s="120">
        <v>-0.82096385599669475</v>
      </c>
      <c r="E7" s="119">
        <v>1.7364523816602571</v>
      </c>
      <c r="F7" s="119">
        <v>-2.3175652911457405</v>
      </c>
      <c r="G7" s="119">
        <v>0.68594415287790866</v>
      </c>
      <c r="H7" s="119">
        <v>1.1485252403283823</v>
      </c>
      <c r="I7" s="120">
        <v>1.1472490392488623</v>
      </c>
    </row>
    <row r="8" spans="1:9">
      <c r="B8" s="118" t="s">
        <v>161</v>
      </c>
      <c r="C8" s="199" t="s">
        <v>162</v>
      </c>
      <c r="D8" s="120">
        <v>-9.778110127342643E-3</v>
      </c>
      <c r="E8" s="119">
        <v>2.5999624993960708</v>
      </c>
      <c r="F8" s="119">
        <v>-1.2352974139362232</v>
      </c>
      <c r="G8" s="119">
        <v>1.9339924262318107</v>
      </c>
      <c r="H8" s="119">
        <v>2.6264087151266153</v>
      </c>
      <c r="I8" s="120">
        <v>3.2416848572053141</v>
      </c>
    </row>
    <row r="9" spans="1:9" ht="15">
      <c r="B9" s="4"/>
      <c r="C9" s="199" t="s">
        <v>163</v>
      </c>
      <c r="D9" s="120">
        <v>-9.6825631330659689E-2</v>
      </c>
      <c r="E9" s="119">
        <v>0.20868571288501414</v>
      </c>
      <c r="F9" s="119">
        <v>0.12810595038204298</v>
      </c>
      <c r="G9" s="119">
        <v>-0.77356532522926358</v>
      </c>
      <c r="H9" s="119">
        <v>-0.93515363018799036</v>
      </c>
      <c r="I9" s="120">
        <v>-1.5174198841461859</v>
      </c>
    </row>
    <row r="10" spans="1:9">
      <c r="B10" s="118" t="s">
        <v>164</v>
      </c>
      <c r="C10" s="199"/>
      <c r="D10" s="120">
        <v>0.24185902935616355</v>
      </c>
      <c r="E10" s="119">
        <v>0.36594098671616848</v>
      </c>
      <c r="F10" s="119">
        <v>1.3308196452863399</v>
      </c>
      <c r="G10" s="119">
        <v>2.8161588779487374</v>
      </c>
      <c r="H10" s="119">
        <v>3.7321625951799717</v>
      </c>
      <c r="I10" s="120">
        <v>4.28283566310742</v>
      </c>
    </row>
    <row r="11" spans="1:9">
      <c r="B11" s="118" t="s">
        <v>131</v>
      </c>
      <c r="C11" s="199"/>
      <c r="D11" s="120">
        <v>-0.41344819684307765</v>
      </c>
      <c r="E11" s="119">
        <v>1.8090822871848786</v>
      </c>
      <c r="F11" s="119">
        <v>2.5702141896177864</v>
      </c>
      <c r="G11" s="119">
        <v>3.1424842078494351</v>
      </c>
      <c r="H11" s="119">
        <v>3.4348829978091828</v>
      </c>
      <c r="I11" s="120">
        <v>3.4103809113547072</v>
      </c>
    </row>
    <row r="12" spans="1:9" ht="15">
      <c r="B12" s="118" t="s">
        <v>727</v>
      </c>
      <c r="C12" s="199"/>
      <c r="D12" s="120">
        <v>0.83673425546425761</v>
      </c>
      <c r="E12" s="119">
        <v>2.5480624090704538</v>
      </c>
      <c r="F12" s="119">
        <v>3.250034553980619</v>
      </c>
      <c r="G12" s="119">
        <v>3.2012455940509383</v>
      </c>
      <c r="H12" s="119">
        <v>4.3510573237280497</v>
      </c>
      <c r="I12" s="120">
        <v>5.1489329890097864</v>
      </c>
    </row>
    <row r="13" spans="1:9">
      <c r="B13" s="118" t="s">
        <v>161</v>
      </c>
      <c r="C13" s="118" t="s">
        <v>165</v>
      </c>
      <c r="D13" s="120">
        <v>0.70084587901989437</v>
      </c>
      <c r="E13" s="119">
        <v>1.8459602590092672</v>
      </c>
      <c r="F13" s="119">
        <v>2.0665031487466052</v>
      </c>
      <c r="G13" s="119">
        <v>2.1485956183063948</v>
      </c>
      <c r="H13" s="119">
        <v>2.785593189519858</v>
      </c>
      <c r="I13" s="120">
        <v>3.3680013144547232</v>
      </c>
    </row>
    <row r="14" spans="1:9" ht="15">
      <c r="B14" s="4"/>
      <c r="C14" s="118" t="s">
        <v>166</v>
      </c>
      <c r="D14" s="120">
        <v>0.13588837644436413</v>
      </c>
      <c r="E14" s="119">
        <v>0.70210215006118015</v>
      </c>
      <c r="F14" s="119">
        <v>1.1835314052340098</v>
      </c>
      <c r="G14" s="119">
        <v>1.0526499757445493</v>
      </c>
      <c r="H14" s="119">
        <v>1.5654641342081812</v>
      </c>
      <c r="I14" s="120">
        <v>1.7809316745550685</v>
      </c>
    </row>
    <row r="15" spans="1:9">
      <c r="B15" s="118" t="s">
        <v>167</v>
      </c>
      <c r="C15" s="199"/>
      <c r="D15" s="120">
        <v>-4.8999999999999932E-2</v>
      </c>
      <c r="E15" s="119">
        <v>-5.3581475260745415E-2</v>
      </c>
      <c r="F15" s="119">
        <v>-7.0603047136976516E-2</v>
      </c>
      <c r="G15" s="119">
        <v>-0.21023596943295242</v>
      </c>
      <c r="H15" s="119">
        <v>-1.8155783260131009E-2</v>
      </c>
      <c r="I15" s="120">
        <v>-1.860350875032718E-2</v>
      </c>
    </row>
    <row r="16" spans="1:9">
      <c r="B16" s="118" t="s">
        <v>133</v>
      </c>
      <c r="C16" s="199"/>
      <c r="D16" s="120">
        <v>-0.18969205853432669</v>
      </c>
      <c r="E16" s="119">
        <v>5.5830615760001479E-2</v>
      </c>
      <c r="F16" s="119">
        <v>-0.63970071493704239</v>
      </c>
      <c r="G16" s="119">
        <v>-0.3974515073677054</v>
      </c>
      <c r="H16" s="119">
        <v>-0.13223212868012268</v>
      </c>
      <c r="I16" s="120">
        <v>6.7793546081002631E-2</v>
      </c>
    </row>
    <row r="17" spans="2:9">
      <c r="B17" s="118" t="s">
        <v>134</v>
      </c>
      <c r="C17" s="199"/>
      <c r="D17" s="120">
        <v>0.61731507023000276</v>
      </c>
      <c r="E17" s="119">
        <v>-8.0074078132383875E-2</v>
      </c>
      <c r="F17" s="119">
        <v>-0.6639194213951285</v>
      </c>
      <c r="G17" s="119">
        <v>-0.62346029378277734</v>
      </c>
      <c r="H17" s="119">
        <v>0.75483627536757325</v>
      </c>
      <c r="I17" s="120">
        <v>6.8021144176910298E-2</v>
      </c>
    </row>
    <row r="18" spans="2:9">
      <c r="B18" s="118" t="s">
        <v>135</v>
      </c>
      <c r="C18" s="199"/>
      <c r="D18" s="120">
        <v>0.13361851143359615</v>
      </c>
      <c r="E18" s="119">
        <v>9.0352831436042891E-2</v>
      </c>
      <c r="F18" s="119">
        <v>9.6971399978329487E-2</v>
      </c>
      <c r="G18" s="119">
        <v>0.1036872004828453</v>
      </c>
      <c r="H18" s="119">
        <v>0.11323104159490072</v>
      </c>
      <c r="I18" s="120">
        <v>0.11825703322221415</v>
      </c>
    </row>
    <row r="19" spans="2:9">
      <c r="B19" s="118" t="s">
        <v>122</v>
      </c>
      <c r="C19" s="199"/>
      <c r="D19" s="120">
        <v>3.131122670765599</v>
      </c>
      <c r="E19" s="119">
        <v>3.5633233039835872</v>
      </c>
      <c r="F19" s="119">
        <v>3.8937767439864999</v>
      </c>
      <c r="G19" s="119">
        <v>4.2423960291109211</v>
      </c>
      <c r="H19" s="119">
        <v>4.5321529078588725</v>
      </c>
      <c r="I19" s="120">
        <v>4.7358028024668215</v>
      </c>
    </row>
    <row r="20" spans="2:9">
      <c r="B20" s="118" t="s">
        <v>168</v>
      </c>
      <c r="C20" s="199"/>
      <c r="D20" s="120">
        <v>-1.699999999999946E-2</v>
      </c>
      <c r="E20" s="119">
        <v>-0.17917914265605717</v>
      </c>
      <c r="F20" s="119">
        <v>6.5513618394462014E-2</v>
      </c>
      <c r="G20" s="119">
        <v>-0.28624139614401933</v>
      </c>
      <c r="H20" s="119">
        <v>0.16089636286123365</v>
      </c>
      <c r="I20" s="120">
        <v>0.60822700607530678</v>
      </c>
    </row>
    <row r="21" spans="2:9">
      <c r="B21" s="118" t="s">
        <v>169</v>
      </c>
      <c r="C21" s="199"/>
      <c r="D21" s="120">
        <v>-8.8072805007476163E-2</v>
      </c>
      <c r="E21" s="119">
        <v>1.0740288545615151E-2</v>
      </c>
      <c r="F21" s="119">
        <v>4.3017804852250485E-2</v>
      </c>
      <c r="G21" s="119">
        <v>6.2358986689222462E-2</v>
      </c>
      <c r="H21" s="119">
        <v>0.1045673099015243</v>
      </c>
      <c r="I21" s="120">
        <v>0.16129764242849021</v>
      </c>
    </row>
    <row r="22" spans="2:9" ht="15">
      <c r="B22" s="118" t="s">
        <v>728</v>
      </c>
      <c r="C22" s="199"/>
      <c r="D22" s="119">
        <v>-6.1072224247178397E-2</v>
      </c>
      <c r="E22" s="119">
        <v>-0.95799978293600319</v>
      </c>
      <c r="F22" s="119">
        <v>-0.91269422025838942</v>
      </c>
      <c r="G22" s="119">
        <v>-0.80983464159991492</v>
      </c>
      <c r="H22" s="119">
        <v>-0.59159382673040817</v>
      </c>
      <c r="I22" s="119">
        <v>-0.48978257169888906</v>
      </c>
    </row>
    <row r="23" spans="2:9">
      <c r="B23" s="118" t="s">
        <v>170</v>
      </c>
      <c r="C23" s="199"/>
      <c r="D23" s="120">
        <v>1.8475071174250068E-2</v>
      </c>
      <c r="E23" s="119">
        <v>0.22500000000000098</v>
      </c>
      <c r="F23" s="119">
        <v>0.20083298268861283</v>
      </c>
      <c r="G23" s="119">
        <v>0.21701702196020189</v>
      </c>
      <c r="H23" s="119">
        <v>0.22959608660159381</v>
      </c>
      <c r="I23" s="120">
        <v>0.23826560624324244</v>
      </c>
    </row>
    <row r="24" spans="2:9">
      <c r="B24" s="118" t="s">
        <v>171</v>
      </c>
      <c r="C24" s="199"/>
      <c r="D24" s="120">
        <v>-6.3516255221788498E-2</v>
      </c>
      <c r="E24" s="119">
        <v>0.17813701820948324</v>
      </c>
      <c r="F24" s="119">
        <v>0.24093751331135138</v>
      </c>
      <c r="G24" s="119">
        <v>0.26245076178433635</v>
      </c>
      <c r="H24" s="119">
        <v>0.28077217410638333</v>
      </c>
      <c r="I24" s="120">
        <v>0.29367723570579507</v>
      </c>
    </row>
    <row r="25" spans="2:9">
      <c r="B25" s="118" t="s">
        <v>172</v>
      </c>
      <c r="C25" s="199"/>
      <c r="D25" s="119">
        <v>1.0378992930006437E-2</v>
      </c>
      <c r="E25" s="119">
        <v>0.74025875397010044</v>
      </c>
      <c r="F25" s="119">
        <v>0.77578595783358972</v>
      </c>
      <c r="G25" s="119">
        <v>0.78575526279976682</v>
      </c>
      <c r="H25" s="119">
        <v>0.98345084261366544</v>
      </c>
      <c r="I25" s="119">
        <v>1.0802257406428657</v>
      </c>
    </row>
    <row r="26" spans="2:9">
      <c r="B26" s="118" t="s">
        <v>173</v>
      </c>
      <c r="C26" s="199"/>
      <c r="D26" s="119">
        <v>-2.6831990332255362E-2</v>
      </c>
      <c r="E26" s="119">
        <v>0.1389367155278447</v>
      </c>
      <c r="F26" s="119">
        <v>0.17904236977043997</v>
      </c>
      <c r="G26" s="119">
        <v>0.19153782215994131</v>
      </c>
      <c r="H26" s="119">
        <v>0.24293743335215812</v>
      </c>
      <c r="I26" s="119">
        <v>0.28752887298817775</v>
      </c>
    </row>
    <row r="27" spans="2:9">
      <c r="B27" s="118" t="s">
        <v>174</v>
      </c>
      <c r="C27" s="199"/>
      <c r="D27" s="119">
        <v>3.6056847123136393E-2</v>
      </c>
      <c r="E27" s="119">
        <v>0.2663752454470325</v>
      </c>
      <c r="F27" s="119">
        <v>0.21849791856556866</v>
      </c>
      <c r="G27" s="119">
        <v>0.19635965648115761</v>
      </c>
      <c r="H27" s="119">
        <v>0.18340383719927189</v>
      </c>
      <c r="I27" s="119">
        <v>0.19415864338533595</v>
      </c>
    </row>
    <row r="28" spans="2:9">
      <c r="B28" s="118" t="s">
        <v>175</v>
      </c>
      <c r="C28" s="199"/>
      <c r="D28" s="119">
        <v>0.10759642170104167</v>
      </c>
      <c r="E28" s="119">
        <v>0.10105821238877799</v>
      </c>
      <c r="F28" s="119">
        <v>9.1380429284684261E-3</v>
      </c>
      <c r="G28" s="119">
        <v>-3.7286880080590556E-2</v>
      </c>
      <c r="H28" s="119">
        <v>-7.5225807838994463E-2</v>
      </c>
      <c r="I28" s="119">
        <v>1.9012458665159659E-2</v>
      </c>
    </row>
    <row r="29" spans="2:9">
      <c r="B29" s="118" t="s">
        <v>176</v>
      </c>
      <c r="C29" s="199"/>
      <c r="D29" s="119">
        <v>0.17344546516754722</v>
      </c>
      <c r="E29" s="119">
        <v>0.18713789393118363</v>
      </c>
      <c r="F29" s="119">
        <v>0.21409471443887229</v>
      </c>
      <c r="G29" s="119">
        <v>0.18937972445968709</v>
      </c>
      <c r="H29" s="119">
        <v>0.13325195639098031</v>
      </c>
      <c r="I29" s="119">
        <v>0.15263088927085933</v>
      </c>
    </row>
    <row r="30" spans="2:9">
      <c r="B30" s="118" t="s">
        <v>177</v>
      </c>
      <c r="C30" s="199"/>
      <c r="D30" s="119">
        <v>0.12305628083999953</v>
      </c>
      <c r="E30" s="119">
        <v>0.11099999999999999</v>
      </c>
      <c r="F30" s="119">
        <v>0.11500000000000021</v>
      </c>
      <c r="G30" s="119">
        <v>0.12200000000000011</v>
      </c>
      <c r="H30" s="119">
        <v>0.12800000000000011</v>
      </c>
      <c r="I30" s="119">
        <v>0.1339999999999999</v>
      </c>
    </row>
    <row r="31" spans="2:9">
      <c r="B31" s="118" t="s">
        <v>178</v>
      </c>
      <c r="C31" s="199"/>
      <c r="D31" s="119">
        <v>8.0505893053870459E-2</v>
      </c>
      <c r="E31" s="119">
        <v>0.17542397653251829</v>
      </c>
      <c r="F31" s="119">
        <v>0.20165341519292168</v>
      </c>
      <c r="G31" s="119">
        <v>0.23048137077622854</v>
      </c>
      <c r="H31" s="119">
        <v>0.2560381508511469</v>
      </c>
      <c r="I31" s="119">
        <v>0.28344358282372939</v>
      </c>
    </row>
    <row r="32" spans="2:9">
      <c r="B32" s="118" t="s">
        <v>179</v>
      </c>
      <c r="C32" s="199"/>
      <c r="D32" s="119">
        <v>3.3674292956329399E-2</v>
      </c>
      <c r="E32" s="119">
        <v>-0.1626922619943863</v>
      </c>
      <c r="F32" s="119">
        <v>-0.24408775332594063</v>
      </c>
      <c r="G32" s="119">
        <v>-0.12259132014341044</v>
      </c>
      <c r="H32" s="119">
        <v>-4.6701721666787821E-2</v>
      </c>
      <c r="I32" s="119">
        <v>-1.044990206865621E-3</v>
      </c>
    </row>
    <row r="33" spans="2:10">
      <c r="B33" s="199" t="s">
        <v>180</v>
      </c>
      <c r="C33" s="199"/>
      <c r="D33" s="119">
        <v>0</v>
      </c>
      <c r="E33" s="119">
        <v>2.301307278999995E-2</v>
      </c>
      <c r="F33" s="119">
        <v>1.1008566043309465E-2</v>
      </c>
      <c r="G33" s="119">
        <v>1.299488338608551E-2</v>
      </c>
      <c r="H33" s="119">
        <v>1.2434950010342116E-2</v>
      </c>
      <c r="I33" s="119">
        <v>1.2134971413865991E-2</v>
      </c>
    </row>
    <row r="34" spans="2:10" ht="15">
      <c r="B34" s="199" t="s">
        <v>181</v>
      </c>
      <c r="C34" s="30"/>
      <c r="D34" s="120">
        <v>0</v>
      </c>
      <c r="E34" s="120">
        <v>0</v>
      </c>
      <c r="F34" s="120">
        <v>-3.5786625898888784E-3</v>
      </c>
      <c r="G34" s="120">
        <v>0.28502714690549502</v>
      </c>
      <c r="H34" s="120">
        <v>0.38339610676728814</v>
      </c>
      <c r="I34" s="120">
        <v>0.41598975573817298</v>
      </c>
    </row>
    <row r="35" spans="2:10" ht="15">
      <c r="B35" s="118" t="s">
        <v>729</v>
      </c>
      <c r="C35" s="199"/>
      <c r="D35" s="119">
        <v>8.7733298862331388E-2</v>
      </c>
      <c r="E35" s="119">
        <v>-5.2495976780555509E-2</v>
      </c>
      <c r="F35" s="119">
        <v>-2.9980883457338514E-2</v>
      </c>
      <c r="G35" s="119">
        <v>4.2937387144927008E-2</v>
      </c>
      <c r="H35" s="119">
        <v>1.3838170640213754E-2</v>
      </c>
      <c r="I35" s="119">
        <v>1.0962042449249587E-2</v>
      </c>
    </row>
    <row r="36" spans="2:10">
      <c r="B36" s="128" t="s">
        <v>182</v>
      </c>
      <c r="C36" s="201"/>
      <c r="D36" s="119">
        <v>0.10305121779000004</v>
      </c>
      <c r="E36" s="119">
        <v>0.21243708228086167</v>
      </c>
      <c r="F36" s="119">
        <v>0.16730476206884504</v>
      </c>
      <c r="G36" s="119">
        <v>0.30147935574370965</v>
      </c>
      <c r="H36" s="119">
        <v>0.2543247871842107</v>
      </c>
      <c r="I36" s="119">
        <v>0.22754363887513218</v>
      </c>
    </row>
    <row r="37" spans="2:10">
      <c r="B37" s="118" t="s">
        <v>183</v>
      </c>
      <c r="C37" s="199"/>
      <c r="D37" s="119">
        <v>-1.7400209244626375E-2</v>
      </c>
      <c r="E37" s="119">
        <v>-7.761566059046654E-3</v>
      </c>
      <c r="F37" s="119">
        <v>-7.7504439038165174E-3</v>
      </c>
      <c r="G37" s="119">
        <v>-6.8600213427316703E-3</v>
      </c>
      <c r="H37" s="119">
        <v>3.8140292054493763E-3</v>
      </c>
      <c r="I37" s="119">
        <v>4.0593736035795747E-2</v>
      </c>
    </row>
    <row r="38" spans="2:10">
      <c r="B38" s="118" t="s">
        <v>184</v>
      </c>
      <c r="C38" s="199"/>
      <c r="D38" s="119">
        <v>-2.0867000000000004</v>
      </c>
      <c r="E38" s="119">
        <v>-0.22949999999999982</v>
      </c>
      <c r="F38" s="119">
        <v>-0.44929999999999914</v>
      </c>
      <c r="G38" s="119">
        <v>-0.37299999999999933</v>
      </c>
      <c r="H38" s="119">
        <v>-0.34299999999999997</v>
      </c>
      <c r="I38" s="119">
        <v>-0.34499999999999886</v>
      </c>
    </row>
    <row r="39" spans="2:10">
      <c r="B39" s="118" t="s">
        <v>185</v>
      </c>
      <c r="C39" s="199"/>
      <c r="D39" s="119">
        <v>-6.2948851278065376E-2</v>
      </c>
      <c r="E39" s="119">
        <v>-5.0876151990559726E-2</v>
      </c>
      <c r="F39" s="119">
        <v>0.86129074624895852</v>
      </c>
      <c r="G39" s="119">
        <v>0.68212111359358785</v>
      </c>
      <c r="H39" s="119">
        <v>0.72537638637841506</v>
      </c>
      <c r="I39" s="119">
        <v>0.8309974564584437</v>
      </c>
    </row>
    <row r="40" spans="2:10">
      <c r="B40" s="128" t="s">
        <v>138</v>
      </c>
      <c r="C40" s="201"/>
      <c r="D40" s="119">
        <v>-0.36173343608470532</v>
      </c>
      <c r="E40" s="119">
        <v>0.36080156546769349</v>
      </c>
      <c r="F40" s="119">
        <v>0.48901621495489334</v>
      </c>
      <c r="G40" s="119">
        <v>0.51801926600247405</v>
      </c>
      <c r="H40" s="119">
        <v>0.55141439460606101</v>
      </c>
      <c r="I40" s="119">
        <v>0.55409448387689597</v>
      </c>
    </row>
    <row r="41" spans="2:10">
      <c r="B41" s="202" t="s">
        <v>139</v>
      </c>
      <c r="C41" s="203"/>
      <c r="D41" s="204">
        <v>1.4762434360583256</v>
      </c>
      <c r="E41" s="204">
        <v>11.125204205092814</v>
      </c>
      <c r="F41" s="204">
        <v>9.5947707219913809</v>
      </c>
      <c r="G41" s="204">
        <v>15.424873792314088</v>
      </c>
      <c r="H41" s="204">
        <v>21.507452092360268</v>
      </c>
      <c r="I41" s="221">
        <v>23.669625821087948</v>
      </c>
    </row>
    <row r="42" spans="2:10">
      <c r="B42" s="118" t="s">
        <v>730</v>
      </c>
      <c r="C42" s="199"/>
      <c r="D42" s="119">
        <v>-4.9048995350000624E-3</v>
      </c>
      <c r="E42" s="119">
        <v>0.16533120760000086</v>
      </c>
      <c r="F42" s="119">
        <v>6.1076754570079661E-2</v>
      </c>
      <c r="G42" s="119">
        <v>-1.2202224828079977E-2</v>
      </c>
      <c r="H42" s="119">
        <v>-1.7170102272104693E-2</v>
      </c>
      <c r="I42" s="120">
        <v>-9.2142938624384385E-3</v>
      </c>
    </row>
    <row r="43" spans="2:10">
      <c r="B43" s="118" t="s">
        <v>186</v>
      </c>
      <c r="C43" s="199"/>
      <c r="D43" s="119">
        <v>-0.16997775135177307</v>
      </c>
      <c r="E43" s="119">
        <v>-0.18781395070231532</v>
      </c>
      <c r="F43" s="119">
        <v>0.40585174583523376</v>
      </c>
      <c r="G43" s="119">
        <v>0.61315293405038318</v>
      </c>
      <c r="H43" s="119">
        <v>0.75466369900025931</v>
      </c>
      <c r="I43" s="120">
        <v>0.65572936348589117</v>
      </c>
    </row>
    <row r="44" spans="2:10">
      <c r="B44" s="118" t="s">
        <v>187</v>
      </c>
      <c r="C44" s="199"/>
      <c r="D44" s="119">
        <v>0.64976232774655784</v>
      </c>
      <c r="E44" s="119">
        <v>-8.1780752440103299E-2</v>
      </c>
      <c r="F44" s="119">
        <v>-0.84377417597548288</v>
      </c>
      <c r="G44" s="119">
        <v>-1.087113530056115</v>
      </c>
      <c r="H44" s="119">
        <v>-0.74173456630595069</v>
      </c>
      <c r="I44" s="120">
        <v>-0.7175973988644273</v>
      </c>
    </row>
    <row r="45" spans="2:10">
      <c r="B45" s="118" t="s">
        <v>141</v>
      </c>
      <c r="C45" s="199"/>
      <c r="D45" s="119">
        <v>-0.15253294164790532</v>
      </c>
      <c r="E45" s="119">
        <v>0.47363844830681501</v>
      </c>
      <c r="F45" s="119">
        <v>0.51638040108355199</v>
      </c>
      <c r="G45" s="119">
        <v>0.56251796222136363</v>
      </c>
      <c r="H45" s="119">
        <v>0.60300442032928459</v>
      </c>
      <c r="I45" s="120">
        <v>0.6206573601624541</v>
      </c>
    </row>
    <row r="46" spans="2:10">
      <c r="B46" s="206" t="s">
        <v>142</v>
      </c>
      <c r="C46" s="203"/>
      <c r="D46" s="204">
        <v>1.7985901712701207</v>
      </c>
      <c r="E46" s="204">
        <v>11.494579157857174</v>
      </c>
      <c r="F46" s="204">
        <v>9.7343054475048802</v>
      </c>
      <c r="G46" s="204">
        <v>15.501228933701668</v>
      </c>
      <c r="H46" s="204">
        <v>22.10621554311183</v>
      </c>
      <c r="I46" s="221">
        <v>24.219200852009408</v>
      </c>
    </row>
    <row r="47" spans="2:10">
      <c r="B47" s="208" t="s">
        <v>731</v>
      </c>
      <c r="C47" s="222"/>
      <c r="D47" s="223">
        <v>8.6888376444364201E-2</v>
      </c>
      <c r="E47" s="223">
        <v>0.64852067480043463</v>
      </c>
      <c r="F47" s="223">
        <v>1.1129283580970335</v>
      </c>
      <c r="G47" s="223">
        <v>0.84241400631159691</v>
      </c>
      <c r="H47" s="223">
        <v>1.5473083509480503</v>
      </c>
      <c r="I47" s="224">
        <v>1.7623281658047412</v>
      </c>
    </row>
    <row r="48" spans="2:10">
      <c r="B48" s="1347" t="s">
        <v>732</v>
      </c>
      <c r="C48" s="1348"/>
      <c r="D48" s="1348"/>
      <c r="E48" s="1348"/>
      <c r="F48" s="1348"/>
      <c r="G48" s="1348"/>
      <c r="H48" s="1348"/>
      <c r="I48" s="1348"/>
      <c r="J48" s="1349"/>
    </row>
    <row r="49" spans="2:10">
      <c r="B49" s="212" t="s">
        <v>733</v>
      </c>
      <c r="C49" s="213"/>
      <c r="D49" s="213"/>
      <c r="E49" s="213"/>
      <c r="F49" s="213"/>
      <c r="G49" s="213"/>
      <c r="H49" s="213"/>
      <c r="I49" s="213"/>
      <c r="J49" s="214"/>
    </row>
    <row r="50" spans="2:10">
      <c r="B50" s="215" t="s">
        <v>734</v>
      </c>
      <c r="C50" s="213"/>
      <c r="D50" s="213"/>
      <c r="E50" s="213"/>
      <c r="F50" s="213"/>
      <c r="G50" s="213"/>
      <c r="H50" s="213"/>
      <c r="I50" s="213"/>
      <c r="J50" s="214"/>
    </row>
    <row r="51" spans="2:10">
      <c r="B51" s="212" t="s">
        <v>735</v>
      </c>
      <c r="C51" s="213"/>
      <c r="D51" s="213"/>
      <c r="E51" s="213"/>
      <c r="F51" s="213"/>
      <c r="G51" s="213"/>
      <c r="H51" s="213"/>
      <c r="I51" s="213"/>
      <c r="J51" s="214"/>
    </row>
    <row r="52" spans="2:10" ht="13.5" thickBot="1">
      <c r="B52" s="1350" t="s">
        <v>736</v>
      </c>
      <c r="C52" s="1351"/>
      <c r="D52" s="1351"/>
      <c r="E52" s="1351"/>
      <c r="F52" s="1351"/>
      <c r="G52" s="1351"/>
      <c r="H52" s="1351"/>
      <c r="I52" s="216"/>
      <c r="J52" s="217"/>
    </row>
  </sheetData>
  <mergeCells count="4">
    <mergeCell ref="D4:I4"/>
    <mergeCell ref="E5:I5"/>
    <mergeCell ref="B52:H52"/>
    <mergeCell ref="B48:J48"/>
  </mergeCells>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&amp;C&amp;"-,Regular"&amp;8October 2018 Economic and fiscal outlook: Charts and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49"/>
  <sheetViews>
    <sheetView showGridLines="0" zoomScaleNormal="100" workbookViewId="0"/>
  </sheetViews>
  <sheetFormatPr defaultRowHeight="12.75"/>
  <cols>
    <col min="1" max="1" width="8.88671875" style="1"/>
    <col min="2" max="2" width="30.77734375" style="1" customWidth="1"/>
    <col min="3" max="7" width="8.109375" style="1" customWidth="1"/>
    <col min="8" max="16384" width="8.88671875" style="1"/>
  </cols>
  <sheetData>
    <row r="1" spans="1:7" ht="39.950000000000003" customHeight="1">
      <c r="A1" s="3" t="s">
        <v>69</v>
      </c>
    </row>
    <row r="2" spans="1:7" ht="17.25">
      <c r="B2" s="2" t="s">
        <v>10</v>
      </c>
    </row>
    <row r="3" spans="1:7" ht="15.75" thickBot="1">
      <c r="B3" s="4"/>
      <c r="C3" s="15"/>
      <c r="D3" s="15"/>
      <c r="E3" s="15"/>
      <c r="F3" s="15"/>
      <c r="G3" s="29"/>
    </row>
    <row r="4" spans="1:7">
      <c r="B4" s="109"/>
      <c r="C4" s="1323" t="s">
        <v>95</v>
      </c>
      <c r="D4" s="1323"/>
      <c r="E4" s="1323"/>
      <c r="F4" s="1323"/>
      <c r="G4" s="1324"/>
    </row>
    <row r="5" spans="1:7">
      <c r="B5" s="110"/>
      <c r="C5" s="1325" t="s">
        <v>72</v>
      </c>
      <c r="D5" s="1325"/>
      <c r="E5" s="1325"/>
      <c r="F5" s="1325"/>
      <c r="G5" s="1326"/>
    </row>
    <row r="6" spans="1:7">
      <c r="B6" s="110"/>
      <c r="C6" s="219" t="s">
        <v>74</v>
      </c>
      <c r="D6" s="219" t="s">
        <v>75</v>
      </c>
      <c r="E6" s="219" t="s">
        <v>76</v>
      </c>
      <c r="F6" s="219" t="s">
        <v>77</v>
      </c>
      <c r="G6" s="220" t="s">
        <v>78</v>
      </c>
    </row>
    <row r="7" spans="1:7">
      <c r="B7" s="118" t="s">
        <v>188</v>
      </c>
      <c r="C7" s="119">
        <v>775.81350666663161</v>
      </c>
      <c r="D7" s="119">
        <v>800.09630800545494</v>
      </c>
      <c r="E7" s="119">
        <v>824.90768192566145</v>
      </c>
      <c r="F7" s="119">
        <v>847.45636626269084</v>
      </c>
      <c r="G7" s="120">
        <v>876.62457907212513</v>
      </c>
    </row>
    <row r="8" spans="1:7">
      <c r="B8" s="176" t="s">
        <v>189</v>
      </c>
      <c r="C8" s="225">
        <v>4.0397117314421402</v>
      </c>
      <c r="D8" s="225">
        <v>3.9277455737027043</v>
      </c>
      <c r="E8" s="225">
        <v>3.9479986906611928</v>
      </c>
      <c r="F8" s="225">
        <v>3.9675751652900697</v>
      </c>
      <c r="G8" s="225">
        <v>4.005364975047697</v>
      </c>
    </row>
    <row r="9" spans="1:7">
      <c r="B9" s="118" t="s">
        <v>190</v>
      </c>
      <c r="C9" s="119">
        <v>779.85321839807375</v>
      </c>
      <c r="D9" s="119">
        <v>804.02405357915768</v>
      </c>
      <c r="E9" s="119">
        <v>828.85568061632262</v>
      </c>
      <c r="F9" s="119">
        <v>851.42394142798094</v>
      </c>
      <c r="G9" s="119">
        <v>880.62994404717278</v>
      </c>
    </row>
    <row r="10" spans="1:7">
      <c r="B10" s="118" t="s">
        <v>191</v>
      </c>
      <c r="C10" s="119">
        <v>787.30808582448878</v>
      </c>
      <c r="D10" s="119">
        <v>809.83061345295982</v>
      </c>
      <c r="E10" s="119">
        <v>840.40891085936312</v>
      </c>
      <c r="F10" s="119">
        <v>869.56258180580267</v>
      </c>
      <c r="G10" s="120">
        <v>900.84377992413454</v>
      </c>
    </row>
    <row r="11" spans="1:7">
      <c r="B11" s="114" t="s">
        <v>192</v>
      </c>
      <c r="C11" s="226">
        <v>7.454867426415035</v>
      </c>
      <c r="D11" s="226">
        <v>5.8065598738021436</v>
      </c>
      <c r="E11" s="226">
        <v>11.553230243040503</v>
      </c>
      <c r="F11" s="226">
        <v>18.13864037782173</v>
      </c>
      <c r="G11" s="226">
        <v>20.213835876961753</v>
      </c>
    </row>
    <row r="12" spans="1:7">
      <c r="B12" s="31"/>
      <c r="C12" s="1352" t="s">
        <v>193</v>
      </c>
      <c r="D12" s="1352"/>
      <c r="E12" s="1352"/>
      <c r="F12" s="1352"/>
      <c r="G12" s="1353"/>
    </row>
    <row r="13" spans="1:7">
      <c r="B13" s="114" t="s">
        <v>112</v>
      </c>
      <c r="C13" s="227">
        <v>7.3946862792258949</v>
      </c>
      <c r="D13" s="227">
        <v>7.9523112098382418</v>
      </c>
      <c r="E13" s="227">
        <v>8.0309762569182492</v>
      </c>
      <c r="F13" s="227">
        <v>11.206415953333817</v>
      </c>
      <c r="G13" s="227">
        <v>14.058619195118128</v>
      </c>
    </row>
    <row r="14" spans="1:7">
      <c r="B14" s="978" t="s">
        <v>98</v>
      </c>
      <c r="C14" s="119"/>
      <c r="D14" s="119"/>
      <c r="E14" s="119"/>
      <c r="F14" s="119"/>
      <c r="G14" s="120"/>
    </row>
    <row r="15" spans="1:7">
      <c r="B15" s="228" t="s">
        <v>194</v>
      </c>
      <c r="C15" s="227">
        <v>1.8003109977358247</v>
      </c>
      <c r="D15" s="227">
        <v>2.5929971026567453</v>
      </c>
      <c r="E15" s="227">
        <v>3.4705415004265112</v>
      </c>
      <c r="F15" s="227">
        <v>4.5162551511985445</v>
      </c>
      <c r="G15" s="227">
        <v>5.5912967205215685</v>
      </c>
    </row>
    <row r="16" spans="1:7">
      <c r="B16" s="177" t="s">
        <v>195</v>
      </c>
      <c r="C16" s="119">
        <v>-1.0092027646185229</v>
      </c>
      <c r="D16" s="119">
        <v>-1.1097943673348079</v>
      </c>
      <c r="E16" s="119">
        <v>-1.3203079160564473</v>
      </c>
      <c r="F16" s="119">
        <v>-1.2801043161107832</v>
      </c>
      <c r="G16" s="119">
        <v>-1.0796839804471547</v>
      </c>
    </row>
    <row r="17" spans="2:7">
      <c r="B17" s="177" t="s">
        <v>196</v>
      </c>
      <c r="C17" s="119">
        <v>2.1647292002512692</v>
      </c>
      <c r="D17" s="119">
        <v>2.9113158066386182</v>
      </c>
      <c r="E17" s="119">
        <v>3.6109822239468299</v>
      </c>
      <c r="F17" s="119">
        <v>4.2146344520466608</v>
      </c>
      <c r="G17" s="119">
        <v>4.6817577885828854</v>
      </c>
    </row>
    <row r="18" spans="2:7">
      <c r="B18" s="177" t="s">
        <v>197</v>
      </c>
      <c r="C18" s="229">
        <v>4.9531590437587508E-2</v>
      </c>
      <c r="D18" s="229">
        <v>-5.8769051192681152E-2</v>
      </c>
      <c r="E18" s="229">
        <v>-0.2028095469277236</v>
      </c>
      <c r="F18" s="229">
        <v>-0.17981740337684726</v>
      </c>
      <c r="G18" s="120">
        <v>8.4250904541877565E-3</v>
      </c>
    </row>
    <row r="19" spans="2:7">
      <c r="B19" s="177" t="s">
        <v>198</v>
      </c>
      <c r="C19" s="229">
        <v>0.59473247620373171</v>
      </c>
      <c r="D19" s="229">
        <v>0.96252409975760611</v>
      </c>
      <c r="E19" s="229">
        <v>1.024910807773366</v>
      </c>
      <c r="F19" s="229">
        <v>1.229409276913624</v>
      </c>
      <c r="G19" s="229">
        <v>1.5144877329522535</v>
      </c>
    </row>
    <row r="20" spans="2:7">
      <c r="B20" s="177" t="s">
        <v>199</v>
      </c>
      <c r="C20" s="120">
        <v>-8.9270493952470137E-2</v>
      </c>
      <c r="D20" s="120">
        <v>-0.50203978536653227</v>
      </c>
      <c r="E20" s="120">
        <v>-0.61529749352697283</v>
      </c>
      <c r="F20" s="120">
        <v>-0.60489811756185163</v>
      </c>
      <c r="G20" s="120">
        <v>-0.5471573758474968</v>
      </c>
    </row>
    <row r="21" spans="2:7">
      <c r="B21" s="177" t="s">
        <v>200</v>
      </c>
      <c r="C21" s="120">
        <v>8.979098941422925E-2</v>
      </c>
      <c r="D21" s="120">
        <v>0.38976040015454227</v>
      </c>
      <c r="E21" s="120">
        <v>0.9730634252174597</v>
      </c>
      <c r="F21" s="120">
        <v>1.1370312592877423</v>
      </c>
      <c r="G21" s="120">
        <v>1.0134674648268938</v>
      </c>
    </row>
    <row r="22" spans="2:7">
      <c r="B22" s="228" t="s">
        <v>201</v>
      </c>
      <c r="C22" s="226">
        <v>0.95500000000000007</v>
      </c>
      <c r="D22" s="226">
        <v>1.7899999999999998</v>
      </c>
      <c r="E22" s="226">
        <v>1.7100000000000002</v>
      </c>
      <c r="F22" s="226">
        <v>1.6850000000000001</v>
      </c>
      <c r="G22" s="227">
        <v>1.9849999999999999</v>
      </c>
    </row>
    <row r="23" spans="2:7">
      <c r="B23" s="177" t="s">
        <v>202</v>
      </c>
      <c r="C23" s="120">
        <v>1.1850000000000001</v>
      </c>
      <c r="D23" s="120">
        <v>2.2149999999999999</v>
      </c>
      <c r="E23" s="120">
        <v>2.1800000000000002</v>
      </c>
      <c r="F23" s="120">
        <v>2.165</v>
      </c>
      <c r="G23" s="120">
        <v>2.3849999999999998</v>
      </c>
    </row>
    <row r="24" spans="2:7">
      <c r="B24" s="177" t="s">
        <v>203</v>
      </c>
      <c r="C24" s="120">
        <v>-0.23</v>
      </c>
      <c r="D24" s="120">
        <v>-0.42499999999999999</v>
      </c>
      <c r="E24" s="120">
        <v>-0.47</v>
      </c>
      <c r="F24" s="120">
        <v>-0.48</v>
      </c>
      <c r="G24" s="120">
        <v>-0.39999999999999997</v>
      </c>
    </row>
    <row r="25" spans="2:7">
      <c r="B25" s="228" t="s">
        <v>204</v>
      </c>
      <c r="C25" s="227">
        <v>-0.5873039435140861</v>
      </c>
      <c r="D25" s="227">
        <v>-0.81462463550924147</v>
      </c>
      <c r="E25" s="227">
        <v>-0.7748229446609689</v>
      </c>
      <c r="F25" s="227">
        <v>-0.53371720683470003</v>
      </c>
      <c r="G25" s="227">
        <v>-0.32879775856162891</v>
      </c>
    </row>
    <row r="26" spans="2:7">
      <c r="B26" s="228" t="s">
        <v>205</v>
      </c>
      <c r="C26" s="227">
        <v>-0.81867648814399252</v>
      </c>
      <c r="D26" s="227">
        <v>-0.86982440703986919</v>
      </c>
      <c r="E26" s="227">
        <v>-0.8661352718680988</v>
      </c>
      <c r="F26" s="227">
        <v>-0.67108022579978432</v>
      </c>
      <c r="G26" s="227">
        <v>-0.53892812395912781</v>
      </c>
    </row>
    <row r="27" spans="2:7">
      <c r="B27" s="177" t="s">
        <v>206</v>
      </c>
      <c r="C27" s="120">
        <v>-0.18775209803307191</v>
      </c>
      <c r="D27" s="120">
        <v>-0.44049507921151226</v>
      </c>
      <c r="E27" s="120">
        <v>-0.43410697317107771</v>
      </c>
      <c r="F27" s="120">
        <v>-0.43016003756774235</v>
      </c>
      <c r="G27" s="120">
        <v>-0.4399184198254299</v>
      </c>
    </row>
    <row r="28" spans="2:7">
      <c r="B28" s="177" t="s">
        <v>207</v>
      </c>
      <c r="C28" s="120">
        <v>9.1087133213826832E-2</v>
      </c>
      <c r="D28" s="120">
        <v>0.50188934007989838</v>
      </c>
      <c r="E28" s="120">
        <v>0.38395404032857372</v>
      </c>
      <c r="F28" s="120">
        <v>0.46462435000227598</v>
      </c>
      <c r="G28" s="120">
        <v>0.55284111385670487</v>
      </c>
    </row>
    <row r="29" spans="2:7">
      <c r="B29" s="177" t="s">
        <v>208</v>
      </c>
      <c r="C29" s="119">
        <v>-0.65970862637426253</v>
      </c>
      <c r="D29" s="119">
        <v>-0.84195676128685293</v>
      </c>
      <c r="E29" s="119">
        <v>-0.72455450492153839</v>
      </c>
      <c r="F29" s="119">
        <v>-0.6219691822972373</v>
      </c>
      <c r="G29" s="119">
        <v>-0.57804596667259622</v>
      </c>
    </row>
    <row r="30" spans="2:7">
      <c r="B30" s="177" t="s">
        <v>209</v>
      </c>
      <c r="C30" s="120">
        <v>-6.2302896950484826E-2</v>
      </c>
      <c r="D30" s="120">
        <v>-8.926190662140232E-2</v>
      </c>
      <c r="E30" s="120">
        <v>-9.1427834104056471E-2</v>
      </c>
      <c r="F30" s="120">
        <v>-8.3575355937080598E-2</v>
      </c>
      <c r="G30" s="120">
        <v>-7.3804851317806563E-2</v>
      </c>
    </row>
    <row r="31" spans="2:7">
      <c r="B31" s="228" t="s">
        <v>210</v>
      </c>
      <c r="C31" s="230">
        <v>2.9299426086837967E-2</v>
      </c>
      <c r="D31" s="230">
        <v>-0.14963361335584102</v>
      </c>
      <c r="E31" s="230">
        <v>-0.24965252192026291</v>
      </c>
      <c r="F31" s="230">
        <v>-0.33057871793276977</v>
      </c>
      <c r="G31" s="230">
        <v>-0.29172839910995435</v>
      </c>
    </row>
    <row r="32" spans="2:7">
      <c r="B32" s="228" t="s">
        <v>211</v>
      </c>
      <c r="C32" s="226">
        <v>-0.3428559323283577</v>
      </c>
      <c r="D32" s="226">
        <v>-0.35600581601057479</v>
      </c>
      <c r="E32" s="226">
        <v>-0.28508936757733061</v>
      </c>
      <c r="F32" s="226">
        <v>-0.21014516095888996</v>
      </c>
      <c r="G32" s="226">
        <v>-0.16527198917711367</v>
      </c>
    </row>
    <row r="33" spans="2:7">
      <c r="B33" s="228" t="s">
        <v>212</v>
      </c>
      <c r="C33" s="230">
        <v>6.3589122193896683</v>
      </c>
      <c r="D33" s="230">
        <v>5.7594025790970242</v>
      </c>
      <c r="E33" s="230">
        <v>5.0261348625183988</v>
      </c>
      <c r="F33" s="230">
        <v>6.7506821136614157</v>
      </c>
      <c r="G33" s="230">
        <v>7.8070487454043853</v>
      </c>
    </row>
    <row r="34" spans="2:7">
      <c r="B34" s="177" t="s">
        <v>213</v>
      </c>
      <c r="C34" s="120">
        <v>1.1160179411255193</v>
      </c>
      <c r="D34" s="120">
        <v>-1.0099193085098017</v>
      </c>
      <c r="E34" s="120">
        <v>-1.0401921322539716</v>
      </c>
      <c r="F34" s="120">
        <v>-1.0940973094692428</v>
      </c>
      <c r="G34" s="120">
        <v>-1.4999991131161541</v>
      </c>
    </row>
    <row r="35" spans="2:7">
      <c r="B35" s="177" t="s">
        <v>214</v>
      </c>
      <c r="C35" s="231">
        <v>2.0209463289857315</v>
      </c>
      <c r="D35" s="231">
        <v>2.6010883432219303</v>
      </c>
      <c r="E35" s="231">
        <v>2.7427949320694176</v>
      </c>
      <c r="F35" s="231">
        <v>3.0313762007471037</v>
      </c>
      <c r="G35" s="231">
        <v>3.5182749233660982</v>
      </c>
    </row>
    <row r="36" spans="2:7">
      <c r="B36" s="177" t="s">
        <v>215</v>
      </c>
      <c r="C36" s="120">
        <v>1.0866637130778936</v>
      </c>
      <c r="D36" s="120">
        <v>0.90153827283443999</v>
      </c>
      <c r="E36" s="120">
        <v>0.91662098182650853</v>
      </c>
      <c r="F36" s="120">
        <v>0.77501655515154266</v>
      </c>
      <c r="G36" s="120">
        <v>0.65009701934929054</v>
      </c>
    </row>
    <row r="37" spans="2:7">
      <c r="B37" s="177" t="s">
        <v>216</v>
      </c>
      <c r="C37" s="120">
        <v>0.98227383296325754</v>
      </c>
      <c r="D37" s="120">
        <v>0.98510814086952492</v>
      </c>
      <c r="E37" s="120">
        <v>1.0716652793453751</v>
      </c>
      <c r="F37" s="120">
        <v>1.1584167382504054</v>
      </c>
      <c r="G37" s="120">
        <v>1.2491363406788343</v>
      </c>
    </row>
    <row r="38" spans="2:7">
      <c r="B38" s="177" t="s">
        <v>217</v>
      </c>
      <c r="C38" s="120">
        <v>0.19280611547252635</v>
      </c>
      <c r="D38" s="120">
        <v>0.35189999158533908</v>
      </c>
      <c r="E38" s="120">
        <v>0.51089532947653138</v>
      </c>
      <c r="F38" s="120">
        <v>0.71169423830026868</v>
      </c>
      <c r="G38" s="120">
        <v>0.8765249884993217</v>
      </c>
    </row>
    <row r="39" spans="2:7">
      <c r="B39" s="177" t="s">
        <v>218</v>
      </c>
      <c r="C39" s="120">
        <v>-5.2112418085054284E-2</v>
      </c>
      <c r="D39" s="120">
        <v>0.85970649566429846</v>
      </c>
      <c r="E39" s="120">
        <v>0.67851561161467389</v>
      </c>
      <c r="F39" s="120">
        <v>0.71947046121253644</v>
      </c>
      <c r="G39" s="120">
        <v>0.82311882659091873</v>
      </c>
    </row>
    <row r="40" spans="2:7">
      <c r="B40" s="177" t="s">
        <v>219</v>
      </c>
      <c r="C40" s="172">
        <v>-1.3403588293822054E-2</v>
      </c>
      <c r="D40" s="172">
        <v>0.24351109977182622</v>
      </c>
      <c r="E40" s="172">
        <v>8.9547013599526354E-2</v>
      </c>
      <c r="F40" s="172">
        <v>0.15766338261273252</v>
      </c>
      <c r="G40" s="172">
        <v>0.20561485704850321</v>
      </c>
    </row>
    <row r="41" spans="2:7">
      <c r="B41" s="177" t="s">
        <v>220</v>
      </c>
      <c r="C41" s="172">
        <v>-0.14141823906572062</v>
      </c>
      <c r="D41" s="172">
        <v>-0.21222516303439259</v>
      </c>
      <c r="E41" s="172">
        <v>-0.5529925491173453</v>
      </c>
      <c r="F41" s="172">
        <v>-0.40039358986735712</v>
      </c>
      <c r="G41" s="172">
        <v>-0.10122402345050067</v>
      </c>
    </row>
    <row r="42" spans="2:7">
      <c r="B42" s="177" t="s">
        <v>221</v>
      </c>
      <c r="C42" s="172">
        <v>-0.30647932519956544</v>
      </c>
      <c r="D42" s="172">
        <v>-0.67707164190296631</v>
      </c>
      <c r="E42" s="172">
        <v>-0.86758599368840339</v>
      </c>
      <c r="F42" s="172">
        <v>-0.13769164905194972</v>
      </c>
      <c r="G42" s="172">
        <v>-0.22267183419525866</v>
      </c>
    </row>
    <row r="43" spans="2:7">
      <c r="B43" s="177" t="s">
        <v>222</v>
      </c>
      <c r="C43" s="175">
        <v>1.4736178584089021</v>
      </c>
      <c r="D43" s="175">
        <v>1.7157663485968255</v>
      </c>
      <c r="E43" s="175">
        <v>1.4768663896460863</v>
      </c>
      <c r="F43" s="175">
        <v>1.8292270857753747</v>
      </c>
      <c r="G43" s="175">
        <v>2.3081767606333328</v>
      </c>
    </row>
    <row r="44" spans="2:7">
      <c r="B44" s="31"/>
      <c r="C44" s="1352" t="s">
        <v>223</v>
      </c>
      <c r="D44" s="1352"/>
      <c r="E44" s="1352"/>
      <c r="F44" s="1352"/>
      <c r="G44" s="1353"/>
    </row>
    <row r="45" spans="2:7">
      <c r="B45" s="232" t="s">
        <v>224</v>
      </c>
      <c r="C45" s="226">
        <v>6.0181147189140111E-2</v>
      </c>
      <c r="D45" s="226">
        <v>-2.1457513360360982</v>
      </c>
      <c r="E45" s="226">
        <v>3.5222539861222533</v>
      </c>
      <c r="F45" s="226">
        <v>6.9322244244879121</v>
      </c>
      <c r="G45" s="226">
        <v>6.1552166818436245</v>
      </c>
    </row>
    <row r="46" spans="2:7">
      <c r="B46" s="177" t="s">
        <v>225</v>
      </c>
      <c r="C46" s="119">
        <v>-0.27019236136828217</v>
      </c>
      <c r="D46" s="119">
        <v>-4.1798393333243746</v>
      </c>
      <c r="E46" s="119">
        <v>-1.0235692949606514</v>
      </c>
      <c r="F46" s="119">
        <v>0.28191725313534749</v>
      </c>
      <c r="G46" s="119">
        <v>0.12741271914374874</v>
      </c>
    </row>
    <row r="47" spans="2:7">
      <c r="B47" s="177" t="s">
        <v>226</v>
      </c>
      <c r="C47" s="119">
        <v>0.18279094688108227</v>
      </c>
      <c r="D47" s="119">
        <v>0.21158523556755796</v>
      </c>
      <c r="E47" s="119">
        <v>0.8392060659244307</v>
      </c>
      <c r="F47" s="119">
        <v>1.691099319369215</v>
      </c>
      <c r="G47" s="119">
        <v>0.55964815780913291</v>
      </c>
    </row>
    <row r="48" spans="2:7">
      <c r="B48" s="177" t="s">
        <v>110</v>
      </c>
      <c r="C48" s="119">
        <v>0.14758256167634001</v>
      </c>
      <c r="D48" s="119">
        <v>1.8225027617207188</v>
      </c>
      <c r="E48" s="119">
        <v>3.7066172151584738</v>
      </c>
      <c r="F48" s="119">
        <v>4.9592078519833498</v>
      </c>
      <c r="G48" s="119">
        <v>5.4681558048907428</v>
      </c>
    </row>
    <row r="49" spans="2:7" ht="13.5" thickBot="1">
      <c r="B49" s="233" t="s">
        <v>227</v>
      </c>
      <c r="C49" s="234">
        <v>787.24790467729963</v>
      </c>
      <c r="D49" s="234">
        <v>811.97636478899597</v>
      </c>
      <c r="E49" s="234">
        <v>836.8866568732409</v>
      </c>
      <c r="F49" s="234">
        <v>862.63035738131475</v>
      </c>
      <c r="G49" s="234">
        <v>894.68856324229091</v>
      </c>
    </row>
  </sheetData>
  <mergeCells count="4">
    <mergeCell ref="C4:G4"/>
    <mergeCell ref="C5:G5"/>
    <mergeCell ref="C12:G12"/>
    <mergeCell ref="C44:G44"/>
  </mergeCells>
  <conditionalFormatting sqref="B45">
    <cfRule type="cellIs" dxfId="9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25"/>
  <sheetViews>
    <sheetView showGridLines="0" zoomScaleNormal="100" workbookViewId="0"/>
  </sheetViews>
  <sheetFormatPr defaultRowHeight="12.75"/>
  <cols>
    <col min="1" max="1" width="8.88671875" style="1"/>
    <col min="2" max="2" width="26.44140625" style="1" customWidth="1"/>
    <col min="3" max="5" width="7.33203125" style="1" customWidth="1"/>
    <col min="6" max="6" width="0.77734375" style="1" customWidth="1"/>
    <col min="7" max="9" width="7.33203125" style="1" customWidth="1"/>
    <col min="10" max="16384" width="8.88671875" style="1"/>
  </cols>
  <sheetData>
    <row r="1" spans="1:9" ht="39.950000000000003" customHeight="1">
      <c r="A1" s="3" t="s">
        <v>69</v>
      </c>
    </row>
    <row r="2" spans="1:9" ht="17.25">
      <c r="B2" s="2" t="s">
        <v>11</v>
      </c>
    </row>
    <row r="3" spans="1:9" ht="13.5" thickBot="1">
      <c r="B3" s="235"/>
      <c r="C3" s="236"/>
      <c r="D3" s="236"/>
      <c r="E3" s="236"/>
      <c r="F3" s="236"/>
      <c r="G3" s="236"/>
      <c r="H3" s="236"/>
      <c r="I3" s="237"/>
    </row>
    <row r="4" spans="1:9">
      <c r="B4" s="238"/>
      <c r="C4" s="1354" t="s">
        <v>95</v>
      </c>
      <c r="D4" s="1354"/>
      <c r="E4" s="1354"/>
      <c r="F4" s="239"/>
      <c r="G4" s="1354" t="s">
        <v>228</v>
      </c>
      <c r="H4" s="1354"/>
      <c r="I4" s="1355"/>
    </row>
    <row r="5" spans="1:9">
      <c r="B5" s="240"/>
      <c r="C5" s="241" t="s">
        <v>71</v>
      </c>
      <c r="D5" s="1356" t="s">
        <v>72</v>
      </c>
      <c r="E5" s="1356"/>
      <c r="F5" s="241"/>
      <c r="G5" s="241" t="s">
        <v>71</v>
      </c>
      <c r="H5" s="1356" t="s">
        <v>72</v>
      </c>
      <c r="I5" s="1357"/>
    </row>
    <row r="6" spans="1:9">
      <c r="B6" s="242"/>
      <c r="C6" s="243" t="s">
        <v>229</v>
      </c>
      <c r="D6" s="243" t="s">
        <v>230</v>
      </c>
      <c r="E6" s="243" t="s">
        <v>231</v>
      </c>
      <c r="F6" s="243"/>
      <c r="G6" s="243" t="s">
        <v>229</v>
      </c>
      <c r="H6" s="243" t="s">
        <v>230</v>
      </c>
      <c r="I6" s="244" t="s">
        <v>231</v>
      </c>
    </row>
    <row r="7" spans="1:9">
      <c r="B7" s="245" t="s">
        <v>145</v>
      </c>
      <c r="C7" s="172">
        <v>151.87100000000001</v>
      </c>
      <c r="D7" s="172">
        <v>175.23172990306759</v>
      </c>
      <c r="E7" s="172">
        <v>327.10272990306765</v>
      </c>
      <c r="F7" s="172"/>
      <c r="G7" s="172">
        <v>5.2693232780431032</v>
      </c>
      <c r="H7" s="172">
        <v>3.7266952591914038</v>
      </c>
      <c r="I7" s="172">
        <v>4.4215934465119622</v>
      </c>
    </row>
    <row r="8" spans="1:9">
      <c r="B8" s="246" t="s">
        <v>161</v>
      </c>
      <c r="C8" s="172"/>
      <c r="D8" s="172"/>
      <c r="E8" s="172"/>
      <c r="F8" s="247"/>
      <c r="G8" s="172"/>
      <c r="H8" s="172"/>
      <c r="I8" s="172"/>
    </row>
    <row r="9" spans="1:9">
      <c r="B9" s="248" t="s">
        <v>232</v>
      </c>
      <c r="C9" s="172">
        <v>143.25900000000001</v>
      </c>
      <c r="D9" s="172">
        <v>155.34624961384469</v>
      </c>
      <c r="E9" s="172">
        <v>298.60524961384471</v>
      </c>
      <c r="F9" s="249"/>
      <c r="G9" s="172">
        <v>4.4298814713300771</v>
      </c>
      <c r="H9" s="172">
        <v>3.3904704189259949</v>
      </c>
      <c r="I9" s="172">
        <v>3.886544254974944</v>
      </c>
    </row>
    <row r="10" spans="1:9">
      <c r="B10" s="248" t="s">
        <v>163</v>
      </c>
      <c r="C10" s="172">
        <v>10.632999999999999</v>
      </c>
      <c r="D10" s="172">
        <v>19.895560010050513</v>
      </c>
      <c r="E10" s="172">
        <v>30.528560010050512</v>
      </c>
      <c r="F10" s="172"/>
      <c r="G10" s="172">
        <v>13.394475845153009</v>
      </c>
      <c r="H10" s="172">
        <v>5.167353896027671</v>
      </c>
      <c r="I10" s="172">
        <v>7.8938328681763981</v>
      </c>
    </row>
    <row r="11" spans="1:9">
      <c r="B11" s="250" t="s">
        <v>131</v>
      </c>
      <c r="C11" s="172">
        <v>65.724000000000004</v>
      </c>
      <c r="D11" s="172">
        <v>66.509473104373924</v>
      </c>
      <c r="E11" s="172">
        <v>132.23347310437393</v>
      </c>
      <c r="F11" s="172"/>
      <c r="G11" s="172">
        <v>6.5356934448550952</v>
      </c>
      <c r="H11" s="172">
        <v>4.5565595641853252</v>
      </c>
      <c r="I11" s="172">
        <v>5.5309714088042083</v>
      </c>
    </row>
    <row r="12" spans="1:9" ht="15">
      <c r="B12" s="250" t="s">
        <v>737</v>
      </c>
      <c r="C12" s="172">
        <v>29.44</v>
      </c>
      <c r="D12" s="172">
        <v>29.92293367108417</v>
      </c>
      <c r="E12" s="172">
        <v>59.362933671084171</v>
      </c>
      <c r="F12" s="251"/>
      <c r="G12" s="172">
        <v>1.6504385056280713</v>
      </c>
      <c r="H12" s="172">
        <v>9.8532753444846364</v>
      </c>
      <c r="I12" s="172">
        <v>5.5326509819122682</v>
      </c>
    </row>
    <row r="13" spans="1:9">
      <c r="B13" s="252" t="s">
        <v>133</v>
      </c>
      <c r="C13" s="172">
        <v>14.269</v>
      </c>
      <c r="D13" s="172">
        <v>13.984731305416114</v>
      </c>
      <c r="E13" s="172">
        <v>28.253731305416114</v>
      </c>
      <c r="F13" s="172"/>
      <c r="G13" s="172">
        <v>0.62054862139482303</v>
      </c>
      <c r="H13" s="172">
        <v>2.1006885114704943</v>
      </c>
      <c r="I13" s="172">
        <v>1.347769945534516</v>
      </c>
    </row>
    <row r="14" spans="1:9">
      <c r="B14" s="252" t="s">
        <v>168</v>
      </c>
      <c r="C14" s="172">
        <v>0.03</v>
      </c>
      <c r="D14" s="172">
        <v>8.6208208573439435</v>
      </c>
      <c r="E14" s="172">
        <v>8.6508208573439429</v>
      </c>
      <c r="F14" s="251"/>
      <c r="G14" s="173" t="s">
        <v>233</v>
      </c>
      <c r="H14" s="172">
        <v>11.007221959103063</v>
      </c>
      <c r="I14" s="172">
        <v>11.007581898420927</v>
      </c>
    </row>
    <row r="15" spans="1:9">
      <c r="B15" s="252" t="s">
        <v>169</v>
      </c>
      <c r="C15" s="172">
        <v>2.8109999999999999</v>
      </c>
      <c r="D15" s="172">
        <v>2.6406798211129541</v>
      </c>
      <c r="E15" s="172">
        <v>5.451679821112954</v>
      </c>
      <c r="F15" s="251"/>
      <c r="G15" s="172">
        <v>-0.10660980810235365</v>
      </c>
      <c r="H15" s="172">
        <v>9.2996614699070399</v>
      </c>
      <c r="I15" s="172">
        <v>4.2386199065574282</v>
      </c>
    </row>
    <row r="16" spans="1:9" ht="15">
      <c r="B16" s="252" t="s">
        <v>738</v>
      </c>
      <c r="C16" s="172">
        <v>6.5030000000000001</v>
      </c>
      <c r="D16" s="172">
        <v>6.3191217930885237</v>
      </c>
      <c r="E16" s="172">
        <v>12.822121793088524</v>
      </c>
      <c r="F16" s="251"/>
      <c r="G16" s="172">
        <v>-7.6933995741660706</v>
      </c>
      <c r="H16" s="172">
        <v>-3.4953910646224218</v>
      </c>
      <c r="I16" s="172">
        <v>-5.6711410793163886</v>
      </c>
    </row>
    <row r="17" spans="2:9">
      <c r="B17" s="252" t="s">
        <v>171</v>
      </c>
      <c r="C17" s="172">
        <v>4.7560000000000002</v>
      </c>
      <c r="D17" s="172">
        <v>4.4996256929630913</v>
      </c>
      <c r="E17" s="172">
        <v>9.2556256929630916</v>
      </c>
      <c r="F17" s="172"/>
      <c r="G17" s="172">
        <v>7.9927338782924684</v>
      </c>
      <c r="H17" s="172">
        <v>3.1551052948897595</v>
      </c>
      <c r="I17" s="172">
        <v>5.5855087036629225</v>
      </c>
    </row>
    <row r="18" spans="2:9">
      <c r="B18" s="252" t="s">
        <v>172</v>
      </c>
      <c r="C18" s="172">
        <v>6.0709999999999997</v>
      </c>
      <c r="D18" s="172">
        <v>6.2527413843885373</v>
      </c>
      <c r="E18" s="172">
        <v>12.323741384388537</v>
      </c>
      <c r="F18" s="251"/>
      <c r="G18" s="172">
        <v>7.6227619216450826</v>
      </c>
      <c r="H18" s="172">
        <v>5.1941686471826509</v>
      </c>
      <c r="I18" s="172">
        <v>6.3767059506995016</v>
      </c>
    </row>
    <row r="19" spans="2:9">
      <c r="B19" s="252" t="s">
        <v>134</v>
      </c>
      <c r="C19" s="172">
        <v>15.385999999999997</v>
      </c>
      <c r="D19" s="172">
        <v>15.351787954323354</v>
      </c>
      <c r="E19" s="172">
        <v>30.737787954323352</v>
      </c>
      <c r="F19" s="251"/>
      <c r="G19" s="172">
        <v>1.7727212594258468</v>
      </c>
      <c r="H19" s="172">
        <v>3.784396662542977</v>
      </c>
      <c r="I19" s="172">
        <v>1.861704514592244</v>
      </c>
    </row>
    <row r="20" spans="2:9">
      <c r="B20" s="252" t="s">
        <v>135</v>
      </c>
      <c r="C20" s="172">
        <v>17.242999999999999</v>
      </c>
      <c r="D20" s="172">
        <v>16.908770309230693</v>
      </c>
      <c r="E20" s="172">
        <v>34.151770309230692</v>
      </c>
      <c r="F20" s="251"/>
      <c r="G20" s="172">
        <v>7.2859631657540946</v>
      </c>
      <c r="H20" s="172">
        <v>5.252227259450315</v>
      </c>
      <c r="I20" s="172">
        <v>6.2693167042060294</v>
      </c>
    </row>
    <row r="21" spans="2:9" ht="15">
      <c r="B21" s="253" t="s">
        <v>739</v>
      </c>
      <c r="C21" s="254">
        <v>36.04299999999995</v>
      </c>
      <c r="D21" s="254">
        <v>37.02555791364216</v>
      </c>
      <c r="E21" s="254">
        <v>73.068557913642167</v>
      </c>
      <c r="F21" s="254"/>
      <c r="G21" s="254">
        <v>3.2721125469182599</v>
      </c>
      <c r="H21" s="254">
        <v>8.217565656287551</v>
      </c>
      <c r="I21" s="254">
        <v>6.2767074611463025</v>
      </c>
    </row>
    <row r="22" spans="2:9" ht="15">
      <c r="B22" s="255" t="s">
        <v>740</v>
      </c>
      <c r="C22" s="256">
        <v>350.14699999999999</v>
      </c>
      <c r="D22" s="256">
        <v>383.26797371003505</v>
      </c>
      <c r="E22" s="256">
        <v>733.41497371003504</v>
      </c>
      <c r="F22" s="256"/>
      <c r="G22" s="257">
        <v>4.4818829876434929</v>
      </c>
      <c r="H22" s="257">
        <v>4.8354642386375657</v>
      </c>
      <c r="I22" s="257">
        <v>4.6663743531852875</v>
      </c>
    </row>
    <row r="23" spans="2:9">
      <c r="B23" s="258" t="s">
        <v>741</v>
      </c>
      <c r="C23" s="170"/>
      <c r="D23" s="170"/>
      <c r="E23" s="170"/>
      <c r="F23" s="170"/>
      <c r="G23" s="170"/>
      <c r="H23" s="170"/>
      <c r="I23" s="259"/>
    </row>
    <row r="24" spans="2:9">
      <c r="B24" s="208" t="s">
        <v>742</v>
      </c>
      <c r="C24" s="170"/>
      <c r="D24" s="170"/>
      <c r="E24" s="170"/>
      <c r="F24" s="170"/>
      <c r="G24" s="170"/>
      <c r="H24" s="170"/>
      <c r="I24" s="259"/>
    </row>
    <row r="25" spans="2:9" ht="35.25" customHeight="1" thickBot="1">
      <c r="B25" s="1358" t="s">
        <v>743</v>
      </c>
      <c r="C25" s="1359"/>
      <c r="D25" s="1359"/>
      <c r="E25" s="1359"/>
      <c r="F25" s="1359"/>
      <c r="G25" s="1359"/>
      <c r="H25" s="1359"/>
      <c r="I25" s="1360"/>
    </row>
  </sheetData>
  <mergeCells count="5">
    <mergeCell ref="C4:E4"/>
    <mergeCell ref="G4:I4"/>
    <mergeCell ref="D5:E5"/>
    <mergeCell ref="H5:I5"/>
    <mergeCell ref="B25:I2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24"/>
  <sheetViews>
    <sheetView showGridLines="0" zoomScaleNormal="100" workbookViewId="0"/>
  </sheetViews>
  <sheetFormatPr defaultRowHeight="12.75"/>
  <cols>
    <col min="1" max="1" width="8.88671875" style="1"/>
    <col min="2" max="2" width="29.21875" style="1" customWidth="1"/>
    <col min="3" max="7" width="8.5546875" style="1" customWidth="1"/>
    <col min="8" max="16384" width="8.88671875" style="1"/>
  </cols>
  <sheetData>
    <row r="1" spans="1:7" ht="39.950000000000003" customHeight="1">
      <c r="A1" s="3" t="s">
        <v>69</v>
      </c>
    </row>
    <row r="2" spans="1:7" ht="17.25">
      <c r="B2" s="2" t="s">
        <v>12</v>
      </c>
    </row>
    <row r="3" spans="1:7" ht="15.75" thickBot="1">
      <c r="B3" s="4"/>
      <c r="C3" s="5"/>
      <c r="D3" s="5"/>
      <c r="E3" s="5"/>
      <c r="F3" s="5"/>
      <c r="G3" s="15"/>
    </row>
    <row r="4" spans="1:7">
      <c r="B4" s="109"/>
      <c r="C4" s="1323" t="s">
        <v>95</v>
      </c>
      <c r="D4" s="1323"/>
      <c r="E4" s="1323"/>
      <c r="F4" s="1323"/>
      <c r="G4" s="1324"/>
    </row>
    <row r="5" spans="1:7">
      <c r="B5" s="110"/>
      <c r="C5" s="1325" t="s">
        <v>72</v>
      </c>
      <c r="D5" s="1325"/>
      <c r="E5" s="1325"/>
      <c r="F5" s="1325"/>
      <c r="G5" s="1326"/>
    </row>
    <row r="6" spans="1:7">
      <c r="B6" s="110"/>
      <c r="C6" s="219" t="s">
        <v>74</v>
      </c>
      <c r="D6" s="219" t="s">
        <v>75</v>
      </c>
      <c r="E6" s="219" t="s">
        <v>76</v>
      </c>
      <c r="F6" s="219" t="s">
        <v>77</v>
      </c>
      <c r="G6" s="220" t="s">
        <v>78</v>
      </c>
    </row>
    <row r="7" spans="1:7">
      <c r="B7" s="118" t="s">
        <v>188</v>
      </c>
      <c r="C7" s="119">
        <v>294.68046223752572</v>
      </c>
      <c r="D7" s="119">
        <v>303.0101296496087</v>
      </c>
      <c r="E7" s="119">
        <v>313.09711988537731</v>
      </c>
      <c r="F7" s="119">
        <v>323.41897616911302</v>
      </c>
      <c r="G7" s="120">
        <v>335.46725482236786</v>
      </c>
    </row>
    <row r="8" spans="1:7">
      <c r="B8" s="118" t="s">
        <v>191</v>
      </c>
      <c r="C8" s="119">
        <v>296.57416989301709</v>
      </c>
      <c r="D8" s="119">
        <v>301.89527805336729</v>
      </c>
      <c r="E8" s="119">
        <v>317.37278824143323</v>
      </c>
      <c r="F8" s="119">
        <v>329.23481763480936</v>
      </c>
      <c r="G8" s="120">
        <v>342.41475940887034</v>
      </c>
    </row>
    <row r="9" spans="1:7">
      <c r="B9" s="114" t="s">
        <v>192</v>
      </c>
      <c r="C9" s="226">
        <v>1.8937076554913688</v>
      </c>
      <c r="D9" s="226">
        <v>-1.1148515962414081</v>
      </c>
      <c r="E9" s="226">
        <v>4.2756683560559168</v>
      </c>
      <c r="F9" s="226">
        <v>5.8158414656963373</v>
      </c>
      <c r="G9" s="227">
        <v>6.9475045865024754</v>
      </c>
    </row>
    <row r="10" spans="1:7">
      <c r="B10" s="31"/>
      <c r="C10" s="1361" t="s">
        <v>234</v>
      </c>
      <c r="D10" s="1361"/>
      <c r="E10" s="1361"/>
      <c r="F10" s="1361"/>
      <c r="G10" s="1362"/>
    </row>
    <row r="11" spans="1:7">
      <c r="B11" s="114" t="s">
        <v>112</v>
      </c>
      <c r="C11" s="227">
        <v>1.9532986883281476</v>
      </c>
      <c r="D11" s="227">
        <v>0.19403939119666558</v>
      </c>
      <c r="E11" s="227">
        <v>0.61858190980265215</v>
      </c>
      <c r="F11" s="227">
        <v>1.5837496632462025</v>
      </c>
      <c r="G11" s="227">
        <v>2.3694940710942962</v>
      </c>
    </row>
    <row r="12" spans="1:7">
      <c r="B12" s="978" t="s">
        <v>98</v>
      </c>
      <c r="C12" s="115"/>
      <c r="D12" s="115"/>
      <c r="E12" s="115"/>
      <c r="F12" s="115"/>
      <c r="G12" s="117"/>
    </row>
    <row r="13" spans="1:7">
      <c r="B13" s="228" t="s">
        <v>235</v>
      </c>
      <c r="C13" s="115"/>
      <c r="D13" s="115"/>
      <c r="E13" s="115"/>
      <c r="F13" s="115"/>
      <c r="G13" s="117"/>
    </row>
    <row r="14" spans="1:7">
      <c r="B14" s="177" t="s">
        <v>195</v>
      </c>
      <c r="C14" s="119">
        <v>-1.0092027646185229</v>
      </c>
      <c r="D14" s="119">
        <v>-1.1097943673348079</v>
      </c>
      <c r="E14" s="119">
        <v>-1.3203079160564473</v>
      </c>
      <c r="F14" s="119">
        <v>-1.2801043161107832</v>
      </c>
      <c r="G14" s="119">
        <v>-1.0796839804471547</v>
      </c>
    </row>
    <row r="15" spans="1:7">
      <c r="B15" s="177" t="s">
        <v>196</v>
      </c>
      <c r="C15" s="119">
        <v>2.1647292002512692</v>
      </c>
      <c r="D15" s="119">
        <v>2.9113158066386182</v>
      </c>
      <c r="E15" s="119">
        <v>3.6109822239468299</v>
      </c>
      <c r="F15" s="119">
        <v>4.2146344520466608</v>
      </c>
      <c r="G15" s="119">
        <v>4.6817577885828854</v>
      </c>
    </row>
    <row r="16" spans="1:7">
      <c r="B16" s="177" t="s">
        <v>236</v>
      </c>
      <c r="C16" s="119">
        <v>3.1766033579595385E-2</v>
      </c>
      <c r="D16" s="119">
        <v>-0.23010064882888401</v>
      </c>
      <c r="E16" s="119">
        <v>-0.39424357976467583</v>
      </c>
      <c r="F16" s="119">
        <v>-0.27473953469174739</v>
      </c>
      <c r="G16" s="119">
        <v>-0.23987594408517904</v>
      </c>
    </row>
    <row r="17" spans="2:7">
      <c r="B17" s="177" t="s">
        <v>211</v>
      </c>
      <c r="C17" s="120">
        <v>-5.2055515172214885E-2</v>
      </c>
      <c r="D17" s="120">
        <v>0.22113119544542278</v>
      </c>
      <c r="E17" s="120">
        <v>0.20285650448847753</v>
      </c>
      <c r="F17" s="120">
        <v>0.16135901527419733</v>
      </c>
      <c r="G17" s="120">
        <v>0.20133949855199204</v>
      </c>
    </row>
    <row r="18" spans="2:7">
      <c r="B18" s="228" t="s">
        <v>200</v>
      </c>
      <c r="C18" s="119"/>
      <c r="D18" s="119"/>
      <c r="E18" s="119"/>
      <c r="F18" s="119"/>
      <c r="G18" s="119"/>
    </row>
    <row r="19" spans="2:7">
      <c r="B19" s="177" t="s">
        <v>237</v>
      </c>
      <c r="C19" s="119">
        <v>0.36199999999999999</v>
      </c>
      <c r="D19" s="119">
        <v>0</v>
      </c>
      <c r="E19" s="119">
        <v>0</v>
      </c>
      <c r="F19" s="119">
        <v>0</v>
      </c>
      <c r="G19" s="119">
        <v>0</v>
      </c>
    </row>
    <row r="20" spans="2:7">
      <c r="B20" s="177" t="s">
        <v>238</v>
      </c>
      <c r="C20" s="119">
        <v>-8.3407166159827854E-3</v>
      </c>
      <c r="D20" s="119">
        <v>-0.51991316240530372</v>
      </c>
      <c r="E20" s="119">
        <v>-0.55464080896693402</v>
      </c>
      <c r="F20" s="119">
        <v>-0.36283218179467691</v>
      </c>
      <c r="G20" s="119">
        <v>-0.38910865914814208</v>
      </c>
    </row>
    <row r="21" spans="2:7">
      <c r="B21" s="260" t="s">
        <v>239</v>
      </c>
      <c r="C21" s="184">
        <v>0.46440245090400345</v>
      </c>
      <c r="D21" s="184">
        <v>-1.0785994323183798</v>
      </c>
      <c r="E21" s="184">
        <v>-0.9260645138445982</v>
      </c>
      <c r="F21" s="184">
        <v>-0.87456777147744846</v>
      </c>
      <c r="G21" s="184">
        <v>-0.80493463236010543</v>
      </c>
    </row>
    <row r="22" spans="2:7">
      <c r="B22" s="32"/>
      <c r="C22" s="1363" t="s">
        <v>224</v>
      </c>
      <c r="D22" s="1363"/>
      <c r="E22" s="1363"/>
      <c r="F22" s="1363"/>
      <c r="G22" s="1364"/>
    </row>
    <row r="23" spans="2:7">
      <c r="B23" s="118" t="s">
        <v>225</v>
      </c>
      <c r="C23" s="119">
        <v>-5.9591032836778815E-2</v>
      </c>
      <c r="D23" s="119">
        <v>-2.4662110989353567</v>
      </c>
      <c r="E23" s="119">
        <v>1.141888902982046</v>
      </c>
      <c r="F23" s="119">
        <v>1.2320930344004615</v>
      </c>
      <c r="G23" s="119">
        <v>1.2135006198829652</v>
      </c>
    </row>
    <row r="24" spans="2:7" ht="13.5" thickBot="1">
      <c r="B24" s="261" t="s">
        <v>110</v>
      </c>
      <c r="C24" s="262">
        <v>0</v>
      </c>
      <c r="D24" s="262">
        <v>1.1573201114972831</v>
      </c>
      <c r="E24" s="262">
        <v>2.5151975432712184</v>
      </c>
      <c r="F24" s="262">
        <v>2.9999987680496729</v>
      </c>
      <c r="G24" s="262">
        <v>3.364509895525214</v>
      </c>
    </row>
  </sheetData>
  <mergeCells count="4">
    <mergeCell ref="C4:G4"/>
    <mergeCell ref="C5:G5"/>
    <mergeCell ref="C10:G10"/>
    <mergeCell ref="C22:G22"/>
  </mergeCells>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&amp;C&amp;"-,Regular"&amp;8October 2018 Economic and fiscal outlook: Charts and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21"/>
  <sheetViews>
    <sheetView showGridLines="0" zoomScaleNormal="100" workbookViewId="0"/>
  </sheetViews>
  <sheetFormatPr defaultRowHeight="12.75"/>
  <cols>
    <col min="1" max="1" width="8.88671875" style="1"/>
    <col min="2" max="2" width="28.5546875" style="1" customWidth="1"/>
    <col min="3" max="7" width="8.5546875" style="1" customWidth="1"/>
    <col min="8" max="16384" width="8.88671875" style="1"/>
  </cols>
  <sheetData>
    <row r="1" spans="1:7" ht="39.950000000000003" customHeight="1">
      <c r="A1" s="3" t="s">
        <v>69</v>
      </c>
    </row>
    <row r="2" spans="1:7" ht="17.25">
      <c r="B2" s="2" t="s">
        <v>13</v>
      </c>
    </row>
    <row r="3" spans="1:7" ht="15.75" thickBot="1">
      <c r="B3" s="5"/>
      <c r="C3" s="5"/>
      <c r="D3" s="5"/>
      <c r="E3" s="5"/>
      <c r="F3" s="5"/>
      <c r="G3" s="5"/>
    </row>
    <row r="4" spans="1:7">
      <c r="B4" s="196"/>
      <c r="C4" s="1323" t="s">
        <v>95</v>
      </c>
      <c r="D4" s="1323"/>
      <c r="E4" s="1323"/>
      <c r="F4" s="1323"/>
      <c r="G4" s="1323"/>
    </row>
    <row r="5" spans="1:7">
      <c r="B5" s="197"/>
      <c r="C5" s="1325" t="s">
        <v>72</v>
      </c>
      <c r="D5" s="1325"/>
      <c r="E5" s="1325"/>
      <c r="F5" s="1325"/>
      <c r="G5" s="1325"/>
    </row>
    <row r="6" spans="1:7">
      <c r="B6" s="197"/>
      <c r="C6" s="219" t="s">
        <v>74</v>
      </c>
      <c r="D6" s="219" t="s">
        <v>75</v>
      </c>
      <c r="E6" s="219" t="s">
        <v>76</v>
      </c>
      <c r="F6" s="219" t="s">
        <v>77</v>
      </c>
      <c r="G6" s="219" t="s">
        <v>78</v>
      </c>
    </row>
    <row r="7" spans="1:7">
      <c r="B7" s="199" t="s">
        <v>188</v>
      </c>
      <c r="C7" s="263">
        <v>30.319874297165498</v>
      </c>
      <c r="D7" s="263">
        <v>32.799290118567271</v>
      </c>
      <c r="E7" s="263">
        <v>34.398914929611919</v>
      </c>
      <c r="F7" s="263">
        <v>35.75966733170408</v>
      </c>
      <c r="G7" s="263">
        <v>37.950713773368562</v>
      </c>
    </row>
    <row r="8" spans="1:7">
      <c r="B8" s="199" t="s">
        <v>191</v>
      </c>
      <c r="C8" s="119">
        <v>30.528560010050512</v>
      </c>
      <c r="D8" s="119">
        <v>32.927396068949314</v>
      </c>
      <c r="E8" s="119">
        <v>33.625349604382656</v>
      </c>
      <c r="F8" s="119">
        <v>34.824513701516089</v>
      </c>
      <c r="G8" s="119">
        <v>36.433293889222377</v>
      </c>
    </row>
    <row r="9" spans="1:7">
      <c r="B9" s="264" t="s">
        <v>192</v>
      </c>
      <c r="C9" s="226">
        <v>0.20868571288501414</v>
      </c>
      <c r="D9" s="226">
        <v>0.12810595038204298</v>
      </c>
      <c r="E9" s="226">
        <v>-0.77356532522926358</v>
      </c>
      <c r="F9" s="226">
        <v>-0.93515363018799036</v>
      </c>
      <c r="G9" s="226">
        <v>-1.5174198841461859</v>
      </c>
    </row>
    <row r="10" spans="1:7">
      <c r="B10" s="33"/>
      <c r="C10" s="1361" t="s">
        <v>234</v>
      </c>
      <c r="D10" s="1365"/>
      <c r="E10" s="1365"/>
      <c r="F10" s="1365"/>
      <c r="G10" s="1365"/>
    </row>
    <row r="11" spans="1:7">
      <c r="B11" s="264" t="s">
        <v>112</v>
      </c>
      <c r="C11" s="227">
        <v>0.20868571288501414</v>
      </c>
      <c r="D11" s="227">
        <v>8.7208847185113236E-2</v>
      </c>
      <c r="E11" s="227">
        <v>-0.17134700092824606</v>
      </c>
      <c r="F11" s="227">
        <v>-0.45641963447216305</v>
      </c>
      <c r="G11" s="227">
        <v>-0.84222700076049928</v>
      </c>
    </row>
    <row r="12" spans="1:7">
      <c r="B12" s="265" t="s">
        <v>98</v>
      </c>
      <c r="C12" s="226"/>
      <c r="D12" s="226"/>
      <c r="E12" s="226"/>
      <c r="F12" s="226"/>
      <c r="G12" s="226"/>
    </row>
    <row r="13" spans="1:7">
      <c r="B13" s="266" t="s">
        <v>240</v>
      </c>
      <c r="C13" s="119">
        <v>-0.19225934423189756</v>
      </c>
      <c r="D13" s="119">
        <v>-0.40131596989172247</v>
      </c>
      <c r="E13" s="119">
        <v>-0.32652229303176139</v>
      </c>
      <c r="F13" s="119">
        <v>-0.3319653179252855</v>
      </c>
      <c r="G13" s="119">
        <v>-0.34789013583734052</v>
      </c>
    </row>
    <row r="14" spans="1:7">
      <c r="B14" s="266" t="s">
        <v>241</v>
      </c>
      <c r="C14" s="119">
        <v>0.22216445926143932</v>
      </c>
      <c r="D14" s="119">
        <v>0.10773290919659485</v>
      </c>
      <c r="E14" s="119">
        <v>6.782587184492149E-2</v>
      </c>
      <c r="F14" s="119">
        <v>6.4037574636909997E-2</v>
      </c>
      <c r="G14" s="119">
        <v>0.12651075891027722</v>
      </c>
    </row>
    <row r="15" spans="1:7">
      <c r="B15" s="266" t="s">
        <v>242</v>
      </c>
      <c r="C15" s="119">
        <v>-2.1524607543477032E-2</v>
      </c>
      <c r="D15" s="119">
        <v>-9.4058502543783104E-2</v>
      </c>
      <c r="E15" s="119">
        <v>-0.10611608819295361</v>
      </c>
      <c r="F15" s="119">
        <v>-9.1455953555210731E-2</v>
      </c>
      <c r="G15" s="119">
        <v>-7.3366766790997642E-2</v>
      </c>
    </row>
    <row r="16" spans="1:7">
      <c r="B16" s="266" t="s">
        <v>211</v>
      </c>
      <c r="C16" s="119">
        <v>-0.11932641700762907</v>
      </c>
      <c r="D16" s="119">
        <v>-0.16916190145372823</v>
      </c>
      <c r="E16" s="119">
        <v>-0.30441856356800423</v>
      </c>
      <c r="F16" s="119">
        <v>-0.28503499486461809</v>
      </c>
      <c r="G16" s="119">
        <v>-0.28131958486000797</v>
      </c>
    </row>
    <row r="17" spans="2:7">
      <c r="B17" s="266" t="s">
        <v>243</v>
      </c>
      <c r="C17" s="119">
        <v>-0.41640879725253033</v>
      </c>
      <c r="D17" s="119">
        <v>-0.47913637075497534</v>
      </c>
      <c r="E17" s="119">
        <v>-0.48139106473418358</v>
      </c>
      <c r="F17" s="119">
        <v>-0.50317750469015299</v>
      </c>
      <c r="G17" s="119">
        <v>-0.69677089820151017</v>
      </c>
    </row>
    <row r="18" spans="2:7">
      <c r="B18" s="267" t="s">
        <v>239</v>
      </c>
      <c r="C18" s="119">
        <v>0.73604041965910882</v>
      </c>
      <c r="D18" s="119">
        <v>1.1231486826327277</v>
      </c>
      <c r="E18" s="119">
        <v>0.97927513675373512</v>
      </c>
      <c r="F18" s="119">
        <v>0.69117656192619414</v>
      </c>
      <c r="G18" s="119">
        <v>0.43060962601907993</v>
      </c>
    </row>
    <row r="19" spans="2:7" ht="15">
      <c r="B19" s="34"/>
      <c r="C19" s="1366" t="s">
        <v>224</v>
      </c>
      <c r="D19" s="1366"/>
      <c r="E19" s="1366"/>
      <c r="F19" s="1366"/>
      <c r="G19" s="1366"/>
    </row>
    <row r="20" spans="2:7">
      <c r="B20" s="268" t="s">
        <v>244</v>
      </c>
      <c r="C20" s="269">
        <v>0</v>
      </c>
      <c r="D20" s="269">
        <v>-2.6755270283503933E-2</v>
      </c>
      <c r="E20" s="269">
        <v>-0.73879467476642591</v>
      </c>
      <c r="F20" s="269">
        <v>-0.6785085405297574</v>
      </c>
      <c r="G20" s="269">
        <v>-0.86362707740440692</v>
      </c>
    </row>
    <row r="21" spans="2:7" ht="13.5" thickBot="1">
      <c r="B21" s="270" t="s">
        <v>110</v>
      </c>
      <c r="C21" s="271">
        <v>0</v>
      </c>
      <c r="D21" s="271">
        <v>6.7652373480433681E-2</v>
      </c>
      <c r="E21" s="271">
        <v>0.13657635046540839</v>
      </c>
      <c r="F21" s="271">
        <v>0.19977454481393012</v>
      </c>
      <c r="G21" s="271">
        <v>0.18843419401872036</v>
      </c>
    </row>
  </sheetData>
  <mergeCells count="4">
    <mergeCell ref="C4:G4"/>
    <mergeCell ref="C5:G5"/>
    <mergeCell ref="C10:G10"/>
    <mergeCell ref="C19:G19"/>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9"/>
  <sheetViews>
    <sheetView showGridLines="0" zoomScaleNormal="100" workbookViewId="0"/>
  </sheetViews>
  <sheetFormatPr defaultRowHeight="12.75"/>
  <cols>
    <col min="1" max="1" width="8.88671875" style="1"/>
    <col min="2" max="2" width="28.5546875" style="1" customWidth="1"/>
    <col min="3" max="7" width="8.5546875" style="1" customWidth="1"/>
    <col min="8" max="16384" width="8.88671875" style="1"/>
  </cols>
  <sheetData>
    <row r="1" spans="1:7" ht="39.950000000000003" customHeight="1">
      <c r="A1" s="3" t="s">
        <v>69</v>
      </c>
    </row>
    <row r="2" spans="1:7" ht="17.25">
      <c r="B2" s="2" t="s">
        <v>14</v>
      </c>
    </row>
    <row r="3" spans="1:7" ht="15.75" thickBot="1">
      <c r="B3" s="35"/>
      <c r="C3" s="5"/>
      <c r="D3" s="5"/>
      <c r="E3" s="5"/>
      <c r="F3" s="5"/>
      <c r="G3" s="5"/>
    </row>
    <row r="4" spans="1:7">
      <c r="B4" s="109"/>
      <c r="C4" s="1323" t="s">
        <v>95</v>
      </c>
      <c r="D4" s="1323"/>
      <c r="E4" s="1323"/>
      <c r="F4" s="1323"/>
      <c r="G4" s="1323"/>
    </row>
    <row r="5" spans="1:7">
      <c r="B5" s="110"/>
      <c r="C5" s="1325" t="s">
        <v>72</v>
      </c>
      <c r="D5" s="1325"/>
      <c r="E5" s="1325"/>
      <c r="F5" s="1325"/>
      <c r="G5" s="1325"/>
    </row>
    <row r="6" spans="1:7">
      <c r="B6" s="110"/>
      <c r="C6" s="219" t="s">
        <v>74</v>
      </c>
      <c r="D6" s="219" t="s">
        <v>75</v>
      </c>
      <c r="E6" s="219" t="s">
        <v>76</v>
      </c>
      <c r="F6" s="219" t="s">
        <v>77</v>
      </c>
      <c r="G6" s="219" t="s">
        <v>78</v>
      </c>
    </row>
    <row r="7" spans="1:7">
      <c r="B7" s="118" t="s">
        <v>188</v>
      </c>
      <c r="C7" s="119">
        <v>130.42439081718905</v>
      </c>
      <c r="D7" s="119">
        <v>134.58058501909977</v>
      </c>
      <c r="E7" s="119">
        <v>138.73570179643312</v>
      </c>
      <c r="F7" s="119">
        <v>142.92288155326659</v>
      </c>
      <c r="G7" s="119">
        <v>147.36962769871548</v>
      </c>
    </row>
    <row r="8" spans="1:7">
      <c r="B8" s="118" t="s">
        <v>191</v>
      </c>
      <c r="C8" s="119">
        <v>132.23347310437393</v>
      </c>
      <c r="D8" s="119">
        <v>137.15079920871756</v>
      </c>
      <c r="E8" s="119">
        <v>141.87818600428255</v>
      </c>
      <c r="F8" s="119">
        <v>146.35776455107577</v>
      </c>
      <c r="G8" s="119">
        <v>150.78000861007018</v>
      </c>
    </row>
    <row r="9" spans="1:7">
      <c r="B9" s="114" t="s">
        <v>192</v>
      </c>
      <c r="C9" s="272">
        <v>1.8090822871848786</v>
      </c>
      <c r="D9" s="272">
        <v>2.5702141896177864</v>
      </c>
      <c r="E9" s="272">
        <v>3.1424842078494351</v>
      </c>
      <c r="F9" s="272">
        <v>3.4348829978091828</v>
      </c>
      <c r="G9" s="272">
        <v>3.4103809113547072</v>
      </c>
    </row>
    <row r="10" spans="1:7">
      <c r="B10" s="31"/>
      <c r="C10" s="1352" t="s">
        <v>245</v>
      </c>
      <c r="D10" s="1352"/>
      <c r="E10" s="1352"/>
      <c r="F10" s="1352"/>
      <c r="G10" s="1352"/>
    </row>
    <row r="11" spans="1:7">
      <c r="B11" s="114" t="s">
        <v>112</v>
      </c>
      <c r="C11" s="227">
        <v>1.7991556492784391</v>
      </c>
      <c r="D11" s="227">
        <v>2.2047041486328012</v>
      </c>
      <c r="E11" s="227">
        <v>2.5474124452584892</v>
      </c>
      <c r="F11" s="226">
        <v>2.6768188677018059</v>
      </c>
      <c r="G11" s="226">
        <v>2.7147335410385365</v>
      </c>
    </row>
    <row r="12" spans="1:7">
      <c r="B12" s="978" t="s">
        <v>98</v>
      </c>
      <c r="C12" s="115"/>
      <c r="D12" s="115"/>
      <c r="E12" s="115"/>
      <c r="F12" s="115"/>
      <c r="G12" s="115"/>
    </row>
    <row r="13" spans="1:7">
      <c r="B13" s="171" t="s">
        <v>246</v>
      </c>
      <c r="C13" s="120">
        <v>0.49722964135884795</v>
      </c>
      <c r="D13" s="120">
        <v>0.79285390680357581</v>
      </c>
      <c r="E13" s="120">
        <v>0.86766732405857205</v>
      </c>
      <c r="F13" s="120">
        <v>1.0842390063688747</v>
      </c>
      <c r="G13" s="120">
        <v>1.366098662956363</v>
      </c>
    </row>
    <row r="14" spans="1:7">
      <c r="B14" s="171" t="s">
        <v>247</v>
      </c>
      <c r="C14" s="119">
        <v>0</v>
      </c>
      <c r="D14" s="119">
        <v>-1.8605990858835852E-2</v>
      </c>
      <c r="E14" s="119">
        <v>-3.0544967320462746E-3</v>
      </c>
      <c r="F14" s="119">
        <v>-4.1399746958572847E-2</v>
      </c>
      <c r="G14" s="119">
        <v>-0.21113880036069843</v>
      </c>
    </row>
    <row r="15" spans="1:7">
      <c r="B15" s="171" t="s">
        <v>211</v>
      </c>
      <c r="C15" s="119">
        <v>0.21526229484169757</v>
      </c>
      <c r="D15" s="119">
        <v>0.52891795985362122</v>
      </c>
      <c r="E15" s="119">
        <v>0.766178636105455</v>
      </c>
      <c r="F15" s="119">
        <v>0.85896305313996124</v>
      </c>
      <c r="G15" s="119">
        <v>0.90967665909358142</v>
      </c>
    </row>
    <row r="16" spans="1:7">
      <c r="B16" s="273" t="s">
        <v>248</v>
      </c>
      <c r="C16" s="119">
        <v>1.0866637130778936</v>
      </c>
      <c r="D16" s="119">
        <v>0.90153827283443999</v>
      </c>
      <c r="E16" s="119">
        <v>0.91662098182650853</v>
      </c>
      <c r="F16" s="119">
        <v>0.77501655515154266</v>
      </c>
      <c r="G16" s="119">
        <v>0.65009701934929054</v>
      </c>
    </row>
    <row r="17" spans="2:7" ht="15">
      <c r="B17" s="36"/>
      <c r="C17" s="1366" t="s">
        <v>224</v>
      </c>
      <c r="D17" s="1366"/>
      <c r="E17" s="1366"/>
      <c r="F17" s="1366"/>
      <c r="G17" s="1366"/>
    </row>
    <row r="18" spans="2:7">
      <c r="B18" s="274" t="s">
        <v>249</v>
      </c>
      <c r="C18" s="120">
        <v>9.9266379064394984E-3</v>
      </c>
      <c r="D18" s="120">
        <v>0.23212293350379687</v>
      </c>
      <c r="E18" s="120">
        <v>0.38037915533908956</v>
      </c>
      <c r="F18" s="120">
        <v>0.51346276065277674</v>
      </c>
      <c r="G18" s="120">
        <v>0.55068806375973889</v>
      </c>
    </row>
    <row r="19" spans="2:7" ht="13.5" thickBot="1">
      <c r="B19" s="275" t="s">
        <v>110</v>
      </c>
      <c r="C19" s="262">
        <v>0</v>
      </c>
      <c r="D19" s="262">
        <v>0.13338710748118821</v>
      </c>
      <c r="E19" s="262">
        <v>0.21469260725185632</v>
      </c>
      <c r="F19" s="262">
        <v>0.24460136945459998</v>
      </c>
      <c r="G19" s="262">
        <v>0.14495930655643172</v>
      </c>
    </row>
  </sheetData>
  <mergeCells count="4">
    <mergeCell ref="C4:G4"/>
    <mergeCell ref="C5:G5"/>
    <mergeCell ref="C10:G10"/>
    <mergeCell ref="C17:G17"/>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20"/>
  <sheetViews>
    <sheetView showGridLines="0" zoomScaleNormal="100" workbookViewId="0"/>
  </sheetViews>
  <sheetFormatPr defaultRowHeight="12.75"/>
  <cols>
    <col min="1" max="1" width="8.88671875" style="1"/>
    <col min="2" max="2" width="31.33203125" style="1" customWidth="1"/>
    <col min="3" max="7" width="8" style="1" customWidth="1"/>
    <col min="8" max="16384" width="8.88671875" style="1"/>
  </cols>
  <sheetData>
    <row r="1" spans="1:7" ht="39.950000000000003" customHeight="1">
      <c r="A1" s="3" t="s">
        <v>69</v>
      </c>
    </row>
    <row r="2" spans="1:7" ht="17.25">
      <c r="B2" s="2" t="s">
        <v>15</v>
      </c>
    </row>
    <row r="3" spans="1:7" ht="15.75" thickBot="1">
      <c r="B3" s="5"/>
      <c r="C3" s="5"/>
      <c r="D3" s="5"/>
      <c r="E3" s="5"/>
      <c r="F3" s="5"/>
      <c r="G3" s="15"/>
    </row>
    <row r="4" spans="1:7">
      <c r="B4" s="109"/>
      <c r="C4" s="1323" t="s">
        <v>95</v>
      </c>
      <c r="D4" s="1323"/>
      <c r="E4" s="1323"/>
      <c r="F4" s="1323"/>
      <c r="G4" s="1323"/>
    </row>
    <row r="5" spans="1:7">
      <c r="B5" s="110"/>
      <c r="C5" s="1325" t="s">
        <v>72</v>
      </c>
      <c r="D5" s="1325"/>
      <c r="E5" s="1325"/>
      <c r="F5" s="1325"/>
      <c r="G5" s="1325"/>
    </row>
    <row r="6" spans="1:7">
      <c r="B6" s="110"/>
      <c r="C6" s="219" t="s">
        <v>74</v>
      </c>
      <c r="D6" s="219" t="s">
        <v>75</v>
      </c>
      <c r="E6" s="276" t="s">
        <v>76</v>
      </c>
      <c r="F6" s="276" t="s">
        <v>77</v>
      </c>
      <c r="G6" s="276" t="s">
        <v>78</v>
      </c>
    </row>
    <row r="7" spans="1:7">
      <c r="B7" s="118" t="s">
        <v>188</v>
      </c>
      <c r="C7" s="119">
        <v>55.502973412074908</v>
      </c>
      <c r="D7" s="119">
        <v>55.349558646278872</v>
      </c>
      <c r="E7" s="119">
        <v>54.895675862637397</v>
      </c>
      <c r="F7" s="119">
        <v>55.246537271268934</v>
      </c>
      <c r="G7" s="119">
        <v>57.125461500219153</v>
      </c>
    </row>
    <row r="8" spans="1:7">
      <c r="B8" s="118" t="s">
        <v>191</v>
      </c>
      <c r="C8" s="119">
        <v>57.348933671084176</v>
      </c>
      <c r="D8" s="119">
        <v>57.41606179502547</v>
      </c>
      <c r="E8" s="119">
        <v>57.044271480943792</v>
      </c>
      <c r="F8" s="119">
        <v>58.032130460788792</v>
      </c>
      <c r="G8" s="119">
        <v>60.493462814673876</v>
      </c>
    </row>
    <row r="9" spans="1:7">
      <c r="B9" s="114" t="s">
        <v>192</v>
      </c>
      <c r="C9" s="226">
        <v>1.8459602590092672</v>
      </c>
      <c r="D9" s="226">
        <v>2.0665031487465981</v>
      </c>
      <c r="E9" s="226">
        <v>2.1485956183063948</v>
      </c>
      <c r="F9" s="226">
        <v>2.785593189519858</v>
      </c>
      <c r="G9" s="226">
        <v>3.3680013144547232</v>
      </c>
    </row>
    <row r="10" spans="1:7">
      <c r="B10" s="31"/>
      <c r="C10" s="1352" t="s">
        <v>245</v>
      </c>
      <c r="D10" s="1352"/>
      <c r="E10" s="1352"/>
      <c r="F10" s="1352"/>
      <c r="G10" s="1352"/>
    </row>
    <row r="11" spans="1:7">
      <c r="B11" s="114" t="s">
        <v>112</v>
      </c>
      <c r="C11" s="226">
        <v>2.0309261027592029</v>
      </c>
      <c r="D11" s="226">
        <v>2.5116608113652412</v>
      </c>
      <c r="E11" s="226">
        <v>2.5704219747516621</v>
      </c>
      <c r="F11" s="226">
        <v>2.9388902964243604</v>
      </c>
      <c r="G11" s="226">
        <v>3.6636684005253408</v>
      </c>
    </row>
    <row r="12" spans="1:7">
      <c r="B12" s="978" t="s">
        <v>98</v>
      </c>
      <c r="C12" s="119"/>
      <c r="D12" s="119"/>
      <c r="E12" s="119"/>
      <c r="F12" s="119"/>
      <c r="G12" s="119"/>
    </row>
    <row r="13" spans="1:7">
      <c r="B13" s="171" t="s">
        <v>250</v>
      </c>
      <c r="C13" s="119">
        <v>4.9531590437587508E-2</v>
      </c>
      <c r="D13" s="119">
        <v>-5.8769051192681152E-2</v>
      </c>
      <c r="E13" s="119">
        <v>-0.2028095469277236</v>
      </c>
      <c r="F13" s="119">
        <v>-0.17981740337684726</v>
      </c>
      <c r="G13" s="119">
        <v>8.4250904541877565E-3</v>
      </c>
    </row>
    <row r="14" spans="1:7">
      <c r="B14" s="171" t="s">
        <v>211</v>
      </c>
      <c r="C14" s="119">
        <v>-3.9551816664115905E-2</v>
      </c>
      <c r="D14" s="119">
        <v>-3.0658480664007805E-2</v>
      </c>
      <c r="E14" s="119">
        <v>3.0436589609968322E-2</v>
      </c>
      <c r="F14" s="119">
        <v>8.7331499054104131E-2</v>
      </c>
      <c r="G14" s="119">
        <v>0.13696838670505485</v>
      </c>
    </row>
    <row r="15" spans="1:7">
      <c r="B15" s="171" t="s">
        <v>238</v>
      </c>
      <c r="C15" s="119">
        <v>-0.38360388806185752</v>
      </c>
      <c r="D15" s="119">
        <v>-0.72605451949485877</v>
      </c>
      <c r="E15" s="119">
        <v>-0.33807737288111778</v>
      </c>
      <c r="F15" s="119">
        <v>-0.10919419185892389</v>
      </c>
      <c r="G15" s="119">
        <v>0.10310349635231728</v>
      </c>
    </row>
    <row r="16" spans="1:7">
      <c r="B16" s="171" t="s">
        <v>251</v>
      </c>
      <c r="C16" s="119">
        <v>0</v>
      </c>
      <c r="D16" s="119">
        <v>0.9197780694485016</v>
      </c>
      <c r="E16" s="119">
        <v>0.68909609237929503</v>
      </c>
      <c r="F16" s="119">
        <v>0.7073748131460813</v>
      </c>
      <c r="G16" s="119">
        <v>0.87877606916380113</v>
      </c>
    </row>
    <row r="17" spans="2:7">
      <c r="B17" s="273" t="s">
        <v>252</v>
      </c>
      <c r="C17" s="119">
        <v>2.4045502170475888</v>
      </c>
      <c r="D17" s="119">
        <v>2.4073647932682873</v>
      </c>
      <c r="E17" s="119">
        <v>2.3917762125712403</v>
      </c>
      <c r="F17" s="119">
        <v>2.4331955794599462</v>
      </c>
      <c r="G17" s="119">
        <v>2.5363953578499796</v>
      </c>
    </row>
    <row r="18" spans="2:7" ht="15">
      <c r="B18" s="36"/>
      <c r="C18" s="1366" t="s">
        <v>224</v>
      </c>
      <c r="D18" s="1366"/>
      <c r="E18" s="1366"/>
      <c r="F18" s="1366"/>
      <c r="G18" s="1366"/>
    </row>
    <row r="19" spans="2:7">
      <c r="B19" s="118" t="s">
        <v>225</v>
      </c>
      <c r="C19" s="269">
        <v>-0.18496584374993574</v>
      </c>
      <c r="D19" s="269">
        <v>-0.53975382324695376</v>
      </c>
      <c r="E19" s="269">
        <v>-0.61188123447365794</v>
      </c>
      <c r="F19" s="269">
        <v>-0.32007507828476306</v>
      </c>
      <c r="G19" s="269">
        <v>-0.32538786747452592</v>
      </c>
    </row>
    <row r="20" spans="2:7" ht="13.5" thickBot="1">
      <c r="B20" s="261" t="s">
        <v>110</v>
      </c>
      <c r="C20" s="271">
        <v>0</v>
      </c>
      <c r="D20" s="271">
        <v>9.4596160628310763E-2</v>
      </c>
      <c r="E20" s="271">
        <v>0.19005487802839019</v>
      </c>
      <c r="F20" s="271">
        <v>0.16677797138026101</v>
      </c>
      <c r="G20" s="271">
        <v>2.9720781403908377E-2</v>
      </c>
    </row>
  </sheetData>
  <mergeCells count="4">
    <mergeCell ref="C4:G4"/>
    <mergeCell ref="C5:G5"/>
    <mergeCell ref="C10:G10"/>
    <mergeCell ref="C18:G18"/>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16"/>
  <sheetViews>
    <sheetView showGridLines="0" zoomScaleNormal="100" workbookViewId="0"/>
  </sheetViews>
  <sheetFormatPr defaultRowHeight="12.75"/>
  <cols>
    <col min="1" max="1" width="8.88671875" style="1"/>
    <col min="2" max="2" width="31.33203125" style="1" customWidth="1"/>
    <col min="3" max="7" width="8" style="1" customWidth="1"/>
    <col min="8" max="16384" width="8.88671875" style="1"/>
  </cols>
  <sheetData>
    <row r="1" spans="1:7" ht="39.950000000000003" customHeight="1">
      <c r="A1" s="3" t="s">
        <v>69</v>
      </c>
    </row>
    <row r="2" spans="1:7" ht="17.25">
      <c r="B2" s="2" t="s">
        <v>16</v>
      </c>
    </row>
    <row r="3" spans="1:7" ht="15.75" thickBot="1">
      <c r="B3" s="5"/>
      <c r="C3" s="5"/>
      <c r="D3" s="5"/>
      <c r="E3" s="5"/>
      <c r="F3" s="5"/>
      <c r="G3" s="15"/>
    </row>
    <row r="4" spans="1:7">
      <c r="B4" s="109"/>
      <c r="C4" s="1323" t="s">
        <v>95</v>
      </c>
      <c r="D4" s="1323"/>
      <c r="E4" s="1323"/>
      <c r="F4" s="1323"/>
      <c r="G4" s="1323"/>
    </row>
    <row r="5" spans="1:7">
      <c r="B5" s="110"/>
      <c r="C5" s="1325" t="s">
        <v>72</v>
      </c>
      <c r="D5" s="1325"/>
      <c r="E5" s="1325"/>
      <c r="F5" s="1325"/>
      <c r="G5" s="1325"/>
    </row>
    <row r="6" spans="1:7">
      <c r="B6" s="110"/>
      <c r="C6" s="219" t="s">
        <v>74</v>
      </c>
      <c r="D6" s="219" t="s">
        <v>75</v>
      </c>
      <c r="E6" s="276" t="s">
        <v>76</v>
      </c>
      <c r="F6" s="276" t="s">
        <v>77</v>
      </c>
      <c r="G6" s="276" t="s">
        <v>78</v>
      </c>
    </row>
    <row r="7" spans="1:7">
      <c r="B7" s="118" t="s">
        <v>188</v>
      </c>
      <c r="C7" s="119">
        <v>0.88197076734470148</v>
      </c>
      <c r="D7" s="119">
        <v>0.77817058842732989</v>
      </c>
      <c r="E7" s="119">
        <v>0.99086960205280239</v>
      </c>
      <c r="F7" s="119">
        <v>0.84859284050228112</v>
      </c>
      <c r="G7" s="119">
        <v>0.90912217269806028</v>
      </c>
    </row>
    <row r="8" spans="1:7">
      <c r="B8" s="118" t="s">
        <v>191</v>
      </c>
      <c r="C8" s="119">
        <v>1.5304914421451361</v>
      </c>
      <c r="D8" s="119">
        <v>1.8910989465243633</v>
      </c>
      <c r="E8" s="119">
        <v>1.8332836083643993</v>
      </c>
      <c r="F8" s="119">
        <v>2.3959011914503314</v>
      </c>
      <c r="G8" s="119">
        <v>2.6714503385028014</v>
      </c>
    </row>
    <row r="9" spans="1:7">
      <c r="B9" s="114" t="s">
        <v>192</v>
      </c>
      <c r="C9" s="226">
        <v>0.64852067480043463</v>
      </c>
      <c r="D9" s="226">
        <v>1.1129283580970335</v>
      </c>
      <c r="E9" s="226">
        <v>0.84241400631159691</v>
      </c>
      <c r="F9" s="226">
        <v>1.5473083509480503</v>
      </c>
      <c r="G9" s="226">
        <v>1.7623281658047412</v>
      </c>
    </row>
    <row r="10" spans="1:7">
      <c r="B10" s="31"/>
      <c r="C10" s="1352" t="s">
        <v>245</v>
      </c>
      <c r="D10" s="1352"/>
      <c r="E10" s="1352"/>
      <c r="F10" s="1352"/>
      <c r="G10" s="1352"/>
    </row>
    <row r="11" spans="1:7">
      <c r="B11" s="114" t="s">
        <v>112</v>
      </c>
      <c r="C11" s="226">
        <v>0.64852067480043463</v>
      </c>
      <c r="D11" s="226">
        <v>1.1129283580970335</v>
      </c>
      <c r="E11" s="226">
        <v>0.84241400631159691</v>
      </c>
      <c r="F11" s="226">
        <v>1.5473083509480503</v>
      </c>
      <c r="G11" s="226">
        <v>1.7623281658047412</v>
      </c>
    </row>
    <row r="12" spans="1:7">
      <c r="B12" s="978" t="s">
        <v>98</v>
      </c>
      <c r="C12" s="119"/>
      <c r="D12" s="119"/>
      <c r="E12" s="119"/>
      <c r="F12" s="119"/>
      <c r="G12" s="119"/>
    </row>
    <row r="13" spans="1:7">
      <c r="B13" s="171" t="s">
        <v>202</v>
      </c>
      <c r="C13" s="119">
        <v>1.1850000000000001</v>
      </c>
      <c r="D13" s="119">
        <v>2.2149999999999999</v>
      </c>
      <c r="E13" s="119">
        <v>2.1800000000000002</v>
      </c>
      <c r="F13" s="119">
        <v>2.165</v>
      </c>
      <c r="G13" s="119">
        <v>2.3849999999999998</v>
      </c>
    </row>
    <row r="14" spans="1:7">
      <c r="B14" s="171" t="s">
        <v>253</v>
      </c>
      <c r="C14" s="119">
        <v>0</v>
      </c>
      <c r="D14" s="119">
        <v>0</v>
      </c>
      <c r="E14" s="119">
        <v>0</v>
      </c>
      <c r="F14" s="119">
        <v>3.5000000000000003E-2</v>
      </c>
      <c r="G14" s="119">
        <v>0.08</v>
      </c>
    </row>
    <row r="15" spans="1:7">
      <c r="B15" s="171" t="s">
        <v>254</v>
      </c>
      <c r="C15" s="119">
        <v>-0.23</v>
      </c>
      <c r="D15" s="119">
        <v>-0.42499999999999999</v>
      </c>
      <c r="E15" s="119">
        <v>-0.47</v>
      </c>
      <c r="F15" s="119">
        <v>-0.51500000000000001</v>
      </c>
      <c r="G15" s="119">
        <v>-0.48</v>
      </c>
    </row>
    <row r="16" spans="1:7" ht="13.5" thickBot="1">
      <c r="B16" s="970" t="s">
        <v>248</v>
      </c>
      <c r="C16" s="262">
        <v>-0.30647932519956544</v>
      </c>
      <c r="D16" s="262">
        <v>-0.67707164190296631</v>
      </c>
      <c r="E16" s="262">
        <v>-0.86758599368840339</v>
      </c>
      <c r="F16" s="262">
        <v>-0.13769164905194972</v>
      </c>
      <c r="G16" s="262">
        <v>-0.22267183419525866</v>
      </c>
    </row>
  </sheetData>
  <mergeCells count="3">
    <mergeCell ref="C4:G4"/>
    <mergeCell ref="C5:G5"/>
    <mergeCell ref="C10:G1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sheetPr>
  <dimension ref="A1"/>
  <sheetViews>
    <sheetView showGridLines="0" zoomScaleNormal="100" workbookViewId="0"/>
  </sheetViews>
  <sheetFormatPr defaultRowHeight="15"/>
  <sheetData/>
  <pageMargins left="0.70866141732283472" right="0.70866141732283472" top="0.74803149606299213" bottom="0.74803149606299213" header="0.31496062992125984" footer="0.31496062992125984"/>
  <pageSetup paperSize="9" orientation="portrait" r:id="rId1"/>
  <headerFooter>
    <oddHeader>&amp;C&amp;"-,Regular"&amp;8October 2018 Economic and fiscal outlook: Charts and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17"/>
  <sheetViews>
    <sheetView showGridLines="0" zoomScaleNormal="100" workbookViewId="0"/>
  </sheetViews>
  <sheetFormatPr defaultRowHeight="12.75"/>
  <cols>
    <col min="1" max="1" width="8.88671875" style="1"/>
    <col min="2" max="2" width="28.5546875" style="1" customWidth="1"/>
    <col min="3" max="7" width="8.5546875" style="1" customWidth="1"/>
    <col min="8" max="16384" width="8.88671875" style="1"/>
  </cols>
  <sheetData>
    <row r="1" spans="1:7" ht="39.950000000000003" customHeight="1">
      <c r="A1" s="3" t="s">
        <v>69</v>
      </c>
    </row>
    <row r="2" spans="1:7" ht="17.25">
      <c r="B2" s="2" t="s">
        <v>17</v>
      </c>
    </row>
    <row r="3" spans="1:7" ht="15.75" thickBot="1">
      <c r="B3" s="4"/>
      <c r="C3" s="5"/>
      <c r="D3" s="5"/>
      <c r="E3" s="5"/>
      <c r="F3" s="5"/>
      <c r="G3" s="5"/>
    </row>
    <row r="4" spans="1:7">
      <c r="B4" s="109"/>
      <c r="C4" s="1323" t="s">
        <v>95</v>
      </c>
      <c r="D4" s="1323"/>
      <c r="E4" s="1323"/>
      <c r="F4" s="1323"/>
      <c r="G4" s="1323"/>
    </row>
    <row r="5" spans="1:7">
      <c r="B5" s="240"/>
      <c r="C5" s="1325" t="s">
        <v>72</v>
      </c>
      <c r="D5" s="1325"/>
      <c r="E5" s="1325"/>
      <c r="F5" s="1325"/>
      <c r="G5" s="1325"/>
    </row>
    <row r="6" spans="1:7">
      <c r="B6" s="110"/>
      <c r="C6" s="157" t="s">
        <v>74</v>
      </c>
      <c r="D6" s="157" t="s">
        <v>75</v>
      </c>
      <c r="E6" s="157" t="s">
        <v>76</v>
      </c>
      <c r="F6" s="157" t="s">
        <v>77</v>
      </c>
      <c r="G6" s="157" t="s">
        <v>78</v>
      </c>
    </row>
    <row r="7" spans="1:7">
      <c r="B7" s="118" t="s">
        <v>188</v>
      </c>
      <c r="C7" s="119">
        <v>13.780121576024527</v>
      </c>
      <c r="D7" s="119">
        <v>14.255808115140969</v>
      </c>
      <c r="E7" s="119">
        <v>14.873628259723127</v>
      </c>
      <c r="F7" s="119">
        <v>15.538918125781667</v>
      </c>
      <c r="G7" s="119">
        <v>16.325837602975657</v>
      </c>
    </row>
    <row r="8" spans="1:7">
      <c r="B8" s="118" t="s">
        <v>191</v>
      </c>
      <c r="C8" s="119">
        <v>12.822121793088524</v>
      </c>
      <c r="D8" s="119">
        <v>13.343113894882579</v>
      </c>
      <c r="E8" s="119">
        <v>14.063793618123212</v>
      </c>
      <c r="F8" s="119">
        <v>14.947324299051258</v>
      </c>
      <c r="G8" s="119">
        <v>15.836055031276768</v>
      </c>
    </row>
    <row r="9" spans="1:7">
      <c r="B9" s="114" t="s">
        <v>192</v>
      </c>
      <c r="C9" s="226">
        <v>-0.95799978293600319</v>
      </c>
      <c r="D9" s="226">
        <v>-0.91269422025838942</v>
      </c>
      <c r="E9" s="226">
        <v>-0.80983464159991492</v>
      </c>
      <c r="F9" s="226">
        <v>-0.59159382673040817</v>
      </c>
      <c r="G9" s="226">
        <v>-0.48978257169888906</v>
      </c>
    </row>
    <row r="10" spans="1:7">
      <c r="B10" s="31"/>
      <c r="C10" s="1352" t="s">
        <v>245</v>
      </c>
      <c r="D10" s="1352"/>
      <c r="E10" s="1352"/>
      <c r="F10" s="1352"/>
      <c r="G10" s="1352"/>
    </row>
    <row r="11" spans="1:7">
      <c r="B11" s="114" t="s">
        <v>112</v>
      </c>
      <c r="C11" s="277">
        <v>-0.95799978293600319</v>
      </c>
      <c r="D11" s="277">
        <v>-0.91269422025838942</v>
      </c>
      <c r="E11" s="277">
        <v>-0.80983464159991492</v>
      </c>
      <c r="F11" s="277">
        <v>-0.59159382673040817</v>
      </c>
      <c r="G11" s="277">
        <v>-0.48978257169888906</v>
      </c>
    </row>
    <row r="12" spans="1:7">
      <c r="B12" s="978" t="s">
        <v>98</v>
      </c>
      <c r="C12" s="119"/>
      <c r="D12" s="119"/>
      <c r="E12" s="119"/>
      <c r="F12" s="119"/>
      <c r="G12" s="119"/>
    </row>
    <row r="13" spans="1:7">
      <c r="B13" s="171" t="s">
        <v>255</v>
      </c>
      <c r="C13" s="151">
        <v>-7.6277057230321785E-2</v>
      </c>
      <c r="D13" s="151">
        <v>1.5965211119337325E-2</v>
      </c>
      <c r="E13" s="151">
        <v>0.17574569664968676</v>
      </c>
      <c r="F13" s="151">
        <v>0.34892931858484189</v>
      </c>
      <c r="G13" s="151">
        <v>0.42806739055136034</v>
      </c>
    </row>
    <row r="14" spans="1:7">
      <c r="B14" s="171" t="s">
        <v>256</v>
      </c>
      <c r="C14" s="119">
        <v>-0.36746837364657603</v>
      </c>
      <c r="D14" s="119">
        <v>-0.38163788609637983</v>
      </c>
      <c r="E14" s="119">
        <v>-0.32281122181175659</v>
      </c>
      <c r="F14" s="119">
        <v>-0.26642465221952988</v>
      </c>
      <c r="G14" s="119">
        <v>-0.22831751743165499</v>
      </c>
    </row>
    <row r="15" spans="1:7">
      <c r="B15" s="171" t="s">
        <v>257</v>
      </c>
      <c r="C15" s="119">
        <v>-8.8797978439632441E-2</v>
      </c>
      <c r="D15" s="119">
        <v>-0.20413844492593416</v>
      </c>
      <c r="E15" s="119">
        <v>-0.28806953615081887</v>
      </c>
      <c r="F15" s="119">
        <v>-0.28972440854846232</v>
      </c>
      <c r="G15" s="119">
        <v>-0.29519569017067132</v>
      </c>
    </row>
    <row r="16" spans="1:7">
      <c r="B16" s="273" t="s">
        <v>248</v>
      </c>
      <c r="C16" s="119">
        <v>-0.42545637361947297</v>
      </c>
      <c r="D16" s="119">
        <v>-0.34288310035541281</v>
      </c>
      <c r="E16" s="119">
        <v>-0.37469958028702621</v>
      </c>
      <c r="F16" s="119">
        <v>-0.38437408454725785</v>
      </c>
      <c r="G16" s="119">
        <v>-0.39433675464792306</v>
      </c>
    </row>
    <row r="17" spans="2:7" ht="24" customHeight="1" thickBot="1">
      <c r="B17" s="1367" t="s">
        <v>258</v>
      </c>
      <c r="C17" s="1368"/>
      <c r="D17" s="1368"/>
      <c r="E17" s="1368"/>
      <c r="F17" s="1368"/>
      <c r="G17" s="1368"/>
    </row>
  </sheetData>
  <mergeCells count="4">
    <mergeCell ref="C4:G4"/>
    <mergeCell ref="C5:G5"/>
    <mergeCell ref="C10:G10"/>
    <mergeCell ref="B17:G17"/>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Q45"/>
  <sheetViews>
    <sheetView showGridLines="0" zoomScaleNormal="100" workbookViewId="0"/>
  </sheetViews>
  <sheetFormatPr defaultRowHeight="12.75"/>
  <cols>
    <col min="1" max="1" width="8.88671875" style="1"/>
    <col min="2" max="2" width="12.88671875" style="1" customWidth="1"/>
    <col min="3" max="16384" width="8.88671875" style="1"/>
  </cols>
  <sheetData>
    <row r="1" spans="1:2" ht="39.950000000000003" customHeight="1">
      <c r="A1" s="3" t="s">
        <v>69</v>
      </c>
    </row>
    <row r="2" spans="1:2" ht="17.25">
      <c r="B2" s="2" t="s">
        <v>18</v>
      </c>
    </row>
    <row r="24" spans="2:17" ht="13.5" thickBot="1"/>
    <row r="25" spans="2:17" ht="13.5" thickBot="1">
      <c r="B25" s="23"/>
      <c r="C25" s="24" t="s">
        <v>259</v>
      </c>
      <c r="D25" s="24" t="s">
        <v>260</v>
      </c>
      <c r="E25" s="24" t="s">
        <v>261</v>
      </c>
      <c r="F25" s="24" t="s">
        <v>262</v>
      </c>
      <c r="G25" s="24" t="s">
        <v>263</v>
      </c>
      <c r="H25" s="24" t="s">
        <v>264</v>
      </c>
      <c r="I25" s="24" t="s">
        <v>265</v>
      </c>
      <c r="J25" s="24" t="s">
        <v>144</v>
      </c>
      <c r="K25" s="24" t="s">
        <v>73</v>
      </c>
      <c r="L25" s="24" t="s">
        <v>74</v>
      </c>
      <c r="M25" s="24" t="s">
        <v>75</v>
      </c>
      <c r="N25" s="24" t="s">
        <v>76</v>
      </c>
      <c r="O25" s="24" t="s">
        <v>77</v>
      </c>
      <c r="P25" s="24" t="s">
        <v>78</v>
      </c>
      <c r="Q25" s="25" t="s">
        <v>79</v>
      </c>
    </row>
    <row r="26" spans="2:17" ht="21" customHeight="1">
      <c r="B26" s="26" t="s">
        <v>266</v>
      </c>
      <c r="C26" s="105">
        <v>55.356666666666662</v>
      </c>
      <c r="D26" s="105">
        <v>57.880000000000017</v>
      </c>
      <c r="E26" s="105">
        <v>61.954299999999996</v>
      </c>
      <c r="F26" s="105">
        <v>64.812928999999983</v>
      </c>
      <c r="G26" s="105">
        <v>67.886942727999994</v>
      </c>
      <c r="H26" s="105">
        <v>71.195098780751991</v>
      </c>
      <c r="I26" s="105">
        <v>73.686927238078297</v>
      </c>
      <c r="J26" s="105"/>
      <c r="K26" s="105"/>
      <c r="L26" s="105"/>
      <c r="M26" s="105"/>
      <c r="N26" s="105"/>
      <c r="O26" s="105"/>
      <c r="P26" s="105"/>
      <c r="Q26" s="106"/>
    </row>
    <row r="27" spans="2:17" ht="21" customHeight="1">
      <c r="B27" s="26" t="s">
        <v>267</v>
      </c>
      <c r="C27" s="105">
        <v>55.356666666666662</v>
      </c>
      <c r="D27" s="105">
        <v>57.880000000000017</v>
      </c>
      <c r="E27" s="105">
        <v>62.013249999999978</v>
      </c>
      <c r="F27" s="105">
        <v>64.873647500000018</v>
      </c>
      <c r="G27" s="105">
        <v>67.819856925000025</v>
      </c>
      <c r="H27" s="105">
        <v>71.057912203525007</v>
      </c>
      <c r="I27" s="105">
        <v>73.615997042851902</v>
      </c>
      <c r="J27" s="105"/>
      <c r="K27" s="105"/>
      <c r="L27" s="105"/>
      <c r="M27" s="105"/>
      <c r="N27" s="105"/>
      <c r="O27" s="105"/>
      <c r="P27" s="105"/>
      <c r="Q27" s="106"/>
    </row>
    <row r="28" spans="2:17" ht="21" customHeight="1">
      <c r="B28" s="26" t="s">
        <v>268</v>
      </c>
      <c r="C28" s="105">
        <v>55.356666666666662</v>
      </c>
      <c r="D28" s="105">
        <v>57.880000000000017</v>
      </c>
      <c r="E28" s="105">
        <v>58.457062499999999</v>
      </c>
      <c r="F28" s="105">
        <v>61.337756999999989</v>
      </c>
      <c r="G28" s="105">
        <v>64.188123367499998</v>
      </c>
      <c r="H28" s="105">
        <v>66.498895808730012</v>
      </c>
      <c r="I28" s="105">
        <v>69.025853849461754</v>
      </c>
      <c r="J28" s="105"/>
      <c r="K28" s="105"/>
      <c r="L28" s="105"/>
      <c r="M28" s="105"/>
      <c r="N28" s="105"/>
      <c r="O28" s="105"/>
      <c r="P28" s="105"/>
      <c r="Q28" s="106"/>
    </row>
    <row r="29" spans="2:17" ht="21" customHeight="1">
      <c r="B29" s="26" t="s">
        <v>269</v>
      </c>
      <c r="C29" s="105">
        <v>55.356666666666662</v>
      </c>
      <c r="D29" s="105">
        <v>57.880000000000017</v>
      </c>
      <c r="E29" s="105">
        <v>57.95000000000001</v>
      </c>
      <c r="F29" s="105">
        <v>59.147633333333324</v>
      </c>
      <c r="G29" s="105">
        <v>61.479097049999986</v>
      </c>
      <c r="H29" s="105">
        <v>63.384949058549985</v>
      </c>
      <c r="I29" s="105">
        <v>65.666807224657774</v>
      </c>
      <c r="J29" s="105">
        <v>68.227812706419428</v>
      </c>
      <c r="K29" s="105"/>
      <c r="L29" s="105"/>
      <c r="M29" s="105"/>
      <c r="N29" s="105"/>
      <c r="O29" s="105"/>
      <c r="P29" s="105"/>
      <c r="Q29" s="106"/>
    </row>
    <row r="30" spans="2:17" ht="21" customHeight="1">
      <c r="B30" s="26" t="s">
        <v>270</v>
      </c>
      <c r="C30" s="105">
        <v>55.356666666666662</v>
      </c>
      <c r="D30" s="105">
        <v>57.880000000000017</v>
      </c>
      <c r="E30" s="105">
        <v>57.95000000000001</v>
      </c>
      <c r="F30" s="105">
        <v>59.108999999999988</v>
      </c>
      <c r="G30" s="105">
        <v>61.061335500000006</v>
      </c>
      <c r="H30" s="105">
        <v>62.648930222999986</v>
      </c>
      <c r="I30" s="105">
        <v>64.966940641250986</v>
      </c>
      <c r="J30" s="105">
        <v>67.565618266901055</v>
      </c>
      <c r="K30" s="105"/>
      <c r="L30" s="105"/>
      <c r="M30" s="105"/>
      <c r="N30" s="105"/>
      <c r="O30" s="105"/>
      <c r="P30" s="105"/>
      <c r="Q30" s="106"/>
    </row>
    <row r="31" spans="2:17" ht="21" customHeight="1">
      <c r="B31" s="26" t="s">
        <v>271</v>
      </c>
      <c r="C31" s="105">
        <v>55.356666666666662</v>
      </c>
      <c r="D31" s="105">
        <v>57.880000000000017</v>
      </c>
      <c r="E31" s="105">
        <v>57.95000000000001</v>
      </c>
      <c r="F31" s="105">
        <v>57.95000000000001</v>
      </c>
      <c r="G31" s="105">
        <v>58.997929166666658</v>
      </c>
      <c r="H31" s="105">
        <v>60.687456587499987</v>
      </c>
      <c r="I31" s="105">
        <v>62.469190325045815</v>
      </c>
      <c r="J31" s="105">
        <v>65.41265144252408</v>
      </c>
      <c r="K31" s="105">
        <v>67.832919545897454</v>
      </c>
      <c r="L31" s="105"/>
      <c r="M31" s="105"/>
      <c r="N31" s="105"/>
      <c r="O31" s="105"/>
      <c r="P31" s="105"/>
      <c r="Q31" s="106"/>
    </row>
    <row r="32" spans="2:17" ht="21" customHeight="1">
      <c r="B32" s="26" t="s">
        <v>272</v>
      </c>
      <c r="C32" s="105">
        <v>55.356666666666662</v>
      </c>
      <c r="D32" s="105">
        <v>57.880000000000017</v>
      </c>
      <c r="E32" s="105">
        <v>57.95000000000001</v>
      </c>
      <c r="F32" s="105">
        <v>57.95000000000001</v>
      </c>
      <c r="G32" s="105">
        <v>57.95000000000001</v>
      </c>
      <c r="H32" s="105">
        <v>58.896516666666663</v>
      </c>
      <c r="I32" s="105">
        <v>60.684621866666681</v>
      </c>
      <c r="J32" s="105">
        <v>63.692164435199999</v>
      </c>
      <c r="K32" s="105">
        <v>66.176158848172804</v>
      </c>
      <c r="L32" s="105"/>
      <c r="M32" s="105"/>
      <c r="N32" s="105"/>
      <c r="O32" s="105"/>
      <c r="P32" s="105"/>
      <c r="Q32" s="106"/>
    </row>
    <row r="33" spans="2:17" ht="21" customHeight="1">
      <c r="B33" s="26" t="s">
        <v>273</v>
      </c>
      <c r="C33" s="105">
        <v>55.356666666666662</v>
      </c>
      <c r="D33" s="105">
        <v>57.880000000000017</v>
      </c>
      <c r="E33" s="105">
        <v>57.95000000000001</v>
      </c>
      <c r="F33" s="105">
        <v>57.95000000000001</v>
      </c>
      <c r="G33" s="105">
        <v>57.95000000000001</v>
      </c>
      <c r="H33" s="105">
        <v>57.95000000000001</v>
      </c>
      <c r="I33" s="105">
        <v>59.065537499999998</v>
      </c>
      <c r="J33" s="105">
        <v>62.017394599999996</v>
      </c>
      <c r="K33" s="105">
        <v>64.374055594799998</v>
      </c>
      <c r="L33" s="105">
        <v>66.949017818591997</v>
      </c>
      <c r="M33" s="105"/>
      <c r="N33" s="105"/>
      <c r="O33" s="105"/>
      <c r="P33" s="105"/>
      <c r="Q33" s="106"/>
    </row>
    <row r="34" spans="2:17" ht="21" customHeight="1">
      <c r="B34" s="26" t="s">
        <v>274</v>
      </c>
      <c r="C34" s="105">
        <v>55.356666666666662</v>
      </c>
      <c r="D34" s="105">
        <v>57.880000000000017</v>
      </c>
      <c r="E34" s="105">
        <v>57.95000000000001</v>
      </c>
      <c r="F34" s="105">
        <v>57.95000000000001</v>
      </c>
      <c r="G34" s="105">
        <v>57.95000000000001</v>
      </c>
      <c r="H34" s="105">
        <v>57.95000000000001</v>
      </c>
      <c r="I34" s="105">
        <v>59.065537499999998</v>
      </c>
      <c r="J34" s="105">
        <v>62.077256949999992</v>
      </c>
      <c r="K34" s="105">
        <v>64.436192714099988</v>
      </c>
      <c r="L34" s="105">
        <v>66.949204229949871</v>
      </c>
      <c r="M34" s="105"/>
      <c r="N34" s="105"/>
      <c r="O34" s="105"/>
      <c r="P34" s="105"/>
      <c r="Q34" s="106"/>
    </row>
    <row r="35" spans="2:17" ht="21" customHeight="1">
      <c r="B35" s="26" t="s">
        <v>275</v>
      </c>
      <c r="C35" s="105">
        <v>55.356666666666662</v>
      </c>
      <c r="D35" s="105">
        <v>57.880000000000017</v>
      </c>
      <c r="E35" s="105">
        <v>57.95000000000001</v>
      </c>
      <c r="F35" s="105">
        <v>57.95000000000001</v>
      </c>
      <c r="G35" s="105">
        <v>57.95000000000001</v>
      </c>
      <c r="H35" s="105">
        <v>57.95000000000001</v>
      </c>
      <c r="I35" s="105">
        <v>58.659887500000004</v>
      </c>
      <c r="J35" s="105">
        <v>60.882791549999986</v>
      </c>
      <c r="K35" s="105">
        <v>62.952806462699989</v>
      </c>
      <c r="L35" s="105">
        <v>65.219107495357193</v>
      </c>
      <c r="M35" s="105">
        <v>67.566995365190039</v>
      </c>
      <c r="N35" s="105"/>
      <c r="O35" s="105"/>
      <c r="P35" s="105"/>
      <c r="Q35" s="106"/>
    </row>
    <row r="36" spans="2:17" ht="21" customHeight="1">
      <c r="B36" s="26" t="s">
        <v>276</v>
      </c>
      <c r="C36" s="105">
        <v>55.356666666666662</v>
      </c>
      <c r="D36" s="105">
        <v>57.880000000000017</v>
      </c>
      <c r="E36" s="105">
        <v>57.95000000000001</v>
      </c>
      <c r="F36" s="105">
        <v>57.95000000000001</v>
      </c>
      <c r="G36" s="105">
        <v>57.95000000000001</v>
      </c>
      <c r="H36" s="105">
        <v>57.95000000000001</v>
      </c>
      <c r="I36" s="105">
        <v>57.95000000000001</v>
      </c>
      <c r="J36" s="105">
        <v>59.224900000000012</v>
      </c>
      <c r="K36" s="105">
        <v>61.001647000000013</v>
      </c>
      <c r="L36" s="105">
        <v>62.953699704000002</v>
      </c>
      <c r="M36" s="105">
        <v>64.905264394824016</v>
      </c>
      <c r="N36" s="105"/>
      <c r="O36" s="105"/>
      <c r="P36" s="105"/>
      <c r="Q36" s="106"/>
    </row>
    <row r="37" spans="2:17" ht="21" customHeight="1">
      <c r="B37" s="26" t="s">
        <v>277</v>
      </c>
      <c r="C37" s="105">
        <v>55.356666666666662</v>
      </c>
      <c r="D37" s="105">
        <v>57.880000000000017</v>
      </c>
      <c r="E37" s="105">
        <v>57.95000000000001</v>
      </c>
      <c r="F37" s="105">
        <v>57.95000000000001</v>
      </c>
      <c r="G37" s="105">
        <v>57.95000000000001</v>
      </c>
      <c r="H37" s="105">
        <v>57.95000000000001</v>
      </c>
      <c r="I37" s="105">
        <v>57.95000000000001</v>
      </c>
      <c r="J37" s="105">
        <v>59.224900000000012</v>
      </c>
      <c r="K37" s="105">
        <v>61.001647000000013</v>
      </c>
      <c r="L37" s="105">
        <v>62.892698056999997</v>
      </c>
      <c r="M37" s="105">
        <v>64.842371696767017</v>
      </c>
      <c r="N37" s="105">
        <v>66.917327591063554</v>
      </c>
      <c r="O37" s="105"/>
      <c r="P37" s="105"/>
      <c r="Q37" s="106"/>
    </row>
    <row r="38" spans="2:17" ht="21" customHeight="1">
      <c r="B38" s="954" t="s">
        <v>433</v>
      </c>
      <c r="C38" s="105">
        <v>55.356666666666662</v>
      </c>
      <c r="D38" s="105">
        <v>57.880000000000017</v>
      </c>
      <c r="E38" s="105">
        <v>57.95000000000001</v>
      </c>
      <c r="F38" s="105">
        <v>57.95000000000001</v>
      </c>
      <c r="G38" s="105">
        <v>57.95000000000001</v>
      </c>
      <c r="H38" s="105">
        <v>57.95000000000001</v>
      </c>
      <c r="I38" s="105">
        <v>57.95000000000001</v>
      </c>
      <c r="J38" s="105">
        <v>59.109000000000009</v>
      </c>
      <c r="K38" s="105">
        <v>60.882270000000027</v>
      </c>
      <c r="L38" s="105">
        <v>62.830502639999999</v>
      </c>
      <c r="M38" s="105">
        <v>64.841078724479999</v>
      </c>
      <c r="N38" s="105">
        <v>66.91599324366338</v>
      </c>
      <c r="O38" s="105"/>
      <c r="P38" s="105"/>
      <c r="Q38" s="106"/>
    </row>
    <row r="39" spans="2:17" ht="21" customHeight="1">
      <c r="B39" s="954" t="s">
        <v>827</v>
      </c>
      <c r="C39" s="105">
        <v>55.356666666666662</v>
      </c>
      <c r="D39" s="105">
        <v>57.880000000000017</v>
      </c>
      <c r="E39" s="105">
        <v>57.95000000000001</v>
      </c>
      <c r="F39" s="105">
        <v>57.95000000000001</v>
      </c>
      <c r="G39" s="105">
        <v>57.95000000000001</v>
      </c>
      <c r="H39" s="105">
        <v>57.95000000000001</v>
      </c>
      <c r="I39" s="105">
        <v>57.95000000000001</v>
      </c>
      <c r="J39" s="105">
        <v>57.95000000000001</v>
      </c>
      <c r="K39" s="105">
        <v>59.456699999999991</v>
      </c>
      <c r="L39" s="105">
        <v>61.418771099999994</v>
      </c>
      <c r="M39" s="105">
        <v>63.384171775200002</v>
      </c>
      <c r="N39" s="105">
        <v>65.412465272006415</v>
      </c>
      <c r="O39" s="105"/>
      <c r="P39" s="105"/>
      <c r="Q39" s="106"/>
    </row>
    <row r="40" spans="2:17" ht="21" customHeight="1">
      <c r="B40" s="26" t="s">
        <v>278</v>
      </c>
      <c r="C40" s="105">
        <v>55.356666666666662</v>
      </c>
      <c r="D40" s="105">
        <v>57.880000000000017</v>
      </c>
      <c r="E40" s="105">
        <v>57.95000000000001</v>
      </c>
      <c r="F40" s="105">
        <v>57.95000000000001</v>
      </c>
      <c r="G40" s="105">
        <v>57.95000000000001</v>
      </c>
      <c r="H40" s="105">
        <v>57.95000000000001</v>
      </c>
      <c r="I40" s="105">
        <v>57.95000000000001</v>
      </c>
      <c r="J40" s="105">
        <v>57.95000000000001</v>
      </c>
      <c r="K40" s="105">
        <v>57.95000000000001</v>
      </c>
      <c r="L40" s="105">
        <v>60.000960784026155</v>
      </c>
      <c r="M40" s="105">
        <v>61.876634854406682</v>
      </c>
      <c r="N40" s="105">
        <v>63.825823110146423</v>
      </c>
      <c r="O40" s="105">
        <v>65.876146487941156</v>
      </c>
      <c r="P40" s="105"/>
      <c r="Q40" s="106"/>
    </row>
    <row r="41" spans="2:17" ht="21" customHeight="1">
      <c r="B41" s="26" t="s">
        <v>279</v>
      </c>
      <c r="C41" s="105">
        <v>55.356666666666662</v>
      </c>
      <c r="D41" s="105">
        <v>57.880000000000017</v>
      </c>
      <c r="E41" s="105">
        <v>57.95000000000001</v>
      </c>
      <c r="F41" s="105">
        <v>57.95000000000001</v>
      </c>
      <c r="G41" s="105">
        <v>57.95000000000001</v>
      </c>
      <c r="H41" s="105">
        <v>57.95000000000001</v>
      </c>
      <c r="I41" s="105">
        <v>57.95000000000001</v>
      </c>
      <c r="J41" s="105">
        <v>57.95000000000001</v>
      </c>
      <c r="K41" s="105">
        <v>57.95000000000001</v>
      </c>
      <c r="L41" s="105">
        <v>59.939191301021793</v>
      </c>
      <c r="M41" s="105">
        <v>61.79116787789372</v>
      </c>
      <c r="N41" s="105">
        <v>63.723784492650672</v>
      </c>
      <c r="O41" s="105">
        <v>65.744851829590374</v>
      </c>
      <c r="P41" s="105"/>
      <c r="Q41" s="106"/>
    </row>
    <row r="42" spans="2:17" ht="21" customHeight="1">
      <c r="B42" s="26" t="s">
        <v>280</v>
      </c>
      <c r="C42" s="105">
        <v>55.356666666666662</v>
      </c>
      <c r="D42" s="105">
        <v>57.880000000000017</v>
      </c>
      <c r="E42" s="105">
        <v>57.95000000000001</v>
      </c>
      <c r="F42" s="105">
        <v>57.95000000000001</v>
      </c>
      <c r="G42" s="105">
        <v>57.95000000000001</v>
      </c>
      <c r="H42" s="105">
        <v>57.95000000000001</v>
      </c>
      <c r="I42" s="105">
        <v>57.95000000000001</v>
      </c>
      <c r="J42" s="105">
        <v>57.95000000000001</v>
      </c>
      <c r="K42" s="105">
        <v>57.95000000000001</v>
      </c>
      <c r="L42" s="105">
        <v>57.95000000000001</v>
      </c>
      <c r="M42" s="105">
        <v>59.516110734503862</v>
      </c>
      <c r="N42" s="105">
        <v>61.234379200876795</v>
      </c>
      <c r="O42" s="105">
        <v>63.026950447045571</v>
      </c>
      <c r="P42" s="105">
        <v>64.8932501240986</v>
      </c>
      <c r="Q42" s="106"/>
    </row>
    <row r="43" spans="2:17" ht="21" customHeight="1">
      <c r="B43" s="26" t="s">
        <v>281</v>
      </c>
      <c r="C43" s="105">
        <v>55.356666666666662</v>
      </c>
      <c r="D43" s="105">
        <v>57.880000000000017</v>
      </c>
      <c r="E43" s="105">
        <v>57.95000000000001</v>
      </c>
      <c r="F43" s="105">
        <v>57.95000000000001</v>
      </c>
      <c r="G43" s="105">
        <v>57.95000000000001</v>
      </c>
      <c r="H43" s="105">
        <v>57.95000000000001</v>
      </c>
      <c r="I43" s="105">
        <v>57.95000000000001</v>
      </c>
      <c r="J43" s="105">
        <v>57.95000000000001</v>
      </c>
      <c r="K43" s="105">
        <v>57.95000000000001</v>
      </c>
      <c r="L43" s="105">
        <v>57.95000000000001</v>
      </c>
      <c r="M43" s="105">
        <v>59.67432345435487</v>
      </c>
      <c r="N43" s="105">
        <v>61.417757415893526</v>
      </c>
      <c r="O43" s="105">
        <v>63.210249126745332</v>
      </c>
      <c r="P43" s="105">
        <v>65.088813750014168</v>
      </c>
      <c r="Q43" s="106"/>
    </row>
    <row r="44" spans="2:17" ht="21" customHeight="1">
      <c r="B44" s="26" t="s">
        <v>282</v>
      </c>
      <c r="C44" s="105">
        <v>55.356666666666662</v>
      </c>
      <c r="D44" s="105">
        <v>57.880000000000017</v>
      </c>
      <c r="E44" s="105">
        <v>57.95000000000001</v>
      </c>
      <c r="F44" s="105">
        <v>57.95000000000001</v>
      </c>
      <c r="G44" s="105">
        <v>57.95000000000001</v>
      </c>
      <c r="H44" s="105">
        <v>57.95000000000001</v>
      </c>
      <c r="I44" s="105">
        <v>57.95000000000001</v>
      </c>
      <c r="J44" s="105">
        <v>57.95000000000001</v>
      </c>
      <c r="K44" s="105">
        <v>57.95000000000001</v>
      </c>
      <c r="L44" s="105">
        <v>57.95000000000001</v>
      </c>
      <c r="M44" s="105">
        <v>57.95000000000001</v>
      </c>
      <c r="N44" s="105">
        <v>59.718583624396267</v>
      </c>
      <c r="O44" s="105">
        <v>61.602322530820281</v>
      </c>
      <c r="P44" s="105">
        <v>63.521848190271875</v>
      </c>
      <c r="Q44" s="106">
        <v>65.475374483475875</v>
      </c>
    </row>
    <row r="45" spans="2:17" ht="21" customHeight="1" thickBot="1">
      <c r="B45" s="27" t="s">
        <v>283</v>
      </c>
      <c r="C45" s="107">
        <v>55.356666666666662</v>
      </c>
      <c r="D45" s="107">
        <v>57.880000000000017</v>
      </c>
      <c r="E45" s="107">
        <v>57.95000000000001</v>
      </c>
      <c r="F45" s="107">
        <v>57.95000000000001</v>
      </c>
      <c r="G45" s="107">
        <v>57.95000000000001</v>
      </c>
      <c r="H45" s="107">
        <v>57.95000000000001</v>
      </c>
      <c r="I45" s="107">
        <v>57.95000000000001</v>
      </c>
      <c r="J45" s="107">
        <v>57.95000000000001</v>
      </c>
      <c r="K45" s="107">
        <v>57.95000000000001</v>
      </c>
      <c r="L45" s="107">
        <v>57.95000000000001</v>
      </c>
      <c r="M45" s="107"/>
      <c r="N45" s="107"/>
      <c r="O45" s="107"/>
      <c r="P45" s="107"/>
      <c r="Q45" s="108"/>
    </row>
  </sheetData>
  <hyperlinks>
    <hyperlink ref="A1" location="Contents!A1" display="Contents!A1"/>
  </hyperlinks>
  <pageMargins left="0.70866141732283472" right="0.70866141732283472" top="0.74803149606299213" bottom="0.74803149606299213" header="0.31496062992125984" footer="0.31496062992125984"/>
  <pageSetup paperSize="9" scale="79" orientation="portrait" r:id="rId1"/>
  <headerFooter>
    <oddHeader>&amp;C&amp;"-,Regular"&amp;8October 2018 Economic and fiscal outlook: Charts and tables.</oddHeader>
  </headerFooter>
  <colBreaks count="1" manualBreakCount="1">
    <brk id="1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5"/>
  <sheetViews>
    <sheetView showGridLines="0" zoomScaleNormal="100" workbookViewId="0"/>
  </sheetViews>
  <sheetFormatPr defaultRowHeight="12.75"/>
  <cols>
    <col min="1" max="1" width="8.88671875" style="1"/>
    <col min="2" max="2" width="25.33203125" style="1" customWidth="1"/>
    <col min="3" max="8" width="7.6640625" style="1" customWidth="1"/>
    <col min="9" max="16384" width="8.88671875" style="1"/>
  </cols>
  <sheetData>
    <row r="1" spans="1:8" ht="39.950000000000003" customHeight="1">
      <c r="A1" s="3" t="s">
        <v>69</v>
      </c>
    </row>
    <row r="2" spans="1:8" ht="17.25">
      <c r="B2" s="2" t="s">
        <v>19</v>
      </c>
    </row>
    <row r="3" spans="1:8" ht="15.75" thickBot="1">
      <c r="B3" s="5"/>
      <c r="C3" s="5"/>
      <c r="D3" s="5"/>
      <c r="E3" s="5"/>
      <c r="F3" s="5"/>
      <c r="G3" s="5"/>
      <c r="H3" s="28"/>
    </row>
    <row r="4" spans="1:8">
      <c r="B4" s="109"/>
      <c r="C4" s="1369" t="s">
        <v>95</v>
      </c>
      <c r="D4" s="1369"/>
      <c r="E4" s="1369"/>
      <c r="F4" s="1369"/>
      <c r="G4" s="1369"/>
      <c r="H4" s="1370"/>
    </row>
    <row r="5" spans="1:8">
      <c r="B5" s="110"/>
      <c r="C5" s="1325" t="s">
        <v>72</v>
      </c>
      <c r="D5" s="1325"/>
      <c r="E5" s="1325"/>
      <c r="F5" s="1325"/>
      <c r="G5" s="1325"/>
      <c r="H5" s="1346"/>
    </row>
    <row r="6" spans="1:8">
      <c r="B6" s="110"/>
      <c r="C6" s="219" t="s">
        <v>74</v>
      </c>
      <c r="D6" s="219" t="s">
        <v>75</v>
      </c>
      <c r="E6" s="276" t="s">
        <v>76</v>
      </c>
      <c r="F6" s="276" t="s">
        <v>77</v>
      </c>
      <c r="G6" s="276" t="s">
        <v>78</v>
      </c>
      <c r="H6" s="278" t="s">
        <v>79</v>
      </c>
    </row>
    <row r="7" spans="1:8">
      <c r="B7" s="129" t="s">
        <v>191</v>
      </c>
      <c r="C7" s="119">
        <v>28.253731305416114</v>
      </c>
      <c r="D7" s="119">
        <v>28.308955823571978</v>
      </c>
      <c r="E7" s="119">
        <v>29.2384013532245</v>
      </c>
      <c r="F7" s="119">
        <v>30.179924754990655</v>
      </c>
      <c r="G7" s="119">
        <v>31.117178408244111</v>
      </c>
      <c r="H7" s="200">
        <v>32.047752659036796</v>
      </c>
    </row>
    <row r="8" spans="1:8">
      <c r="B8" s="31"/>
      <c r="C8" s="1352" t="s">
        <v>284</v>
      </c>
      <c r="D8" s="1352"/>
      <c r="E8" s="1352"/>
      <c r="F8" s="1352"/>
      <c r="G8" s="1352"/>
      <c r="H8" s="1371"/>
    </row>
    <row r="9" spans="1:8">
      <c r="B9" s="114" t="s">
        <v>112</v>
      </c>
      <c r="C9" s="279" t="s">
        <v>119</v>
      </c>
      <c r="D9" s="226">
        <v>5.5224518155863933E-2</v>
      </c>
      <c r="E9" s="226">
        <v>0.98467004780838607</v>
      </c>
      <c r="F9" s="226">
        <v>1.9261934495745408</v>
      </c>
      <c r="G9" s="226">
        <v>2.8634471028279975</v>
      </c>
      <c r="H9" s="280">
        <v>3.7940213536206819</v>
      </c>
    </row>
    <row r="10" spans="1:8">
      <c r="B10" s="978" t="s">
        <v>98</v>
      </c>
      <c r="C10" s="119"/>
      <c r="D10" s="119"/>
      <c r="E10" s="119"/>
      <c r="F10" s="119"/>
      <c r="G10" s="120"/>
      <c r="H10" s="200"/>
    </row>
    <row r="11" spans="1:8">
      <c r="B11" s="171" t="s">
        <v>285</v>
      </c>
      <c r="C11" s="125" t="s">
        <v>119</v>
      </c>
      <c r="D11" s="119">
        <v>0.30870414354311188</v>
      </c>
      <c r="E11" s="119">
        <v>0.65283667861696915</v>
      </c>
      <c r="F11" s="119">
        <v>0.96709142166587758</v>
      </c>
      <c r="G11" s="119">
        <v>1.2865294496280679</v>
      </c>
      <c r="H11" s="200">
        <v>1.6212741555785604</v>
      </c>
    </row>
    <row r="12" spans="1:8" ht="15">
      <c r="B12" s="171" t="s">
        <v>744</v>
      </c>
      <c r="C12" s="125" t="s">
        <v>119</v>
      </c>
      <c r="D12" s="119">
        <v>-0.22554933256463947</v>
      </c>
      <c r="E12" s="119">
        <v>-0.48496011469123734</v>
      </c>
      <c r="F12" s="119">
        <v>-0.76849735994281065</v>
      </c>
      <c r="G12" s="119">
        <v>-1.0784911793518481</v>
      </c>
      <c r="H12" s="200">
        <v>-1.4252492073243059</v>
      </c>
    </row>
    <row r="13" spans="1:8" ht="15">
      <c r="B13" s="281" t="s">
        <v>745</v>
      </c>
      <c r="C13" s="282" t="s">
        <v>119</v>
      </c>
      <c r="D13" s="254">
        <v>-2.7930292822608532E-2</v>
      </c>
      <c r="E13" s="254">
        <v>0.81679348388265416</v>
      </c>
      <c r="F13" s="254">
        <v>1.7275993878514737</v>
      </c>
      <c r="G13" s="254">
        <v>2.6554088325517773</v>
      </c>
      <c r="H13" s="254">
        <v>3.5979964053664268</v>
      </c>
    </row>
    <row r="14" spans="1:8">
      <c r="B14" s="1372" t="s">
        <v>746</v>
      </c>
      <c r="C14" s="1373"/>
      <c r="D14" s="1373"/>
      <c r="E14" s="1373"/>
      <c r="F14" s="1373"/>
      <c r="G14" s="1373"/>
      <c r="H14" s="1374"/>
    </row>
    <row r="15" spans="1:8" ht="25.5" customHeight="1" thickBot="1">
      <c r="B15" s="1375" t="s">
        <v>747</v>
      </c>
      <c r="C15" s="1376"/>
      <c r="D15" s="1376"/>
      <c r="E15" s="1376"/>
      <c r="F15" s="1376"/>
      <c r="G15" s="1376"/>
      <c r="H15" s="1377"/>
    </row>
  </sheetData>
  <mergeCells count="5">
    <mergeCell ref="C4:H4"/>
    <mergeCell ref="C5:H5"/>
    <mergeCell ref="C8:H8"/>
    <mergeCell ref="B14:H14"/>
    <mergeCell ref="B15:H1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20"/>
  <sheetViews>
    <sheetView showGridLines="0" zoomScaleNormal="100" workbookViewId="0"/>
  </sheetViews>
  <sheetFormatPr defaultRowHeight="12.75"/>
  <cols>
    <col min="1" max="1" width="8.88671875" style="1"/>
    <col min="2" max="2" width="26.21875" style="1" customWidth="1"/>
    <col min="3" max="9" width="6.44140625" style="1" customWidth="1"/>
    <col min="10" max="16384" width="8.88671875" style="1"/>
  </cols>
  <sheetData>
    <row r="1" spans="1:9" ht="39.950000000000003" customHeight="1">
      <c r="A1" s="3" t="s">
        <v>69</v>
      </c>
    </row>
    <row r="2" spans="1:9" ht="17.25">
      <c r="B2" s="2" t="s">
        <v>31</v>
      </c>
    </row>
    <row r="3" spans="1:9" ht="13.5" thickBot="1">
      <c r="B3" s="283"/>
      <c r="C3" s="284"/>
      <c r="D3" s="284"/>
      <c r="E3" s="284"/>
      <c r="F3" s="285"/>
      <c r="G3" s="285"/>
      <c r="H3" s="285"/>
      <c r="I3" s="286"/>
    </row>
    <row r="4" spans="1:9">
      <c r="B4" s="287"/>
      <c r="C4" s="288"/>
      <c r="D4" s="1378" t="s">
        <v>128</v>
      </c>
      <c r="E4" s="1378"/>
      <c r="F4" s="1378"/>
      <c r="G4" s="1378"/>
      <c r="H4" s="1378"/>
      <c r="I4" s="1379"/>
    </row>
    <row r="5" spans="1:9">
      <c r="B5" s="289"/>
      <c r="C5" s="290" t="s">
        <v>71</v>
      </c>
      <c r="D5" s="1380" t="s">
        <v>72</v>
      </c>
      <c r="E5" s="1380"/>
      <c r="F5" s="1380"/>
      <c r="G5" s="1380"/>
      <c r="H5" s="1380"/>
      <c r="I5" s="1381"/>
    </row>
    <row r="6" spans="1:9">
      <c r="B6" s="291"/>
      <c r="C6" s="149" t="s">
        <v>73</v>
      </c>
      <c r="D6" s="149" t="s">
        <v>74</v>
      </c>
      <c r="E6" s="149" t="s">
        <v>75</v>
      </c>
      <c r="F6" s="149" t="s">
        <v>76</v>
      </c>
      <c r="G6" s="276" t="s">
        <v>77</v>
      </c>
      <c r="H6" s="149" t="s">
        <v>78</v>
      </c>
      <c r="I6" s="292" t="s">
        <v>79</v>
      </c>
    </row>
    <row r="7" spans="1:9">
      <c r="B7" s="293" t="s">
        <v>286</v>
      </c>
      <c r="C7" s="294">
        <v>38.526796829234797</v>
      </c>
      <c r="D7" s="294">
        <v>38.228287754651177</v>
      </c>
      <c r="E7" s="294">
        <v>38.286808083053593</v>
      </c>
      <c r="F7" s="294">
        <v>38.146951337664618</v>
      </c>
      <c r="G7" s="294">
        <v>38.010956089288939</v>
      </c>
      <c r="H7" s="294">
        <v>37.897634157959104</v>
      </c>
      <c r="I7" s="295">
        <v>37.941696002395553</v>
      </c>
    </row>
    <row r="8" spans="1:9">
      <c r="B8" s="993" t="s">
        <v>98</v>
      </c>
      <c r="C8" s="296"/>
      <c r="D8" s="296"/>
      <c r="E8" s="296"/>
      <c r="F8" s="296"/>
      <c r="G8" s="297"/>
      <c r="H8" s="296"/>
      <c r="I8" s="297"/>
    </row>
    <row r="9" spans="1:9">
      <c r="B9" s="298" t="s">
        <v>287</v>
      </c>
      <c r="C9" s="299">
        <v>16.159077802944889</v>
      </c>
      <c r="D9" s="299">
        <v>16.265429191812178</v>
      </c>
      <c r="E9" s="299">
        <v>16.974879720049987</v>
      </c>
      <c r="F9" s="299">
        <v>17.101367442021377</v>
      </c>
      <c r="G9" s="299">
        <v>17.115088194730564</v>
      </c>
      <c r="H9" s="299">
        <v>17.029742252203096</v>
      </c>
      <c r="I9" s="300">
        <v>17.098501440192898</v>
      </c>
    </row>
    <row r="10" spans="1:9">
      <c r="B10" s="549" t="s">
        <v>98</v>
      </c>
      <c r="C10" s="302"/>
      <c r="D10" s="302"/>
      <c r="E10" s="302"/>
      <c r="F10" s="302"/>
      <c r="G10" s="303"/>
      <c r="H10" s="302"/>
      <c r="I10" s="303"/>
    </row>
    <row r="11" spans="1:9">
      <c r="B11" s="304" t="s">
        <v>288</v>
      </c>
      <c r="C11" s="302">
        <v>14.008210249319445</v>
      </c>
      <c r="D11" s="302">
        <v>13.903626706770652</v>
      </c>
      <c r="E11" s="302">
        <v>14.173131114129712</v>
      </c>
      <c r="F11" s="302">
        <v>14.217729977871359</v>
      </c>
      <c r="G11" s="302">
        <v>14.163056036310351</v>
      </c>
      <c r="H11" s="302">
        <v>14.106456007727806</v>
      </c>
      <c r="I11" s="303">
        <v>14.087070979708056</v>
      </c>
    </row>
    <row r="12" spans="1:9">
      <c r="B12" s="304" t="s">
        <v>289</v>
      </c>
      <c r="C12" s="302">
        <v>2.1508675536254476</v>
      </c>
      <c r="D12" s="302">
        <v>2.3618024850415269</v>
      </c>
      <c r="E12" s="302">
        <v>2.8017486059202774</v>
      </c>
      <c r="F12" s="302">
        <v>2.8836374641500133</v>
      </c>
      <c r="G12" s="302">
        <v>2.9520321584202129</v>
      </c>
      <c r="H12" s="302">
        <v>2.9232862444752934</v>
      </c>
      <c r="I12" s="303">
        <v>3.0114304604848434</v>
      </c>
    </row>
    <row r="13" spans="1:9">
      <c r="B13" s="305" t="s">
        <v>290</v>
      </c>
      <c r="C13" s="306">
        <v>22.367719026289905</v>
      </c>
      <c r="D13" s="306">
        <v>21.962858562838996</v>
      </c>
      <c r="E13" s="306">
        <v>21.311928363003606</v>
      </c>
      <c r="F13" s="306">
        <v>21.045583895643247</v>
      </c>
      <c r="G13" s="306">
        <v>20.895867894558375</v>
      </c>
      <c r="H13" s="306">
        <v>20.867891905756004</v>
      </c>
      <c r="I13" s="307">
        <v>20.843194562202651</v>
      </c>
    </row>
    <row r="14" spans="1:9">
      <c r="B14" s="549" t="s">
        <v>98</v>
      </c>
      <c r="C14" s="302"/>
      <c r="D14" s="302"/>
      <c r="E14" s="302"/>
      <c r="F14" s="302"/>
      <c r="G14" s="303"/>
      <c r="H14" s="302"/>
      <c r="I14" s="303"/>
    </row>
    <row r="15" spans="1:9">
      <c r="B15" s="304" t="s">
        <v>291</v>
      </c>
      <c r="C15" s="302">
        <v>10.619868240588824</v>
      </c>
      <c r="D15" s="302">
        <v>10.488879971662223</v>
      </c>
      <c r="E15" s="302">
        <v>10.344683754910719</v>
      </c>
      <c r="F15" s="302">
        <v>10.189826304528946</v>
      </c>
      <c r="G15" s="302">
        <v>10.173488892593358</v>
      </c>
      <c r="H15" s="302">
        <v>10.207018780589459</v>
      </c>
      <c r="I15" s="303">
        <v>10.262541745704251</v>
      </c>
    </row>
    <row r="16" spans="1:9">
      <c r="B16" s="304" t="s">
        <v>292</v>
      </c>
      <c r="C16" s="302">
        <v>2.0132990430726503</v>
      </c>
      <c r="D16" s="302">
        <v>1.8702732146054974</v>
      </c>
      <c r="E16" s="302">
        <v>1.916278324718657</v>
      </c>
      <c r="F16" s="302">
        <v>1.8930060119621968</v>
      </c>
      <c r="G16" s="302">
        <v>1.8903842690484025</v>
      </c>
      <c r="H16" s="302">
        <v>1.8798901862619015</v>
      </c>
      <c r="I16" s="303">
        <v>1.8583140781697767</v>
      </c>
    </row>
    <row r="17" spans="2:9">
      <c r="B17" s="304" t="s">
        <v>293</v>
      </c>
      <c r="C17" s="302">
        <v>2.3619520684210751</v>
      </c>
      <c r="D17" s="302">
        <v>2.4023398329054633</v>
      </c>
      <c r="E17" s="302">
        <v>2.3058649766159749</v>
      </c>
      <c r="F17" s="302">
        <v>2.2793003832268566</v>
      </c>
      <c r="G17" s="302">
        <v>2.2895178001260077</v>
      </c>
      <c r="H17" s="302">
        <v>2.2825479467911727</v>
      </c>
      <c r="I17" s="303">
        <v>2.2632758932571875</v>
      </c>
    </row>
    <row r="18" spans="2:9">
      <c r="B18" s="304" t="s">
        <v>294</v>
      </c>
      <c r="C18" s="302">
        <v>0.57368224110375954</v>
      </c>
      <c r="D18" s="302">
        <v>0.59397990842694881</v>
      </c>
      <c r="E18" s="302">
        <v>0.30361847701124994</v>
      </c>
      <c r="F18" s="302">
        <v>0.29285706471418266</v>
      </c>
      <c r="G18" s="302">
        <v>0.32514133090823111</v>
      </c>
      <c r="H18" s="302">
        <v>0.35924025721286662</v>
      </c>
      <c r="I18" s="303">
        <v>0.36368628164320826</v>
      </c>
    </row>
    <row r="19" spans="2:9">
      <c r="B19" s="304" t="s">
        <v>295</v>
      </c>
      <c r="C19" s="302">
        <v>4.9558982173889632</v>
      </c>
      <c r="D19" s="302">
        <v>5.1468412203535863</v>
      </c>
      <c r="E19" s="302">
        <v>5.1630276866500147</v>
      </c>
      <c r="F19" s="302">
        <v>5.1625240631055611</v>
      </c>
      <c r="G19" s="303">
        <v>5.1170477453867615</v>
      </c>
      <c r="H19" s="302">
        <v>5.0643757609251612</v>
      </c>
      <c r="I19" s="303">
        <v>5.0483904256649108</v>
      </c>
    </row>
    <row r="20" spans="2:9" ht="13.5" thickBot="1">
      <c r="B20" s="308" t="s">
        <v>296</v>
      </c>
      <c r="C20" s="309">
        <v>1.8430192157146332</v>
      </c>
      <c r="D20" s="309">
        <v>1.4605444148852773</v>
      </c>
      <c r="E20" s="309">
        <v>1.2784551430969877</v>
      </c>
      <c r="F20" s="309">
        <v>1.2280700681055046</v>
      </c>
      <c r="G20" s="309">
        <v>1.1002878564956142</v>
      </c>
      <c r="H20" s="309">
        <v>1.0748189739754432</v>
      </c>
      <c r="I20" s="310">
        <v>1.0469861377633176</v>
      </c>
    </row>
  </sheetData>
  <mergeCells count="2">
    <mergeCell ref="D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50"/>
  <sheetViews>
    <sheetView showGridLines="0" zoomScaleNormal="100" zoomScaleSheetLayoutView="70" workbookViewId="0"/>
  </sheetViews>
  <sheetFormatPr defaultRowHeight="12.75"/>
  <cols>
    <col min="1" max="1" width="8.88671875" style="1"/>
    <col min="2" max="2" width="30.109375" style="1" customWidth="1"/>
    <col min="3" max="9" width="5.88671875" style="1" customWidth="1"/>
    <col min="10" max="16384" width="8.88671875" style="1"/>
  </cols>
  <sheetData>
    <row r="1" spans="1:9" ht="39.950000000000003" customHeight="1">
      <c r="A1" s="3" t="s">
        <v>69</v>
      </c>
    </row>
    <row r="2" spans="1:9" ht="17.25">
      <c r="B2" s="2" t="s">
        <v>32</v>
      </c>
    </row>
    <row r="3" spans="1:9" ht="13.5" thickBot="1">
      <c r="B3" s="311"/>
      <c r="C3" s="312"/>
      <c r="D3" s="312"/>
      <c r="E3" s="312"/>
      <c r="F3" s="312"/>
      <c r="G3" s="312"/>
      <c r="H3" s="312"/>
      <c r="I3" s="313"/>
    </row>
    <row r="4" spans="1:9">
      <c r="B4" s="314"/>
      <c r="C4" s="1382" t="s">
        <v>95</v>
      </c>
      <c r="D4" s="1382"/>
      <c r="E4" s="1382"/>
      <c r="F4" s="1382"/>
      <c r="G4" s="1382"/>
      <c r="H4" s="1382"/>
      <c r="I4" s="1383"/>
    </row>
    <row r="5" spans="1:9">
      <c r="B5" s="315"/>
      <c r="C5" s="316" t="s">
        <v>71</v>
      </c>
      <c r="D5" s="1384" t="s">
        <v>72</v>
      </c>
      <c r="E5" s="1384"/>
      <c r="F5" s="1384"/>
      <c r="G5" s="1384"/>
      <c r="H5" s="1384"/>
      <c r="I5" s="1385"/>
    </row>
    <row r="6" spans="1:9">
      <c r="B6" s="317"/>
      <c r="C6" s="318" t="s">
        <v>73</v>
      </c>
      <c r="D6" s="318" t="s">
        <v>74</v>
      </c>
      <c r="E6" s="319" t="s">
        <v>75</v>
      </c>
      <c r="F6" s="319" t="s">
        <v>76</v>
      </c>
      <c r="G6" s="319" t="s">
        <v>77</v>
      </c>
      <c r="H6" s="319" t="s">
        <v>78</v>
      </c>
      <c r="I6" s="320" t="s">
        <v>79</v>
      </c>
    </row>
    <row r="7" spans="1:9">
      <c r="B7" s="321" t="s">
        <v>297</v>
      </c>
      <c r="C7" s="322"/>
      <c r="D7" s="322"/>
      <c r="E7" s="322"/>
      <c r="F7" s="323"/>
      <c r="G7" s="323"/>
      <c r="H7" s="323"/>
      <c r="I7" s="324"/>
    </row>
    <row r="8" spans="1:9">
      <c r="B8" s="325" t="s">
        <v>288</v>
      </c>
      <c r="C8" s="326">
        <v>288.63202799999999</v>
      </c>
      <c r="D8" s="326">
        <v>295.61015175453235</v>
      </c>
      <c r="E8" s="326">
        <v>311.54101233279658</v>
      </c>
      <c r="F8" s="326">
        <v>323.16374183692426</v>
      </c>
      <c r="G8" s="326">
        <v>332.87728026316978</v>
      </c>
      <c r="H8" s="326">
        <v>343.06223900905655</v>
      </c>
      <c r="I8" s="327">
        <v>354.66750951262355</v>
      </c>
    </row>
    <row r="9" spans="1:9">
      <c r="B9" s="328" t="s">
        <v>298</v>
      </c>
      <c r="C9" s="326">
        <v>422.90097200000014</v>
      </c>
      <c r="D9" s="326">
        <v>435.90728695587876</v>
      </c>
      <c r="E9" s="326">
        <v>440.35777819408935</v>
      </c>
      <c r="F9" s="326">
        <v>450.44475681981675</v>
      </c>
      <c r="G9" s="326">
        <v>465.25967470639705</v>
      </c>
      <c r="H9" s="326">
        <v>481.35803302589602</v>
      </c>
      <c r="I9" s="327">
        <v>498.40537822250855</v>
      </c>
    </row>
    <row r="10" spans="1:9">
      <c r="B10" s="325" t="s">
        <v>98</v>
      </c>
      <c r="C10" s="326"/>
      <c r="D10" s="326"/>
      <c r="E10" s="326"/>
      <c r="F10" s="326"/>
      <c r="G10" s="327"/>
      <c r="H10" s="326"/>
      <c r="I10" s="327"/>
    </row>
    <row r="11" spans="1:9">
      <c r="B11" s="329" t="s">
        <v>291</v>
      </c>
      <c r="C11" s="326">
        <v>218.81696896453002</v>
      </c>
      <c r="D11" s="326">
        <v>223.00795796310007</v>
      </c>
      <c r="E11" s="326">
        <v>227.38752808506803</v>
      </c>
      <c r="F11" s="326">
        <v>231.61098166621028</v>
      </c>
      <c r="G11" s="327">
        <v>239.10964587528912</v>
      </c>
      <c r="H11" s="326">
        <v>248.22979737492099</v>
      </c>
      <c r="I11" s="327">
        <v>258.37806364866424</v>
      </c>
    </row>
    <row r="12" spans="1:9">
      <c r="B12" s="992" t="s">
        <v>98</v>
      </c>
      <c r="C12" s="326"/>
      <c r="D12" s="326"/>
      <c r="E12" s="326"/>
      <c r="F12" s="326"/>
      <c r="G12" s="327"/>
      <c r="H12" s="326"/>
      <c r="I12" s="327"/>
    </row>
    <row r="13" spans="1:9">
      <c r="B13" s="304" t="s">
        <v>299</v>
      </c>
      <c r="C13" s="326">
        <v>118.21181396452998</v>
      </c>
      <c r="D13" s="326">
        <v>119.61696641326053</v>
      </c>
      <c r="E13" s="326">
        <v>121.66585549583111</v>
      </c>
      <c r="F13" s="326">
        <v>123.57468455877355</v>
      </c>
      <c r="G13" s="326">
        <v>126.08543219044223</v>
      </c>
      <c r="H13" s="326">
        <v>129.33200782554275</v>
      </c>
      <c r="I13" s="327">
        <v>132.7011159693977</v>
      </c>
    </row>
    <row r="14" spans="1:9">
      <c r="B14" s="304" t="s">
        <v>300</v>
      </c>
      <c r="C14" s="326">
        <v>100.60515500000002</v>
      </c>
      <c r="D14" s="326">
        <v>103.39099154983953</v>
      </c>
      <c r="E14" s="326">
        <v>105.72167258923693</v>
      </c>
      <c r="F14" s="326">
        <v>108.03629710743672</v>
      </c>
      <c r="G14" s="326">
        <v>113.02421368484687</v>
      </c>
      <c r="H14" s="326">
        <v>118.89778954937825</v>
      </c>
      <c r="I14" s="327">
        <v>125.67694767926656</v>
      </c>
    </row>
    <row r="15" spans="1:9">
      <c r="B15" s="330" t="s">
        <v>301</v>
      </c>
      <c r="C15" s="326">
        <v>48.666817774261361</v>
      </c>
      <c r="D15" s="326">
        <v>51.077036053141235</v>
      </c>
      <c r="E15" s="326">
        <v>50.685448637493408</v>
      </c>
      <c r="F15" s="326">
        <v>51.807654369604663</v>
      </c>
      <c r="G15" s="326">
        <v>53.811017655099583</v>
      </c>
      <c r="H15" s="326">
        <v>55.510470442946861</v>
      </c>
      <c r="I15" s="327">
        <v>56.982067142116492</v>
      </c>
    </row>
    <row r="16" spans="1:9" ht="15">
      <c r="B16" s="329" t="s">
        <v>748</v>
      </c>
      <c r="C16" s="326">
        <v>41.482999999999997</v>
      </c>
      <c r="D16" s="326">
        <v>39.764570816816885</v>
      </c>
      <c r="E16" s="326">
        <v>42.12190548347327</v>
      </c>
      <c r="F16" s="326">
        <v>43.027326239676306</v>
      </c>
      <c r="G16" s="326">
        <v>44.430098456141103</v>
      </c>
      <c r="H16" s="326">
        <v>45.718026982600037</v>
      </c>
      <c r="I16" s="327">
        <v>46.786420466405616</v>
      </c>
    </row>
    <row r="17" spans="2:9">
      <c r="B17" s="329" t="s">
        <v>302</v>
      </c>
      <c r="C17" s="326">
        <v>26.538203999999997</v>
      </c>
      <c r="D17" s="326">
        <v>27.562108706444519</v>
      </c>
      <c r="E17" s="326">
        <v>28.059020523314505</v>
      </c>
      <c r="F17" s="326">
        <v>29.273850508191934</v>
      </c>
      <c r="G17" s="326">
        <v>30.160550559467755</v>
      </c>
      <c r="H17" s="326">
        <v>31.087595272769299</v>
      </c>
      <c r="I17" s="326">
        <v>32.16518126336625</v>
      </c>
    </row>
    <row r="18" spans="2:9" ht="15">
      <c r="B18" s="330" t="s">
        <v>749</v>
      </c>
      <c r="C18" s="326">
        <v>9.5033155546188546</v>
      </c>
      <c r="D18" s="326">
        <v>11.748290809007729</v>
      </c>
      <c r="E18" s="326">
        <v>13.534909220991015</v>
      </c>
      <c r="F18" s="326">
        <v>10.492495810057788</v>
      </c>
      <c r="G18" s="326">
        <v>10.791060883966331</v>
      </c>
      <c r="H18" s="326">
        <v>7.859391155716648</v>
      </c>
      <c r="I18" s="326">
        <v>4.2410434726976751</v>
      </c>
    </row>
    <row r="19" spans="2:9" ht="15">
      <c r="B19" s="331" t="s">
        <v>750</v>
      </c>
      <c r="C19" s="326" t="s">
        <v>119</v>
      </c>
      <c r="D19" s="326" t="s">
        <v>119</v>
      </c>
      <c r="E19" s="326" t="s">
        <v>119</v>
      </c>
      <c r="F19" s="326">
        <v>3.0061632757172205</v>
      </c>
      <c r="G19" s="326">
        <v>2.7739053621889465</v>
      </c>
      <c r="H19" s="326">
        <v>5.6061387175099151</v>
      </c>
      <c r="I19" s="326">
        <v>9.3725664236146713</v>
      </c>
    </row>
    <row r="20" spans="2:9">
      <c r="B20" s="330" t="s">
        <v>294</v>
      </c>
      <c r="C20" s="326">
        <v>11.820430000000004</v>
      </c>
      <c r="D20" s="326">
        <v>12.628826605631478</v>
      </c>
      <c r="E20" s="326">
        <v>6.6738681050319864</v>
      </c>
      <c r="F20" s="326">
        <v>6.6565327238394278</v>
      </c>
      <c r="G20" s="326">
        <v>7.6418649800156455</v>
      </c>
      <c r="H20" s="326">
        <v>8.7365506200934551</v>
      </c>
      <c r="I20" s="327">
        <v>9.1564604125375428</v>
      </c>
    </row>
    <row r="21" spans="2:9">
      <c r="B21" s="329" t="s">
        <v>303</v>
      </c>
      <c r="C21" s="326">
        <v>3.5900100000000004</v>
      </c>
      <c r="D21" s="326">
        <v>4.5629249377703669</v>
      </c>
      <c r="E21" s="326">
        <v>4.577046958738558</v>
      </c>
      <c r="F21" s="326">
        <v>4.6575960524138758</v>
      </c>
      <c r="G21" s="326">
        <v>4.7401972194663378</v>
      </c>
      <c r="H21" s="326">
        <v>4.8364028363528426</v>
      </c>
      <c r="I21" s="327">
        <v>4.9911638893415278</v>
      </c>
    </row>
    <row r="22" spans="2:9">
      <c r="B22" s="330" t="s">
        <v>304</v>
      </c>
      <c r="C22" s="326">
        <v>3.7178529999999999</v>
      </c>
      <c r="D22" s="326">
        <v>3.9354973715046504</v>
      </c>
      <c r="E22" s="326">
        <v>3.7947843094779867</v>
      </c>
      <c r="F22" s="326">
        <v>3.7933726235473917</v>
      </c>
      <c r="G22" s="326">
        <v>3.6453940589559335</v>
      </c>
      <c r="H22" s="326">
        <v>3.8770100577140783</v>
      </c>
      <c r="I22" s="327">
        <v>3.9468213210608463</v>
      </c>
    </row>
    <row r="23" spans="2:9">
      <c r="B23" s="330" t="s">
        <v>305</v>
      </c>
      <c r="C23" s="326">
        <v>1.2160240000000002</v>
      </c>
      <c r="D23" s="326">
        <v>1.2711578042763159</v>
      </c>
      <c r="E23" s="326">
        <v>1.3103251315789475</v>
      </c>
      <c r="F23" s="326">
        <v>1.1999444819078946</v>
      </c>
      <c r="G23" s="326">
        <v>1.1999444819078946</v>
      </c>
      <c r="H23" s="326">
        <v>1.1999444819078946</v>
      </c>
      <c r="I23" s="327">
        <v>1.1999444819078946</v>
      </c>
    </row>
    <row r="24" spans="2:9">
      <c r="B24" s="329" t="s">
        <v>306</v>
      </c>
      <c r="C24" s="326">
        <v>1.3340000000000001</v>
      </c>
      <c r="D24" s="326">
        <v>1.3340000000000001</v>
      </c>
      <c r="E24" s="326">
        <v>1.3340000000000001</v>
      </c>
      <c r="F24" s="326">
        <v>1.3340000000000001</v>
      </c>
      <c r="G24" s="326">
        <v>1.3340000000000001</v>
      </c>
      <c r="H24" s="326">
        <v>1.3340000000000001</v>
      </c>
      <c r="I24" s="327">
        <v>1.3340000000000001</v>
      </c>
    </row>
    <row r="25" spans="2:9">
      <c r="B25" s="171" t="s">
        <v>307</v>
      </c>
      <c r="C25" s="326">
        <v>2.620000000000001</v>
      </c>
      <c r="D25" s="326">
        <v>0.49499999999999922</v>
      </c>
      <c r="E25" s="326">
        <v>0.41601359797045312</v>
      </c>
      <c r="F25" s="326">
        <v>0.44012140214415041</v>
      </c>
      <c r="G25" s="326">
        <v>0.46425805542837484</v>
      </c>
      <c r="H25" s="326">
        <v>0.48842702583342135</v>
      </c>
      <c r="I25" s="327">
        <v>0.51159014281448556</v>
      </c>
    </row>
    <row r="26" spans="2:9" ht="15">
      <c r="B26" s="330" t="s">
        <v>751</v>
      </c>
      <c r="C26" s="326">
        <v>1.131</v>
      </c>
      <c r="D26" s="326">
        <v>0.77833884710232992</v>
      </c>
      <c r="E26" s="332" t="s">
        <v>119</v>
      </c>
      <c r="F26" s="332" t="s">
        <v>119</v>
      </c>
      <c r="G26" s="332" t="s">
        <v>119</v>
      </c>
      <c r="H26" s="332" t="s">
        <v>119</v>
      </c>
      <c r="I26" s="332" t="s">
        <v>119</v>
      </c>
    </row>
    <row r="27" spans="2:9">
      <c r="B27" s="330" t="s">
        <v>308</v>
      </c>
      <c r="C27" s="326">
        <v>30.536999999999999</v>
      </c>
      <c r="D27" s="326">
        <v>31.063273486459781</v>
      </c>
      <c r="E27" s="326">
        <v>32.271540282024212</v>
      </c>
      <c r="F27" s="326">
        <v>33.654685490883217</v>
      </c>
      <c r="G27" s="326">
        <v>35.106749486282894</v>
      </c>
      <c r="H27" s="326">
        <v>36.574875688153099</v>
      </c>
      <c r="I27" s="327">
        <v>38.067096053891262</v>
      </c>
    </row>
    <row r="28" spans="2:9">
      <c r="B28" s="329" t="s">
        <v>309</v>
      </c>
      <c r="C28" s="326">
        <v>15.255007085360443</v>
      </c>
      <c r="D28" s="326">
        <v>15.712502647343149</v>
      </c>
      <c r="E28" s="326">
        <v>16.219086664595103</v>
      </c>
      <c r="F28" s="326">
        <v>16.957723925812154</v>
      </c>
      <c r="G28" s="326">
        <v>17.450260791415044</v>
      </c>
      <c r="H28" s="326">
        <v>17.989632894164679</v>
      </c>
      <c r="I28" s="327">
        <v>18.529758011657954</v>
      </c>
    </row>
    <row r="29" spans="2:9">
      <c r="B29" s="329" t="s">
        <v>184</v>
      </c>
      <c r="C29" s="326">
        <v>6.8019999999999996</v>
      </c>
      <c r="D29" s="326">
        <v>10.570399999999999</v>
      </c>
      <c r="E29" s="326">
        <v>11.693809999999999</v>
      </c>
      <c r="F29" s="326">
        <v>12.944100000000001</v>
      </c>
      <c r="G29" s="326">
        <v>13.26773</v>
      </c>
      <c r="H29" s="326">
        <v>13.51315</v>
      </c>
      <c r="I29" s="327">
        <v>14.16388798561151</v>
      </c>
    </row>
    <row r="30" spans="2:9">
      <c r="B30" s="330" t="s">
        <v>310</v>
      </c>
      <c r="C30" s="326">
        <v>1.4806164653080345</v>
      </c>
      <c r="D30" s="326">
        <v>0.88422946864083607</v>
      </c>
      <c r="E30" s="326">
        <v>0.83892630517640543</v>
      </c>
      <c r="F30" s="326">
        <v>0.73620385404085409</v>
      </c>
      <c r="G30" s="326">
        <v>0.76254058878546349</v>
      </c>
      <c r="H30" s="326">
        <v>0.79146468724054797</v>
      </c>
      <c r="I30" s="327">
        <v>0.81530554999566607</v>
      </c>
    </row>
    <row r="31" spans="2:9">
      <c r="B31" s="333" t="s">
        <v>311</v>
      </c>
      <c r="C31" s="334">
        <v>-1.6112748440786446</v>
      </c>
      <c r="D31" s="334">
        <v>-0.48882856136058034</v>
      </c>
      <c r="E31" s="334">
        <v>-0.56043511084457254</v>
      </c>
      <c r="F31" s="334">
        <v>-1.1479956042303812</v>
      </c>
      <c r="G31" s="334">
        <v>-1.4295437480133306</v>
      </c>
      <c r="H31" s="334">
        <v>-1.9948452120277813</v>
      </c>
      <c r="I31" s="335">
        <v>-2.2359920431751599</v>
      </c>
    </row>
    <row r="32" spans="2:9">
      <c r="B32" s="336" t="s">
        <v>312</v>
      </c>
      <c r="C32" s="337">
        <v>711.53300000000013</v>
      </c>
      <c r="D32" s="337">
        <v>731.51743871041117</v>
      </c>
      <c r="E32" s="337">
        <v>751.89879052688593</v>
      </c>
      <c r="F32" s="337">
        <v>773.60849865674095</v>
      </c>
      <c r="G32" s="337">
        <v>798.13695496956689</v>
      </c>
      <c r="H32" s="337">
        <v>824.42027203495263</v>
      </c>
      <c r="I32" s="338">
        <v>853.0728877351321</v>
      </c>
    </row>
    <row r="33" spans="2:9">
      <c r="B33" s="321" t="s">
        <v>313</v>
      </c>
      <c r="C33" s="326"/>
      <c r="D33" s="326"/>
      <c r="E33" s="326"/>
      <c r="F33" s="326"/>
      <c r="G33" s="326"/>
      <c r="H33" s="326"/>
      <c r="I33" s="327"/>
    </row>
    <row r="34" spans="2:9">
      <c r="B34" s="325" t="s">
        <v>289</v>
      </c>
      <c r="C34" s="326">
        <v>44.317529</v>
      </c>
      <c r="D34" s="326">
        <v>50.215156501387376</v>
      </c>
      <c r="E34" s="326">
        <v>61.585516281594209</v>
      </c>
      <c r="F34" s="326">
        <v>65.54401261426807</v>
      </c>
      <c r="G34" s="326">
        <v>69.382231746103528</v>
      </c>
      <c r="H34" s="326">
        <v>71.09291828824179</v>
      </c>
      <c r="I34" s="327">
        <v>75.818212531839407</v>
      </c>
    </row>
    <row r="35" spans="2:9">
      <c r="B35" s="328" t="s">
        <v>296</v>
      </c>
      <c r="C35" s="326">
        <v>37.974471000000001</v>
      </c>
      <c r="D35" s="326">
        <v>31.05317520630939</v>
      </c>
      <c r="E35" s="326">
        <v>28.101850345929197</v>
      </c>
      <c r="F35" s="326">
        <v>27.913578262112924</v>
      </c>
      <c r="G35" s="326">
        <v>25.860296551666284</v>
      </c>
      <c r="H35" s="326">
        <v>26.139081533975276</v>
      </c>
      <c r="I35" s="326">
        <v>26.359771063100872</v>
      </c>
    </row>
    <row r="36" spans="2:9">
      <c r="B36" s="990" t="s">
        <v>98</v>
      </c>
      <c r="C36" s="326"/>
      <c r="D36" s="326"/>
      <c r="E36" s="326"/>
      <c r="F36" s="326"/>
      <c r="G36" s="327"/>
      <c r="H36" s="326"/>
      <c r="I36" s="327"/>
    </row>
    <row r="37" spans="2:9">
      <c r="B37" s="339" t="s">
        <v>314</v>
      </c>
      <c r="C37" s="326">
        <v>12.444485220798276</v>
      </c>
      <c r="D37" s="326">
        <v>11.526523786579022</v>
      </c>
      <c r="E37" s="326">
        <v>11.571646777762071</v>
      </c>
      <c r="F37" s="326">
        <v>9.952269502151788</v>
      </c>
      <c r="G37" s="327">
        <v>9.5783440814722276</v>
      </c>
      <c r="H37" s="326">
        <v>9.6489732198210589</v>
      </c>
      <c r="I37" s="327">
        <v>9.8041895404656465</v>
      </c>
    </row>
    <row r="38" spans="2:9">
      <c r="B38" s="339" t="s">
        <v>315</v>
      </c>
      <c r="C38" s="326">
        <v>17.158000000000001</v>
      </c>
      <c r="D38" s="326">
        <v>10.840080192047115</v>
      </c>
      <c r="E38" s="326">
        <v>10.798926828756905</v>
      </c>
      <c r="F38" s="326">
        <v>10.313525019405335</v>
      </c>
      <c r="G38" s="327">
        <v>10.234231453954092</v>
      </c>
      <c r="H38" s="326">
        <v>10.668707553030075</v>
      </c>
      <c r="I38" s="327">
        <v>10.734330911978644</v>
      </c>
    </row>
    <row r="39" spans="2:9">
      <c r="B39" s="329" t="s">
        <v>316</v>
      </c>
      <c r="C39" s="326">
        <v>6.7039999999999997</v>
      </c>
      <c r="D39" s="326">
        <v>5.2321793679573743</v>
      </c>
      <c r="E39" s="332" t="s">
        <v>119</v>
      </c>
      <c r="F39" s="332" t="s">
        <v>119</v>
      </c>
      <c r="G39" s="332" t="s">
        <v>119</v>
      </c>
      <c r="H39" s="332" t="s">
        <v>119</v>
      </c>
      <c r="I39" s="332" t="s">
        <v>119</v>
      </c>
    </row>
    <row r="40" spans="2:9">
      <c r="B40" s="329" t="s">
        <v>317</v>
      </c>
      <c r="C40" s="326">
        <v>3.00258</v>
      </c>
      <c r="D40" s="326">
        <v>3.3942164986126291</v>
      </c>
      <c r="E40" s="326">
        <v>4.1323166694450322</v>
      </c>
      <c r="F40" s="326">
        <v>4.4686296497666689</v>
      </c>
      <c r="G40" s="326">
        <v>4.3418339314980745</v>
      </c>
      <c r="H40" s="326">
        <v>4.3749086685928189</v>
      </c>
      <c r="I40" s="327">
        <v>4.2584103517380019</v>
      </c>
    </row>
    <row r="41" spans="2:9">
      <c r="B41" s="329" t="s">
        <v>318</v>
      </c>
      <c r="C41" s="326">
        <v>0</v>
      </c>
      <c r="D41" s="326">
        <v>3.2709072507667011E-2</v>
      </c>
      <c r="E41" s="326">
        <v>1.3083629003066803</v>
      </c>
      <c r="F41" s="326">
        <v>2.3550532205520245</v>
      </c>
      <c r="G41" s="326">
        <v>0.40333920743343166</v>
      </c>
      <c r="H41" s="326">
        <v>0.40333920743343166</v>
      </c>
      <c r="I41" s="327">
        <v>0.40333920743343166</v>
      </c>
    </row>
    <row r="42" spans="2:9">
      <c r="B42" s="330" t="s">
        <v>319</v>
      </c>
      <c r="C42" s="326">
        <v>0.76984531189011618</v>
      </c>
      <c r="D42" s="326">
        <v>0.75024078732860267</v>
      </c>
      <c r="E42" s="326">
        <v>1.0219036860399102</v>
      </c>
      <c r="F42" s="326">
        <v>1.4108005856316943</v>
      </c>
      <c r="G42" s="326">
        <v>1.6404842637306285</v>
      </c>
      <c r="H42" s="326">
        <v>1.639510862515579</v>
      </c>
      <c r="I42" s="327">
        <v>1.6952508451266994</v>
      </c>
    </row>
    <row r="43" spans="2:9">
      <c r="B43" s="333" t="s">
        <v>320</v>
      </c>
      <c r="C43" s="334">
        <v>-2.1044395326883958</v>
      </c>
      <c r="D43" s="334">
        <v>-0.72277449872302213</v>
      </c>
      <c r="E43" s="334">
        <v>-0.73130651638139677</v>
      </c>
      <c r="F43" s="334">
        <v>-0.58669971539458687</v>
      </c>
      <c r="G43" s="334">
        <v>-0.33793638642216894</v>
      </c>
      <c r="H43" s="334">
        <v>-0.59635797741769037</v>
      </c>
      <c r="I43" s="335">
        <v>-0.53574979364154818</v>
      </c>
    </row>
    <row r="44" spans="2:9">
      <c r="B44" s="340" t="s">
        <v>321</v>
      </c>
      <c r="C44" s="337">
        <v>82.292000000000002</v>
      </c>
      <c r="D44" s="337">
        <v>81.268331707696774</v>
      </c>
      <c r="E44" s="337">
        <v>89.687366627523403</v>
      </c>
      <c r="F44" s="337">
        <v>93.457590876380991</v>
      </c>
      <c r="G44" s="337">
        <v>95.242528297769809</v>
      </c>
      <c r="H44" s="337">
        <v>97.231999822217063</v>
      </c>
      <c r="I44" s="338">
        <v>102.17798359494029</v>
      </c>
    </row>
    <row r="45" spans="2:9">
      <c r="B45" s="325" t="s">
        <v>322</v>
      </c>
      <c r="C45" s="326">
        <v>-41.055</v>
      </c>
      <c r="D45" s="326">
        <v>-40.052952495636681</v>
      </c>
      <c r="E45" s="326">
        <v>-41.320432642317549</v>
      </c>
      <c r="F45" s="326">
        <v>-42.865362594077368</v>
      </c>
      <c r="G45" s="326">
        <v>-44.452434881022896</v>
      </c>
      <c r="H45" s="326">
        <v>-46.047925906407436</v>
      </c>
      <c r="I45" s="327">
        <v>-47.692514509563779</v>
      </c>
    </row>
    <row r="46" spans="2:9">
      <c r="B46" s="341" t="s">
        <v>323</v>
      </c>
      <c r="C46" s="334">
        <v>41.237000000000002</v>
      </c>
      <c r="D46" s="334">
        <v>41.215379212060093</v>
      </c>
      <c r="E46" s="334">
        <v>48.366933985205854</v>
      </c>
      <c r="F46" s="334">
        <v>50.592228282303623</v>
      </c>
      <c r="G46" s="334">
        <v>50.790093416746913</v>
      </c>
      <c r="H46" s="334">
        <v>51.184073915809627</v>
      </c>
      <c r="I46" s="335">
        <v>54.485469085376508</v>
      </c>
    </row>
    <row r="47" spans="2:9">
      <c r="B47" s="340" t="s">
        <v>324</v>
      </c>
      <c r="C47" s="342">
        <v>793.82500000000016</v>
      </c>
      <c r="D47" s="342">
        <v>812.78577041810797</v>
      </c>
      <c r="E47" s="342">
        <v>841.58615715440931</v>
      </c>
      <c r="F47" s="342">
        <v>867.06608953312195</v>
      </c>
      <c r="G47" s="342">
        <v>893.3794832673367</v>
      </c>
      <c r="H47" s="342">
        <v>921.65227185716969</v>
      </c>
      <c r="I47" s="343">
        <v>955.25087133007241</v>
      </c>
    </row>
    <row r="48" spans="2:9">
      <c r="B48" s="1386" t="s">
        <v>752</v>
      </c>
      <c r="C48" s="1387"/>
      <c r="D48" s="1387"/>
      <c r="E48" s="1387"/>
      <c r="F48" s="1387"/>
      <c r="G48" s="1387"/>
      <c r="H48" s="1387"/>
      <c r="I48" s="1388"/>
    </row>
    <row r="49" spans="2:9" ht="52.5" customHeight="1">
      <c r="B49" s="1386" t="s">
        <v>753</v>
      </c>
      <c r="C49" s="1387"/>
      <c r="D49" s="1387"/>
      <c r="E49" s="1387"/>
      <c r="F49" s="1387"/>
      <c r="G49" s="1387"/>
      <c r="H49" s="1387"/>
      <c r="I49" s="1388"/>
    </row>
    <row r="50" spans="2:9" ht="13.5" thickBot="1">
      <c r="B50" s="1389" t="s">
        <v>754</v>
      </c>
      <c r="C50" s="1390"/>
      <c r="D50" s="1390"/>
      <c r="E50" s="1390"/>
      <c r="F50" s="1390"/>
      <c r="G50" s="1390"/>
      <c r="H50" s="1390"/>
      <c r="I50" s="1391"/>
    </row>
  </sheetData>
  <mergeCells count="5">
    <mergeCell ref="C4:I4"/>
    <mergeCell ref="D5:I5"/>
    <mergeCell ref="B48:I48"/>
    <mergeCell ref="B49:I49"/>
    <mergeCell ref="B50:I5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37"/>
  <sheetViews>
    <sheetView showGridLines="0" zoomScaleNormal="100" workbookViewId="0"/>
  </sheetViews>
  <sheetFormatPr defaultRowHeight="12.75"/>
  <cols>
    <col min="1" max="1" width="8.88671875" style="1"/>
    <col min="2" max="2" width="30.6640625" style="1" customWidth="1"/>
    <col min="3" max="8" width="6.77734375" style="1" customWidth="1"/>
    <col min="9" max="16384" width="8.88671875" style="1"/>
  </cols>
  <sheetData>
    <row r="1" spans="1:8" ht="39.950000000000003" customHeight="1">
      <c r="A1" s="3" t="s">
        <v>69</v>
      </c>
    </row>
    <row r="2" spans="1:8" ht="17.25">
      <c r="B2" s="2" t="s">
        <v>33</v>
      </c>
    </row>
    <row r="3" spans="1:8" ht="13.5" thickBot="1">
      <c r="B3" s="344"/>
      <c r="C3" s="345"/>
      <c r="D3" s="345"/>
      <c r="E3" s="345"/>
      <c r="F3" s="345"/>
      <c r="G3" s="345"/>
      <c r="H3" s="346"/>
    </row>
    <row r="4" spans="1:8">
      <c r="B4" s="347"/>
      <c r="C4" s="1392" t="s">
        <v>95</v>
      </c>
      <c r="D4" s="1392"/>
      <c r="E4" s="1392"/>
      <c r="F4" s="1392"/>
      <c r="G4" s="1392"/>
      <c r="H4" s="1393"/>
    </row>
    <row r="5" spans="1:8">
      <c r="B5" s="348"/>
      <c r="C5" s="349" t="s">
        <v>71</v>
      </c>
      <c r="D5" s="1394" t="s">
        <v>72</v>
      </c>
      <c r="E5" s="1394"/>
      <c r="F5" s="1394"/>
      <c r="G5" s="1394"/>
      <c r="H5" s="1395"/>
    </row>
    <row r="6" spans="1:8">
      <c r="B6" s="350"/>
      <c r="C6" s="351" t="s">
        <v>73</v>
      </c>
      <c r="D6" s="351" t="s">
        <v>74</v>
      </c>
      <c r="E6" s="352" t="s">
        <v>75</v>
      </c>
      <c r="F6" s="352" t="s">
        <v>76</v>
      </c>
      <c r="G6" s="352" t="s">
        <v>77</v>
      </c>
      <c r="H6" s="353" t="s">
        <v>78</v>
      </c>
    </row>
    <row r="7" spans="1:8">
      <c r="B7" s="354" t="s">
        <v>297</v>
      </c>
      <c r="C7" s="355"/>
      <c r="D7" s="355"/>
      <c r="E7" s="355"/>
      <c r="F7" s="356"/>
      <c r="G7" s="356"/>
      <c r="H7" s="357"/>
    </row>
    <row r="8" spans="1:8" ht="15">
      <c r="B8" s="358" t="s">
        <v>755</v>
      </c>
      <c r="C8" s="359">
        <v>-26.657062000000003</v>
      </c>
      <c r="D8" s="359">
        <v>-26.939579924180798</v>
      </c>
      <c r="E8" s="359">
        <v>-26.332156069107182</v>
      </c>
      <c r="F8" s="359">
        <v>-26.480775934269605</v>
      </c>
      <c r="G8" s="359">
        <v>-26.868921126329148</v>
      </c>
      <c r="H8" s="360">
        <v>-27.126294144235917</v>
      </c>
    </row>
    <row r="9" spans="1:8">
      <c r="B9" s="361" t="s">
        <v>298</v>
      </c>
      <c r="C9" s="359">
        <v>29.857062000000003</v>
      </c>
      <c r="D9" s="359">
        <v>30.208349277900879</v>
      </c>
      <c r="E9" s="359">
        <v>29.55291655697928</v>
      </c>
      <c r="F9" s="359">
        <v>29.744682020547256</v>
      </c>
      <c r="G9" s="359">
        <v>30.182823027783897</v>
      </c>
      <c r="H9" s="360">
        <v>30.504062911199799</v>
      </c>
    </row>
    <row r="10" spans="1:8">
      <c r="B10" s="991" t="s">
        <v>98</v>
      </c>
      <c r="C10" s="359"/>
      <c r="D10" s="359"/>
      <c r="E10" s="359"/>
      <c r="F10" s="359"/>
      <c r="G10" s="359"/>
      <c r="H10" s="360"/>
    </row>
    <row r="11" spans="1:8" ht="15">
      <c r="B11" s="362" t="s">
        <v>756</v>
      </c>
      <c r="C11" s="363" t="s">
        <v>119</v>
      </c>
      <c r="D11" s="359">
        <v>-0.18877853457603685</v>
      </c>
      <c r="E11" s="359">
        <v>-0.29862739386871268</v>
      </c>
      <c r="F11" s="359">
        <v>-0.3042001055168681</v>
      </c>
      <c r="G11" s="359">
        <v>-0.31024744871592158</v>
      </c>
      <c r="H11" s="360">
        <v>-0.31683409854100103</v>
      </c>
    </row>
    <row r="12" spans="1:8">
      <c r="B12" s="364" t="s">
        <v>309</v>
      </c>
      <c r="C12" s="359">
        <v>3.2</v>
      </c>
      <c r="D12" s="359">
        <v>3.4575478882961193</v>
      </c>
      <c r="E12" s="359">
        <v>3.5193878817408111</v>
      </c>
      <c r="F12" s="359">
        <v>3.5681061917945169</v>
      </c>
      <c r="G12" s="359">
        <v>3.624149350170669</v>
      </c>
      <c r="H12" s="360">
        <v>3.6946028655048826</v>
      </c>
    </row>
    <row r="13" spans="1:8">
      <c r="B13" s="364" t="s">
        <v>325</v>
      </c>
      <c r="C13" s="359">
        <v>26.657062000000003</v>
      </c>
      <c r="D13" s="359">
        <v>26.939579924180798</v>
      </c>
      <c r="E13" s="359">
        <v>26.332156069107182</v>
      </c>
      <c r="F13" s="359">
        <v>26.480775934269609</v>
      </c>
      <c r="G13" s="359">
        <v>26.868921126329148</v>
      </c>
      <c r="H13" s="359">
        <v>27.126294144235917</v>
      </c>
    </row>
    <row r="14" spans="1:8">
      <c r="B14" s="364" t="s">
        <v>98</v>
      </c>
      <c r="C14" s="359"/>
      <c r="D14" s="359"/>
      <c r="E14" s="359"/>
      <c r="F14" s="359"/>
      <c r="G14" s="359"/>
      <c r="H14" s="359"/>
    </row>
    <row r="15" spans="1:8">
      <c r="B15" s="365" t="s">
        <v>326</v>
      </c>
      <c r="C15" s="359">
        <v>26.657062000000003</v>
      </c>
      <c r="D15" s="359">
        <v>26.939579924180798</v>
      </c>
      <c r="E15" s="359">
        <v>26.913700540260336</v>
      </c>
      <c r="F15" s="359">
        <v>27.13391072910624</v>
      </c>
      <c r="G15" s="359">
        <v>27.562875850861172</v>
      </c>
      <c r="H15" s="360">
        <v>28.003982539306179</v>
      </c>
    </row>
    <row r="16" spans="1:8">
      <c r="B16" s="366" t="s">
        <v>327</v>
      </c>
      <c r="C16" s="363" t="s">
        <v>119</v>
      </c>
      <c r="D16" s="363" t="s">
        <v>119</v>
      </c>
      <c r="E16" s="359">
        <v>-0.58154447115315389</v>
      </c>
      <c r="F16" s="359">
        <v>-0.65313479483663284</v>
      </c>
      <c r="G16" s="359">
        <v>-0.69395472453202323</v>
      </c>
      <c r="H16" s="360">
        <v>-0.8776883950702622</v>
      </c>
    </row>
    <row r="17" spans="2:8">
      <c r="B17" s="367" t="s">
        <v>312</v>
      </c>
      <c r="C17" s="368">
        <v>3.1999999999999993</v>
      </c>
      <c r="D17" s="368">
        <v>3.2687693537200815</v>
      </c>
      <c r="E17" s="368">
        <v>3.2207604878720986</v>
      </c>
      <c r="F17" s="368">
        <v>3.2639060862776503</v>
      </c>
      <c r="G17" s="368">
        <v>3.3139019014547486</v>
      </c>
      <c r="H17" s="369">
        <v>3.3777687669638823</v>
      </c>
    </row>
    <row r="18" spans="2:8">
      <c r="B18" s="354" t="s">
        <v>313</v>
      </c>
      <c r="C18" s="359"/>
      <c r="D18" s="359"/>
      <c r="E18" s="359"/>
      <c r="F18" s="359"/>
      <c r="G18" s="359"/>
      <c r="H18" s="360"/>
    </row>
    <row r="19" spans="2:8">
      <c r="B19" s="358" t="s">
        <v>289</v>
      </c>
      <c r="C19" s="359">
        <v>-3.1079599999999998</v>
      </c>
      <c r="D19" s="359">
        <v>-2.8072588958614468</v>
      </c>
      <c r="E19" s="359">
        <v>2.9360986845431465</v>
      </c>
      <c r="F19" s="359">
        <v>2.6471744773835582</v>
      </c>
      <c r="G19" s="359">
        <v>2.9489083130620397</v>
      </c>
      <c r="H19" s="360">
        <v>3.3824938645870701</v>
      </c>
    </row>
    <row r="20" spans="2:8">
      <c r="B20" s="991" t="s">
        <v>98</v>
      </c>
      <c r="C20" s="359"/>
      <c r="D20" s="359"/>
      <c r="E20" s="359"/>
      <c r="F20" s="359"/>
      <c r="G20" s="359"/>
      <c r="H20" s="360"/>
    </row>
    <row r="21" spans="2:8">
      <c r="B21" s="370" t="s">
        <v>120</v>
      </c>
      <c r="C21" s="363" t="s">
        <v>119</v>
      </c>
      <c r="D21" s="359">
        <v>0.38582410413855339</v>
      </c>
      <c r="E21" s="359">
        <v>0.46917798117648452</v>
      </c>
      <c r="F21" s="359">
        <v>0.48292307498054338</v>
      </c>
      <c r="G21" s="359">
        <v>0.49707084668352808</v>
      </c>
      <c r="H21" s="359">
        <v>0.51163309318494288</v>
      </c>
    </row>
    <row r="22" spans="2:8">
      <c r="B22" s="371" t="s">
        <v>328</v>
      </c>
      <c r="C22" s="359">
        <v>-3.1079599999999998</v>
      </c>
      <c r="D22" s="359">
        <v>-3.1930830000000001</v>
      </c>
      <c r="E22" s="359">
        <v>2.4669207033666618</v>
      </c>
      <c r="F22" s="359">
        <v>2.1642514024030146</v>
      </c>
      <c r="G22" s="359">
        <v>2.4518374663785116</v>
      </c>
      <c r="H22" s="359">
        <v>2.8708607714021275</v>
      </c>
    </row>
    <row r="23" spans="2:8">
      <c r="B23" s="361" t="s">
        <v>296</v>
      </c>
      <c r="C23" s="359">
        <v>3.30796</v>
      </c>
      <c r="D23" s="359">
        <v>2.7699897965000697</v>
      </c>
      <c r="E23" s="359">
        <v>-3.2807152198055145</v>
      </c>
      <c r="F23" s="359">
        <v>-3.066437066179208</v>
      </c>
      <c r="G23" s="359">
        <v>-3.4545770510899558</v>
      </c>
      <c r="H23" s="360">
        <v>-3.9780052474808278</v>
      </c>
    </row>
    <row r="24" spans="2:8">
      <c r="B24" s="991" t="s">
        <v>98</v>
      </c>
      <c r="C24" s="359"/>
      <c r="D24" s="359"/>
      <c r="E24" s="359"/>
      <c r="F24" s="359"/>
      <c r="G24" s="359"/>
      <c r="H24" s="360"/>
    </row>
    <row r="25" spans="2:8" ht="15">
      <c r="B25" s="372" t="s">
        <v>757</v>
      </c>
      <c r="C25" s="363" t="s">
        <v>119</v>
      </c>
      <c r="D25" s="359">
        <v>-0.64409171167735746</v>
      </c>
      <c r="E25" s="359">
        <v>-1.0387456947566531</v>
      </c>
      <c r="F25" s="359">
        <v>-1.1302508044137181</v>
      </c>
      <c r="G25" s="359">
        <v>-1.23438687512529</v>
      </c>
      <c r="H25" s="360">
        <v>-1.3432949931397975</v>
      </c>
    </row>
    <row r="26" spans="2:8" ht="15">
      <c r="B26" s="373" t="s">
        <v>758</v>
      </c>
      <c r="C26" s="359">
        <v>0.2</v>
      </c>
      <c r="D26" s="359">
        <v>0.22099850817742719</v>
      </c>
      <c r="E26" s="359">
        <v>0.22495117831780048</v>
      </c>
      <c r="F26" s="359">
        <v>0.22806514063752417</v>
      </c>
      <c r="G26" s="359">
        <v>0.23164729041384566</v>
      </c>
      <c r="H26" s="360">
        <v>0.2361505170610953</v>
      </c>
    </row>
    <row r="27" spans="2:8">
      <c r="B27" s="371" t="s">
        <v>328</v>
      </c>
      <c r="C27" s="359">
        <v>3.1079599999999998</v>
      </c>
      <c r="D27" s="359">
        <v>3.1930830000000001</v>
      </c>
      <c r="E27" s="359">
        <v>-2.4669207033666622</v>
      </c>
      <c r="F27" s="359">
        <v>-2.1642514024030142</v>
      </c>
      <c r="G27" s="359">
        <v>-2.4518374663785112</v>
      </c>
      <c r="H27" s="359">
        <v>-2.8708607714021257</v>
      </c>
    </row>
    <row r="28" spans="2:8">
      <c r="B28" s="371" t="s">
        <v>98</v>
      </c>
      <c r="C28" s="359"/>
      <c r="D28" s="359"/>
      <c r="E28" s="359"/>
      <c r="F28" s="359"/>
      <c r="G28" s="359"/>
      <c r="H28" s="359"/>
    </row>
    <row r="29" spans="2:8">
      <c r="B29" s="366" t="s">
        <v>327</v>
      </c>
      <c r="C29" s="363" t="s">
        <v>119</v>
      </c>
      <c r="D29" s="363" t="s">
        <v>119</v>
      </c>
      <c r="E29" s="359">
        <v>-6.4627350990579409</v>
      </c>
      <c r="F29" s="359">
        <v>-6.3736618977637596</v>
      </c>
      <c r="G29" s="359">
        <v>-6.6656032580792388</v>
      </c>
      <c r="H29" s="360">
        <v>-7.1464159802985092</v>
      </c>
    </row>
    <row r="30" spans="2:8">
      <c r="B30" s="365" t="s">
        <v>326</v>
      </c>
      <c r="C30" s="359">
        <v>3.1079599999999998</v>
      </c>
      <c r="D30" s="359">
        <v>3.1930830000000001</v>
      </c>
      <c r="E30" s="359">
        <v>3.9958143956912786</v>
      </c>
      <c r="F30" s="359">
        <v>4.2094104953607454</v>
      </c>
      <c r="G30" s="359">
        <v>4.2137657917007276</v>
      </c>
      <c r="H30" s="360">
        <v>4.2755552088963835</v>
      </c>
    </row>
    <row r="31" spans="2:8">
      <c r="B31" s="374" t="s">
        <v>321</v>
      </c>
      <c r="C31" s="368">
        <v>0.20000000000000018</v>
      </c>
      <c r="D31" s="368">
        <v>-3.7269099361377123E-2</v>
      </c>
      <c r="E31" s="368">
        <v>-0.34461653526236802</v>
      </c>
      <c r="F31" s="368">
        <v>-0.41926258879564982</v>
      </c>
      <c r="G31" s="368">
        <v>-0.50566873802791612</v>
      </c>
      <c r="H31" s="368">
        <v>-0.59551138289375771</v>
      </c>
    </row>
    <row r="32" spans="2:8" ht="15">
      <c r="B32" s="358" t="s">
        <v>759</v>
      </c>
      <c r="C32" s="363" t="s">
        <v>119</v>
      </c>
      <c r="D32" s="359">
        <v>0.18127615712563511</v>
      </c>
      <c r="E32" s="359">
        <v>0.29976747386400115</v>
      </c>
      <c r="F32" s="359">
        <v>0.31207452700635463</v>
      </c>
      <c r="G32" s="359">
        <v>0.32551886310619199</v>
      </c>
      <c r="H32" s="360">
        <v>0.34031113556474246</v>
      </c>
    </row>
    <row r="33" spans="2:8">
      <c r="B33" s="375" t="s">
        <v>323</v>
      </c>
      <c r="C33" s="376">
        <v>0.20000000000000018</v>
      </c>
      <c r="D33" s="376">
        <v>0.14400705776425798</v>
      </c>
      <c r="E33" s="376">
        <v>-4.4849061398366863E-2</v>
      </c>
      <c r="F33" s="376">
        <v>-0.10718806178929519</v>
      </c>
      <c r="G33" s="376">
        <v>-0.18014987492172413</v>
      </c>
      <c r="H33" s="377">
        <v>-0.25520024732901525</v>
      </c>
    </row>
    <row r="34" spans="2:8">
      <c r="B34" s="374" t="s">
        <v>324</v>
      </c>
      <c r="C34" s="368">
        <v>3.3999999999999995</v>
      </c>
      <c r="D34" s="368">
        <v>3.2315002543587044</v>
      </c>
      <c r="E34" s="368">
        <v>2.8761439526097305</v>
      </c>
      <c r="F34" s="368">
        <v>2.8446434974820005</v>
      </c>
      <c r="G34" s="368">
        <v>2.8082331634268325</v>
      </c>
      <c r="H34" s="369">
        <v>2.7822573840701246</v>
      </c>
    </row>
    <row r="35" spans="2:8" ht="13.5" thickBot="1">
      <c r="B35" s="1396" t="s">
        <v>760</v>
      </c>
      <c r="C35" s="1397"/>
      <c r="D35" s="1397"/>
      <c r="E35" s="1397"/>
      <c r="F35" s="1397"/>
      <c r="G35" s="1397"/>
      <c r="H35" s="1397"/>
    </row>
    <row r="36" spans="2:8" ht="14.25" thickTop="1" thickBot="1">
      <c r="B36" s="1396" t="s">
        <v>761</v>
      </c>
      <c r="C36" s="1397"/>
      <c r="D36" s="1397"/>
      <c r="E36" s="1397"/>
      <c r="F36" s="1397"/>
      <c r="G36" s="1397"/>
      <c r="H36" s="1397"/>
    </row>
    <row r="37" spans="2:8" ht="14.25" thickTop="1" thickBot="1">
      <c r="B37" s="1398" t="s">
        <v>762</v>
      </c>
      <c r="C37" s="1399"/>
      <c r="D37" s="1399"/>
      <c r="E37" s="1399"/>
      <c r="F37" s="1399"/>
      <c r="G37" s="1399"/>
      <c r="H37" s="1399"/>
    </row>
  </sheetData>
  <mergeCells count="5">
    <mergeCell ref="C4:H4"/>
    <mergeCell ref="D5:H5"/>
    <mergeCell ref="B35:H35"/>
    <mergeCell ref="B36:H36"/>
    <mergeCell ref="B37:H37"/>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50"/>
  <sheetViews>
    <sheetView showGridLines="0" zoomScaleNormal="100" workbookViewId="0"/>
  </sheetViews>
  <sheetFormatPr defaultRowHeight="12.75"/>
  <cols>
    <col min="1" max="1" width="8.88671875" style="1"/>
    <col min="2" max="2" width="30.6640625" style="1" customWidth="1"/>
    <col min="3" max="8" width="6.77734375" style="1" customWidth="1"/>
    <col min="9" max="16384" width="8.88671875" style="1"/>
  </cols>
  <sheetData>
    <row r="1" spans="1:8" ht="39.950000000000003" customHeight="1">
      <c r="A1" s="3" t="s">
        <v>69</v>
      </c>
    </row>
    <row r="2" spans="1:8" ht="17.25">
      <c r="B2" s="2" t="s">
        <v>34</v>
      </c>
    </row>
    <row r="3" spans="1:8" ht="15.75" thickBot="1">
      <c r="B3" s="378"/>
      <c r="C3" s="379"/>
      <c r="D3" s="380"/>
      <c r="E3" s="380"/>
      <c r="F3" s="5"/>
      <c r="G3" s="5"/>
      <c r="H3" s="29"/>
    </row>
    <row r="4" spans="1:8">
      <c r="B4" s="381"/>
      <c r="C4" s="1400" t="s">
        <v>95</v>
      </c>
      <c r="D4" s="1400"/>
      <c r="E4" s="1400"/>
      <c r="F4" s="1400"/>
      <c r="G4" s="1400"/>
      <c r="H4" s="1401"/>
    </row>
    <row r="5" spans="1:8">
      <c r="B5" s="382"/>
      <c r="C5" s="383" t="s">
        <v>71</v>
      </c>
      <c r="D5" s="1402" t="s">
        <v>72</v>
      </c>
      <c r="E5" s="1402"/>
      <c r="F5" s="1402"/>
      <c r="G5" s="1402"/>
      <c r="H5" s="1403"/>
    </row>
    <row r="6" spans="1:8">
      <c r="B6" s="317"/>
      <c r="C6" s="149" t="s">
        <v>73</v>
      </c>
      <c r="D6" s="149" t="s">
        <v>74</v>
      </c>
      <c r="E6" s="149" t="s">
        <v>75</v>
      </c>
      <c r="F6" s="149" t="s">
        <v>76</v>
      </c>
      <c r="G6" s="149" t="s">
        <v>77</v>
      </c>
      <c r="H6" s="292" t="s">
        <v>78</v>
      </c>
    </row>
    <row r="7" spans="1:8">
      <c r="B7" s="321" t="s">
        <v>297</v>
      </c>
      <c r="C7" s="384"/>
      <c r="D7" s="322"/>
      <c r="E7" s="323"/>
      <c r="F7" s="323"/>
      <c r="G7" s="323"/>
      <c r="H7" s="324"/>
    </row>
    <row r="8" spans="1:8">
      <c r="B8" s="325" t="s">
        <v>288</v>
      </c>
      <c r="C8" s="326">
        <v>-1.3396490000000085</v>
      </c>
      <c r="D8" s="326">
        <v>2.4437633592413022E-2</v>
      </c>
      <c r="E8" s="326">
        <v>11.011336733895746</v>
      </c>
      <c r="F8" s="326">
        <v>19.389663065916011</v>
      </c>
      <c r="G8" s="326">
        <v>23.524613598185113</v>
      </c>
      <c r="H8" s="326">
        <v>28.013969375197973</v>
      </c>
    </row>
    <row r="9" spans="1:8">
      <c r="B9" s="328" t="s">
        <v>298</v>
      </c>
      <c r="C9" s="326">
        <v>-3.2928448999586521</v>
      </c>
      <c r="D9" s="326">
        <v>-4.7962048437752856</v>
      </c>
      <c r="E9" s="326">
        <v>-7.5966091443871164</v>
      </c>
      <c r="F9" s="326">
        <v>-4.9831699324263923</v>
      </c>
      <c r="G9" s="326">
        <v>-3.886614785667291</v>
      </c>
      <c r="H9" s="327">
        <v>-3.0564148598114116</v>
      </c>
    </row>
    <row r="10" spans="1:8">
      <c r="B10" s="990" t="s">
        <v>98</v>
      </c>
      <c r="C10" s="326"/>
      <c r="D10" s="326"/>
      <c r="E10" s="326"/>
      <c r="F10" s="326"/>
      <c r="G10" s="326"/>
      <c r="H10" s="327"/>
    </row>
    <row r="11" spans="1:8">
      <c r="B11" s="329" t="s">
        <v>291</v>
      </c>
      <c r="C11" s="326">
        <v>-0.51417602555471831</v>
      </c>
      <c r="D11" s="326">
        <v>-1.4578857319063445</v>
      </c>
      <c r="E11" s="326">
        <v>-0.99859636421274445</v>
      </c>
      <c r="F11" s="326">
        <v>-1.4197137755360245E-2</v>
      </c>
      <c r="G11" s="326">
        <v>0.27845540434009308</v>
      </c>
      <c r="H11" s="327">
        <v>1.0893964845323296</v>
      </c>
    </row>
    <row r="12" spans="1:8">
      <c r="B12" s="329" t="s">
        <v>98</v>
      </c>
      <c r="C12" s="326"/>
      <c r="D12" s="326"/>
      <c r="E12" s="326"/>
      <c r="F12" s="326"/>
      <c r="G12" s="326"/>
      <c r="H12" s="327"/>
    </row>
    <row r="13" spans="1:8">
      <c r="B13" s="304" t="s">
        <v>299</v>
      </c>
      <c r="C13" s="326">
        <v>-0.41929388445913673</v>
      </c>
      <c r="D13" s="326">
        <v>-1.0619979529321029</v>
      </c>
      <c r="E13" s="326">
        <v>-0.22748213922358218</v>
      </c>
      <c r="F13" s="326">
        <v>0.48680236462429605</v>
      </c>
      <c r="G13" s="326">
        <v>0.48076258514979031</v>
      </c>
      <c r="H13" s="327">
        <v>0.79393595720014787</v>
      </c>
    </row>
    <row r="14" spans="1:8">
      <c r="B14" s="304" t="s">
        <v>300</v>
      </c>
      <c r="C14" s="326">
        <v>-9.4882141095581574E-2</v>
      </c>
      <c r="D14" s="326">
        <v>-0.39588777897427008</v>
      </c>
      <c r="E14" s="326">
        <v>-0.77111422498913385</v>
      </c>
      <c r="F14" s="326">
        <v>-0.5009995023796705</v>
      </c>
      <c r="G14" s="326">
        <v>-0.20230718080971144</v>
      </c>
      <c r="H14" s="327">
        <v>0.29546052733216754</v>
      </c>
    </row>
    <row r="15" spans="1:8">
      <c r="B15" s="330" t="s">
        <v>301</v>
      </c>
      <c r="C15" s="326">
        <v>-0.18487929808843262</v>
      </c>
      <c r="D15" s="326">
        <v>-1.4444979142220191</v>
      </c>
      <c r="E15" s="326">
        <v>-0.89211568650687667</v>
      </c>
      <c r="F15" s="326">
        <v>-0.45329230989900537</v>
      </c>
      <c r="G15" s="326">
        <v>0.19773683827786925</v>
      </c>
      <c r="H15" s="327">
        <v>0.28532596062895266</v>
      </c>
    </row>
    <row r="16" spans="1:8" ht="15">
      <c r="B16" s="329" t="s">
        <v>748</v>
      </c>
      <c r="C16" s="326">
        <v>0.75779057278236905</v>
      </c>
      <c r="D16" s="326">
        <v>-1.8672537328606182</v>
      </c>
      <c r="E16" s="326">
        <v>-8.0201077268192478E-2</v>
      </c>
      <c r="F16" s="326">
        <v>-6.0758688489102042E-3</v>
      </c>
      <c r="G16" s="326">
        <v>-0.4883269544912423</v>
      </c>
      <c r="H16" s="327">
        <v>-1.0131483131349128</v>
      </c>
    </row>
    <row r="17" spans="2:8">
      <c r="B17" s="329" t="s">
        <v>302</v>
      </c>
      <c r="C17" s="326">
        <v>-0.11885800000000657</v>
      </c>
      <c r="D17" s="326">
        <v>0.62252878226372133</v>
      </c>
      <c r="E17" s="326">
        <v>1.1453199830541685</v>
      </c>
      <c r="F17" s="326">
        <v>2.1399397790856938</v>
      </c>
      <c r="G17" s="326">
        <v>2.5976747086065828</v>
      </c>
      <c r="H17" s="327">
        <v>3.08361273346312</v>
      </c>
    </row>
    <row r="18" spans="2:8" ht="15">
      <c r="B18" s="330" t="s">
        <v>749</v>
      </c>
      <c r="C18" s="326">
        <v>7.9184139479673732E-2</v>
      </c>
      <c r="D18" s="326">
        <v>-0.71623969450607028</v>
      </c>
      <c r="E18" s="326">
        <v>-0.89887910855532915</v>
      </c>
      <c r="F18" s="326">
        <v>-3.8532222819121387E-2</v>
      </c>
      <c r="G18" s="326">
        <v>0.65052003046035445</v>
      </c>
      <c r="H18" s="326">
        <v>0.39791304197992172</v>
      </c>
    </row>
    <row r="19" spans="2:8" ht="15">
      <c r="B19" s="330" t="s">
        <v>750</v>
      </c>
      <c r="C19" s="326" t="s">
        <v>119</v>
      </c>
      <c r="D19" s="326" t="s">
        <v>119</v>
      </c>
      <c r="E19" s="326" t="s">
        <v>119</v>
      </c>
      <c r="F19" s="326">
        <v>-1.8897192363548143E-2</v>
      </c>
      <c r="G19" s="326">
        <v>-0.52926020955856856</v>
      </c>
      <c r="H19" s="326">
        <v>-0.23953744000800992</v>
      </c>
    </row>
    <row r="20" spans="2:8">
      <c r="B20" s="330" t="s">
        <v>294</v>
      </c>
      <c r="C20" s="326">
        <v>5.7544118143690426E-2</v>
      </c>
      <c r="D20" s="326">
        <v>-0.69826370764821633</v>
      </c>
      <c r="E20" s="326">
        <v>-5.9345083172923188</v>
      </c>
      <c r="F20" s="326">
        <v>-7.0950735261117757</v>
      </c>
      <c r="G20" s="326">
        <v>-7.4482585736033666</v>
      </c>
      <c r="H20" s="327">
        <v>-7.9079525608043628</v>
      </c>
    </row>
    <row r="21" spans="2:8">
      <c r="B21" s="329" t="s">
        <v>303</v>
      </c>
      <c r="C21" s="326">
        <v>-7.1886109857338454E-2</v>
      </c>
      <c r="D21" s="326">
        <v>0.76299281408607511</v>
      </c>
      <c r="E21" s="326">
        <v>0.63731661763999492</v>
      </c>
      <c r="F21" s="326">
        <v>0.59501734311112831</v>
      </c>
      <c r="G21" s="326">
        <v>0.56625210856846575</v>
      </c>
      <c r="H21" s="327">
        <v>0.51628859971267627</v>
      </c>
    </row>
    <row r="22" spans="2:8">
      <c r="B22" s="330" t="s">
        <v>304</v>
      </c>
      <c r="C22" s="326">
        <v>-0.24076215894055286</v>
      </c>
      <c r="D22" s="326">
        <v>0.10149358090774374</v>
      </c>
      <c r="E22" s="326">
        <v>-3.5835312188566615E-2</v>
      </c>
      <c r="F22" s="326">
        <v>-5.036510263509042E-2</v>
      </c>
      <c r="G22" s="326">
        <v>-3.4038556071793735E-2</v>
      </c>
      <c r="H22" s="327">
        <v>8.7249396288530789E-2</v>
      </c>
    </row>
    <row r="23" spans="2:8">
      <c r="B23" s="330" t="s">
        <v>305</v>
      </c>
      <c r="C23" s="326">
        <v>-0.13339190341833951</v>
      </c>
      <c r="D23" s="326">
        <v>-4.9699032403011545E-2</v>
      </c>
      <c r="E23" s="326">
        <v>4.658642837764515E-2</v>
      </c>
      <c r="F23" s="326">
        <v>7.6034455541234003E-3</v>
      </c>
      <c r="G23" s="326">
        <v>7.6034455541234003E-3</v>
      </c>
      <c r="H23" s="327">
        <v>7.6034455541234003E-3</v>
      </c>
    </row>
    <row r="24" spans="2:8">
      <c r="B24" s="330" t="s">
        <v>306</v>
      </c>
      <c r="C24" s="326">
        <v>0</v>
      </c>
      <c r="D24" s="326">
        <v>0</v>
      </c>
      <c r="E24" s="326">
        <v>0</v>
      </c>
      <c r="F24" s="326">
        <v>0</v>
      </c>
      <c r="G24" s="326">
        <v>0</v>
      </c>
      <c r="H24" s="327">
        <v>0</v>
      </c>
    </row>
    <row r="25" spans="2:8">
      <c r="B25" s="330" t="s">
        <v>307</v>
      </c>
      <c r="C25" s="326">
        <v>-0.17531304247480506</v>
      </c>
      <c r="D25" s="326">
        <v>-8.8817841970012523E-16</v>
      </c>
      <c r="E25" s="326">
        <v>1.0547118733938987E-15</v>
      </c>
      <c r="F25" s="326">
        <v>-1.609823385706477E-15</v>
      </c>
      <c r="G25" s="326">
        <v>0</v>
      </c>
      <c r="H25" s="327">
        <v>0</v>
      </c>
    </row>
    <row r="26" spans="2:8" ht="15">
      <c r="B26" s="330" t="s">
        <v>751</v>
      </c>
      <c r="C26" s="326">
        <v>0.52383683300546346</v>
      </c>
      <c r="D26" s="326">
        <v>0.43656447858064024</v>
      </c>
      <c r="E26" s="332" t="s">
        <v>119</v>
      </c>
      <c r="F26" s="332" t="s">
        <v>119</v>
      </c>
      <c r="G26" s="332" t="s">
        <v>119</v>
      </c>
      <c r="H26" s="332" t="s">
        <v>119</v>
      </c>
    </row>
    <row r="27" spans="2:8">
      <c r="B27" s="329" t="s">
        <v>329</v>
      </c>
      <c r="C27" s="326">
        <v>0.35023041818407208</v>
      </c>
      <c r="D27" s="326">
        <v>-0.1640627699750965</v>
      </c>
      <c r="E27" s="326">
        <v>-7.7612593869723412E-2</v>
      </c>
      <c r="F27" s="326">
        <v>0.13787242210849371</v>
      </c>
      <c r="G27" s="326">
        <v>0.3743590694774781</v>
      </c>
      <c r="H27" s="327">
        <v>0.57681704108568255</v>
      </c>
    </row>
    <row r="28" spans="2:8">
      <c r="B28" s="329" t="s">
        <v>309</v>
      </c>
      <c r="C28" s="326">
        <v>-4.5885854019299899E-2</v>
      </c>
      <c r="D28" s="326">
        <v>-0.13724600793861441</v>
      </c>
      <c r="E28" s="326">
        <v>8.9482951642459341E-2</v>
      </c>
      <c r="F28" s="326">
        <v>0.63324590630598365</v>
      </c>
      <c r="G28" s="326">
        <v>0.84177657045465892</v>
      </c>
      <c r="H28" s="327">
        <v>1.0451403039573748</v>
      </c>
    </row>
    <row r="29" spans="2:8">
      <c r="B29" s="329" t="s">
        <v>184</v>
      </c>
      <c r="C29" s="326">
        <v>-1.9359999999999999</v>
      </c>
      <c r="D29" s="326">
        <v>-0.22360000000000113</v>
      </c>
      <c r="E29" s="326">
        <v>-0.47319000000000067</v>
      </c>
      <c r="F29" s="326">
        <v>-0.37589999999999968</v>
      </c>
      <c r="G29" s="326">
        <v>-0.37827000000000055</v>
      </c>
      <c r="H29" s="327">
        <v>-0.3738500000000009</v>
      </c>
    </row>
    <row r="30" spans="2:8">
      <c r="B30" s="330" t="s">
        <v>310</v>
      </c>
      <c r="C30" s="326">
        <v>0.40743458106144437</v>
      </c>
      <c r="D30" s="326">
        <v>0.14496424598449797</v>
      </c>
      <c r="E30" s="326">
        <v>0.13735069615712303</v>
      </c>
      <c r="F30" s="326">
        <v>9.8688696939007725E-2</v>
      </c>
      <c r="G30" s="326">
        <v>0.11381104634381134</v>
      </c>
      <c r="H30" s="327">
        <v>0.14898224966133367</v>
      </c>
    </row>
    <row r="31" spans="2:8">
      <c r="B31" s="333" t="s">
        <v>311</v>
      </c>
      <c r="C31" s="326">
        <v>-2.047713170262015</v>
      </c>
      <c r="D31" s="326">
        <v>-0.10600015413781955</v>
      </c>
      <c r="E31" s="326">
        <v>-0.26172736136483099</v>
      </c>
      <c r="F31" s="326">
        <v>-0.54320416509797165</v>
      </c>
      <c r="G31" s="326">
        <v>-0.6366497140256655</v>
      </c>
      <c r="H31" s="327">
        <v>-0.76025580272821425</v>
      </c>
    </row>
    <row r="32" spans="2:8">
      <c r="B32" s="336" t="s">
        <v>312</v>
      </c>
      <c r="C32" s="337">
        <v>-4.6324938999587175</v>
      </c>
      <c r="D32" s="337">
        <v>-4.7717672101829294</v>
      </c>
      <c r="E32" s="337">
        <v>3.4147275895086295</v>
      </c>
      <c r="F32" s="337">
        <v>14.406493133489562</v>
      </c>
      <c r="G32" s="337">
        <v>19.637998812517935</v>
      </c>
      <c r="H32" s="338">
        <v>24.957554515386619</v>
      </c>
    </row>
    <row r="33" spans="2:8">
      <c r="B33" s="321" t="s">
        <v>313</v>
      </c>
      <c r="C33" s="385"/>
      <c r="D33" s="385"/>
      <c r="E33" s="385"/>
      <c r="F33" s="385"/>
      <c r="G33" s="385"/>
      <c r="H33" s="386"/>
    </row>
    <row r="34" spans="2:8">
      <c r="B34" s="387" t="s">
        <v>289</v>
      </c>
      <c r="C34" s="326">
        <v>-2.1531480000000016</v>
      </c>
      <c r="D34" s="326">
        <v>0.59986944459647162</v>
      </c>
      <c r="E34" s="326">
        <v>-1.0433100026674751</v>
      </c>
      <c r="F34" s="326">
        <v>-5.4272370339674865</v>
      </c>
      <c r="G34" s="326">
        <v>-1.7313685321600616</v>
      </c>
      <c r="H34" s="327">
        <v>-2.917905552393151</v>
      </c>
    </row>
    <row r="35" spans="2:8">
      <c r="B35" s="325" t="s">
        <v>296</v>
      </c>
      <c r="C35" s="326">
        <v>-0.16635246671766168</v>
      </c>
      <c r="D35" s="326">
        <v>0.85764365311623791</v>
      </c>
      <c r="E35" s="326">
        <v>2.3388328812586145</v>
      </c>
      <c r="F35" s="326">
        <v>1.5988748061094249</v>
      </c>
      <c r="G35" s="326">
        <v>-0.78512968725580023</v>
      </c>
      <c r="H35" s="327">
        <v>-1.1824627756569477</v>
      </c>
    </row>
    <row r="36" spans="2:8">
      <c r="B36" s="388" t="s">
        <v>98</v>
      </c>
      <c r="C36" s="326"/>
      <c r="D36" s="326"/>
      <c r="E36" s="326"/>
      <c r="F36" s="326"/>
      <c r="G36" s="326"/>
      <c r="H36" s="327"/>
    </row>
    <row r="37" spans="2:8">
      <c r="B37" s="330" t="s">
        <v>314</v>
      </c>
      <c r="C37" s="326">
        <v>1.4485355060139433</v>
      </c>
      <c r="D37" s="326">
        <v>0.76129461264606135</v>
      </c>
      <c r="E37" s="326">
        <v>2.3157290073322034</v>
      </c>
      <c r="F37" s="326">
        <v>0.38757107944256219</v>
      </c>
      <c r="G37" s="326">
        <v>0.21271412240468734</v>
      </c>
      <c r="H37" s="327">
        <v>-0.29151682229673703</v>
      </c>
    </row>
    <row r="38" spans="2:8">
      <c r="B38" s="339" t="s">
        <v>315</v>
      </c>
      <c r="C38" s="326">
        <v>0.56323875702264203</v>
      </c>
      <c r="D38" s="326">
        <v>1.0272927287735776</v>
      </c>
      <c r="E38" s="326">
        <v>1.182030733708725</v>
      </c>
      <c r="F38" s="326">
        <v>1.1700005461385015</v>
      </c>
      <c r="G38" s="326">
        <v>1.0468783935101218</v>
      </c>
      <c r="H38" s="327">
        <v>1.3110881599593736</v>
      </c>
    </row>
    <row r="39" spans="2:8">
      <c r="B39" s="329" t="s">
        <v>316</v>
      </c>
      <c r="C39" s="326">
        <v>0.48136199111740385</v>
      </c>
      <c r="D39" s="326">
        <v>-0.73172699851767575</v>
      </c>
      <c r="E39" s="332" t="s">
        <v>119</v>
      </c>
      <c r="F39" s="332" t="s">
        <v>119</v>
      </c>
      <c r="G39" s="332" t="s">
        <v>119</v>
      </c>
      <c r="H39" s="332" t="s">
        <v>119</v>
      </c>
    </row>
    <row r="40" spans="2:8">
      <c r="B40" s="329" t="s">
        <v>317</v>
      </c>
      <c r="C40" s="326">
        <v>-0.10537999999999981</v>
      </c>
      <c r="D40" s="326">
        <v>0.20113349861262897</v>
      </c>
      <c r="E40" s="326">
        <v>0.13650227375375357</v>
      </c>
      <c r="F40" s="326">
        <v>0.25921915440592347</v>
      </c>
      <c r="G40" s="326">
        <v>0.12806813979734688</v>
      </c>
      <c r="H40" s="327">
        <v>9.9353459696435387E-2</v>
      </c>
    </row>
    <row r="41" spans="2:8">
      <c r="B41" s="389" t="s">
        <v>318</v>
      </c>
      <c r="C41" s="326">
        <v>0</v>
      </c>
      <c r="D41" s="326">
        <v>-1.7290927492332991E-2</v>
      </c>
      <c r="E41" s="326">
        <v>-0.79742876635998639</v>
      </c>
      <c r="F41" s="326">
        <v>0.24926155388535776</v>
      </c>
      <c r="G41" s="326">
        <v>-1.7024524592332351</v>
      </c>
      <c r="H41" s="327">
        <v>-1.7024524592332351</v>
      </c>
    </row>
    <row r="42" spans="2:8">
      <c r="B42" s="329" t="s">
        <v>319</v>
      </c>
      <c r="C42" s="326">
        <v>-0.36612433596201843</v>
      </c>
      <c r="D42" s="326">
        <v>-0.43324744313861119</v>
      </c>
      <c r="E42" s="326">
        <v>-0.23532956393537141</v>
      </c>
      <c r="F42" s="326">
        <v>-6.5656288303225452E-2</v>
      </c>
      <c r="G42" s="326">
        <v>-4.23470564153694E-2</v>
      </c>
      <c r="H42" s="327">
        <v>-5.2963211280755873E-2</v>
      </c>
    </row>
    <row r="43" spans="2:8">
      <c r="B43" s="390" t="s">
        <v>320</v>
      </c>
      <c r="C43" s="326">
        <v>-2.1879843849096332</v>
      </c>
      <c r="D43" s="326">
        <v>5.0188182232593914E-2</v>
      </c>
      <c r="E43" s="326">
        <v>-0.26267080324070752</v>
      </c>
      <c r="F43" s="326">
        <v>-0.4015212394596932</v>
      </c>
      <c r="G43" s="326">
        <v>-0.42799082731934873</v>
      </c>
      <c r="H43" s="327">
        <v>-0.5459719025020322</v>
      </c>
    </row>
    <row r="44" spans="2:8">
      <c r="B44" s="391" t="s">
        <v>321</v>
      </c>
      <c r="C44" s="337">
        <v>-2.3195004667176562</v>
      </c>
      <c r="D44" s="337">
        <v>1.4575130977127202</v>
      </c>
      <c r="E44" s="337">
        <v>1.2955228785911288</v>
      </c>
      <c r="F44" s="337">
        <v>-3.8283622278580651</v>
      </c>
      <c r="G44" s="337">
        <v>-2.5164982194158654</v>
      </c>
      <c r="H44" s="338">
        <v>-4.1003683280500951</v>
      </c>
    </row>
    <row r="45" spans="2:8">
      <c r="B45" s="392" t="s">
        <v>322</v>
      </c>
      <c r="C45" s="385">
        <v>-0.16776964994006249</v>
      </c>
      <c r="D45" s="385">
        <v>0.64945054857724926</v>
      </c>
      <c r="E45" s="385">
        <v>0.56003683564598816</v>
      </c>
      <c r="F45" s="385">
        <v>0.34838607319393589</v>
      </c>
      <c r="G45" s="385">
        <v>0.14562550464373913</v>
      </c>
      <c r="H45" s="386">
        <v>-1.2243197137273398E-2</v>
      </c>
    </row>
    <row r="46" spans="2:8">
      <c r="B46" s="341" t="s">
        <v>323</v>
      </c>
      <c r="C46" s="334">
        <v>-2.4872701166577187</v>
      </c>
      <c r="D46" s="334">
        <v>2.1069636462899695</v>
      </c>
      <c r="E46" s="334">
        <v>1.8555597142371241</v>
      </c>
      <c r="F46" s="334">
        <v>-3.4799761546641292</v>
      </c>
      <c r="G46" s="334">
        <v>-2.3708727147721333</v>
      </c>
      <c r="H46" s="335">
        <v>-4.1126115251873756</v>
      </c>
    </row>
    <row r="47" spans="2:8">
      <c r="B47" s="391" t="s">
        <v>324</v>
      </c>
      <c r="C47" s="342">
        <v>-6.9519943666762174</v>
      </c>
      <c r="D47" s="342">
        <v>-3.3142541124701665</v>
      </c>
      <c r="E47" s="342">
        <v>4.7102504680997299</v>
      </c>
      <c r="F47" s="342">
        <v>10.578130905631497</v>
      </c>
      <c r="G47" s="342">
        <v>17.121500593102041</v>
      </c>
      <c r="H47" s="343">
        <v>20.857186187336538</v>
      </c>
    </row>
    <row r="48" spans="2:8">
      <c r="B48" s="1404" t="s">
        <v>752</v>
      </c>
      <c r="C48" s="1405"/>
      <c r="D48" s="1405"/>
      <c r="E48" s="1405"/>
      <c r="F48" s="1405"/>
      <c r="G48" s="1405"/>
      <c r="H48" s="1406"/>
    </row>
    <row r="49" spans="2:8" ht="61.5" customHeight="1">
      <c r="B49" s="1407" t="s">
        <v>763</v>
      </c>
      <c r="C49" s="1408"/>
      <c r="D49" s="1408"/>
      <c r="E49" s="1408"/>
      <c r="F49" s="1408"/>
      <c r="G49" s="1408"/>
      <c r="H49" s="1409"/>
    </row>
    <row r="50" spans="2:8" ht="13.5" thickBot="1">
      <c r="B50" s="1389" t="s">
        <v>754</v>
      </c>
      <c r="C50" s="1390"/>
      <c r="D50" s="1390"/>
      <c r="E50" s="1390"/>
      <c r="F50" s="1390"/>
      <c r="G50" s="1390"/>
      <c r="H50" s="1391"/>
    </row>
  </sheetData>
  <mergeCells count="5">
    <mergeCell ref="C4:H4"/>
    <mergeCell ref="D5:H5"/>
    <mergeCell ref="B48:H48"/>
    <mergeCell ref="B49:H49"/>
    <mergeCell ref="B50:H5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45"/>
  <sheetViews>
    <sheetView showGridLines="0" zoomScaleNormal="100" workbookViewId="0"/>
  </sheetViews>
  <sheetFormatPr defaultRowHeight="12.75"/>
  <cols>
    <col min="1" max="1" width="8.88671875" style="1"/>
    <col min="2" max="2" width="37.44140625" style="1" customWidth="1"/>
    <col min="3" max="7" width="7" style="1" customWidth="1"/>
    <col min="8" max="16384" width="8.88671875" style="1"/>
  </cols>
  <sheetData>
    <row r="1" spans="1:7" ht="39.950000000000003" customHeight="1">
      <c r="A1" s="3" t="s">
        <v>69</v>
      </c>
    </row>
    <row r="2" spans="1:7" ht="17.25">
      <c r="B2" s="2" t="s">
        <v>35</v>
      </c>
    </row>
    <row r="3" spans="1:7" ht="13.5" thickBot="1">
      <c r="B3" s="393"/>
      <c r="C3" s="394"/>
      <c r="D3" s="394"/>
      <c r="E3" s="394"/>
      <c r="F3" s="394"/>
      <c r="G3" s="394"/>
    </row>
    <row r="4" spans="1:7">
      <c r="B4" s="395"/>
      <c r="C4" s="1412" t="s">
        <v>95</v>
      </c>
      <c r="D4" s="1412"/>
      <c r="E4" s="1412"/>
      <c r="F4" s="1412"/>
      <c r="G4" s="1413"/>
    </row>
    <row r="5" spans="1:7">
      <c r="B5" s="396"/>
      <c r="C5" s="1414" t="s">
        <v>72</v>
      </c>
      <c r="D5" s="1414"/>
      <c r="E5" s="1414"/>
      <c r="F5" s="1414"/>
      <c r="G5" s="1415"/>
    </row>
    <row r="6" spans="1:7">
      <c r="B6" s="397"/>
      <c r="C6" s="398" t="s">
        <v>74</v>
      </c>
      <c r="D6" s="398" t="s">
        <v>75</v>
      </c>
      <c r="E6" s="398" t="s">
        <v>76</v>
      </c>
      <c r="F6" s="398" t="s">
        <v>77</v>
      </c>
      <c r="G6" s="399" t="s">
        <v>78</v>
      </c>
    </row>
    <row r="7" spans="1:7">
      <c r="B7" s="118" t="s">
        <v>188</v>
      </c>
      <c r="C7" s="119">
        <v>812.86852427621943</v>
      </c>
      <c r="D7" s="119">
        <v>833.99976273369987</v>
      </c>
      <c r="E7" s="119">
        <v>853.64331513000843</v>
      </c>
      <c r="F7" s="119">
        <v>873.44974951080781</v>
      </c>
      <c r="G7" s="119">
        <v>898.01282828576291</v>
      </c>
    </row>
    <row r="8" spans="1:7">
      <c r="B8" s="176" t="s">
        <v>189</v>
      </c>
      <c r="C8" s="225">
        <v>3.2315002543587048</v>
      </c>
      <c r="D8" s="225">
        <v>2.8761439526097337</v>
      </c>
      <c r="E8" s="225">
        <v>2.8446434974820001</v>
      </c>
      <c r="F8" s="225">
        <v>2.8082331634268325</v>
      </c>
      <c r="G8" s="225">
        <v>2.7822573840701224</v>
      </c>
    </row>
    <row r="9" spans="1:7">
      <c r="B9" s="400" t="s">
        <v>330</v>
      </c>
      <c r="C9" s="401">
        <v>816.10002453057814</v>
      </c>
      <c r="D9" s="401">
        <v>836.87590668630958</v>
      </c>
      <c r="E9" s="401">
        <v>856.48795862749046</v>
      </c>
      <c r="F9" s="401">
        <v>876.25798267423465</v>
      </c>
      <c r="G9" s="401">
        <v>900.79508566983316</v>
      </c>
    </row>
    <row r="10" spans="1:7">
      <c r="B10" s="400" t="s">
        <v>191</v>
      </c>
      <c r="C10" s="402">
        <v>812.78577041810797</v>
      </c>
      <c r="D10" s="402">
        <v>841.58615715440931</v>
      </c>
      <c r="E10" s="402">
        <v>867.06608953312195</v>
      </c>
      <c r="F10" s="402">
        <v>893.3794832673367</v>
      </c>
      <c r="G10" s="403">
        <v>921.65227185716969</v>
      </c>
    </row>
    <row r="11" spans="1:7">
      <c r="B11" s="404" t="s">
        <v>331</v>
      </c>
      <c r="C11" s="405">
        <v>-3.3142541124701665</v>
      </c>
      <c r="D11" s="405">
        <v>4.7102504680997299</v>
      </c>
      <c r="E11" s="405">
        <v>10.578130905631497</v>
      </c>
      <c r="F11" s="405">
        <v>17.121500593102041</v>
      </c>
      <c r="G11" s="406">
        <v>20.857186187336538</v>
      </c>
    </row>
    <row r="12" spans="1:7">
      <c r="B12" s="31"/>
      <c r="C12" s="1352" t="s">
        <v>193</v>
      </c>
      <c r="D12" s="1352"/>
      <c r="E12" s="1352"/>
      <c r="F12" s="1352"/>
      <c r="G12" s="1353"/>
    </row>
    <row r="13" spans="1:7">
      <c r="B13" s="407" t="s">
        <v>332</v>
      </c>
      <c r="C13" s="408">
        <v>-4.5171459851847358</v>
      </c>
      <c r="D13" s="408">
        <v>-4.0546965668413897</v>
      </c>
      <c r="E13" s="408">
        <v>-3.6862700594017124</v>
      </c>
      <c r="F13" s="408">
        <v>-3.517394708221719</v>
      </c>
      <c r="G13" s="408">
        <v>-4.0554665230071159</v>
      </c>
    </row>
    <row r="14" spans="1:7">
      <c r="B14" s="37" t="s">
        <v>98</v>
      </c>
      <c r="C14" s="38"/>
      <c r="D14" s="38"/>
      <c r="E14" s="38"/>
      <c r="F14" s="38"/>
      <c r="G14" s="39"/>
    </row>
    <row r="15" spans="1:7">
      <c r="B15" s="409" t="s">
        <v>235</v>
      </c>
      <c r="C15" s="408">
        <v>-1.0534066739633103</v>
      </c>
      <c r="D15" s="408">
        <v>0.44973687141760349</v>
      </c>
      <c r="E15" s="408">
        <v>0.65841668011609067</v>
      </c>
      <c r="F15" s="408">
        <v>0.59747448364737821</v>
      </c>
      <c r="G15" s="408">
        <v>0.74373411110658161</v>
      </c>
    </row>
    <row r="16" spans="1:7">
      <c r="B16" s="366" t="s">
        <v>333</v>
      </c>
      <c r="C16" s="359">
        <v>-0.79995605456807084</v>
      </c>
      <c r="D16" s="359">
        <v>0.93421590363376494</v>
      </c>
      <c r="E16" s="359">
        <v>0.85103889197563587</v>
      </c>
      <c r="F16" s="359">
        <v>0.74801193287475243</v>
      </c>
      <c r="G16" s="359">
        <v>0.72783463367778389</v>
      </c>
    </row>
    <row r="17" spans="2:7">
      <c r="B17" s="366" t="s">
        <v>195</v>
      </c>
      <c r="C17" s="359">
        <v>2.1543350237875798E-2</v>
      </c>
      <c r="D17" s="359">
        <v>6.2299289986541856E-2</v>
      </c>
      <c r="E17" s="359">
        <v>9.791405316787602E-2</v>
      </c>
      <c r="F17" s="359">
        <v>7.5170943089186371E-2</v>
      </c>
      <c r="G17" s="359">
        <v>9.3055193256246366E-2</v>
      </c>
    </row>
    <row r="18" spans="2:7">
      <c r="B18" s="366" t="s">
        <v>334</v>
      </c>
      <c r="C18" s="359">
        <v>-0.33167233043869415</v>
      </c>
      <c r="D18" s="359">
        <v>-0.57700563796162319</v>
      </c>
      <c r="E18" s="359">
        <v>-0.56963904348845884</v>
      </c>
      <c r="F18" s="359">
        <v>-0.55366907657169573</v>
      </c>
      <c r="G18" s="359">
        <v>-0.53178693115218589</v>
      </c>
    </row>
    <row r="19" spans="2:7">
      <c r="B19" s="366" t="s">
        <v>335</v>
      </c>
      <c r="C19" s="359">
        <v>-3.040156203391234E-3</v>
      </c>
      <c r="D19" s="359">
        <v>2.0914713562931866E-2</v>
      </c>
      <c r="E19" s="359">
        <v>7.9308305510628993E-2</v>
      </c>
      <c r="F19" s="359">
        <v>0.12771194249954898</v>
      </c>
      <c r="G19" s="359">
        <v>0.18694354248293349</v>
      </c>
    </row>
    <row r="20" spans="2:7">
      <c r="B20" s="366" t="s">
        <v>200</v>
      </c>
      <c r="C20" s="359">
        <v>5.971851700897024E-2</v>
      </c>
      <c r="D20" s="359">
        <v>9.3126021959880068E-3</v>
      </c>
      <c r="E20" s="359">
        <v>0.19979447295040859</v>
      </c>
      <c r="F20" s="359">
        <v>0.20024874175558616</v>
      </c>
      <c r="G20" s="359">
        <v>0.26768767284180378</v>
      </c>
    </row>
    <row r="21" spans="2:7">
      <c r="B21" s="409" t="s">
        <v>336</v>
      </c>
      <c r="C21" s="408">
        <v>-0.3721528402929124</v>
      </c>
      <c r="D21" s="408">
        <v>-0.5048485793553894</v>
      </c>
      <c r="E21" s="408">
        <v>-0.2702383699134483</v>
      </c>
      <c r="F21" s="408">
        <v>-0.57002947138542748</v>
      </c>
      <c r="G21" s="408">
        <v>-0.79623780763561403</v>
      </c>
    </row>
    <row r="22" spans="2:7">
      <c r="B22" s="409" t="s">
        <v>337</v>
      </c>
      <c r="C22" s="408">
        <v>-3.091586470928513</v>
      </c>
      <c r="D22" s="408">
        <v>-3.9995848589036038</v>
      </c>
      <c r="E22" s="408">
        <v>-4.0744483696043545</v>
      </c>
      <c r="F22" s="408">
        <v>-3.5448397204836697</v>
      </c>
      <c r="G22" s="408">
        <v>-4.0029628264780834</v>
      </c>
    </row>
    <row r="23" spans="2:7">
      <c r="B23" s="366" t="s">
        <v>338</v>
      </c>
      <c r="C23" s="359">
        <v>-0.20371007581924128</v>
      </c>
      <c r="D23" s="359">
        <v>0.19967583945022804</v>
      </c>
      <c r="E23" s="359">
        <v>-1.2900000000000471</v>
      </c>
      <c r="F23" s="359">
        <v>0.57999999999997698</v>
      </c>
      <c r="G23" s="359">
        <v>0.58000000000009777</v>
      </c>
    </row>
    <row r="24" spans="2:7">
      <c r="B24" s="366" t="s">
        <v>339</v>
      </c>
      <c r="C24" s="359">
        <v>-1.0341488782628152</v>
      </c>
      <c r="D24" s="359">
        <v>-0.90944101215550999</v>
      </c>
      <c r="E24" s="359">
        <v>-1.4005227311633499</v>
      </c>
      <c r="F24" s="359">
        <v>-1.1253628901870749</v>
      </c>
      <c r="G24" s="359">
        <v>-1.1914392797101314</v>
      </c>
    </row>
    <row r="25" spans="2:7">
      <c r="B25" s="366" t="s">
        <v>340</v>
      </c>
      <c r="C25" s="359">
        <v>-0.69826370764821633</v>
      </c>
      <c r="D25" s="359">
        <v>-1.0299789579957253</v>
      </c>
      <c r="E25" s="359">
        <v>-0.9142345328448761</v>
      </c>
      <c r="F25" s="359">
        <v>-0.63575262003394306</v>
      </c>
      <c r="G25" s="359">
        <v>-0.47668424187196101</v>
      </c>
    </row>
    <row r="26" spans="2:7" ht="15">
      <c r="B26" s="366" t="s">
        <v>764</v>
      </c>
      <c r="C26" s="359">
        <v>-0.75942228711035509</v>
      </c>
      <c r="D26" s="359">
        <v>-1.0432083579520615</v>
      </c>
      <c r="E26" s="359">
        <v>-0.24379806050697761</v>
      </c>
      <c r="F26" s="359">
        <v>-0.11672252713729142</v>
      </c>
      <c r="G26" s="359">
        <v>-0.14938350936993394</v>
      </c>
    </row>
    <row r="27" spans="2:7">
      <c r="B27" s="366" t="s">
        <v>301</v>
      </c>
      <c r="C27" s="359">
        <v>-1.4444979142220191</v>
      </c>
      <c r="D27" s="359">
        <v>-1.5389536865068767</v>
      </c>
      <c r="E27" s="359">
        <v>-0.19529230989900537</v>
      </c>
      <c r="F27" s="359">
        <v>0.16703683827786925</v>
      </c>
      <c r="G27" s="359">
        <v>0.25092596062895267</v>
      </c>
    </row>
    <row r="28" spans="2:7" ht="25.5">
      <c r="B28" s="366" t="s">
        <v>341</v>
      </c>
      <c r="C28" s="359">
        <v>1.6485873414196424</v>
      </c>
      <c r="D28" s="359">
        <v>1.8756977410409266</v>
      </c>
      <c r="E28" s="359">
        <v>0.46257162558106546</v>
      </c>
      <c r="F28" s="359">
        <v>0.19959251591481086</v>
      </c>
      <c r="G28" s="359">
        <v>-0.28542866233736341</v>
      </c>
    </row>
    <row r="29" spans="2:7" ht="25.5">
      <c r="B29" s="366" t="s">
        <v>342</v>
      </c>
      <c r="C29" s="359">
        <v>-0.75700385486505484</v>
      </c>
      <c r="D29" s="359">
        <v>-0.49871899327574881</v>
      </c>
      <c r="E29" s="359">
        <v>-1.2559761764682245</v>
      </c>
      <c r="F29" s="359">
        <v>-1.5488061984276889</v>
      </c>
      <c r="G29" s="359">
        <v>-1.7315084413945911</v>
      </c>
    </row>
    <row r="30" spans="2:7">
      <c r="B30" s="366" t="s">
        <v>318</v>
      </c>
      <c r="C30" s="359">
        <v>-1.7290927492332991E-2</v>
      </c>
      <c r="D30" s="359">
        <v>-0.79742876635998639</v>
      </c>
      <c r="E30" s="359">
        <v>0.24926155388535776</v>
      </c>
      <c r="F30" s="359">
        <v>-1.7024524592332351</v>
      </c>
      <c r="G30" s="359">
        <v>-1.7024524592332351</v>
      </c>
    </row>
    <row r="31" spans="2:7">
      <c r="B31" s="410" t="s">
        <v>200</v>
      </c>
      <c r="C31" s="376">
        <v>0.17416383307187999</v>
      </c>
      <c r="D31" s="376">
        <v>-0.25722866514884934</v>
      </c>
      <c r="E31" s="376">
        <v>0.51354226181170226</v>
      </c>
      <c r="F31" s="376">
        <v>0.63762762034290699</v>
      </c>
      <c r="G31" s="376">
        <v>0.70300780681008224</v>
      </c>
    </row>
    <row r="32" spans="2:7">
      <c r="B32" s="40"/>
      <c r="C32" s="1363" t="s">
        <v>224</v>
      </c>
      <c r="D32" s="1363"/>
      <c r="E32" s="1363"/>
      <c r="F32" s="1363"/>
      <c r="G32" s="1364"/>
    </row>
    <row r="33" spans="2:7">
      <c r="B33" s="264" t="s">
        <v>96</v>
      </c>
      <c r="C33" s="411">
        <v>1.2028918727145694</v>
      </c>
      <c r="D33" s="411">
        <v>8.7649470349411196</v>
      </c>
      <c r="E33" s="411">
        <v>14.264400965033209</v>
      </c>
      <c r="F33" s="411">
        <v>20.63889530132376</v>
      </c>
      <c r="G33" s="411">
        <v>24.912652710343654</v>
      </c>
    </row>
    <row r="34" spans="2:7">
      <c r="B34" s="412" t="s">
        <v>343</v>
      </c>
      <c r="C34" s="41">
        <v>0</v>
      </c>
      <c r="D34" s="41">
        <v>7.3500000000000005</v>
      </c>
      <c r="E34" s="41">
        <v>11.129999999999999</v>
      </c>
      <c r="F34" s="41">
        <v>16.09</v>
      </c>
      <c r="G34" s="41">
        <v>21.4</v>
      </c>
    </row>
    <row r="35" spans="2:7">
      <c r="B35" s="989" t="s">
        <v>98</v>
      </c>
      <c r="C35" s="41"/>
      <c r="D35" s="41"/>
      <c r="E35" s="41"/>
      <c r="F35" s="41"/>
      <c r="G35" s="41"/>
    </row>
    <row r="36" spans="2:7">
      <c r="B36" s="413" t="s">
        <v>101</v>
      </c>
      <c r="C36" s="41">
        <v>0</v>
      </c>
      <c r="D36" s="41">
        <v>6.7474396703943498</v>
      </c>
      <c r="E36" s="41">
        <v>10.217551500882871</v>
      </c>
      <c r="F36" s="41">
        <v>14.770925754645591</v>
      </c>
      <c r="G36" s="41">
        <v>19.645606659379467</v>
      </c>
    </row>
    <row r="37" spans="2:7">
      <c r="B37" s="413" t="s">
        <v>344</v>
      </c>
      <c r="C37" s="41">
        <v>0</v>
      </c>
      <c r="D37" s="41">
        <v>0.60256032960565042</v>
      </c>
      <c r="E37" s="41">
        <v>0.91244849911712766</v>
      </c>
      <c r="F37" s="41">
        <v>1.3190742453544102</v>
      </c>
      <c r="G37" s="41">
        <v>1.754393340620533</v>
      </c>
    </row>
    <row r="38" spans="2:7" ht="15">
      <c r="B38" s="412" t="s">
        <v>765</v>
      </c>
      <c r="C38" s="42">
        <v>-0.22185229058837286</v>
      </c>
      <c r="D38" s="42">
        <v>-1.6907787759487984</v>
      </c>
      <c r="E38" s="42">
        <v>4.086111565033173</v>
      </c>
      <c r="F38" s="42">
        <v>3.603687843539535</v>
      </c>
      <c r="G38" s="42">
        <v>3.1553627158183088</v>
      </c>
    </row>
    <row r="39" spans="2:7">
      <c r="B39" s="412" t="s">
        <v>345</v>
      </c>
      <c r="C39" s="42">
        <v>1.0498694445964794</v>
      </c>
      <c r="D39" s="42">
        <v>-0.66331000266747286</v>
      </c>
      <c r="E39" s="42">
        <v>-3.5572370339674815</v>
      </c>
      <c r="F39" s="42">
        <v>-1.7313685321600643</v>
      </c>
      <c r="G39" s="42">
        <v>-2.9179055523931456</v>
      </c>
    </row>
    <row r="40" spans="2:7">
      <c r="B40" s="412" t="s">
        <v>346</v>
      </c>
      <c r="C40" s="42">
        <v>0.29965878737832941</v>
      </c>
      <c r="D40" s="42">
        <v>1.933013951447305</v>
      </c>
      <c r="E40" s="42">
        <v>2.5180130134987095</v>
      </c>
      <c r="F40" s="42">
        <v>2.8157721753214027</v>
      </c>
      <c r="G40" s="42">
        <v>3.8173918471869537</v>
      </c>
    </row>
    <row r="41" spans="2:7" ht="15">
      <c r="B41" s="43" t="s">
        <v>673</v>
      </c>
      <c r="C41" s="42">
        <v>1.4999999999999999E-2</v>
      </c>
      <c r="D41" s="42">
        <v>1.7907563323281415</v>
      </c>
      <c r="E41" s="42">
        <v>-0.61204033362684918</v>
      </c>
      <c r="F41" s="42">
        <v>-1.1559806976224294</v>
      </c>
      <c r="G41" s="42">
        <v>-1.6267745954961779</v>
      </c>
    </row>
    <row r="42" spans="2:7">
      <c r="B42" s="414" t="s">
        <v>110</v>
      </c>
      <c r="C42" s="44">
        <v>6.0215931328133625E-2</v>
      </c>
      <c r="D42" s="44">
        <v>4.5265529781942954E-2</v>
      </c>
      <c r="E42" s="44">
        <v>0.6995537540956589</v>
      </c>
      <c r="F42" s="44">
        <v>1.0167845122453156</v>
      </c>
      <c r="G42" s="44">
        <v>1.0845782952277188</v>
      </c>
    </row>
    <row r="43" spans="2:7" ht="48.75" customHeight="1" thickBot="1">
      <c r="B43" s="1396" t="s">
        <v>766</v>
      </c>
      <c r="C43" s="1416"/>
      <c r="D43" s="1416"/>
      <c r="E43" s="1416"/>
      <c r="F43" s="1416"/>
      <c r="G43" s="1417"/>
    </row>
    <row r="44" spans="2:7" ht="22.5" customHeight="1" thickTop="1">
      <c r="B44" s="1418" t="s">
        <v>767</v>
      </c>
      <c r="C44" s="1419"/>
      <c r="D44" s="1419"/>
      <c r="E44" s="1419"/>
      <c r="F44" s="1419"/>
      <c r="G44" s="1419"/>
    </row>
    <row r="45" spans="2:7" ht="13.5" thickBot="1">
      <c r="B45" s="1410" t="s">
        <v>768</v>
      </c>
      <c r="C45" s="1411"/>
      <c r="D45" s="1411"/>
      <c r="E45" s="1411"/>
      <c r="F45" s="1411"/>
      <c r="G45" s="1411"/>
    </row>
  </sheetData>
  <mergeCells count="7">
    <mergeCell ref="B45:G45"/>
    <mergeCell ref="C4:G4"/>
    <mergeCell ref="C5:G5"/>
    <mergeCell ref="C12:G12"/>
    <mergeCell ref="C32:G32"/>
    <mergeCell ref="B43:G43"/>
    <mergeCell ref="B44:G44"/>
  </mergeCells>
  <conditionalFormatting sqref="B10 B15 B20:B22 C15:G22 C9:G11 B3:B6 B44:B45 C13:G13 B23:G31">
    <cfRule type="cellIs" dxfId="91" priority="8" stopIfTrue="1" operator="equal">
      <formula>"End"</formula>
    </cfRule>
  </conditionalFormatting>
  <conditionalFormatting sqref="B9">
    <cfRule type="cellIs" dxfId="90" priority="7" stopIfTrue="1" operator="equal">
      <formula>"End"</formula>
    </cfRule>
  </conditionalFormatting>
  <conditionalFormatting sqref="B17">
    <cfRule type="cellIs" dxfId="89" priority="6" stopIfTrue="1" operator="equal">
      <formula>"End"</formula>
    </cfRule>
  </conditionalFormatting>
  <conditionalFormatting sqref="B43">
    <cfRule type="cellIs" dxfId="88" priority="5" stopIfTrue="1" operator="equal">
      <formula>"End"</formula>
    </cfRule>
  </conditionalFormatting>
  <conditionalFormatting sqref="B16">
    <cfRule type="cellIs" dxfId="87" priority="4" stopIfTrue="1" operator="equal">
      <formula>"End"</formula>
    </cfRule>
  </conditionalFormatting>
  <conditionalFormatting sqref="B19">
    <cfRule type="cellIs" dxfId="86" priority="3" stopIfTrue="1" operator="equal">
      <formula>"End"</formula>
    </cfRule>
  </conditionalFormatting>
  <conditionalFormatting sqref="B18">
    <cfRule type="cellIs" dxfId="85" priority="2" stopIfTrue="1" operator="equal">
      <formula>"End"</formula>
    </cfRule>
  </conditionalFormatting>
  <conditionalFormatting sqref="B29:B30">
    <cfRule type="cellIs" dxfId="8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&amp;C&amp;"-,Regular"&amp;8October 2018 Economic and fiscal outlook: Charts and tables.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19"/>
  <sheetViews>
    <sheetView showGridLines="0" zoomScaleNormal="100" workbookViewId="0"/>
  </sheetViews>
  <sheetFormatPr defaultRowHeight="12.75"/>
  <cols>
    <col min="1" max="1" width="8.88671875" style="1"/>
    <col min="2" max="2" width="24.88671875" style="1" customWidth="1"/>
    <col min="3" max="5" width="7.5546875" style="1" customWidth="1"/>
    <col min="6" max="6" width="1.109375" style="1" customWidth="1"/>
    <col min="7" max="9" width="7.5546875" style="1" customWidth="1"/>
    <col min="10" max="16384" width="8.88671875" style="1"/>
  </cols>
  <sheetData>
    <row r="1" spans="1:9" ht="39.950000000000003" customHeight="1">
      <c r="A1" s="3" t="s">
        <v>69</v>
      </c>
    </row>
    <row r="2" spans="1:9" ht="17.25">
      <c r="B2" s="2" t="s">
        <v>36</v>
      </c>
    </row>
    <row r="3" spans="1:9" ht="13.5" thickBot="1">
      <c r="B3" s="235"/>
      <c r="C3" s="236"/>
      <c r="D3" s="236"/>
      <c r="E3" s="236"/>
      <c r="F3" s="236"/>
      <c r="G3" s="236"/>
      <c r="H3" s="236"/>
      <c r="I3" s="236"/>
    </row>
    <row r="4" spans="1:9">
      <c r="B4" s="415"/>
      <c r="C4" s="1420" t="s">
        <v>347</v>
      </c>
      <c r="D4" s="1420"/>
      <c r="E4" s="1420"/>
      <c r="F4" s="416"/>
      <c r="G4" s="1420" t="s">
        <v>228</v>
      </c>
      <c r="H4" s="1420"/>
      <c r="I4" s="1420"/>
    </row>
    <row r="5" spans="1:9" ht="15">
      <c r="B5" s="415"/>
      <c r="C5" s="416" t="s">
        <v>71</v>
      </c>
      <c r="D5" s="1420" t="s">
        <v>769</v>
      </c>
      <c r="E5" s="1420"/>
      <c r="F5" s="416"/>
      <c r="G5" s="416" t="s">
        <v>71</v>
      </c>
      <c r="H5" s="1420" t="s">
        <v>769</v>
      </c>
      <c r="I5" s="1420"/>
    </row>
    <row r="6" spans="1:9">
      <c r="B6" s="415"/>
      <c r="C6" s="417" t="s">
        <v>229</v>
      </c>
      <c r="D6" s="417" t="s">
        <v>348</v>
      </c>
      <c r="E6" s="417" t="s">
        <v>349</v>
      </c>
      <c r="F6" s="417"/>
      <c r="G6" s="417" t="s">
        <v>229</v>
      </c>
      <c r="H6" s="417" t="s">
        <v>348</v>
      </c>
      <c r="I6" s="417" t="s">
        <v>349</v>
      </c>
    </row>
    <row r="7" spans="1:9">
      <c r="B7" s="418" t="s">
        <v>350</v>
      </c>
      <c r="C7" s="419">
        <v>349.62299999999999</v>
      </c>
      <c r="D7" s="419">
        <v>348.7367844472131</v>
      </c>
      <c r="E7" s="419">
        <v>698.35978444721309</v>
      </c>
      <c r="F7" s="419"/>
      <c r="G7" s="419">
        <v>1.8468726968710936</v>
      </c>
      <c r="H7" s="419">
        <v>2.984305762677697</v>
      </c>
      <c r="I7" s="419">
        <v>2.4117094600218048</v>
      </c>
    </row>
    <row r="8" spans="1:9">
      <c r="B8" s="988" t="s">
        <v>98</v>
      </c>
      <c r="C8" s="326"/>
      <c r="D8" s="326"/>
      <c r="E8" s="326"/>
      <c r="F8" s="326"/>
      <c r="G8" s="326"/>
      <c r="H8" s="326"/>
      <c r="I8" s="326"/>
    </row>
    <row r="9" spans="1:9">
      <c r="B9" s="420" t="s">
        <v>351</v>
      </c>
      <c r="C9" s="326">
        <v>106.634</v>
      </c>
      <c r="D9" s="326">
        <v>108.34706076171166</v>
      </c>
      <c r="E9" s="326">
        <v>214.98106076171166</v>
      </c>
      <c r="F9" s="326"/>
      <c r="G9" s="326">
        <v>2.3368746341135838</v>
      </c>
      <c r="H9" s="326">
        <v>3.9589533411804378</v>
      </c>
      <c r="I9" s="326">
        <v>3.1479995977889308</v>
      </c>
    </row>
    <row r="10" spans="1:9">
      <c r="B10" s="420" t="s">
        <v>352</v>
      </c>
      <c r="C10" s="326">
        <v>26.452000000000002</v>
      </c>
      <c r="D10" s="326">
        <v>25.139377008296261</v>
      </c>
      <c r="E10" s="326">
        <v>51.591377008296263</v>
      </c>
      <c r="F10" s="326"/>
      <c r="G10" s="326">
        <v>-10.547495857427879</v>
      </c>
      <c r="H10" s="326">
        <v>-1.232165134576424</v>
      </c>
      <c r="I10" s="326">
        <v>-6.2384104966991423</v>
      </c>
    </row>
    <row r="11" spans="1:9">
      <c r="B11" s="421" t="s">
        <v>353</v>
      </c>
      <c r="C11" s="326">
        <v>61</v>
      </c>
      <c r="D11" s="326">
        <v>52.133633698245148</v>
      </c>
      <c r="E11" s="326">
        <v>113.13363369824515</v>
      </c>
      <c r="F11" s="326"/>
      <c r="G11" s="326">
        <v>2.7853134952061653</v>
      </c>
      <c r="H11" s="326">
        <v>-4.8030938239625565</v>
      </c>
      <c r="I11" s="326">
        <v>-0.85650489589509382</v>
      </c>
    </row>
    <row r="12" spans="1:9" ht="25.5">
      <c r="B12" s="422" t="s">
        <v>354</v>
      </c>
      <c r="C12" s="423">
        <v>5.4450000000000003</v>
      </c>
      <c r="D12" s="423">
        <v>6.9596837418277282</v>
      </c>
      <c r="E12" s="423">
        <v>12.404683741827728</v>
      </c>
      <c r="F12" s="326"/>
      <c r="G12" s="326">
        <v>-1.5014471780028793</v>
      </c>
      <c r="H12" s="326">
        <v>49.413562512402919</v>
      </c>
      <c r="I12" s="326">
        <v>21.781697838481541</v>
      </c>
    </row>
    <row r="13" spans="1:9">
      <c r="B13" s="45" t="s">
        <v>200</v>
      </c>
      <c r="C13" s="46">
        <v>150.09199999999998</v>
      </c>
      <c r="D13" s="46">
        <v>156.15702923713232</v>
      </c>
      <c r="E13" s="46">
        <v>306.24902923713228</v>
      </c>
      <c r="F13" s="46"/>
      <c r="G13" s="326">
        <v>6.2771283111586085</v>
      </c>
      <c r="H13" s="326">
        <v>7.4832427553652048</v>
      </c>
      <c r="I13" s="326">
        <v>6.8887269074706214</v>
      </c>
    </row>
    <row r="14" spans="1:9">
      <c r="B14" s="418" t="s">
        <v>355</v>
      </c>
      <c r="C14" s="419">
        <v>27.622999999999998</v>
      </c>
      <c r="D14" s="419">
        <v>33.698549736751808</v>
      </c>
      <c r="E14" s="419">
        <v>61.321549736751805</v>
      </c>
      <c r="F14" s="419"/>
      <c r="G14" s="419">
        <v>2.3794522071086899</v>
      </c>
      <c r="H14" s="419">
        <v>8.5439339584867824</v>
      </c>
      <c r="I14" s="419">
        <v>5.6776151390762974</v>
      </c>
    </row>
    <row r="15" spans="1:9">
      <c r="B15" s="988" t="s">
        <v>98</v>
      </c>
      <c r="C15" s="326"/>
      <c r="D15" s="326"/>
      <c r="E15" s="326"/>
      <c r="F15" s="326"/>
      <c r="G15" s="326"/>
      <c r="H15" s="326"/>
      <c r="I15" s="326"/>
    </row>
    <row r="16" spans="1:9">
      <c r="B16" s="420" t="s">
        <v>356</v>
      </c>
      <c r="C16" s="326">
        <v>5.5869999999999997</v>
      </c>
      <c r="D16" s="326">
        <v>5.7377739360087325</v>
      </c>
      <c r="E16" s="326">
        <v>11.324773936008732</v>
      </c>
      <c r="F16" s="326"/>
      <c r="G16" s="326">
        <v>-3.1883555709582456</v>
      </c>
      <c r="H16" s="326">
        <v>20.769815533755676</v>
      </c>
      <c r="I16" s="326">
        <v>7.6294804790793869</v>
      </c>
    </row>
    <row r="17" spans="2:9">
      <c r="B17" s="420" t="s">
        <v>200</v>
      </c>
      <c r="C17" s="326">
        <v>22.035999999999998</v>
      </c>
      <c r="D17" s="326">
        <v>27.960775800743075</v>
      </c>
      <c r="E17" s="326">
        <v>49.996775800743073</v>
      </c>
      <c r="F17" s="326"/>
      <c r="G17" s="326">
        <v>3.8943894389438904</v>
      </c>
      <c r="H17" s="326">
        <v>6.3349526554214552</v>
      </c>
      <c r="I17" s="326">
        <v>5.2452916550743467</v>
      </c>
    </row>
    <row r="18" spans="2:9" ht="25.5">
      <c r="B18" s="424" t="s">
        <v>357</v>
      </c>
      <c r="C18" s="342">
        <v>377.24599999999998</v>
      </c>
      <c r="D18" s="342">
        <v>382.43533418396487</v>
      </c>
      <c r="E18" s="342">
        <v>759.68133418396485</v>
      </c>
      <c r="F18" s="342"/>
      <c r="G18" s="342">
        <v>1.8856815677462446</v>
      </c>
      <c r="H18" s="342">
        <v>3.4512112422371066</v>
      </c>
      <c r="I18" s="342">
        <v>2.6678254325635198</v>
      </c>
    </row>
    <row r="19" spans="2:9" ht="45.75" customHeight="1" thickBot="1">
      <c r="B19" s="1421" t="s">
        <v>770</v>
      </c>
      <c r="C19" s="1422"/>
      <c r="D19" s="1422"/>
      <c r="E19" s="1422"/>
      <c r="F19" s="1422"/>
      <c r="G19" s="1422"/>
      <c r="H19" s="1422"/>
      <c r="I19" s="1422"/>
    </row>
  </sheetData>
  <mergeCells count="5">
    <mergeCell ref="C4:E4"/>
    <mergeCell ref="G4:I4"/>
    <mergeCell ref="D5:E5"/>
    <mergeCell ref="H5:I5"/>
    <mergeCell ref="B19:I19"/>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H40"/>
  <sheetViews>
    <sheetView showGridLines="0" zoomScaleNormal="100" workbookViewId="0"/>
  </sheetViews>
  <sheetFormatPr defaultRowHeight="12.75"/>
  <cols>
    <col min="1" max="1" width="8.88671875" style="1"/>
    <col min="2" max="2" width="22" style="1" customWidth="1"/>
    <col min="3" max="8" width="8.21875" style="1" customWidth="1"/>
    <col min="9" max="16384" width="8.88671875" style="1"/>
  </cols>
  <sheetData>
    <row r="1" spans="1:8" ht="39.950000000000003" customHeight="1">
      <c r="A1" s="3" t="s">
        <v>69</v>
      </c>
    </row>
    <row r="2" spans="1:8" ht="18" thickBot="1">
      <c r="B2" s="2" t="s">
        <v>37</v>
      </c>
    </row>
    <row r="3" spans="1:8">
      <c r="B3" s="972"/>
      <c r="C3" s="1400" t="s">
        <v>95</v>
      </c>
      <c r="D3" s="1400"/>
      <c r="E3" s="1400"/>
      <c r="F3" s="1400"/>
      <c r="G3" s="1400"/>
      <c r="H3" s="1401"/>
    </row>
    <row r="4" spans="1:8">
      <c r="B4" s="425"/>
      <c r="C4" s="1402" t="s">
        <v>72</v>
      </c>
      <c r="D4" s="1402"/>
      <c r="E4" s="1402"/>
      <c r="F4" s="1402"/>
      <c r="G4" s="1402"/>
      <c r="H4" s="1403"/>
    </row>
    <row r="5" spans="1:8">
      <c r="B5" s="426"/>
      <c r="C5" s="149" t="s">
        <v>74</v>
      </c>
      <c r="D5" s="149" t="s">
        <v>75</v>
      </c>
      <c r="E5" s="149" t="s">
        <v>76</v>
      </c>
      <c r="F5" s="149" t="s">
        <v>77</v>
      </c>
      <c r="G5" s="149" t="s">
        <v>78</v>
      </c>
      <c r="H5" s="427" t="s">
        <v>79</v>
      </c>
    </row>
    <row r="6" spans="1:8">
      <c r="B6" s="428" t="s">
        <v>288</v>
      </c>
      <c r="C6" s="429"/>
      <c r="D6" s="429"/>
      <c r="E6" s="1425" t="s">
        <v>358</v>
      </c>
      <c r="F6" s="1425"/>
      <c r="G6" s="1425"/>
      <c r="H6" s="1426"/>
    </row>
    <row r="7" spans="1:8">
      <c r="B7" s="430" t="s">
        <v>188</v>
      </c>
      <c r="C7" s="431"/>
      <c r="D7" s="431"/>
      <c r="E7" s="1425"/>
      <c r="F7" s="1425"/>
      <c r="G7" s="1425"/>
      <c r="H7" s="1426"/>
    </row>
    <row r="8" spans="1:8">
      <c r="B8" s="432" t="s">
        <v>359</v>
      </c>
      <c r="C8" s="326">
        <v>297.33571412093994</v>
      </c>
      <c r="D8" s="326">
        <v>302.27967559890084</v>
      </c>
      <c r="E8" s="433">
        <v>305.52407877100825</v>
      </c>
      <c r="F8" s="433">
        <v>311.10266666498467</v>
      </c>
      <c r="G8" s="433">
        <v>316.79826963385858</v>
      </c>
      <c r="H8" s="434"/>
    </row>
    <row r="9" spans="1:8">
      <c r="B9" s="435" t="s">
        <v>360</v>
      </c>
      <c r="C9" s="326">
        <v>-1.75</v>
      </c>
      <c r="D9" s="326">
        <v>-1.75</v>
      </c>
      <c r="E9" s="433">
        <v>-1.75</v>
      </c>
      <c r="F9" s="433">
        <v>-1.75</v>
      </c>
      <c r="G9" s="433">
        <v>-1.75</v>
      </c>
      <c r="H9" s="434"/>
    </row>
    <row r="10" spans="1:8">
      <c r="B10" s="432" t="s">
        <v>361</v>
      </c>
      <c r="C10" s="326">
        <v>295.58571412093994</v>
      </c>
      <c r="D10" s="326">
        <v>300.52967559890084</v>
      </c>
      <c r="E10" s="436">
        <v>303.77407877100825</v>
      </c>
      <c r="F10" s="436">
        <v>309.35266666498467</v>
      </c>
      <c r="G10" s="436">
        <v>315.04826963385858</v>
      </c>
      <c r="H10" s="437"/>
    </row>
    <row r="11" spans="1:8">
      <c r="B11" s="428" t="s">
        <v>191</v>
      </c>
      <c r="C11" s="326"/>
      <c r="D11" s="326"/>
      <c r="E11" s="436"/>
      <c r="F11" s="436"/>
      <c r="G11" s="436"/>
      <c r="H11" s="437"/>
    </row>
    <row r="12" spans="1:8">
      <c r="B12" s="432" t="s">
        <v>359</v>
      </c>
      <c r="C12" s="326">
        <v>297.79015175453236</v>
      </c>
      <c r="D12" s="326">
        <v>313.2110123327966</v>
      </c>
      <c r="E12" s="436">
        <v>324.83374183692428</v>
      </c>
      <c r="F12" s="436">
        <v>334.5472802631698</v>
      </c>
      <c r="G12" s="436">
        <v>344.73223900905657</v>
      </c>
      <c r="H12" s="437">
        <v>356.33750951262357</v>
      </c>
    </row>
    <row r="13" spans="1:8">
      <c r="B13" s="435" t="s">
        <v>360</v>
      </c>
      <c r="C13" s="326">
        <v>-2.1799999999999997</v>
      </c>
      <c r="D13" s="326">
        <v>-1.6699999999999997</v>
      </c>
      <c r="E13" s="436">
        <v>-1.6699999999999997</v>
      </c>
      <c r="F13" s="436">
        <v>-1.6699999999999997</v>
      </c>
      <c r="G13" s="436">
        <v>-1.6699999999999997</v>
      </c>
      <c r="H13" s="437">
        <v>-1.6699999999999997</v>
      </c>
    </row>
    <row r="14" spans="1:8">
      <c r="B14" s="432" t="s">
        <v>361</v>
      </c>
      <c r="C14" s="326">
        <v>295.61015175453235</v>
      </c>
      <c r="D14" s="326">
        <v>311.54101233279658</v>
      </c>
      <c r="E14" s="436">
        <v>323.16374183692426</v>
      </c>
      <c r="F14" s="436">
        <v>332.87728026316978</v>
      </c>
      <c r="G14" s="436">
        <v>343.06223900905655</v>
      </c>
      <c r="H14" s="437">
        <v>354.66750951262355</v>
      </c>
    </row>
    <row r="15" spans="1:8">
      <c r="B15" s="428" t="s">
        <v>362</v>
      </c>
      <c r="C15" s="326"/>
      <c r="D15" s="326"/>
      <c r="E15" s="436"/>
      <c r="F15" s="436"/>
      <c r="G15" s="436"/>
      <c r="H15" s="437"/>
    </row>
    <row r="16" spans="1:8">
      <c r="B16" s="432" t="s">
        <v>359</v>
      </c>
      <c r="C16" s="326">
        <v>0.45443763359241984</v>
      </c>
      <c r="D16" s="326">
        <v>10.931336733895762</v>
      </c>
      <c r="E16" s="436">
        <v>19.309663065916027</v>
      </c>
      <c r="F16" s="436">
        <v>23.444613598185128</v>
      </c>
      <c r="G16" s="436">
        <v>27.933969375197989</v>
      </c>
      <c r="H16" s="437"/>
    </row>
    <row r="17" spans="2:8">
      <c r="B17" s="435" t="s">
        <v>360</v>
      </c>
      <c r="C17" s="326">
        <v>-0.42999999999999972</v>
      </c>
      <c r="D17" s="326">
        <v>8.0000000000000293E-2</v>
      </c>
      <c r="E17" s="436">
        <v>8.0000000000000293E-2</v>
      </c>
      <c r="F17" s="436">
        <v>8.0000000000000293E-2</v>
      </c>
      <c r="G17" s="436">
        <v>8.0000000000000293E-2</v>
      </c>
      <c r="H17" s="437"/>
    </row>
    <row r="18" spans="2:8">
      <c r="B18" s="438" t="s">
        <v>361</v>
      </c>
      <c r="C18" s="334">
        <v>2.4437633592413022E-2</v>
      </c>
      <c r="D18" s="334">
        <v>11.011336733895746</v>
      </c>
      <c r="E18" s="439">
        <v>19.389663065916011</v>
      </c>
      <c r="F18" s="439">
        <v>23.524613598185113</v>
      </c>
      <c r="G18" s="439">
        <v>28.013969375197973</v>
      </c>
      <c r="H18" s="440"/>
    </row>
    <row r="19" spans="2:8">
      <c r="B19" s="428" t="s">
        <v>289</v>
      </c>
      <c r="C19" s="419"/>
      <c r="D19" s="419"/>
      <c r="E19" s="419"/>
      <c r="F19" s="1427" t="s">
        <v>358</v>
      </c>
      <c r="G19" s="1427"/>
      <c r="H19" s="1428"/>
    </row>
    <row r="20" spans="2:8">
      <c r="B20" s="441" t="s">
        <v>188</v>
      </c>
      <c r="C20" s="431"/>
      <c r="D20" s="431"/>
      <c r="E20" s="431"/>
      <c r="F20" s="1427"/>
      <c r="G20" s="1427"/>
      <c r="H20" s="1428"/>
    </row>
    <row r="21" spans="2:8">
      <c r="B21" s="442" t="s">
        <v>359</v>
      </c>
      <c r="C21" s="326">
        <v>51.365287056790905</v>
      </c>
      <c r="D21" s="326">
        <v>64.948826284261685</v>
      </c>
      <c r="E21" s="326">
        <v>76.401249648235563</v>
      </c>
      <c r="F21" s="433">
        <v>75.11360027826359</v>
      </c>
      <c r="G21" s="433">
        <v>78.010823840634941</v>
      </c>
      <c r="H21" s="434"/>
    </row>
    <row r="22" spans="2:8">
      <c r="B22" s="435" t="s">
        <v>360</v>
      </c>
      <c r="C22" s="326">
        <v>-1.7500000000000004</v>
      </c>
      <c r="D22" s="326">
        <v>-2.3199999999999998</v>
      </c>
      <c r="E22" s="326">
        <v>-5.4300000000000006</v>
      </c>
      <c r="F22" s="433">
        <v>-4</v>
      </c>
      <c r="G22" s="433">
        <v>-4</v>
      </c>
      <c r="H22" s="434"/>
    </row>
    <row r="23" spans="2:8">
      <c r="B23" s="442" t="s">
        <v>361</v>
      </c>
      <c r="C23" s="326">
        <v>49.615287056790905</v>
      </c>
      <c r="D23" s="326">
        <v>62.628826284261685</v>
      </c>
      <c r="E23" s="326">
        <v>70.971249648235556</v>
      </c>
      <c r="F23" s="436">
        <v>71.11360027826359</v>
      </c>
      <c r="G23" s="436">
        <v>74.010823840634941</v>
      </c>
      <c r="H23" s="437"/>
    </row>
    <row r="24" spans="2:8">
      <c r="B24" s="441" t="s">
        <v>191</v>
      </c>
      <c r="C24" s="326"/>
      <c r="D24" s="326"/>
      <c r="E24" s="326"/>
      <c r="F24" s="436"/>
      <c r="G24" s="436"/>
      <c r="H24" s="437"/>
    </row>
    <row r="25" spans="2:8">
      <c r="B25" s="442" t="s">
        <v>359</v>
      </c>
      <c r="C25" s="326">
        <v>52.415156501387379</v>
      </c>
      <c r="D25" s="326">
        <v>64.285516281594212</v>
      </c>
      <c r="E25" s="326">
        <v>68.04401261426807</v>
      </c>
      <c r="F25" s="436">
        <v>73.382231746103528</v>
      </c>
      <c r="G25" s="436">
        <v>75.09291828824179</v>
      </c>
      <c r="H25" s="437">
        <v>79.818212531839407</v>
      </c>
    </row>
    <row r="26" spans="2:8">
      <c r="B26" s="435" t="s">
        <v>360</v>
      </c>
      <c r="C26" s="326">
        <v>-2.2000000000000002</v>
      </c>
      <c r="D26" s="326">
        <v>-2.7</v>
      </c>
      <c r="E26" s="326">
        <v>-2.5</v>
      </c>
      <c r="F26" s="436">
        <v>-4</v>
      </c>
      <c r="G26" s="436">
        <v>-4</v>
      </c>
      <c r="H26" s="437">
        <v>-4</v>
      </c>
    </row>
    <row r="27" spans="2:8">
      <c r="B27" s="442" t="s">
        <v>361</v>
      </c>
      <c r="C27" s="326">
        <v>50.215156501387376</v>
      </c>
      <c r="D27" s="326">
        <v>61.585516281594209</v>
      </c>
      <c r="E27" s="326">
        <v>65.54401261426807</v>
      </c>
      <c r="F27" s="436">
        <v>69.382231746103528</v>
      </c>
      <c r="G27" s="436">
        <v>71.09291828824179</v>
      </c>
      <c r="H27" s="437">
        <v>75.818212531839407</v>
      </c>
    </row>
    <row r="28" spans="2:8">
      <c r="B28" s="441" t="s">
        <v>362</v>
      </c>
      <c r="C28" s="326"/>
      <c r="D28" s="326"/>
      <c r="E28" s="326"/>
      <c r="F28" s="436"/>
      <c r="G28" s="436"/>
      <c r="H28" s="437"/>
    </row>
    <row r="29" spans="2:8">
      <c r="B29" s="442" t="s">
        <v>359</v>
      </c>
      <c r="C29" s="326">
        <v>1.0498694445964745</v>
      </c>
      <c r="D29" s="326">
        <v>-0.66331000266747253</v>
      </c>
      <c r="E29" s="326">
        <v>-8.3572370339674933</v>
      </c>
      <c r="F29" s="436">
        <v>-1.7313685321600616</v>
      </c>
      <c r="G29" s="436">
        <v>-2.917905552393151</v>
      </c>
      <c r="H29" s="437"/>
    </row>
    <row r="30" spans="2:8">
      <c r="B30" s="435" t="s">
        <v>360</v>
      </c>
      <c r="C30" s="326">
        <v>-0.44999999999999973</v>
      </c>
      <c r="D30" s="326">
        <v>-0.38000000000000034</v>
      </c>
      <c r="E30" s="326">
        <v>2.9300000000000006</v>
      </c>
      <c r="F30" s="436">
        <v>0</v>
      </c>
      <c r="G30" s="436">
        <v>0</v>
      </c>
      <c r="H30" s="437"/>
    </row>
    <row r="31" spans="2:8">
      <c r="B31" s="443" t="s">
        <v>361</v>
      </c>
      <c r="C31" s="334">
        <v>0.59986944459647162</v>
      </c>
      <c r="D31" s="334">
        <v>-1.0433100026674751</v>
      </c>
      <c r="E31" s="334">
        <v>-5.4272370339674865</v>
      </c>
      <c r="F31" s="439">
        <v>-1.7313685321600616</v>
      </c>
      <c r="G31" s="439">
        <v>-2.917905552393151</v>
      </c>
      <c r="H31" s="440"/>
    </row>
    <row r="32" spans="2:8">
      <c r="B32" s="197"/>
      <c r="C32" s="1429" t="s">
        <v>128</v>
      </c>
      <c r="D32" s="1429"/>
      <c r="E32" s="1429"/>
      <c r="F32" s="1429"/>
      <c r="G32" s="1429"/>
      <c r="H32" s="1430"/>
    </row>
    <row r="33" spans="2:8">
      <c r="B33" s="264" t="s">
        <v>363</v>
      </c>
      <c r="C33" s="326"/>
      <c r="D33" s="326"/>
      <c r="E33" s="1431"/>
      <c r="F33" s="1431"/>
      <c r="G33" s="1431"/>
      <c r="H33" s="1432"/>
    </row>
    <row r="34" spans="2:8">
      <c r="B34" s="432" t="s">
        <v>188</v>
      </c>
      <c r="C34" s="326">
        <v>13.968729238867834</v>
      </c>
      <c r="D34" s="326">
        <v>13.805250603668609</v>
      </c>
      <c r="E34" s="326">
        <v>13.552902490235244</v>
      </c>
      <c r="F34" s="326">
        <v>13.380132033969483</v>
      </c>
      <c r="G34" s="326">
        <v>13.187481331432613</v>
      </c>
      <c r="H34" s="444"/>
    </row>
    <row r="35" spans="2:8">
      <c r="B35" s="432" t="s">
        <v>191</v>
      </c>
      <c r="C35" s="326">
        <v>13.903626706770652</v>
      </c>
      <c r="D35" s="326">
        <v>14.173131114129712</v>
      </c>
      <c r="E35" s="326">
        <v>14.217729977871363</v>
      </c>
      <c r="F35" s="326">
        <v>14.163056036310351</v>
      </c>
      <c r="G35" s="326">
        <v>14.106456007727806</v>
      </c>
      <c r="H35" s="327">
        <v>14.087070979708056</v>
      </c>
    </row>
    <row r="36" spans="2:8">
      <c r="B36" s="445" t="s">
        <v>192</v>
      </c>
      <c r="C36" s="342">
        <v>-6.5102532097181864E-2</v>
      </c>
      <c r="D36" s="342">
        <v>0.36788051046110226</v>
      </c>
      <c r="E36" s="342">
        <v>0.66482748763611887</v>
      </c>
      <c r="F36" s="342">
        <v>0.78292400234086834</v>
      </c>
      <c r="G36" s="342">
        <v>0.91897467629519269</v>
      </c>
      <c r="H36" s="343"/>
    </row>
    <row r="37" spans="2:8">
      <c r="B37" s="428" t="s">
        <v>364</v>
      </c>
      <c r="C37" s="326"/>
      <c r="D37" s="326"/>
      <c r="E37" s="326"/>
      <c r="F37" s="1423"/>
      <c r="G37" s="1423"/>
      <c r="H37" s="1424"/>
    </row>
    <row r="38" spans="2:8">
      <c r="B38" s="432" t="s">
        <v>188</v>
      </c>
      <c r="C38" s="326">
        <v>2.3447090907832133</v>
      </c>
      <c r="D38" s="326">
        <v>2.8769426518191819</v>
      </c>
      <c r="E38" s="326">
        <v>3.1663874349784642</v>
      </c>
      <c r="F38" s="326">
        <v>3.0758078518991359</v>
      </c>
      <c r="G38" s="326">
        <v>3.0979899012193388</v>
      </c>
      <c r="H38" s="444"/>
    </row>
    <row r="39" spans="2:8">
      <c r="B39" s="432" t="s">
        <v>191</v>
      </c>
      <c r="C39" s="326">
        <v>2.3618024850415273</v>
      </c>
      <c r="D39" s="326">
        <v>2.8017486059202774</v>
      </c>
      <c r="E39" s="326">
        <v>2.8836374641500133</v>
      </c>
      <c r="F39" s="326">
        <v>2.9520321584202125</v>
      </c>
      <c r="G39" s="326">
        <v>2.9232862444752938</v>
      </c>
      <c r="H39" s="327">
        <v>3.0114304604848434</v>
      </c>
    </row>
    <row r="40" spans="2:8" ht="13.5" thickBot="1">
      <c r="B40" s="983" t="s">
        <v>192</v>
      </c>
      <c r="C40" s="984">
        <v>1.7093394258314021E-2</v>
      </c>
      <c r="D40" s="984">
        <v>-7.5194045898904438E-2</v>
      </c>
      <c r="E40" s="985">
        <v>-0.28274997082845088</v>
      </c>
      <c r="F40" s="986">
        <v>-0.12377569347892337</v>
      </c>
      <c r="G40" s="986">
        <v>-0.17470365674404498</v>
      </c>
      <c r="H40" s="987"/>
    </row>
  </sheetData>
  <mergeCells count="7">
    <mergeCell ref="F37:H37"/>
    <mergeCell ref="C3:H3"/>
    <mergeCell ref="C4:H4"/>
    <mergeCell ref="E6:H7"/>
    <mergeCell ref="F19:H20"/>
    <mergeCell ref="C32:H32"/>
    <mergeCell ref="E33:H33"/>
  </mergeCells>
  <conditionalFormatting sqref="B3:B5">
    <cfRule type="cellIs" dxfId="83" priority="25" stopIfTrue="1" operator="equal">
      <formula>"End"</formula>
    </cfRule>
  </conditionalFormatting>
  <conditionalFormatting sqref="B15 B19">
    <cfRule type="cellIs" dxfId="82" priority="24" stopIfTrue="1" operator="equal">
      <formula>"End"</formula>
    </cfRule>
  </conditionalFormatting>
  <conditionalFormatting sqref="B32">
    <cfRule type="cellIs" dxfId="81" priority="23" stopIfTrue="1" operator="equal">
      <formula>"End"</formula>
    </cfRule>
  </conditionalFormatting>
  <conditionalFormatting sqref="B40">
    <cfRule type="cellIs" dxfId="80" priority="22" stopIfTrue="1" operator="equal">
      <formula>"End"</formula>
    </cfRule>
  </conditionalFormatting>
  <conditionalFormatting sqref="B36">
    <cfRule type="cellIs" dxfId="79" priority="21" stopIfTrue="1" operator="equal">
      <formula>"End"</formula>
    </cfRule>
  </conditionalFormatting>
  <conditionalFormatting sqref="B37">
    <cfRule type="cellIs" dxfId="78" priority="20" stopIfTrue="1" operator="equal">
      <formula>"End"</formula>
    </cfRule>
  </conditionalFormatting>
  <conditionalFormatting sqref="B12:B14">
    <cfRule type="cellIs" dxfId="77" priority="19" stopIfTrue="1" operator="equal">
      <formula>"End"</formula>
    </cfRule>
  </conditionalFormatting>
  <conditionalFormatting sqref="B8:B10">
    <cfRule type="cellIs" dxfId="76" priority="18" stopIfTrue="1" operator="equal">
      <formula>"End"</formula>
    </cfRule>
  </conditionalFormatting>
  <conditionalFormatting sqref="B16 B18">
    <cfRule type="cellIs" dxfId="75" priority="17" stopIfTrue="1" operator="equal">
      <formula>"End"</formula>
    </cfRule>
  </conditionalFormatting>
  <conditionalFormatting sqref="B28">
    <cfRule type="cellIs" dxfId="74" priority="16" stopIfTrue="1" operator="equal">
      <formula>"End"</formula>
    </cfRule>
  </conditionalFormatting>
  <conditionalFormatting sqref="B25 B27">
    <cfRule type="cellIs" dxfId="73" priority="15" stopIfTrue="1" operator="equal">
      <formula>"End"</formula>
    </cfRule>
  </conditionalFormatting>
  <conditionalFormatting sqref="B21 B23">
    <cfRule type="cellIs" dxfId="72" priority="14" stopIfTrue="1" operator="equal">
      <formula>"End"</formula>
    </cfRule>
  </conditionalFormatting>
  <conditionalFormatting sqref="B29 B31">
    <cfRule type="cellIs" dxfId="71" priority="13" stopIfTrue="1" operator="equal">
      <formula>"End"</formula>
    </cfRule>
  </conditionalFormatting>
  <conditionalFormatting sqref="B7">
    <cfRule type="cellIs" dxfId="70" priority="12" stopIfTrue="1" operator="equal">
      <formula>"End"</formula>
    </cfRule>
  </conditionalFormatting>
  <conditionalFormatting sqref="B24">
    <cfRule type="cellIs" dxfId="69" priority="10" stopIfTrue="1" operator="equal">
      <formula>"End"</formula>
    </cfRule>
  </conditionalFormatting>
  <conditionalFormatting sqref="B11">
    <cfRule type="cellIs" dxfId="68" priority="11" stopIfTrue="1" operator="equal">
      <formula>"End"</formula>
    </cfRule>
  </conditionalFormatting>
  <conditionalFormatting sqref="B20">
    <cfRule type="cellIs" dxfId="67" priority="9" stopIfTrue="1" operator="equal">
      <formula>"End"</formula>
    </cfRule>
  </conditionalFormatting>
  <conditionalFormatting sqref="B34">
    <cfRule type="cellIs" dxfId="66" priority="8" stopIfTrue="1" operator="equal">
      <formula>"End"</formula>
    </cfRule>
  </conditionalFormatting>
  <conditionalFormatting sqref="B39">
    <cfRule type="cellIs" dxfId="65" priority="7" stopIfTrue="1" operator="equal">
      <formula>"End"</formula>
    </cfRule>
  </conditionalFormatting>
  <conditionalFormatting sqref="B38">
    <cfRule type="cellIs" dxfId="64" priority="6" stopIfTrue="1" operator="equal">
      <formula>"End"</formula>
    </cfRule>
  </conditionalFormatting>
  <conditionalFormatting sqref="B35">
    <cfRule type="cellIs" dxfId="63" priority="5" stopIfTrue="1" operator="equal">
      <formula>"End"</formula>
    </cfRule>
  </conditionalFormatting>
  <conditionalFormatting sqref="B17">
    <cfRule type="cellIs" dxfId="62" priority="4" stopIfTrue="1" operator="equal">
      <formula>"End"</formula>
    </cfRule>
  </conditionalFormatting>
  <conditionalFormatting sqref="B22">
    <cfRule type="cellIs" dxfId="61" priority="3" stopIfTrue="1" operator="equal">
      <formula>"End"</formula>
    </cfRule>
  </conditionalFormatting>
  <conditionalFormatting sqref="B26">
    <cfRule type="cellIs" dxfId="60" priority="2" stopIfTrue="1" operator="equal">
      <formula>"End"</formula>
    </cfRule>
  </conditionalFormatting>
  <conditionalFormatting sqref="B30">
    <cfRule type="cellIs" dxfId="59"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46"/>
  <sheetViews>
    <sheetView showGridLines="0" zoomScaleNormal="100" workbookViewId="0"/>
  </sheetViews>
  <sheetFormatPr defaultRowHeight="12.75"/>
  <cols>
    <col min="1" max="1" width="8.88671875" style="1"/>
    <col min="2" max="2" width="27" style="1" customWidth="1"/>
    <col min="3" max="9" width="6.33203125" style="1" customWidth="1"/>
    <col min="10" max="16384" width="8.88671875" style="1"/>
  </cols>
  <sheetData>
    <row r="1" spans="1:9" ht="39.950000000000003" customHeight="1">
      <c r="A1" s="3" t="s">
        <v>69</v>
      </c>
    </row>
    <row r="2" spans="1:9" ht="17.25">
      <c r="B2" s="2" t="s">
        <v>0</v>
      </c>
      <c r="F2" s="4"/>
    </row>
    <row r="3" spans="1:9" ht="15.75" thickBot="1">
      <c r="C3" s="5"/>
      <c r="D3" s="5"/>
      <c r="E3" s="5"/>
      <c r="F3" s="5"/>
      <c r="G3" s="5"/>
      <c r="H3" s="5"/>
      <c r="I3" s="6"/>
    </row>
    <row r="4" spans="1:9">
      <c r="B4" s="109"/>
      <c r="C4" s="1323" t="s">
        <v>70</v>
      </c>
      <c r="D4" s="1323"/>
      <c r="E4" s="1323"/>
      <c r="F4" s="1323"/>
      <c r="G4" s="1323"/>
      <c r="H4" s="1323"/>
      <c r="I4" s="1324"/>
    </row>
    <row r="5" spans="1:9">
      <c r="B5" s="110"/>
      <c r="C5" s="111" t="s">
        <v>71</v>
      </c>
      <c r="D5" s="1325" t="s">
        <v>72</v>
      </c>
      <c r="E5" s="1325"/>
      <c r="F5" s="1325"/>
      <c r="G5" s="1325"/>
      <c r="H5" s="1325"/>
      <c r="I5" s="1326"/>
    </row>
    <row r="6" spans="1:9">
      <c r="B6" s="110"/>
      <c r="C6" s="112" t="s">
        <v>73</v>
      </c>
      <c r="D6" s="112" t="s">
        <v>74</v>
      </c>
      <c r="E6" s="112" t="s">
        <v>75</v>
      </c>
      <c r="F6" s="112" t="s">
        <v>76</v>
      </c>
      <c r="G6" s="112" t="s">
        <v>77</v>
      </c>
      <c r="H6" s="112" t="s">
        <v>78</v>
      </c>
      <c r="I6" s="113" t="s">
        <v>79</v>
      </c>
    </row>
    <row r="7" spans="1:9">
      <c r="B7" s="114" t="s">
        <v>80</v>
      </c>
      <c r="C7" s="115"/>
      <c r="D7" s="115"/>
      <c r="E7" s="115"/>
      <c r="F7" s="116"/>
      <c r="G7" s="115"/>
      <c r="H7" s="115"/>
      <c r="I7" s="117"/>
    </row>
    <row r="8" spans="1:9">
      <c r="B8" s="118" t="s">
        <v>81</v>
      </c>
      <c r="C8" s="119">
        <v>1.5537549161381761</v>
      </c>
      <c r="D8" s="119">
        <v>1.413666219882509</v>
      </c>
      <c r="E8" s="119">
        <v>1.5511077868997278</v>
      </c>
      <c r="F8" s="119">
        <v>1.419982108863362</v>
      </c>
      <c r="G8" s="119">
        <v>1.4655266484732647</v>
      </c>
      <c r="H8" s="119">
        <v>1.4984610095814717</v>
      </c>
      <c r="I8" s="120">
        <v>1.597103494545917</v>
      </c>
    </row>
    <row r="9" spans="1:9" ht="15">
      <c r="B9" s="118" t="s">
        <v>692</v>
      </c>
      <c r="C9" s="119">
        <v>3.5855930767618158</v>
      </c>
      <c r="D9" s="119">
        <v>3.1880429945123612</v>
      </c>
      <c r="E9" s="119">
        <v>3.3851534496601108</v>
      </c>
      <c r="F9" s="119">
        <v>3.4053345828916664</v>
      </c>
      <c r="G9" s="119">
        <v>3.4033989994557765</v>
      </c>
      <c r="H9" s="119">
        <v>3.4731851521558119</v>
      </c>
      <c r="I9" s="120">
        <v>3.525110692974204</v>
      </c>
    </row>
    <row r="10" spans="1:9" ht="15">
      <c r="B10" s="118" t="s">
        <v>693</v>
      </c>
      <c r="C10" s="121">
        <v>2060.4490000000001</v>
      </c>
      <c r="D10" s="121">
        <v>2126.1370000000002</v>
      </c>
      <c r="E10" s="121">
        <v>2198.11</v>
      </c>
      <c r="F10" s="121">
        <v>2272.9630000000002</v>
      </c>
      <c r="G10" s="121">
        <v>2350.3209999999999</v>
      </c>
      <c r="H10" s="121">
        <v>2431.9520000000002</v>
      </c>
      <c r="I10" s="122">
        <v>2517.681</v>
      </c>
    </row>
    <row r="11" spans="1:9" ht="15">
      <c r="B11" s="118" t="s">
        <v>694</v>
      </c>
      <c r="C11" s="123">
        <v>2091.663</v>
      </c>
      <c r="D11" s="123">
        <v>2163.1950000000002</v>
      </c>
      <c r="E11" s="123">
        <v>2234.4450000000002</v>
      </c>
      <c r="F11" s="123">
        <v>2310.9430000000002</v>
      </c>
      <c r="G11" s="123">
        <v>2390.4679999999998</v>
      </c>
      <c r="H11" s="123">
        <v>2473.7979999999998</v>
      </c>
      <c r="I11" s="124">
        <v>2561.0021178205825</v>
      </c>
    </row>
    <row r="12" spans="1:9" ht="15">
      <c r="B12" s="118" t="s">
        <v>851</v>
      </c>
      <c r="C12" s="125">
        <v>4.0135121078987384</v>
      </c>
      <c r="D12" s="125">
        <v>3.6403074344273221</v>
      </c>
      <c r="E12" s="125">
        <v>3.21562393028871</v>
      </c>
      <c r="F12" s="125">
        <v>3.2190536816848367</v>
      </c>
      <c r="G12" s="125">
        <v>3.2435165787762767</v>
      </c>
      <c r="H12" s="125">
        <v>3.3561203219836999</v>
      </c>
      <c r="I12" s="126">
        <v>3.423054033490923</v>
      </c>
    </row>
    <row r="13" spans="1:9" ht="15">
      <c r="B13" s="118" t="s">
        <v>695</v>
      </c>
      <c r="C13" s="125">
        <v>3.118739267315398</v>
      </c>
      <c r="D13" s="125">
        <v>2.6638044436734618</v>
      </c>
      <c r="E13" s="125">
        <v>2.8018688888469669</v>
      </c>
      <c r="F13" s="125">
        <v>3.4498193525729901</v>
      </c>
      <c r="G13" s="125">
        <v>3.485738859278209</v>
      </c>
      <c r="H13" s="125">
        <v>3.4569908486376431</v>
      </c>
      <c r="I13" s="126">
        <v>3.5634812731548902</v>
      </c>
    </row>
    <row r="14" spans="1:9" ht="15">
      <c r="B14" s="118" t="s">
        <v>696</v>
      </c>
      <c r="C14" s="125">
        <v>3.9611941915069746</v>
      </c>
      <c r="D14" s="125">
        <v>3.5509215711955422</v>
      </c>
      <c r="E14" s="125">
        <v>3.2226165982397523</v>
      </c>
      <c r="F14" s="125">
        <v>3.2080576348972953</v>
      </c>
      <c r="G14" s="125">
        <v>3.4425211021625963</v>
      </c>
      <c r="H14" s="125">
        <v>3.5475237762347205</v>
      </c>
      <c r="I14" s="126">
        <v>3.6232951940468454</v>
      </c>
    </row>
    <row r="15" spans="1:9">
      <c r="B15" s="114" t="s">
        <v>82</v>
      </c>
      <c r="C15" s="119"/>
      <c r="D15" s="119"/>
      <c r="E15" s="119"/>
      <c r="F15" s="119"/>
      <c r="G15" s="119"/>
      <c r="H15" s="119"/>
      <c r="I15" s="120"/>
    </row>
    <row r="16" spans="1:9">
      <c r="B16" s="118" t="s">
        <v>83</v>
      </c>
      <c r="C16" s="125">
        <v>1.8886679920477434</v>
      </c>
      <c r="D16" s="125">
        <v>1.8202439024390173</v>
      </c>
      <c r="E16" s="125">
        <v>1.789380136682766</v>
      </c>
      <c r="F16" s="125">
        <v>1.9426591956849677</v>
      </c>
      <c r="G16" s="125">
        <v>1.9250302409115676</v>
      </c>
      <c r="H16" s="125">
        <v>1.9405381777331883</v>
      </c>
      <c r="I16" s="126">
        <v>1.8958219931347884</v>
      </c>
    </row>
    <row r="17" spans="2:9">
      <c r="B17" s="127" t="s">
        <v>84</v>
      </c>
      <c r="C17" s="125">
        <v>3.7422560457876175</v>
      </c>
      <c r="D17" s="125">
        <v>3.3906618707162828</v>
      </c>
      <c r="E17" s="125">
        <v>3.0324575364018447</v>
      </c>
      <c r="F17" s="125">
        <v>3.1130289647210985</v>
      </c>
      <c r="G17" s="125">
        <v>3.1476266788385221</v>
      </c>
      <c r="H17" s="125">
        <v>3.0993874208554706</v>
      </c>
      <c r="I17" s="126">
        <v>3.0712091653245066</v>
      </c>
    </row>
    <row r="18" spans="2:9">
      <c r="B18" s="118" t="s">
        <v>85</v>
      </c>
      <c r="C18" s="125">
        <v>2.824915982960241</v>
      </c>
      <c r="D18" s="125">
        <v>2.4896258630898283</v>
      </c>
      <c r="E18" s="125">
        <v>1.9112131881710237</v>
      </c>
      <c r="F18" s="125">
        <v>2.0578751508760984</v>
      </c>
      <c r="G18" s="125">
        <v>2.1115929226177332</v>
      </c>
      <c r="H18" s="125">
        <v>2.0691098004790076</v>
      </c>
      <c r="I18" s="126">
        <v>2.0300903103711354</v>
      </c>
    </row>
    <row r="19" spans="2:9" ht="15">
      <c r="B19" s="128" t="s">
        <v>697</v>
      </c>
      <c r="C19" s="125">
        <v>2.73665487642889</v>
      </c>
      <c r="D19" s="125">
        <v>2.3310240283400008</v>
      </c>
      <c r="E19" s="125">
        <v>2.5777817825657356</v>
      </c>
      <c r="F19" s="125">
        <v>2.8510518767748572</v>
      </c>
      <c r="G19" s="125">
        <v>3.0027620605327376</v>
      </c>
      <c r="H19" s="125">
        <v>3.1900093030636345</v>
      </c>
      <c r="I19" s="126">
        <v>3.2203135667880467</v>
      </c>
    </row>
    <row r="20" spans="2:9">
      <c r="B20" s="129" t="s">
        <v>86</v>
      </c>
      <c r="C20" s="125">
        <v>3</v>
      </c>
      <c r="D20" s="125">
        <v>2.6</v>
      </c>
      <c r="E20" s="125">
        <v>2.7</v>
      </c>
      <c r="F20" s="125">
        <v>2.8000000000000003</v>
      </c>
      <c r="G20" s="125">
        <v>3</v>
      </c>
      <c r="H20" s="125">
        <v>3.1</v>
      </c>
      <c r="I20" s="126">
        <v>3.2</v>
      </c>
    </row>
    <row r="21" spans="2:9">
      <c r="B21" s="114" t="s">
        <v>87</v>
      </c>
      <c r="C21" s="130"/>
      <c r="D21" s="130"/>
      <c r="E21" s="130"/>
      <c r="F21" s="130"/>
      <c r="G21" s="130"/>
      <c r="H21" s="130"/>
      <c r="I21" s="131"/>
    </row>
    <row r="22" spans="2:9">
      <c r="B22" s="118" t="s">
        <v>88</v>
      </c>
      <c r="C22" s="119">
        <v>32.155749999999998</v>
      </c>
      <c r="D22" s="119">
        <v>32.520587597745021</v>
      </c>
      <c r="E22" s="119">
        <v>32.759926175775057</v>
      </c>
      <c r="F22" s="119">
        <v>32.914498808415821</v>
      </c>
      <c r="G22" s="119">
        <v>33.028994599567262</v>
      </c>
      <c r="H22" s="119">
        <v>33.119813748370959</v>
      </c>
      <c r="I22" s="120">
        <v>33.222714233052322</v>
      </c>
    </row>
    <row r="23" spans="2:9" ht="15">
      <c r="B23" s="118" t="s">
        <v>698</v>
      </c>
      <c r="C23" s="119">
        <v>9.5578164922068165</v>
      </c>
      <c r="D23" s="119">
        <v>8.5615147233246915</v>
      </c>
      <c r="E23" s="119">
        <v>8.3327577052883122</v>
      </c>
      <c r="F23" s="119">
        <v>8.0663715773962732</v>
      </c>
      <c r="G23" s="119">
        <v>7.9820333763242326</v>
      </c>
      <c r="H23" s="119">
        <v>7.9703629969016507</v>
      </c>
      <c r="I23" s="120">
        <v>7.990196343883162</v>
      </c>
    </row>
    <row r="24" spans="2:9">
      <c r="B24" s="118" t="s">
        <v>89</v>
      </c>
      <c r="C24" s="119">
        <v>5.263961282386731E-2</v>
      </c>
      <c r="D24" s="119">
        <v>0.25324906854582707</v>
      </c>
      <c r="E24" s="119">
        <v>0.28556043898433359</v>
      </c>
      <c r="F24" s="119">
        <v>0.18574496152004372</v>
      </c>
      <c r="G24" s="119">
        <v>0.10185013631189577</v>
      </c>
      <c r="H24" s="119">
        <v>7.7458122573560217E-2</v>
      </c>
      <c r="I24" s="120">
        <v>7.0106842417573034E-2</v>
      </c>
    </row>
    <row r="25" spans="2:9">
      <c r="B25" s="114" t="s">
        <v>90</v>
      </c>
      <c r="C25" s="132"/>
      <c r="D25" s="132"/>
      <c r="E25" s="132"/>
      <c r="F25" s="132"/>
      <c r="G25" s="132"/>
      <c r="H25" s="132"/>
      <c r="I25" s="133"/>
    </row>
    <row r="26" spans="2:9">
      <c r="B26" s="118" t="s">
        <v>91</v>
      </c>
      <c r="C26" s="121">
        <v>4058.8</v>
      </c>
      <c r="D26" s="121">
        <v>4144.6499999999996</v>
      </c>
      <c r="E26" s="121">
        <v>4229.5150000000003</v>
      </c>
      <c r="F26" s="121">
        <v>4372.9150000000009</v>
      </c>
      <c r="G26" s="121">
        <v>4522.4049999999997</v>
      </c>
      <c r="H26" s="121">
        <v>4679.24</v>
      </c>
      <c r="I26" s="122">
        <v>4844.1125000000002</v>
      </c>
    </row>
    <row r="27" spans="2:9" ht="15">
      <c r="B27" s="118" t="s">
        <v>699</v>
      </c>
      <c r="C27" s="125">
        <v>10.000000000000009</v>
      </c>
      <c r="D27" s="125">
        <v>5.1365998706316196</v>
      </c>
      <c r="E27" s="125">
        <v>3.1051756070067826</v>
      </c>
      <c r="F27" s="125">
        <v>1.6277449527558829</v>
      </c>
      <c r="G27" s="125">
        <v>1.6830614112127051</v>
      </c>
      <c r="H27" s="125">
        <v>1.7218532408313614</v>
      </c>
      <c r="I27" s="126">
        <v>1.7884012280879658</v>
      </c>
    </row>
    <row r="28" spans="2:9" ht="15">
      <c r="B28" s="118" t="s">
        <v>700</v>
      </c>
      <c r="C28" s="125">
        <v>4.5251166898510782</v>
      </c>
      <c r="D28" s="125">
        <v>3.0944768973101446</v>
      </c>
      <c r="E28" s="125">
        <v>3.1509117602896355</v>
      </c>
      <c r="F28" s="125">
        <v>3.0961079291012528</v>
      </c>
      <c r="G28" s="125">
        <v>3.3388569131360013</v>
      </c>
      <c r="H28" s="125">
        <v>3.5539631965173806</v>
      </c>
      <c r="I28" s="126">
        <v>3.9425386987826418</v>
      </c>
    </row>
    <row r="29" spans="2:9" ht="15">
      <c r="B29" s="118" t="s">
        <v>701</v>
      </c>
      <c r="C29" s="121">
        <v>1207.72</v>
      </c>
      <c r="D29" s="121">
        <v>1186.8707206399999</v>
      </c>
      <c r="E29" s="121">
        <v>1210.3669463955102</v>
      </c>
      <c r="F29" s="121">
        <v>1243.7898042720153</v>
      </c>
      <c r="G29" s="121">
        <v>1278.0766287942515</v>
      </c>
      <c r="H29" s="121">
        <v>1314.4830089189097</v>
      </c>
      <c r="I29" s="122">
        <v>1348.9958032974487</v>
      </c>
    </row>
    <row r="30" spans="2:9" ht="15">
      <c r="B30" s="118" t="s">
        <v>702</v>
      </c>
      <c r="C30" s="134">
        <v>-6.9953996731560055</v>
      </c>
      <c r="D30" s="134">
        <v>2.957906451275564</v>
      </c>
      <c r="E30" s="134">
        <v>-1.4250000000000063</v>
      </c>
      <c r="F30" s="134">
        <v>-0.67499999999999272</v>
      </c>
      <c r="G30" s="134">
        <v>1.7716121282961164</v>
      </c>
      <c r="H30" s="134">
        <v>1.7920793473934524</v>
      </c>
      <c r="I30" s="135">
        <v>1.9082229686209249</v>
      </c>
    </row>
    <row r="31" spans="2:9" ht="15.75" thickBot="1">
      <c r="B31" s="118" t="s">
        <v>703</v>
      </c>
      <c r="C31" s="134">
        <v>-0.76730347635452556</v>
      </c>
      <c r="D31" s="134">
        <v>-4.0717329657593826</v>
      </c>
      <c r="E31" s="134">
        <v>1.0484302011242965</v>
      </c>
      <c r="F31" s="134">
        <v>1.4505374203648118</v>
      </c>
      <c r="G31" s="134">
        <v>1.5666818257073913</v>
      </c>
      <c r="H31" s="134">
        <v>1.622321184237381</v>
      </c>
      <c r="I31" s="135">
        <v>1.6373459964534325</v>
      </c>
    </row>
    <row r="32" spans="2:9" ht="13.5" thickTop="1">
      <c r="B32" s="114" t="s">
        <v>92</v>
      </c>
      <c r="C32" s="136"/>
      <c r="D32" s="136"/>
      <c r="E32" s="136"/>
      <c r="F32" s="7"/>
      <c r="G32" s="8"/>
      <c r="H32" s="8"/>
      <c r="I32" s="9"/>
    </row>
    <row r="33" spans="2:9" ht="15">
      <c r="B33" s="118" t="s">
        <v>704</v>
      </c>
      <c r="C33" s="134">
        <v>54.626925</v>
      </c>
      <c r="D33" s="134">
        <v>72.994124999999997</v>
      </c>
      <c r="E33" s="134">
        <v>80.15325</v>
      </c>
      <c r="F33" s="134">
        <v>76.108900000000006</v>
      </c>
      <c r="G33" s="134">
        <v>76.469300000000004</v>
      </c>
      <c r="H33" s="134">
        <v>77.969374999999999</v>
      </c>
      <c r="I33" s="135">
        <v>79.498874999999998</v>
      </c>
    </row>
    <row r="34" spans="2:9" ht="15">
      <c r="B34" s="118" t="s">
        <v>705</v>
      </c>
      <c r="C34" s="134">
        <v>42.382592895596964</v>
      </c>
      <c r="D34" s="134">
        <v>54.451703074996082</v>
      </c>
      <c r="E34" s="134">
        <v>60.612238555931413</v>
      </c>
      <c r="F34" s="134">
        <v>56.518368394293354</v>
      </c>
      <c r="G34" s="134">
        <v>55.828489835596443</v>
      </c>
      <c r="H34" s="134">
        <v>56.030004246035112</v>
      </c>
      <c r="I34" s="135">
        <v>56.292162046269802</v>
      </c>
    </row>
    <row r="35" spans="2:9" ht="15">
      <c r="B35" s="118" t="s">
        <v>706</v>
      </c>
      <c r="C35" s="125">
        <v>44.916285685070733</v>
      </c>
      <c r="D35" s="125">
        <v>60.677916666666668</v>
      </c>
      <c r="E35" s="125">
        <v>69.554500000000004</v>
      </c>
      <c r="F35" s="125">
        <v>62.55683333333333</v>
      </c>
      <c r="G35" s="125">
        <v>63.783981372468027</v>
      </c>
      <c r="H35" s="125">
        <v>65.035208693394452</v>
      </c>
      <c r="I35" s="126">
        <v>66.310970869729772</v>
      </c>
    </row>
    <row r="36" spans="2:9" ht="15">
      <c r="B36" s="118" t="s">
        <v>707</v>
      </c>
      <c r="C36" s="125">
        <v>46.609239046535343</v>
      </c>
      <c r="D36" s="125">
        <v>48.94</v>
      </c>
      <c r="E36" s="125">
        <v>48.94</v>
      </c>
      <c r="F36" s="125">
        <v>48.45</v>
      </c>
      <c r="G36" s="125">
        <v>46.512</v>
      </c>
      <c r="H36" s="125">
        <v>44.651519999999998</v>
      </c>
      <c r="I36" s="126">
        <v>42.865459199999997</v>
      </c>
    </row>
    <row r="37" spans="2:9" ht="15">
      <c r="B37" s="118" t="s">
        <v>708</v>
      </c>
      <c r="C37" s="125">
        <v>14.180994902363491</v>
      </c>
      <c r="D37" s="125">
        <v>14.18</v>
      </c>
      <c r="E37" s="125">
        <v>13.47</v>
      </c>
      <c r="F37" s="125">
        <v>12.8</v>
      </c>
      <c r="G37" s="125">
        <v>12.288</v>
      </c>
      <c r="H37" s="125">
        <v>11.796479999999999</v>
      </c>
      <c r="I37" s="126">
        <v>11.324620799999998</v>
      </c>
    </row>
    <row r="38" spans="2:9">
      <c r="B38" s="137" t="s">
        <v>93</v>
      </c>
      <c r="C38" s="136"/>
      <c r="D38" s="136"/>
      <c r="E38" s="136"/>
      <c r="F38" s="10"/>
      <c r="G38" s="11"/>
      <c r="H38" s="11"/>
      <c r="I38" s="12"/>
    </row>
    <row r="39" spans="2:9" ht="15">
      <c r="B39" s="118" t="s">
        <v>709</v>
      </c>
      <c r="C39" s="125">
        <v>0.40962190476190474</v>
      </c>
      <c r="D39" s="125">
        <v>0.83822008624502098</v>
      </c>
      <c r="E39" s="125">
        <v>1.2279002679967659</v>
      </c>
      <c r="F39" s="125">
        <v>1.4455283054735364</v>
      </c>
      <c r="G39" s="125">
        <v>1.568903868629465</v>
      </c>
      <c r="H39" s="125">
        <v>1.6491196558949679</v>
      </c>
      <c r="I39" s="125">
        <v>1.7114703743875992</v>
      </c>
    </row>
    <row r="40" spans="2:9" ht="15">
      <c r="B40" s="118" t="s">
        <v>710</v>
      </c>
      <c r="C40" s="125">
        <v>1.3231913417499002</v>
      </c>
      <c r="D40" s="125">
        <v>1.5265916527803636</v>
      </c>
      <c r="E40" s="125">
        <v>1.6884208423635307</v>
      </c>
      <c r="F40" s="125">
        <v>1.8031840557254086</v>
      </c>
      <c r="G40" s="125">
        <v>1.90514888345435</v>
      </c>
      <c r="H40" s="125">
        <v>1.9919221207498978</v>
      </c>
      <c r="I40" s="126">
        <v>2.0633181752903735</v>
      </c>
    </row>
    <row r="41" spans="2:9">
      <c r="B41" s="138" t="s">
        <v>94</v>
      </c>
      <c r="C41" s="139">
        <v>1.13395</v>
      </c>
      <c r="D41" s="139">
        <v>1.1261259453125001</v>
      </c>
      <c r="E41" s="139">
        <v>1.1080254061545616</v>
      </c>
      <c r="F41" s="139">
        <v>1.0936903196070427</v>
      </c>
      <c r="G41" s="139">
        <v>1.0819905802795993</v>
      </c>
      <c r="H41" s="139">
        <v>1.0730590567780549</v>
      </c>
      <c r="I41" s="140">
        <v>1.0665384287150266</v>
      </c>
    </row>
    <row r="42" spans="2:9">
      <c r="B42" s="141" t="s">
        <v>711</v>
      </c>
      <c r="C42" s="142"/>
      <c r="D42" s="1327" t="s">
        <v>712</v>
      </c>
      <c r="E42" s="1327"/>
      <c r="F42" s="1327"/>
      <c r="G42" s="1327"/>
      <c r="H42" s="1327"/>
      <c r="I42" s="1328"/>
    </row>
    <row r="43" spans="2:9" ht="24">
      <c r="B43" s="143" t="s">
        <v>713</v>
      </c>
      <c r="C43" s="13"/>
      <c r="D43" s="1329" t="s">
        <v>714</v>
      </c>
      <c r="E43" s="1329"/>
      <c r="F43" s="1329"/>
      <c r="G43" s="1329"/>
      <c r="H43" s="1329"/>
      <c r="I43" s="1330"/>
    </row>
    <row r="44" spans="2:9">
      <c r="B44" s="144" t="s">
        <v>715</v>
      </c>
      <c r="C44" s="145"/>
      <c r="D44" s="1331" t="s">
        <v>716</v>
      </c>
      <c r="E44" s="1331"/>
      <c r="F44" s="1331"/>
      <c r="G44" s="1331"/>
      <c r="H44" s="1331"/>
      <c r="I44" s="1332"/>
    </row>
    <row r="45" spans="2:9" ht="15">
      <c r="B45" s="146" t="s">
        <v>717</v>
      </c>
      <c r="C45" s="5"/>
      <c r="D45" s="147" t="s">
        <v>718</v>
      </c>
      <c r="E45" s="5"/>
      <c r="F45" s="5"/>
      <c r="G45" s="5"/>
      <c r="H45" s="5"/>
      <c r="I45" s="14"/>
    </row>
    <row r="46" spans="2:9" ht="15.75" thickBot="1">
      <c r="B46" s="148" t="s">
        <v>719</v>
      </c>
      <c r="C46" s="15"/>
      <c r="D46" s="1333" t="s">
        <v>720</v>
      </c>
      <c r="E46" s="1333"/>
      <c r="F46" s="1333"/>
      <c r="G46" s="1333"/>
      <c r="H46" s="1333"/>
      <c r="I46" s="1334"/>
    </row>
  </sheetData>
  <mergeCells count="6">
    <mergeCell ref="C4:I4"/>
    <mergeCell ref="D5:I5"/>
    <mergeCell ref="D42:I42"/>
    <mergeCell ref="D43:I43"/>
    <mergeCell ref="D44:I44"/>
    <mergeCell ref="D46:I46"/>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29"/>
  <sheetViews>
    <sheetView showGridLines="0" zoomScaleNormal="100" workbookViewId="0"/>
  </sheetViews>
  <sheetFormatPr defaultRowHeight="12.75"/>
  <cols>
    <col min="1" max="1" width="8.88671875" style="1"/>
    <col min="2" max="2" width="29.33203125" style="1" customWidth="1"/>
    <col min="3" max="8" width="6.88671875" style="1" customWidth="1"/>
    <col min="9" max="16384" width="8.88671875" style="1"/>
  </cols>
  <sheetData>
    <row r="1" spans="1:8" ht="39.950000000000003" customHeight="1">
      <c r="A1" s="3" t="s">
        <v>69</v>
      </c>
    </row>
    <row r="2" spans="1:8" ht="17.25">
      <c r="B2" s="2" t="s">
        <v>38</v>
      </c>
    </row>
    <row r="3" spans="1:8" ht="15.75" thickBot="1">
      <c r="B3" s="4"/>
      <c r="C3" s="5"/>
      <c r="D3" s="5"/>
      <c r="E3" s="429"/>
      <c r="F3" s="429"/>
      <c r="G3" s="429"/>
      <c r="H3" s="449"/>
    </row>
    <row r="4" spans="1:8">
      <c r="B4" s="450"/>
      <c r="C4" s="1433" t="s">
        <v>95</v>
      </c>
      <c r="D4" s="1433"/>
      <c r="E4" s="1433"/>
      <c r="F4" s="1433"/>
      <c r="G4" s="1433"/>
      <c r="H4" s="1434"/>
    </row>
    <row r="5" spans="1:8">
      <c r="B5" s="451"/>
      <c r="C5" s="1435" t="s">
        <v>365</v>
      </c>
      <c r="D5" s="1435"/>
      <c r="E5" s="1435"/>
      <c r="F5" s="1435"/>
      <c r="G5" s="1435"/>
      <c r="H5" s="1436"/>
    </row>
    <row r="6" spans="1:8">
      <c r="B6" s="452"/>
      <c r="C6" s="453" t="s">
        <v>74</v>
      </c>
      <c r="D6" s="453" t="s">
        <v>75</v>
      </c>
      <c r="E6" s="276" t="s">
        <v>76</v>
      </c>
      <c r="F6" s="276" t="s">
        <v>77</v>
      </c>
      <c r="G6" s="276" t="s">
        <v>78</v>
      </c>
      <c r="H6" s="292" t="s">
        <v>79</v>
      </c>
    </row>
    <row r="7" spans="1:8">
      <c r="B7" s="454" t="s">
        <v>288</v>
      </c>
      <c r="C7" s="455"/>
      <c r="D7" s="455"/>
      <c r="E7" s="456"/>
      <c r="F7" s="419"/>
      <c r="G7" s="419"/>
      <c r="H7" s="448"/>
    </row>
    <row r="8" spans="1:8">
      <c r="B8" s="457" t="s">
        <v>330</v>
      </c>
      <c r="C8" s="458">
        <v>295.58571412093994</v>
      </c>
      <c r="D8" s="458">
        <v>300.52967559890084</v>
      </c>
      <c r="E8" s="458">
        <v>303.77407877100825</v>
      </c>
      <c r="F8" s="458">
        <v>309.35266666498467</v>
      </c>
      <c r="G8" s="458">
        <v>315.04826963385858</v>
      </c>
      <c r="H8" s="459" t="s">
        <v>119</v>
      </c>
    </row>
    <row r="9" spans="1:8">
      <c r="B9" s="460" t="s">
        <v>191</v>
      </c>
      <c r="C9" s="458">
        <v>295.61015175453235</v>
      </c>
      <c r="D9" s="458">
        <v>311.54101233279658</v>
      </c>
      <c r="E9" s="458">
        <v>323.16374183692426</v>
      </c>
      <c r="F9" s="458">
        <v>332.87728026316978</v>
      </c>
      <c r="G9" s="458">
        <v>343.06223900905655</v>
      </c>
      <c r="H9" s="458">
        <v>354.66750951262355</v>
      </c>
    </row>
    <row r="10" spans="1:8">
      <c r="B10" s="461" t="s">
        <v>366</v>
      </c>
      <c r="C10" s="462">
        <v>2.4437633592413022E-2</v>
      </c>
      <c r="D10" s="462">
        <v>11.011336733895746</v>
      </c>
      <c r="E10" s="462">
        <v>19.389663065916011</v>
      </c>
      <c r="F10" s="462">
        <v>23.524613598185113</v>
      </c>
      <c r="G10" s="462">
        <v>28.013969375197973</v>
      </c>
      <c r="H10" s="459" t="s">
        <v>119</v>
      </c>
    </row>
    <row r="11" spans="1:8">
      <c r="B11" s="463" t="s">
        <v>98</v>
      </c>
      <c r="C11" s="458"/>
      <c r="D11" s="458"/>
      <c r="E11" s="458"/>
      <c r="F11" s="458"/>
      <c r="G11" s="458"/>
      <c r="H11" s="458"/>
    </row>
    <row r="12" spans="1:8">
      <c r="B12" s="464" t="s">
        <v>367</v>
      </c>
      <c r="C12" s="465">
        <v>0.24628992418075846</v>
      </c>
      <c r="D12" s="465">
        <v>0.57967583945022838</v>
      </c>
      <c r="E12" s="465">
        <v>0.57999999999995211</v>
      </c>
      <c r="F12" s="465">
        <v>0.57999999999997698</v>
      </c>
      <c r="G12" s="465">
        <v>0.58000000000009777</v>
      </c>
      <c r="H12" s="459" t="s">
        <v>119</v>
      </c>
    </row>
    <row r="13" spans="1:8">
      <c r="B13" s="466" t="s">
        <v>368</v>
      </c>
      <c r="C13" s="326">
        <v>-0.17999999999999994</v>
      </c>
      <c r="D13" s="326">
        <v>0.58000000000000029</v>
      </c>
      <c r="E13" s="326">
        <v>0.58000000000000029</v>
      </c>
      <c r="F13" s="326">
        <v>0.58000000000000029</v>
      </c>
      <c r="G13" s="326">
        <v>0.58000000000000029</v>
      </c>
      <c r="H13" s="459" t="s">
        <v>119</v>
      </c>
    </row>
    <row r="14" spans="1:8">
      <c r="B14" s="466" t="s">
        <v>200</v>
      </c>
      <c r="C14" s="302">
        <v>0.42628992418075839</v>
      </c>
      <c r="D14" s="326">
        <v>-3.2416054977191244E-4</v>
      </c>
      <c r="E14" s="459" t="s">
        <v>119</v>
      </c>
      <c r="F14" s="459" t="s">
        <v>119</v>
      </c>
      <c r="G14" s="459" t="s">
        <v>119</v>
      </c>
      <c r="H14" s="459" t="s">
        <v>119</v>
      </c>
    </row>
    <row r="15" spans="1:8">
      <c r="B15" s="467" t="s">
        <v>369</v>
      </c>
      <c r="C15" s="468">
        <v>-0.22185229058834544</v>
      </c>
      <c r="D15" s="468">
        <v>10.431660894445518</v>
      </c>
      <c r="E15" s="468">
        <v>18.809663065916059</v>
      </c>
      <c r="F15" s="468">
        <v>22.944613598185136</v>
      </c>
      <c r="G15" s="468">
        <v>27.433969375197876</v>
      </c>
      <c r="H15" s="459" t="s">
        <v>119</v>
      </c>
    </row>
    <row r="16" spans="1:8">
      <c r="B16" s="469" t="s">
        <v>225</v>
      </c>
      <c r="C16" s="332">
        <v>0.71143175453240304</v>
      </c>
      <c r="D16" s="332">
        <v>8.0453835643345037</v>
      </c>
      <c r="E16" s="332">
        <v>10.660254542392055</v>
      </c>
      <c r="F16" s="332">
        <v>14.944514374374648</v>
      </c>
      <c r="G16" s="332">
        <v>19.738983091080449</v>
      </c>
      <c r="H16" s="459" t="s">
        <v>119</v>
      </c>
    </row>
    <row r="17" spans="2:8">
      <c r="B17" s="469" t="s">
        <v>226</v>
      </c>
      <c r="C17" s="332">
        <v>-0.68328404512074847</v>
      </c>
      <c r="D17" s="332">
        <v>2.8862773301110143</v>
      </c>
      <c r="E17" s="332">
        <v>8.6494085235240039</v>
      </c>
      <c r="F17" s="332">
        <v>8.5000992238104889</v>
      </c>
      <c r="G17" s="332">
        <v>8.1949862841174266</v>
      </c>
      <c r="H17" s="459" t="s">
        <v>119</v>
      </c>
    </row>
    <row r="18" spans="2:8">
      <c r="B18" s="469" t="s">
        <v>360</v>
      </c>
      <c r="C18" s="332">
        <v>-0.25</v>
      </c>
      <c r="D18" s="332">
        <v>-0.5</v>
      </c>
      <c r="E18" s="332">
        <v>-0.5</v>
      </c>
      <c r="F18" s="332">
        <v>-0.5</v>
      </c>
      <c r="G18" s="332">
        <v>-0.5</v>
      </c>
      <c r="H18" s="459" t="s">
        <v>119</v>
      </c>
    </row>
    <row r="19" spans="2:8">
      <c r="B19" s="470" t="s">
        <v>289</v>
      </c>
      <c r="C19" s="446"/>
      <c r="D19" s="446"/>
      <c r="E19" s="447"/>
      <c r="F19" s="447"/>
      <c r="G19" s="419"/>
      <c r="H19" s="448"/>
    </row>
    <row r="20" spans="2:8">
      <c r="B20" s="457" t="s">
        <v>330</v>
      </c>
      <c r="C20" s="46">
        <v>49.615287056790905</v>
      </c>
      <c r="D20" s="46">
        <v>62.628826284261685</v>
      </c>
      <c r="E20" s="46">
        <v>70.971249648235556</v>
      </c>
      <c r="F20" s="46">
        <v>71.11360027826359</v>
      </c>
      <c r="G20" s="46">
        <v>74.010823840634941</v>
      </c>
      <c r="H20" s="459" t="s">
        <v>119</v>
      </c>
    </row>
    <row r="21" spans="2:8">
      <c r="B21" s="460" t="s">
        <v>191</v>
      </c>
      <c r="C21" s="46">
        <v>50.215156501387376</v>
      </c>
      <c r="D21" s="46">
        <v>61.585516281594209</v>
      </c>
      <c r="E21" s="46">
        <v>65.54401261426807</v>
      </c>
      <c r="F21" s="46">
        <v>69.382231746103528</v>
      </c>
      <c r="G21" s="46">
        <v>71.09291828824179</v>
      </c>
      <c r="H21" s="46">
        <v>75.818212531839407</v>
      </c>
    </row>
    <row r="22" spans="2:8">
      <c r="B22" s="461" t="s">
        <v>366</v>
      </c>
      <c r="C22" s="419">
        <v>0.59986944459647162</v>
      </c>
      <c r="D22" s="419">
        <v>-1.0433100026674751</v>
      </c>
      <c r="E22" s="419">
        <v>-5.4272370339674865</v>
      </c>
      <c r="F22" s="419">
        <v>-1.7313685321600616</v>
      </c>
      <c r="G22" s="419">
        <v>-2.917905552393151</v>
      </c>
      <c r="H22" s="459" t="s">
        <v>119</v>
      </c>
    </row>
    <row r="23" spans="2:8">
      <c r="B23" s="463" t="s">
        <v>98</v>
      </c>
      <c r="C23" s="46"/>
      <c r="D23" s="46"/>
      <c r="E23" s="46"/>
      <c r="F23" s="46"/>
      <c r="G23" s="46"/>
      <c r="H23" s="46"/>
    </row>
    <row r="24" spans="2:8">
      <c r="B24" s="464" t="s">
        <v>367</v>
      </c>
      <c r="C24" s="471">
        <v>-0.44999999999999973</v>
      </c>
      <c r="D24" s="471">
        <v>-0.38000000000000034</v>
      </c>
      <c r="E24" s="471">
        <v>-1.8699999999999992</v>
      </c>
      <c r="F24" s="459" t="s">
        <v>119</v>
      </c>
      <c r="G24" s="459" t="s">
        <v>119</v>
      </c>
      <c r="H24" s="471" t="s">
        <v>119</v>
      </c>
    </row>
    <row r="25" spans="2:8">
      <c r="B25" s="466" t="s">
        <v>360</v>
      </c>
      <c r="C25" s="332">
        <v>-0.44999999999999973</v>
      </c>
      <c r="D25" s="332">
        <v>-0.38000000000000034</v>
      </c>
      <c r="E25" s="332">
        <v>-1.8699999999999992</v>
      </c>
      <c r="F25" s="459" t="s">
        <v>119</v>
      </c>
      <c r="G25" s="459" t="s">
        <v>119</v>
      </c>
      <c r="H25" s="459" t="s">
        <v>119</v>
      </c>
    </row>
    <row r="26" spans="2:8" ht="13.5" thickBot="1">
      <c r="B26" s="467" t="s">
        <v>369</v>
      </c>
      <c r="C26" s="419">
        <v>1.0498694445964785</v>
      </c>
      <c r="D26" s="419">
        <v>-0.66331000266747486</v>
      </c>
      <c r="E26" s="419">
        <v>-3.5572370339675023</v>
      </c>
      <c r="F26" s="419">
        <v>-1.7313685321600472</v>
      </c>
      <c r="G26" s="419">
        <v>-2.9179055523931363</v>
      </c>
      <c r="H26" s="459" t="s">
        <v>119</v>
      </c>
    </row>
    <row r="27" spans="2:8" ht="14.25" thickTop="1" thickBot="1">
      <c r="B27" s="472" t="s">
        <v>225</v>
      </c>
      <c r="C27" s="473">
        <v>1.0271735013873704</v>
      </c>
      <c r="D27" s="473">
        <v>0.93106276581387382</v>
      </c>
      <c r="E27" s="473">
        <v>0.19729847800810563</v>
      </c>
      <c r="F27" s="473">
        <v>0.12028520000000001</v>
      </c>
      <c r="G27" s="473">
        <v>9.2642600000000006E-2</v>
      </c>
      <c r="H27" s="473" t="s">
        <v>119</v>
      </c>
    </row>
    <row r="28" spans="2:8" ht="14.25" thickTop="1" thickBot="1">
      <c r="B28" s="474" t="s">
        <v>226</v>
      </c>
      <c r="C28" s="46">
        <v>2.2695943209108036E-2</v>
      </c>
      <c r="D28" s="46">
        <v>-1.5943727684813487</v>
      </c>
      <c r="E28" s="46">
        <v>-8.5545355119756081</v>
      </c>
      <c r="F28" s="46">
        <v>-1.8516537321600472</v>
      </c>
      <c r="G28" s="46">
        <v>-3.0105481523931363</v>
      </c>
      <c r="H28" s="459" t="s">
        <v>119</v>
      </c>
    </row>
    <row r="29" spans="2:8" ht="14.25" thickTop="1" thickBot="1">
      <c r="B29" s="475" t="s">
        <v>360</v>
      </c>
      <c r="C29" s="476">
        <v>0</v>
      </c>
      <c r="D29" s="476">
        <v>0</v>
      </c>
      <c r="E29" s="476">
        <v>4.8</v>
      </c>
      <c r="F29" s="476">
        <v>0</v>
      </c>
      <c r="G29" s="476">
        <v>0</v>
      </c>
      <c r="H29" s="476"/>
    </row>
  </sheetData>
  <mergeCells count="2">
    <mergeCell ref="C4:H4"/>
    <mergeCell ref="C5:H5"/>
  </mergeCells>
  <conditionalFormatting sqref="B4:B6 B8 B24:B25 B17:B18 B10:B15">
    <cfRule type="cellIs" dxfId="58" priority="8" stopIfTrue="1" operator="equal">
      <formula>"End"</formula>
    </cfRule>
  </conditionalFormatting>
  <conditionalFormatting sqref="B19">
    <cfRule type="cellIs" dxfId="57" priority="7" stopIfTrue="1" operator="equal">
      <formula>"End"</formula>
    </cfRule>
  </conditionalFormatting>
  <conditionalFormatting sqref="B23">
    <cfRule type="cellIs" dxfId="56" priority="6" stopIfTrue="1" operator="equal">
      <formula>"End"</formula>
    </cfRule>
  </conditionalFormatting>
  <conditionalFormatting sqref="B22">
    <cfRule type="cellIs" dxfId="55" priority="5" stopIfTrue="1" operator="equal">
      <formula>"End"</formula>
    </cfRule>
  </conditionalFormatting>
  <conditionalFormatting sqref="B26">
    <cfRule type="cellIs" dxfId="54" priority="4" stopIfTrue="1" operator="equal">
      <formula>"End"</formula>
    </cfRule>
  </conditionalFormatting>
  <conditionalFormatting sqref="B16">
    <cfRule type="cellIs" dxfId="53" priority="3" stopIfTrue="1" operator="equal">
      <formula>"End"</formula>
    </cfRule>
  </conditionalFormatting>
  <conditionalFormatting sqref="B20">
    <cfRule type="cellIs" dxfId="52" priority="2" stopIfTrue="1" operator="equal">
      <formula>"End"</formula>
    </cfRule>
  </conditionalFormatting>
  <conditionalFormatting sqref="B29">
    <cfRule type="cellIs" dxfId="51"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2" orientation="portrait" r:id="rId1"/>
  <headerFooter>
    <oddHeader>&amp;C&amp;"-,Regular"&amp;8October 2018 Economic and fiscal outlook: Charts and tables.</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K50"/>
  <sheetViews>
    <sheetView showGridLines="0" zoomScaleNormal="100" workbookViewId="0"/>
  </sheetViews>
  <sheetFormatPr defaultRowHeight="12.75"/>
  <cols>
    <col min="1" max="1" width="8.88671875" style="1"/>
    <col min="2" max="2" width="11.33203125" style="1" customWidth="1"/>
    <col min="3" max="11" width="7.5546875" style="1" customWidth="1"/>
    <col min="12" max="16384" width="8.88671875" style="1"/>
  </cols>
  <sheetData>
    <row r="1" spans="1:2" ht="39.950000000000003" customHeight="1">
      <c r="A1" s="3" t="s">
        <v>69</v>
      </c>
    </row>
    <row r="2" spans="1:2" ht="17.25">
      <c r="B2" s="2" t="s">
        <v>39</v>
      </c>
    </row>
    <row r="43" spans="2:11" ht="13.5" thickBot="1"/>
    <row r="44" spans="2:11" ht="13.5" thickBot="1">
      <c r="B44" s="959"/>
      <c r="C44" s="24" t="s">
        <v>265</v>
      </c>
      <c r="D44" s="24" t="s">
        <v>144</v>
      </c>
      <c r="E44" s="24" t="s">
        <v>73</v>
      </c>
      <c r="F44" s="24" t="s">
        <v>74</v>
      </c>
      <c r="G44" s="24" t="s">
        <v>75</v>
      </c>
      <c r="H44" s="24" t="s">
        <v>76</v>
      </c>
      <c r="I44" s="24" t="s">
        <v>77</v>
      </c>
      <c r="J44" s="24" t="s">
        <v>78</v>
      </c>
      <c r="K44" s="25" t="s">
        <v>79</v>
      </c>
    </row>
    <row r="45" spans="2:11" ht="20.25" customHeight="1">
      <c r="B45" s="960"/>
      <c r="C45" s="1440" t="s">
        <v>370</v>
      </c>
      <c r="D45" s="1441"/>
      <c r="E45" s="1441"/>
      <c r="F45" s="1441"/>
      <c r="G45" s="1441"/>
      <c r="H45" s="1441"/>
      <c r="I45" s="1441"/>
      <c r="J45" s="1441"/>
      <c r="K45" s="1442"/>
    </row>
    <row r="46" spans="2:11">
      <c r="B46" s="26" t="s">
        <v>828</v>
      </c>
      <c r="C46" s="105"/>
      <c r="D46" s="105">
        <v>-2.0148505805752559</v>
      </c>
      <c r="E46" s="105">
        <v>-0.5459400557145333</v>
      </c>
      <c r="F46" s="105">
        <v>-1.4305264551484065E-3</v>
      </c>
      <c r="G46" s="105">
        <v>-1.3963836092278359</v>
      </c>
      <c r="H46" s="105">
        <v>-1.0810986468560047</v>
      </c>
      <c r="I46" s="105">
        <v>-0.41258471156411236</v>
      </c>
      <c r="J46" s="105">
        <v>-0.49654019955566175</v>
      </c>
      <c r="K46" s="106"/>
    </row>
    <row r="47" spans="2:11">
      <c r="B47" s="26" t="s">
        <v>829</v>
      </c>
      <c r="C47" s="105"/>
      <c r="D47" s="105">
        <v>-1.9794201644935838</v>
      </c>
      <c r="E47" s="105">
        <v>-1.0378843096752965</v>
      </c>
      <c r="F47" s="105">
        <v>0.27756086667021229</v>
      </c>
      <c r="G47" s="105">
        <v>2.0266720012575679</v>
      </c>
      <c r="H47" s="105">
        <v>0.81417601560305197</v>
      </c>
      <c r="I47" s="105">
        <v>0.52997395545222314</v>
      </c>
      <c r="J47" s="105">
        <v>0.59485899194633429</v>
      </c>
      <c r="K47" s="106">
        <v>0.97579025193947899</v>
      </c>
    </row>
    <row r="48" spans="2:11" ht="21.75" customHeight="1">
      <c r="B48" s="961"/>
      <c r="C48" s="1437" t="s">
        <v>371</v>
      </c>
      <c r="D48" s="1438"/>
      <c r="E48" s="1438"/>
      <c r="F48" s="1438"/>
      <c r="G48" s="1438"/>
      <c r="H48" s="1438"/>
      <c r="I48" s="1438"/>
      <c r="J48" s="1438"/>
      <c r="K48" s="1439"/>
    </row>
    <row r="49" spans="2:11">
      <c r="B49" s="26" t="s">
        <v>828</v>
      </c>
      <c r="C49" s="105">
        <v>0</v>
      </c>
      <c r="D49" s="105">
        <v>-2.0148505805752559</v>
      </c>
      <c r="E49" s="105">
        <v>-2.5497907599076219</v>
      </c>
      <c r="F49" s="105">
        <v>-2.551184810931395</v>
      </c>
      <c r="G49" s="105">
        <v>-3.9119440936182803</v>
      </c>
      <c r="H49" s="105">
        <v>-4.9507507658124066</v>
      </c>
      <c r="I49" s="105">
        <v>-5.3429094366091441</v>
      </c>
      <c r="J49" s="105">
        <v>-5.8129199429861833</v>
      </c>
      <c r="K49" s="106"/>
    </row>
    <row r="50" spans="2:11" ht="13.5" thickBot="1">
      <c r="B50" s="27" t="s">
        <v>829</v>
      </c>
      <c r="C50" s="107">
        <v>0</v>
      </c>
      <c r="D50" s="107">
        <v>-1.9794201644935838</v>
      </c>
      <c r="E50" s="107">
        <v>-2.9967603828590539</v>
      </c>
      <c r="F50" s="107">
        <v>-2.7275173502795291</v>
      </c>
      <c r="G50" s="107">
        <v>-0.75612317948950958</v>
      </c>
      <c r="H50" s="107">
        <v>5.1896662537731508E-2</v>
      </c>
      <c r="I50" s="107">
        <v>0.58214565678513797</v>
      </c>
      <c r="J50" s="107">
        <v>1.1804675945170873</v>
      </c>
      <c r="K50" s="108">
        <v>2.1677767341711673</v>
      </c>
    </row>
  </sheetData>
  <mergeCells count="2">
    <mergeCell ref="C48:K48"/>
    <mergeCell ref="C45:K45"/>
  </mergeCells>
  <hyperlinks>
    <hyperlink ref="A1" location="Contents!A1" display="Contents!A1"/>
  </hyperlinks>
  <pageMargins left="0.70866141732283472" right="0.70866141732283472" top="0.74803149606299213" bottom="0.74803149606299213" header="0.31496062992125984" footer="0.31496062992125984"/>
  <pageSetup paperSize="9" scale="83" orientation="portrait" r:id="rId1"/>
  <headerFooter>
    <oddHeader>&amp;C&amp;"-,Regular"&amp;8October 2018 Economic and fiscal outlook: Charts and tables.</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31"/>
  <sheetViews>
    <sheetView showGridLines="0" zoomScaleNormal="100" workbookViewId="0"/>
  </sheetViews>
  <sheetFormatPr defaultRowHeight="12.75"/>
  <cols>
    <col min="1" max="1" width="8.88671875" style="1"/>
    <col min="2" max="2" width="16.6640625" style="1" customWidth="1"/>
    <col min="3" max="3" width="9" style="1" bestFit="1" customWidth="1"/>
    <col min="4" max="6" width="9.33203125" style="1" bestFit="1" customWidth="1"/>
    <col min="7" max="7" width="9" style="1" bestFit="1" customWidth="1"/>
    <col min="8" max="11" width="9.33203125" style="1" bestFit="1" customWidth="1"/>
    <col min="12" max="16384" width="8.88671875" style="1"/>
  </cols>
  <sheetData>
    <row r="1" spans="1:2" ht="39.950000000000003" customHeight="1">
      <c r="A1" s="3" t="s">
        <v>69</v>
      </c>
    </row>
    <row r="2" spans="1:2" ht="17.25">
      <c r="B2" s="2" t="s">
        <v>63</v>
      </c>
    </row>
    <row r="24" spans="2:12" ht="13.5" thickBot="1"/>
    <row r="25" spans="2:12" ht="39" thickBot="1">
      <c r="B25" s="959"/>
      <c r="C25" s="24" t="s">
        <v>265</v>
      </c>
      <c r="D25" s="24" t="s">
        <v>144</v>
      </c>
      <c r="E25" s="24" t="s">
        <v>73</v>
      </c>
      <c r="F25" s="24" t="s">
        <v>74</v>
      </c>
      <c r="G25" s="24" t="s">
        <v>75</v>
      </c>
      <c r="H25" s="24" t="s">
        <v>76</v>
      </c>
      <c r="I25" s="24" t="s">
        <v>77</v>
      </c>
      <c r="J25" s="24" t="s">
        <v>78</v>
      </c>
      <c r="K25" s="24" t="s">
        <v>79</v>
      </c>
      <c r="L25" s="25" t="s">
        <v>375</v>
      </c>
    </row>
    <row r="26" spans="2:12" ht="19.5" customHeight="1">
      <c r="B26" s="960"/>
      <c r="C26" s="1440" t="s">
        <v>372</v>
      </c>
      <c r="D26" s="1441"/>
      <c r="E26" s="1441"/>
      <c r="F26" s="1441"/>
      <c r="G26" s="1441"/>
      <c r="H26" s="1441"/>
      <c r="I26" s="1441"/>
      <c r="J26" s="1441"/>
      <c r="K26" s="1441"/>
      <c r="L26" s="1442"/>
    </row>
    <row r="27" spans="2:12">
      <c r="B27" s="26" t="s">
        <v>373</v>
      </c>
      <c r="C27" s="105">
        <v>0</v>
      </c>
      <c r="D27" s="105">
        <v>2.1264740004309113</v>
      </c>
      <c r="E27" s="105">
        <v>3.2476215920228313</v>
      </c>
      <c r="F27" s="105">
        <v>5.1433347113671424</v>
      </c>
      <c r="G27" s="105">
        <v>9.1303391840800163</v>
      </c>
      <c r="H27" s="105">
        <v>12.013864009216668</v>
      </c>
      <c r="I27" s="105">
        <v>14.639132114489261</v>
      </c>
      <c r="J27" s="105">
        <v>17.458277657925958</v>
      </c>
      <c r="K27" s="105">
        <v>21.175506208938199</v>
      </c>
      <c r="L27" s="957"/>
    </row>
    <row r="28" spans="2:12" ht="18.75" customHeight="1">
      <c r="B28" s="26" t="s">
        <v>830</v>
      </c>
      <c r="C28" s="105">
        <v>0</v>
      </c>
      <c r="D28" s="105">
        <v>-6.5063780437203729</v>
      </c>
      <c r="E28" s="105">
        <v>-11.363290271848692</v>
      </c>
      <c r="F28" s="105">
        <v>-10.958644065906009</v>
      </c>
      <c r="G28" s="105">
        <v>-9.5914377895738099</v>
      </c>
      <c r="H28" s="105">
        <v>-10.085929840966056</v>
      </c>
      <c r="I28" s="105">
        <v>-10.555758110066193</v>
      </c>
      <c r="J28" s="105">
        <v>-11.001116642370967</v>
      </c>
      <c r="K28" s="105">
        <v>-11.42565796612015</v>
      </c>
      <c r="L28" s="957"/>
    </row>
    <row r="29" spans="2:12" ht="13.5" customHeight="1">
      <c r="B29" s="958"/>
      <c r="C29" s="1437" t="s">
        <v>374</v>
      </c>
      <c r="D29" s="1438"/>
      <c r="E29" s="1438"/>
      <c r="F29" s="1438"/>
      <c r="G29" s="1438"/>
      <c r="H29" s="1438"/>
      <c r="I29" s="1438"/>
      <c r="J29" s="1438"/>
      <c r="K29" s="1438"/>
      <c r="L29" s="1439"/>
    </row>
    <row r="30" spans="2:12">
      <c r="B30" s="26" t="s">
        <v>373</v>
      </c>
      <c r="G30" s="101">
        <v>4.4090478205774275E-2</v>
      </c>
      <c r="H30" s="101">
        <v>3.2206826017110224E-2</v>
      </c>
      <c r="I30" s="101">
        <v>2.8836155891457604E-2</v>
      </c>
      <c r="J30" s="101">
        <v>2.9714418130843745E-2</v>
      </c>
      <c r="K30" s="101">
        <v>3.6587730694524145E-2</v>
      </c>
      <c r="L30" s="102">
        <v>3.1831900796551738E-2</v>
      </c>
    </row>
    <row r="31" spans="2:12" ht="13.5" thickBot="1">
      <c r="B31" s="27" t="s">
        <v>830</v>
      </c>
      <c r="C31" s="955"/>
      <c r="D31" s="956"/>
      <c r="E31" s="956"/>
      <c r="F31" s="956"/>
      <c r="G31" s="103">
        <v>2.1391348157157264E-2</v>
      </c>
      <c r="H31" s="103">
        <v>1.3482023762079187E-4</v>
      </c>
      <c r="I31" s="103">
        <v>2.2651625416481025E-5</v>
      </c>
      <c r="J31" s="103">
        <v>-4.0863337830154833E-6</v>
      </c>
      <c r="K31" s="103">
        <v>-4.0825896164831121E-6</v>
      </c>
      <c r="L31" s="104">
        <v>3.7324091271440096E-5</v>
      </c>
    </row>
  </sheetData>
  <mergeCells count="2">
    <mergeCell ref="C29:L29"/>
    <mergeCell ref="C26:L26"/>
  </mergeCells>
  <hyperlinks>
    <hyperlink ref="A1" location="Contents!A1" display="Contents!A1"/>
  </hyperlinks>
  <pageMargins left="0.70866141732283472" right="0.70866141732283472" top="0.74803149606299213" bottom="0.74803149606299213" header="0.31496062992125984" footer="0.31496062992125984"/>
  <pageSetup paperSize="9" scale="74" orientation="portrait" r:id="rId1"/>
  <headerFooter>
    <oddHeader>&amp;C&amp;"-,Regular"&amp;8October 2018 Economic and fiscal outlook: Charts and tables.</oddHeader>
  </headerFooter>
  <colBreaks count="1" manualBreakCount="1">
    <brk id="10" max="31"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K48"/>
  <sheetViews>
    <sheetView showGridLines="0" zoomScaleNormal="100" workbookViewId="0"/>
  </sheetViews>
  <sheetFormatPr defaultRowHeight="12.75"/>
  <cols>
    <col min="1" max="1" width="8.88671875" style="1"/>
    <col min="2" max="2" width="11.5546875" style="1" customWidth="1"/>
    <col min="3" max="3" width="9" style="1" bestFit="1" customWidth="1"/>
    <col min="4" max="4" width="9.33203125" style="1" bestFit="1" customWidth="1"/>
    <col min="5" max="5" width="9" style="1" bestFit="1" customWidth="1"/>
    <col min="6" max="6" width="9.33203125" style="1" bestFit="1" customWidth="1"/>
    <col min="7" max="8" width="9" style="1" bestFit="1" customWidth="1"/>
    <col min="9" max="9" width="9.33203125" style="1" bestFit="1" customWidth="1"/>
    <col min="10" max="11" width="9" style="1" bestFit="1" customWidth="1"/>
    <col min="12" max="16384" width="8.88671875" style="1"/>
  </cols>
  <sheetData>
    <row r="1" spans="1:2" ht="39.950000000000003" customHeight="1">
      <c r="A1" s="3" t="s">
        <v>69</v>
      </c>
    </row>
    <row r="2" spans="1:2" ht="17.25">
      <c r="B2" s="2" t="s">
        <v>40</v>
      </c>
    </row>
    <row r="41" spans="2:11" ht="13.5" thickBot="1"/>
    <row r="42" spans="2:11" ht="13.5" thickBot="1">
      <c r="B42" s="959"/>
      <c r="C42" s="24" t="s">
        <v>265</v>
      </c>
      <c r="D42" s="24" t="s">
        <v>144</v>
      </c>
      <c r="E42" s="24" t="s">
        <v>73</v>
      </c>
      <c r="F42" s="24" t="s">
        <v>74</v>
      </c>
      <c r="G42" s="24" t="s">
        <v>75</v>
      </c>
      <c r="H42" s="24" t="s">
        <v>76</v>
      </c>
      <c r="I42" s="24" t="s">
        <v>77</v>
      </c>
      <c r="J42" s="24" t="s">
        <v>78</v>
      </c>
      <c r="K42" s="25" t="s">
        <v>79</v>
      </c>
    </row>
    <row r="43" spans="2:11" ht="22.5" customHeight="1">
      <c r="B43" s="960"/>
      <c r="C43" s="1440" t="s">
        <v>376</v>
      </c>
      <c r="D43" s="1441"/>
      <c r="E43" s="1441"/>
      <c r="F43" s="1441"/>
      <c r="G43" s="1441"/>
      <c r="H43" s="1441"/>
      <c r="I43" s="1441"/>
      <c r="J43" s="1441"/>
      <c r="K43" s="1442"/>
    </row>
    <row r="44" spans="2:11" ht="18.75" customHeight="1">
      <c r="B44" s="26" t="s">
        <v>828</v>
      </c>
      <c r="C44" s="19"/>
      <c r="D44" s="105">
        <v>-0.70624058838378856</v>
      </c>
      <c r="E44" s="105">
        <v>5.2450272016381305</v>
      </c>
      <c r="F44" s="105">
        <v>-0.79083950524648783</v>
      </c>
      <c r="G44" s="105">
        <v>10.419847764703016</v>
      </c>
      <c r="H44" s="105">
        <v>11.779763375766805</v>
      </c>
      <c r="I44" s="105">
        <v>-2.042017507213123</v>
      </c>
      <c r="J44" s="105">
        <v>0.80942578965417233</v>
      </c>
      <c r="K44" s="106"/>
    </row>
    <row r="45" spans="2:11" ht="18.75" customHeight="1">
      <c r="B45" s="26" t="s">
        <v>829</v>
      </c>
      <c r="C45" s="19"/>
      <c r="D45" s="105">
        <v>-2.5093153662986145</v>
      </c>
      <c r="E45" s="105">
        <v>3.2086677721822277</v>
      </c>
      <c r="F45" s="105">
        <v>4.5404830114143868</v>
      </c>
      <c r="G45" s="105">
        <v>10.066862674976896</v>
      </c>
      <c r="H45" s="105">
        <v>2.0253262950514106</v>
      </c>
      <c r="I45" s="105">
        <v>3.3116466022282243</v>
      </c>
      <c r="J45" s="105">
        <v>1.4990861941632794E-2</v>
      </c>
      <c r="K45" s="106">
        <v>4.1635979548432678</v>
      </c>
    </row>
    <row r="46" spans="2:11" ht="19.5" customHeight="1">
      <c r="B46" s="961"/>
      <c r="C46" s="1437" t="s">
        <v>377</v>
      </c>
      <c r="D46" s="1438"/>
      <c r="E46" s="1438"/>
      <c r="F46" s="1438"/>
      <c r="G46" s="1438"/>
      <c r="H46" s="1438"/>
      <c r="I46" s="1438"/>
      <c r="J46" s="1438"/>
      <c r="K46" s="1439"/>
    </row>
    <row r="47" spans="2:11" ht="19.5" customHeight="1">
      <c r="B47" s="26" t="s">
        <v>188</v>
      </c>
      <c r="C47" s="105">
        <v>0</v>
      </c>
      <c r="D47" s="105">
        <v>-0.70624058838378856</v>
      </c>
      <c r="E47" s="105">
        <v>4.5017441022845883</v>
      </c>
      <c r="F47" s="105">
        <v>3.6753030262521413</v>
      </c>
      <c r="G47" s="105">
        <v>14.478111771182146</v>
      </c>
      <c r="H47" s="105">
        <v>27.963362454873277</v>
      </c>
      <c r="I47" s="105">
        <v>25.350328190726181</v>
      </c>
      <c r="J47" s="105">
        <v>26.36494607451807</v>
      </c>
      <c r="K47" s="106"/>
    </row>
    <row r="48" spans="2:11" ht="19.5" customHeight="1" thickBot="1">
      <c r="B48" s="27" t="s">
        <v>829</v>
      </c>
      <c r="C48" s="107">
        <v>0</v>
      </c>
      <c r="D48" s="107">
        <v>-2.5093153662986145</v>
      </c>
      <c r="E48" s="107">
        <v>0.61883681242278499</v>
      </c>
      <c r="F48" s="107">
        <v>5.1874180041736162</v>
      </c>
      <c r="G48" s="107">
        <v>15.77649092600768</v>
      </c>
      <c r="H48" s="107">
        <v>18.12134264021994</v>
      </c>
      <c r="I48" s="107">
        <v>22.033104070271147</v>
      </c>
      <c r="J48" s="107">
        <v>22.051397884425405</v>
      </c>
      <c r="K48" s="108">
        <v>27.133127390598965</v>
      </c>
    </row>
  </sheetData>
  <mergeCells count="2">
    <mergeCell ref="C43:K43"/>
    <mergeCell ref="C46:K46"/>
  </mergeCells>
  <hyperlinks>
    <hyperlink ref="A1" location="Contents!A1" display="Contents!A1"/>
  </hyperlinks>
  <pageMargins left="0.70866141732283472" right="0.70866141732283472" top="0.74803149606299213" bottom="0.74803149606299213" header="0.31496062992125984" footer="0.31496062992125984"/>
  <pageSetup paperSize="9" scale="71" orientation="portrait" r:id="rId1"/>
  <headerFooter>
    <oddHeader>&amp;C&amp;"-,Regular"&amp;8October 2018 Economic and fiscal outlook: Charts and tables.</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15"/>
  <sheetViews>
    <sheetView showGridLines="0" zoomScaleNormal="100" workbookViewId="0"/>
  </sheetViews>
  <sheetFormatPr defaultRowHeight="12.75"/>
  <cols>
    <col min="1" max="1" width="8.88671875" style="1"/>
    <col min="2" max="2" width="23.109375" style="1" customWidth="1"/>
    <col min="3" max="9" width="6.88671875" style="1" customWidth="1"/>
    <col min="10" max="16384" width="8.88671875" style="1"/>
  </cols>
  <sheetData>
    <row r="1" spans="1:9" ht="39.950000000000003" customHeight="1">
      <c r="A1" s="3" t="s">
        <v>69</v>
      </c>
    </row>
    <row r="2" spans="1:9" ht="17.25">
      <c r="B2" s="2" t="s">
        <v>48</v>
      </c>
    </row>
    <row r="3" spans="1:9" ht="15.75" thickBot="1">
      <c r="B3" s="47"/>
      <c r="C3" s="48"/>
      <c r="D3" s="48"/>
      <c r="E3" s="48"/>
      <c r="F3" s="48"/>
      <c r="G3" s="48"/>
      <c r="H3" s="49"/>
      <c r="I3" s="50"/>
    </row>
    <row r="4" spans="1:9">
      <c r="B4" s="477"/>
      <c r="C4" s="1443" t="s">
        <v>95</v>
      </c>
      <c r="D4" s="1443"/>
      <c r="E4" s="1443"/>
      <c r="F4" s="1443"/>
      <c r="G4" s="1443"/>
      <c r="H4" s="1443"/>
      <c r="I4" s="1444"/>
    </row>
    <row r="5" spans="1:9">
      <c r="B5" s="478"/>
      <c r="C5" s="479" t="s">
        <v>71</v>
      </c>
      <c r="D5" s="1445" t="s">
        <v>72</v>
      </c>
      <c r="E5" s="1445"/>
      <c r="F5" s="1445"/>
      <c r="G5" s="1445"/>
      <c r="H5" s="1445"/>
      <c r="I5" s="1446"/>
    </row>
    <row r="6" spans="1:9">
      <c r="B6" s="478"/>
      <c r="C6" s="480" t="s">
        <v>73</v>
      </c>
      <c r="D6" s="480" t="s">
        <v>74</v>
      </c>
      <c r="E6" s="480" t="s">
        <v>75</v>
      </c>
      <c r="F6" s="480" t="s">
        <v>76</v>
      </c>
      <c r="G6" s="481" t="s">
        <v>77</v>
      </c>
      <c r="H6" s="481" t="s">
        <v>78</v>
      </c>
      <c r="I6" s="482" t="s">
        <v>79</v>
      </c>
    </row>
    <row r="7" spans="1:9">
      <c r="B7" s="483" t="s">
        <v>378</v>
      </c>
      <c r="C7" s="484">
        <v>218.81696896453002</v>
      </c>
      <c r="D7" s="484">
        <v>223.00795796310001</v>
      </c>
      <c r="E7" s="484">
        <v>227.38752808506811</v>
      </c>
      <c r="F7" s="484">
        <v>231.61098166621031</v>
      </c>
      <c r="G7" s="484">
        <v>239.10964587528915</v>
      </c>
      <c r="H7" s="484">
        <v>248.22979737492105</v>
      </c>
      <c r="I7" s="485">
        <v>258.37806364866429</v>
      </c>
    </row>
    <row r="8" spans="1:9">
      <c r="B8" s="981" t="s">
        <v>98</v>
      </c>
      <c r="C8" s="486"/>
      <c r="D8" s="486"/>
      <c r="E8" s="486"/>
      <c r="F8" s="486"/>
      <c r="G8" s="486"/>
      <c r="H8" s="486"/>
      <c r="I8" s="487"/>
    </row>
    <row r="9" spans="1:9">
      <c r="B9" s="488" t="s">
        <v>299</v>
      </c>
      <c r="C9" s="486">
        <v>118.21181396452998</v>
      </c>
      <c r="D9" s="486">
        <v>119.61696641326053</v>
      </c>
      <c r="E9" s="486">
        <v>121.6658554958311</v>
      </c>
      <c r="F9" s="486">
        <v>123.57468455877357</v>
      </c>
      <c r="G9" s="486">
        <v>126.08543219044223</v>
      </c>
      <c r="H9" s="486">
        <v>129.33200782554275</v>
      </c>
      <c r="I9" s="487">
        <v>132.70111596939776</v>
      </c>
    </row>
    <row r="10" spans="1:9">
      <c r="B10" s="489" t="s">
        <v>300</v>
      </c>
      <c r="C10" s="490">
        <v>100.60515500000004</v>
      </c>
      <c r="D10" s="490">
        <v>103.39099154983948</v>
      </c>
      <c r="E10" s="490">
        <v>105.72167258923702</v>
      </c>
      <c r="F10" s="490">
        <v>108.03629710743672</v>
      </c>
      <c r="G10" s="490">
        <v>113.02421368484691</v>
      </c>
      <c r="H10" s="490">
        <v>118.8977895493783</v>
      </c>
      <c r="I10" s="491">
        <v>125.67694767926655</v>
      </c>
    </row>
    <row r="11" spans="1:9">
      <c r="B11" s="478"/>
      <c r="C11" s="1447" t="s">
        <v>379</v>
      </c>
      <c r="D11" s="1447"/>
      <c r="E11" s="1447"/>
      <c r="F11" s="1447"/>
      <c r="G11" s="1447"/>
      <c r="H11" s="1447"/>
      <c r="I11" s="1448"/>
    </row>
    <row r="12" spans="1:9">
      <c r="B12" s="492" t="s">
        <v>378</v>
      </c>
      <c r="C12" s="484">
        <v>10.619868240588824</v>
      </c>
      <c r="D12" s="484">
        <v>10.488879971662222</v>
      </c>
      <c r="E12" s="484">
        <v>10.344683754910724</v>
      </c>
      <c r="F12" s="484">
        <v>10.189826304528948</v>
      </c>
      <c r="G12" s="484">
        <v>10.173488892593358</v>
      </c>
      <c r="H12" s="484">
        <v>10.207018780589463</v>
      </c>
      <c r="I12" s="485">
        <v>10.262541745704254</v>
      </c>
    </row>
    <row r="13" spans="1:9">
      <c r="B13" s="982" t="s">
        <v>98</v>
      </c>
      <c r="C13" s="486"/>
      <c r="D13" s="486"/>
      <c r="E13" s="486"/>
      <c r="F13" s="486"/>
      <c r="G13" s="486"/>
      <c r="H13" s="486"/>
      <c r="I13" s="487"/>
    </row>
    <row r="14" spans="1:9">
      <c r="B14" s="488" t="s">
        <v>299</v>
      </c>
      <c r="C14" s="486">
        <v>5.7371870871120798</v>
      </c>
      <c r="D14" s="486">
        <v>5.6260234600715071</v>
      </c>
      <c r="E14" s="486">
        <v>5.5350212453349057</v>
      </c>
      <c r="F14" s="486">
        <v>5.4367222237569894</v>
      </c>
      <c r="G14" s="486">
        <v>5.3646047578370037</v>
      </c>
      <c r="H14" s="486">
        <v>5.3180329145288541</v>
      </c>
      <c r="I14" s="487">
        <v>5.2707676615662491</v>
      </c>
    </row>
    <row r="15" spans="1:9" ht="13.5" thickBot="1">
      <c r="B15" s="493" t="s">
        <v>300</v>
      </c>
      <c r="C15" s="494">
        <v>4.882681153476744</v>
      </c>
      <c r="D15" s="494">
        <v>4.8628565115907154</v>
      </c>
      <c r="E15" s="494">
        <v>4.8096625095758183</v>
      </c>
      <c r="F15" s="494">
        <v>4.7531040807719585</v>
      </c>
      <c r="G15" s="494">
        <v>4.8088841347563545</v>
      </c>
      <c r="H15" s="494">
        <v>4.8889858660606089</v>
      </c>
      <c r="I15" s="495">
        <v>4.9917740841380045</v>
      </c>
    </row>
  </sheetData>
  <mergeCells count="3">
    <mergeCell ref="C4:I4"/>
    <mergeCell ref="D5:I5"/>
    <mergeCell ref="C11:I11"/>
  </mergeCells>
  <conditionalFormatting sqref="B9:B10 B12:B15">
    <cfRule type="cellIs" dxfId="5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47"/>
  <sheetViews>
    <sheetView showGridLines="0" zoomScaleNormal="100" workbookViewId="0"/>
  </sheetViews>
  <sheetFormatPr defaultRowHeight="12.75"/>
  <cols>
    <col min="1" max="1" width="8.88671875" style="1"/>
    <col min="2" max="2" width="27.77734375" style="1" customWidth="1"/>
    <col min="3" max="9" width="6.21875" style="1" customWidth="1"/>
    <col min="10" max="16384" width="8.88671875" style="1"/>
  </cols>
  <sheetData>
    <row r="1" spans="1:9" ht="39.950000000000003" customHeight="1">
      <c r="A1" s="3" t="s">
        <v>69</v>
      </c>
    </row>
    <row r="2" spans="1:9" ht="17.25">
      <c r="B2" s="2" t="s">
        <v>49</v>
      </c>
    </row>
    <row r="3" spans="1:9" ht="13.5" thickBot="1">
      <c r="B3" s="496"/>
      <c r="C3" s="497"/>
      <c r="D3" s="497"/>
      <c r="E3" s="497"/>
      <c r="F3" s="497"/>
      <c r="G3" s="497"/>
      <c r="H3" s="498"/>
      <c r="I3" s="499"/>
    </row>
    <row r="4" spans="1:9">
      <c r="B4" s="500"/>
      <c r="C4" s="1449" t="s">
        <v>95</v>
      </c>
      <c r="D4" s="1449"/>
      <c r="E4" s="1449"/>
      <c r="F4" s="1449"/>
      <c r="G4" s="1449"/>
      <c r="H4" s="1449"/>
      <c r="I4" s="1450"/>
    </row>
    <row r="5" spans="1:9">
      <c r="B5" s="501"/>
      <c r="C5" s="502" t="s">
        <v>71</v>
      </c>
      <c r="D5" s="1451" t="s">
        <v>72</v>
      </c>
      <c r="E5" s="1451"/>
      <c r="F5" s="1451"/>
      <c r="G5" s="1451"/>
      <c r="H5" s="1451"/>
      <c r="I5" s="1452"/>
    </row>
    <row r="6" spans="1:9">
      <c r="B6" s="501"/>
      <c r="C6" s="503" t="s">
        <v>73</v>
      </c>
      <c r="D6" s="503" t="s">
        <v>74</v>
      </c>
      <c r="E6" s="503" t="s">
        <v>75</v>
      </c>
      <c r="F6" s="503" t="s">
        <v>76</v>
      </c>
      <c r="G6" s="503" t="s">
        <v>77</v>
      </c>
      <c r="H6" s="503" t="s">
        <v>78</v>
      </c>
      <c r="I6" s="504" t="s">
        <v>79</v>
      </c>
    </row>
    <row r="7" spans="1:9">
      <c r="B7" s="505" t="s">
        <v>380</v>
      </c>
      <c r="C7" s="506"/>
      <c r="D7" s="506"/>
      <c r="E7" s="506"/>
      <c r="F7" s="506"/>
      <c r="G7" s="506"/>
      <c r="H7" s="506"/>
      <c r="I7" s="507"/>
    </row>
    <row r="8" spans="1:9">
      <c r="B8" s="508" t="s">
        <v>381</v>
      </c>
      <c r="C8" s="509">
        <v>77.348076516582822</v>
      </c>
      <c r="D8" s="509">
        <v>81.413097249960458</v>
      </c>
      <c r="E8" s="509">
        <v>80.041832065946764</v>
      </c>
      <c r="F8" s="509">
        <v>80.601528493432539</v>
      </c>
      <c r="G8" s="509">
        <v>82.489356799899767</v>
      </c>
      <c r="H8" s="509">
        <v>84.483362297553484</v>
      </c>
      <c r="I8" s="510">
        <v>86.300637266439267</v>
      </c>
    </row>
    <row r="9" spans="1:9">
      <c r="B9" s="980" t="s">
        <v>98</v>
      </c>
      <c r="C9" s="509"/>
      <c r="D9" s="509"/>
      <c r="E9" s="509"/>
      <c r="F9" s="509"/>
      <c r="G9" s="509"/>
      <c r="H9" s="509"/>
      <c r="I9" s="510"/>
    </row>
    <row r="10" spans="1:9" ht="15">
      <c r="B10" s="512" t="s">
        <v>771</v>
      </c>
      <c r="C10" s="509">
        <v>20.268515139952928</v>
      </c>
      <c r="D10" s="509">
        <v>19.01730218587543</v>
      </c>
      <c r="E10" s="509">
        <v>20.673226617841877</v>
      </c>
      <c r="F10" s="509">
        <v>20.368288784583203</v>
      </c>
      <c r="G10" s="509">
        <v>20.795702725326063</v>
      </c>
      <c r="H10" s="509">
        <v>21.261286449349861</v>
      </c>
      <c r="I10" s="509">
        <v>21.657438476481023</v>
      </c>
    </row>
    <row r="11" spans="1:9" ht="25.5">
      <c r="B11" s="513" t="s">
        <v>382</v>
      </c>
      <c r="C11" s="509">
        <v>17.520703458091631</v>
      </c>
      <c r="D11" s="509">
        <v>18.680540718943682</v>
      </c>
      <c r="E11" s="509">
        <v>20.171055116115696</v>
      </c>
      <c r="F11" s="509">
        <v>20.657277414510361</v>
      </c>
      <c r="G11" s="509">
        <v>21.469555763913988</v>
      </c>
      <c r="H11" s="509">
        <v>22.470712106192806</v>
      </c>
      <c r="I11" s="510">
        <v>23.563649379565966</v>
      </c>
    </row>
    <row r="12" spans="1:9" ht="15">
      <c r="B12" s="512" t="s">
        <v>772</v>
      </c>
      <c r="C12" s="509">
        <v>14.998674495229988</v>
      </c>
      <c r="D12" s="509">
        <v>14.92585365644441</v>
      </c>
      <c r="E12" s="509">
        <v>15.643234489592261</v>
      </c>
      <c r="F12" s="509">
        <v>15.553541814452744</v>
      </c>
      <c r="G12" s="509">
        <v>15.579966769687603</v>
      </c>
      <c r="H12" s="509">
        <v>15.643318886904698</v>
      </c>
      <c r="I12" s="510">
        <v>15.80577453745782</v>
      </c>
    </row>
    <row r="13" spans="1:9">
      <c r="B13" s="512" t="s">
        <v>383</v>
      </c>
      <c r="C13" s="509">
        <v>5.5267992540799975</v>
      </c>
      <c r="D13" s="509">
        <v>5.6859111384829184</v>
      </c>
      <c r="E13" s="509">
        <v>5.9239258489674258</v>
      </c>
      <c r="F13" s="509">
        <v>6.1024106768536601</v>
      </c>
      <c r="G13" s="509">
        <v>6.3114244579782737</v>
      </c>
      <c r="H13" s="509">
        <v>6.5527366679648393</v>
      </c>
      <c r="I13" s="510">
        <v>6.8394365278774201</v>
      </c>
    </row>
    <row r="14" spans="1:9">
      <c r="B14" s="512" t="s">
        <v>384</v>
      </c>
      <c r="C14" s="509">
        <v>5.4235995651799991</v>
      </c>
      <c r="D14" s="509">
        <v>5.2082405320238321</v>
      </c>
      <c r="E14" s="509">
        <v>5.0353835914441536</v>
      </c>
      <c r="F14" s="509">
        <v>4.9048762059547428</v>
      </c>
      <c r="G14" s="509">
        <v>4.8156928858366497</v>
      </c>
      <c r="H14" s="509">
        <v>4.8505687287774961</v>
      </c>
      <c r="I14" s="510">
        <v>4.9270800666668153</v>
      </c>
    </row>
    <row r="15" spans="1:9">
      <c r="B15" s="512" t="s">
        <v>385</v>
      </c>
      <c r="C15" s="509">
        <v>2.8386880309999993</v>
      </c>
      <c r="D15" s="509">
        <v>3.0379583386349909</v>
      </c>
      <c r="E15" s="509">
        <v>3.3041397060670596</v>
      </c>
      <c r="F15" s="509">
        <v>3.5114945145132768</v>
      </c>
      <c r="G15" s="509">
        <v>3.753109595238775</v>
      </c>
      <c r="H15" s="509">
        <v>3.992214770695536</v>
      </c>
      <c r="I15" s="510">
        <v>4.1234148142493474</v>
      </c>
    </row>
    <row r="16" spans="1:9">
      <c r="B16" s="512" t="s">
        <v>386</v>
      </c>
      <c r="C16" s="509">
        <v>2.3772951364247952</v>
      </c>
      <c r="D16" s="509">
        <v>2.4889914992193281</v>
      </c>
      <c r="E16" s="509">
        <v>2.5738821587495586</v>
      </c>
      <c r="F16" s="509">
        <v>2.6442770929240145</v>
      </c>
      <c r="G16" s="509">
        <v>2.7226479884688817</v>
      </c>
      <c r="H16" s="509">
        <v>2.8180167579741844</v>
      </c>
      <c r="I16" s="510">
        <v>2.8991526099399225</v>
      </c>
    </row>
    <row r="17" spans="2:9">
      <c r="B17" s="512" t="s">
        <v>387</v>
      </c>
      <c r="C17" s="509">
        <v>2.1621277304975073</v>
      </c>
      <c r="D17" s="509">
        <v>1.7758313312591356</v>
      </c>
      <c r="E17" s="509">
        <v>2.1422102576689226</v>
      </c>
      <c r="F17" s="509">
        <v>2.1288829601154458</v>
      </c>
      <c r="G17" s="509">
        <v>2.1452785098974805</v>
      </c>
      <c r="H17" s="509">
        <v>2.2201823573258661</v>
      </c>
      <c r="I17" s="510">
        <v>2.2434459448814859</v>
      </c>
    </row>
    <row r="18" spans="2:9">
      <c r="B18" s="512" t="s">
        <v>388</v>
      </c>
      <c r="C18" s="509">
        <v>2.0222571447800002</v>
      </c>
      <c r="D18" s="509">
        <v>1.9666635490823894</v>
      </c>
      <c r="E18" s="509">
        <v>1.9324415265457349</v>
      </c>
      <c r="F18" s="509">
        <v>1.9397535588925909</v>
      </c>
      <c r="G18" s="509">
        <v>1.9692403206267897</v>
      </c>
      <c r="H18" s="509">
        <v>2.0049283646643383</v>
      </c>
      <c r="I18" s="510">
        <v>2.045798928314071</v>
      </c>
    </row>
    <row r="19" spans="2:9" ht="15">
      <c r="B19" s="512" t="s">
        <v>773</v>
      </c>
      <c r="C19" s="509">
        <v>1.9196858481058201</v>
      </c>
      <c r="D19" s="509">
        <v>6.3498390444951287</v>
      </c>
      <c r="E19" s="509">
        <v>0.37404202522294727</v>
      </c>
      <c r="F19" s="509">
        <v>0.53447095458537774</v>
      </c>
      <c r="G19" s="509">
        <v>0.67440800723039007</v>
      </c>
      <c r="H19" s="509">
        <v>0.4119963565463079</v>
      </c>
      <c r="I19" s="510">
        <v>-7.1040948251957337E-2</v>
      </c>
    </row>
    <row r="20" spans="2:9">
      <c r="B20" s="512" t="s">
        <v>389</v>
      </c>
      <c r="C20" s="509">
        <v>2.289730713240175</v>
      </c>
      <c r="D20" s="509">
        <v>2.27596525549923</v>
      </c>
      <c r="E20" s="509">
        <v>2.2682907277311273</v>
      </c>
      <c r="F20" s="509">
        <v>2.2562545160471359</v>
      </c>
      <c r="G20" s="509">
        <v>2.2523297756948626</v>
      </c>
      <c r="H20" s="509">
        <v>2.2574008511575538</v>
      </c>
      <c r="I20" s="510">
        <v>2.2664869292573679</v>
      </c>
    </row>
    <row r="21" spans="2:9">
      <c r="B21" s="511" t="s">
        <v>390</v>
      </c>
      <c r="C21" s="509">
        <v>25.942425914690002</v>
      </c>
      <c r="D21" s="509">
        <v>22.773186183733145</v>
      </c>
      <c r="E21" s="509">
        <v>25.293431591694134</v>
      </c>
      <c r="F21" s="509">
        <v>25.39750607624195</v>
      </c>
      <c r="G21" s="509">
        <v>25.547748964384159</v>
      </c>
      <c r="H21" s="509">
        <v>25.837737967338573</v>
      </c>
      <c r="I21" s="510">
        <v>26.000643534896014</v>
      </c>
    </row>
    <row r="22" spans="2:9">
      <c r="B22" s="511" t="s">
        <v>391</v>
      </c>
      <c r="C22" s="509">
        <v>11.685</v>
      </c>
      <c r="D22" s="509">
        <v>11.677352574840851</v>
      </c>
      <c r="E22" s="509">
        <v>11.720450199404832</v>
      </c>
      <c r="F22" s="509">
        <v>11.968939345955603</v>
      </c>
      <c r="G22" s="509">
        <v>12.240657442920606</v>
      </c>
      <c r="H22" s="509">
        <v>12.517898486487253</v>
      </c>
      <c r="I22" s="510">
        <v>12.803236860701681</v>
      </c>
    </row>
    <row r="23" spans="2:9">
      <c r="B23" s="511" t="s">
        <v>392</v>
      </c>
      <c r="C23" s="509">
        <v>3.2176574750000006E-2</v>
      </c>
      <c r="D23" s="509">
        <v>0.14232900422123781</v>
      </c>
      <c r="E23" s="509">
        <v>0.3414717264356133</v>
      </c>
      <c r="F23" s="509">
        <v>0.53730142906414813</v>
      </c>
      <c r="G23" s="509">
        <v>0.7374913383983136</v>
      </c>
      <c r="H23" s="509">
        <v>0.90715260939842723</v>
      </c>
      <c r="I23" s="510">
        <v>1.0373467592733574</v>
      </c>
    </row>
    <row r="24" spans="2:9">
      <c r="B24" s="511" t="s">
        <v>393</v>
      </c>
      <c r="C24" s="509">
        <v>3.4602890000000004</v>
      </c>
      <c r="D24" s="509">
        <v>3.6610849999999999</v>
      </c>
      <c r="E24" s="509">
        <v>3.7575439999999998</v>
      </c>
      <c r="F24" s="509">
        <v>3.864954</v>
      </c>
      <c r="G24" s="509">
        <v>3.9281739999999998</v>
      </c>
      <c r="H24" s="509">
        <v>3.973935</v>
      </c>
      <c r="I24" s="510">
        <v>4.0550040000000003</v>
      </c>
    </row>
    <row r="25" spans="2:9">
      <c r="B25" s="511" t="s">
        <v>394</v>
      </c>
      <c r="C25" s="509">
        <v>0.09</v>
      </c>
      <c r="D25" s="509">
        <v>0.09</v>
      </c>
      <c r="E25" s="509">
        <v>9.6000000000000002E-2</v>
      </c>
      <c r="F25" s="509">
        <v>9.8000000000000004E-2</v>
      </c>
      <c r="G25" s="509">
        <v>0.10100000000000001</v>
      </c>
      <c r="H25" s="509">
        <v>0.10199999999999999</v>
      </c>
      <c r="I25" s="510">
        <v>0.10199999999999999</v>
      </c>
    </row>
    <row r="26" spans="2:9">
      <c r="B26" s="511" t="s">
        <v>395</v>
      </c>
      <c r="C26" s="509">
        <v>0</v>
      </c>
      <c r="D26" s="509">
        <v>1.83065E-2</v>
      </c>
      <c r="E26" s="509">
        <v>0.70321122999999996</v>
      </c>
      <c r="F26" s="509">
        <v>0.68399846499999994</v>
      </c>
      <c r="G26" s="509">
        <v>0.51394102999999991</v>
      </c>
      <c r="H26" s="509">
        <v>0.86881606499999997</v>
      </c>
      <c r="I26" s="509">
        <v>1.6275472600000001</v>
      </c>
    </row>
    <row r="27" spans="2:9">
      <c r="B27" s="514" t="s">
        <v>396</v>
      </c>
      <c r="C27" s="509">
        <v>0</v>
      </c>
      <c r="D27" s="509">
        <v>-0.15723500456309147</v>
      </c>
      <c r="E27" s="509">
        <v>-0.28951738528328441</v>
      </c>
      <c r="F27" s="509">
        <v>0.49907929327076656</v>
      </c>
      <c r="G27" s="509">
        <v>0.50247716309748003</v>
      </c>
      <c r="H27" s="509">
        <v>0.5071813708500037</v>
      </c>
      <c r="I27" s="510">
        <v>0.52232446039123603</v>
      </c>
    </row>
    <row r="28" spans="2:9">
      <c r="B28" s="514" t="s">
        <v>397</v>
      </c>
      <c r="C28" s="509">
        <v>0</v>
      </c>
      <c r="D28" s="509">
        <v>-1.1550949320717529E-3</v>
      </c>
      <c r="E28" s="509">
        <v>1.4320676330445842E-3</v>
      </c>
      <c r="F28" s="509">
        <v>-7.6622544191436076E-2</v>
      </c>
      <c r="G28" s="509">
        <v>2.4585451741920727E-2</v>
      </c>
      <c r="H28" s="509">
        <v>0.13392402891500232</v>
      </c>
      <c r="I28" s="509">
        <v>0.25237582769617689</v>
      </c>
    </row>
    <row r="29" spans="2:9" ht="15">
      <c r="B29" s="515" t="s">
        <v>774</v>
      </c>
      <c r="C29" s="516">
        <v>118.21181396452998</v>
      </c>
      <c r="D29" s="516">
        <v>119.61696641326053</v>
      </c>
      <c r="E29" s="516">
        <v>121.6658554958311</v>
      </c>
      <c r="F29" s="516">
        <v>123.57468455877357</v>
      </c>
      <c r="G29" s="516">
        <v>126.08543219044223</v>
      </c>
      <c r="H29" s="516">
        <v>129.33200782554275</v>
      </c>
      <c r="I29" s="516">
        <v>132.70111596939776</v>
      </c>
    </row>
    <row r="30" spans="2:9">
      <c r="B30" s="505" t="s">
        <v>398</v>
      </c>
      <c r="C30" s="509"/>
      <c r="D30" s="509"/>
      <c r="E30" s="509"/>
      <c r="F30" s="509"/>
      <c r="G30" s="509"/>
      <c r="H30" s="509"/>
      <c r="I30" s="510"/>
    </row>
    <row r="31" spans="2:9">
      <c r="B31" s="511" t="s">
        <v>381</v>
      </c>
      <c r="C31" s="509">
        <v>98.170784588781245</v>
      </c>
      <c r="D31" s="509">
        <v>100.91883869336603</v>
      </c>
      <c r="E31" s="509">
        <v>103.21524919004014</v>
      </c>
      <c r="F31" s="509">
        <v>105.12399328532538</v>
      </c>
      <c r="G31" s="509">
        <v>109.6989329798535</v>
      </c>
      <c r="H31" s="509">
        <v>115.121331675173</v>
      </c>
      <c r="I31" s="509">
        <v>121.50797889434509</v>
      </c>
    </row>
    <row r="32" spans="2:9">
      <c r="B32" s="980" t="s">
        <v>98</v>
      </c>
      <c r="C32" s="509"/>
      <c r="D32" s="509"/>
      <c r="E32" s="509"/>
      <c r="F32" s="509"/>
      <c r="G32" s="509"/>
      <c r="H32" s="509"/>
      <c r="I32" s="510"/>
    </row>
    <row r="33" spans="2:9">
      <c r="B33" s="512" t="s">
        <v>399</v>
      </c>
      <c r="C33" s="509">
        <v>93.782746980679988</v>
      </c>
      <c r="D33" s="509">
        <v>96.700154701001793</v>
      </c>
      <c r="E33" s="509">
        <v>98.88650975460547</v>
      </c>
      <c r="F33" s="509">
        <v>100.78724004462869</v>
      </c>
      <c r="G33" s="509">
        <v>105.1545336372603</v>
      </c>
      <c r="H33" s="509">
        <v>110.40637468159647</v>
      </c>
      <c r="I33" s="509">
        <v>116.67585695376795</v>
      </c>
    </row>
    <row r="34" spans="2:9">
      <c r="B34" s="512" t="s">
        <v>400</v>
      </c>
      <c r="C34" s="509">
        <v>1.673864830019999</v>
      </c>
      <c r="D34" s="509">
        <v>1.3573483407146536</v>
      </c>
      <c r="E34" s="509">
        <v>2.2706590052020608</v>
      </c>
      <c r="F34" s="509">
        <v>2.3640578005204365</v>
      </c>
      <c r="G34" s="509">
        <v>2.4592364763703976</v>
      </c>
      <c r="H34" s="509">
        <v>2.5347515204288062</v>
      </c>
      <c r="I34" s="509">
        <v>2.5774852308329739</v>
      </c>
    </row>
    <row r="35" spans="2:9">
      <c r="B35" s="512" t="s">
        <v>401</v>
      </c>
      <c r="C35" s="509">
        <v>1.4079342720470704</v>
      </c>
      <c r="D35" s="509">
        <v>1.084691606621619</v>
      </c>
      <c r="E35" s="509">
        <v>2.0580804302326117</v>
      </c>
      <c r="F35" s="509">
        <v>1.9726954401762617</v>
      </c>
      <c r="G35" s="509">
        <v>2.085162866222785</v>
      </c>
      <c r="H35" s="509">
        <v>2.1802054731477161</v>
      </c>
      <c r="I35" s="509">
        <v>2.2546367097441617</v>
      </c>
    </row>
    <row r="36" spans="2:9" ht="15">
      <c r="B36" s="517" t="s">
        <v>773</v>
      </c>
      <c r="C36" s="509">
        <v>1.3062385060341788</v>
      </c>
      <c r="D36" s="509">
        <v>1.776644045027961</v>
      </c>
      <c r="E36" s="509"/>
      <c r="F36" s="509"/>
      <c r="G36" s="509"/>
      <c r="H36" s="509"/>
      <c r="I36" s="509"/>
    </row>
    <row r="37" spans="2:9">
      <c r="B37" s="511" t="s">
        <v>402</v>
      </c>
      <c r="C37" s="509">
        <v>2.3750450000000001</v>
      </c>
      <c r="D37" s="509">
        <v>2.478024</v>
      </c>
      <c r="E37" s="509">
        <v>2.5772600000000003</v>
      </c>
      <c r="F37" s="509">
        <v>2.6521870000000001</v>
      </c>
      <c r="G37" s="509">
        <v>2.7953420000000002</v>
      </c>
      <c r="H37" s="509">
        <v>2.9589080000000001</v>
      </c>
      <c r="I37" s="509">
        <v>3.1524169999999998</v>
      </c>
    </row>
    <row r="38" spans="2:9">
      <c r="B38" s="511" t="s">
        <v>395</v>
      </c>
      <c r="C38" s="509">
        <v>0</v>
      </c>
      <c r="D38" s="509">
        <v>5.0670000000000003E-3</v>
      </c>
      <c r="E38" s="509">
        <v>1.1401999999999999E-2</v>
      </c>
      <c r="F38" s="509">
        <v>1.3469E-2</v>
      </c>
      <c r="G38" s="509">
        <v>1.4536E-2</v>
      </c>
      <c r="H38" s="509">
        <v>1.5535999999999999E-2</v>
      </c>
      <c r="I38" s="509">
        <v>1.55695E-2</v>
      </c>
    </row>
    <row r="39" spans="2:9">
      <c r="B39" s="514" t="s">
        <v>396</v>
      </c>
      <c r="C39" s="509">
        <v>0</v>
      </c>
      <c r="D39" s="509">
        <v>0</v>
      </c>
      <c r="E39" s="509">
        <v>0</v>
      </c>
      <c r="F39" s="509">
        <v>0.20200000000000001</v>
      </c>
      <c r="G39" s="509">
        <v>0.20799999999999999</v>
      </c>
      <c r="H39" s="509">
        <v>0.214</v>
      </c>
      <c r="I39" s="509">
        <v>0.22</v>
      </c>
    </row>
    <row r="40" spans="2:9">
      <c r="B40" s="514" t="s">
        <v>397</v>
      </c>
      <c r="C40" s="509">
        <v>0</v>
      </c>
      <c r="D40" s="509">
        <v>-1.0938143526546215E-2</v>
      </c>
      <c r="E40" s="509">
        <v>-8.2238600803122425E-2</v>
      </c>
      <c r="F40" s="509">
        <v>4.4647822111329928E-2</v>
      </c>
      <c r="G40" s="509">
        <v>0.30740270499342348</v>
      </c>
      <c r="H40" s="509">
        <v>0.58801387420529894</v>
      </c>
      <c r="I40" s="509">
        <v>0.78098228492146904</v>
      </c>
    </row>
    <row r="41" spans="2:9" ht="15">
      <c r="B41" s="518" t="s">
        <v>775</v>
      </c>
      <c r="C41" s="516">
        <v>100.60515500000004</v>
      </c>
      <c r="D41" s="516">
        <v>103.39099154983948</v>
      </c>
      <c r="E41" s="516">
        <v>105.72167258923702</v>
      </c>
      <c r="F41" s="516">
        <v>108.03629710743672</v>
      </c>
      <c r="G41" s="516">
        <v>113.02421368484691</v>
      </c>
      <c r="H41" s="516">
        <v>118.8977895493783</v>
      </c>
      <c r="I41" s="516">
        <v>125.67694767926655</v>
      </c>
    </row>
    <row r="42" spans="2:9" ht="15">
      <c r="B42" s="519" t="s">
        <v>776</v>
      </c>
      <c r="C42" s="516">
        <v>218.81696896453002</v>
      </c>
      <c r="D42" s="516">
        <v>223.00795796310001</v>
      </c>
      <c r="E42" s="516">
        <v>227.38752808506811</v>
      </c>
      <c r="F42" s="516">
        <v>231.61098166621031</v>
      </c>
      <c r="G42" s="516">
        <v>239.10964587528915</v>
      </c>
      <c r="H42" s="516">
        <v>248.22979737492105</v>
      </c>
      <c r="I42" s="516">
        <v>258.37806364866429</v>
      </c>
    </row>
    <row r="43" spans="2:9" ht="22.5">
      <c r="B43" s="520" t="s">
        <v>403</v>
      </c>
      <c r="C43" s="521">
        <v>54.023147530067462</v>
      </c>
      <c r="D43" s="521">
        <v>53.637981131172431</v>
      </c>
      <c r="E43" s="521">
        <v>53.505949301808052</v>
      </c>
      <c r="F43" s="521">
        <v>53.354415092832305</v>
      </c>
      <c r="G43" s="521">
        <v>52.731219490912466</v>
      </c>
      <c r="H43" s="521">
        <v>52.101725575758508</v>
      </c>
      <c r="I43" s="521">
        <v>51.359281084264666</v>
      </c>
    </row>
    <row r="44" spans="2:9" ht="27" customHeight="1">
      <c r="B44" s="1453" t="s">
        <v>777</v>
      </c>
      <c r="C44" s="1454"/>
      <c r="D44" s="1454"/>
      <c r="E44" s="1454"/>
      <c r="F44" s="1454"/>
      <c r="G44" s="1454"/>
      <c r="H44" s="1454"/>
      <c r="I44" s="1455"/>
    </row>
    <row r="45" spans="2:9" ht="24.75" customHeight="1">
      <c r="B45" s="1456" t="s">
        <v>778</v>
      </c>
      <c r="C45" s="1457"/>
      <c r="D45" s="1457"/>
      <c r="E45" s="1457"/>
      <c r="F45" s="1457"/>
      <c r="G45" s="1457"/>
      <c r="H45" s="1457"/>
      <c r="I45" s="1458"/>
    </row>
    <row r="46" spans="2:9" ht="24.75" customHeight="1">
      <c r="B46" s="1459" t="s">
        <v>779</v>
      </c>
      <c r="C46" s="1460"/>
      <c r="D46" s="1460"/>
      <c r="E46" s="1460"/>
      <c r="F46" s="1460"/>
      <c r="G46" s="1460"/>
      <c r="H46" s="1460"/>
      <c r="I46" s="1461"/>
    </row>
    <row r="47" spans="2:9" ht="37.5" customHeight="1" thickBot="1">
      <c r="B47" s="1462" t="s">
        <v>780</v>
      </c>
      <c r="C47" s="1463"/>
      <c r="D47" s="1463"/>
      <c r="E47" s="1463"/>
      <c r="F47" s="1463"/>
      <c r="G47" s="1463"/>
      <c r="H47" s="1463"/>
      <c r="I47" s="1464"/>
    </row>
  </sheetData>
  <mergeCells count="6">
    <mergeCell ref="C4:I4"/>
    <mergeCell ref="D5:I5"/>
    <mergeCell ref="B44:I44"/>
    <mergeCell ref="B45:I45"/>
    <mergeCell ref="B46:I46"/>
    <mergeCell ref="B47:I47"/>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H53"/>
  <sheetViews>
    <sheetView showGridLines="0" zoomScaleNormal="100" workbookViewId="0"/>
  </sheetViews>
  <sheetFormatPr defaultRowHeight="12.75"/>
  <cols>
    <col min="1" max="1" width="8.88671875" style="1"/>
    <col min="2" max="2" width="28" style="1" customWidth="1"/>
    <col min="3" max="8" width="7.21875" style="1" customWidth="1"/>
    <col min="9" max="16384" width="8.88671875" style="1"/>
  </cols>
  <sheetData>
    <row r="1" spans="1:8" ht="39.950000000000003" customHeight="1">
      <c r="A1" s="3" t="s">
        <v>69</v>
      </c>
    </row>
    <row r="2" spans="1:8" ht="17.25">
      <c r="B2" s="2" t="s">
        <v>50</v>
      </c>
    </row>
    <row r="3" spans="1:8" ht="16.5" thickBot="1">
      <c r="B3" s="522"/>
      <c r="C3" s="523"/>
      <c r="D3" s="523"/>
      <c r="E3" s="523"/>
      <c r="F3" s="523"/>
      <c r="G3" s="524"/>
      <c r="H3" s="525"/>
    </row>
    <row r="4" spans="1:8">
      <c r="B4" s="526"/>
      <c r="C4" s="1443" t="s">
        <v>95</v>
      </c>
      <c r="D4" s="1443"/>
      <c r="E4" s="1443"/>
      <c r="F4" s="1443"/>
      <c r="G4" s="1443"/>
      <c r="H4" s="1444"/>
    </row>
    <row r="5" spans="1:8">
      <c r="B5" s="527"/>
      <c r="C5" s="528" t="s">
        <v>71</v>
      </c>
      <c r="D5" s="1465" t="s">
        <v>72</v>
      </c>
      <c r="E5" s="1465"/>
      <c r="F5" s="1465"/>
      <c r="G5" s="1465"/>
      <c r="H5" s="1466"/>
    </row>
    <row r="6" spans="1:8">
      <c r="B6" s="527"/>
      <c r="C6" s="481" t="s">
        <v>73</v>
      </c>
      <c r="D6" s="481" t="s">
        <v>74</v>
      </c>
      <c r="E6" s="481" t="s">
        <v>75</v>
      </c>
      <c r="F6" s="529" t="s">
        <v>76</v>
      </c>
      <c r="G6" s="529" t="s">
        <v>77</v>
      </c>
      <c r="H6" s="530" t="s">
        <v>78</v>
      </c>
    </row>
    <row r="7" spans="1:8">
      <c r="B7" s="531" t="s">
        <v>378</v>
      </c>
      <c r="C7" s="532"/>
      <c r="D7" s="532"/>
      <c r="E7" s="532"/>
      <c r="F7" s="532"/>
      <c r="G7" s="532"/>
      <c r="H7" s="533"/>
    </row>
    <row r="8" spans="1:8">
      <c r="B8" s="534" t="s">
        <v>188</v>
      </c>
      <c r="C8" s="535">
        <v>219.33114499008477</v>
      </c>
      <c r="D8" s="535">
        <v>224.46584369500638</v>
      </c>
      <c r="E8" s="535">
        <v>228.38612444928077</v>
      </c>
      <c r="F8" s="535">
        <v>231.62417880396561</v>
      </c>
      <c r="G8" s="535">
        <v>238.831190470949</v>
      </c>
      <c r="H8" s="535">
        <v>247.14140089038861</v>
      </c>
    </row>
    <row r="9" spans="1:8">
      <c r="B9" s="534" t="s">
        <v>191</v>
      </c>
      <c r="C9" s="535">
        <v>218.81696896453002</v>
      </c>
      <c r="D9" s="535">
        <v>223.00795796310001</v>
      </c>
      <c r="E9" s="535">
        <v>227.38752808506814</v>
      </c>
      <c r="F9" s="535">
        <v>231.61098166621028</v>
      </c>
      <c r="G9" s="535">
        <v>239.10964587528915</v>
      </c>
      <c r="H9" s="535">
        <v>248.22979737492102</v>
      </c>
    </row>
    <row r="10" spans="1:8">
      <c r="B10" s="536" t="s">
        <v>192</v>
      </c>
      <c r="C10" s="537">
        <v>-0.51417602555474673</v>
      </c>
      <c r="D10" s="537">
        <v>-1.4578857319063729</v>
      </c>
      <c r="E10" s="537">
        <v>-0.99859636421263076</v>
      </c>
      <c r="F10" s="537">
        <v>-1.3197137755327049E-2</v>
      </c>
      <c r="G10" s="537">
        <v>0.27845540434014993</v>
      </c>
      <c r="H10" s="537">
        <v>1.0883964845324101</v>
      </c>
    </row>
    <row r="11" spans="1:8" ht="15.75">
      <c r="B11" s="538" t="s">
        <v>404</v>
      </c>
      <c r="C11" s="539"/>
      <c r="D11" s="539"/>
      <c r="E11" s="539"/>
      <c r="F11" s="539"/>
      <c r="G11" s="539"/>
      <c r="H11" s="540"/>
    </row>
    <row r="12" spans="1:8">
      <c r="B12" s="534" t="s">
        <v>188</v>
      </c>
      <c r="C12" s="541">
        <v>118.63110784898912</v>
      </c>
      <c r="D12" s="541">
        <v>120.66231268959189</v>
      </c>
      <c r="E12" s="541">
        <v>121.89333763505469</v>
      </c>
      <c r="F12" s="541">
        <v>123.08688219414925</v>
      </c>
      <c r="G12" s="541">
        <v>125.60466960529246</v>
      </c>
      <c r="H12" s="541">
        <v>128.53807186834257</v>
      </c>
    </row>
    <row r="13" spans="1:8">
      <c r="B13" s="534" t="s">
        <v>191</v>
      </c>
      <c r="C13" s="541">
        <v>118.21181396452998</v>
      </c>
      <c r="D13" s="541">
        <v>119.61696641326053</v>
      </c>
      <c r="E13" s="541">
        <v>121.66585549583111</v>
      </c>
      <c r="F13" s="541">
        <v>123.57468455877357</v>
      </c>
      <c r="G13" s="541">
        <v>126.08543219044223</v>
      </c>
      <c r="H13" s="541">
        <v>129.33200782554275</v>
      </c>
    </row>
    <row r="14" spans="1:8">
      <c r="B14" s="531" t="s">
        <v>192</v>
      </c>
      <c r="C14" s="542">
        <v>-0.41929388445913673</v>
      </c>
      <c r="D14" s="542">
        <v>-1.0453462763313581</v>
      </c>
      <c r="E14" s="542">
        <v>-0.22748213922358218</v>
      </c>
      <c r="F14" s="542">
        <v>0.48780236462431503</v>
      </c>
      <c r="G14" s="542">
        <v>0.4807625851497761</v>
      </c>
      <c r="H14" s="542">
        <v>0.79393595720017629</v>
      </c>
    </row>
    <row r="15" spans="1:8">
      <c r="B15" s="979" t="s">
        <v>98</v>
      </c>
      <c r="C15" s="543"/>
      <c r="D15" s="543"/>
      <c r="E15" s="544"/>
      <c r="F15" s="545"/>
      <c r="G15" s="546"/>
      <c r="H15" s="547"/>
    </row>
    <row r="16" spans="1:8">
      <c r="B16" s="301" t="s">
        <v>235</v>
      </c>
      <c r="C16" s="544">
        <v>-1.5558505646185949E-4</v>
      </c>
      <c r="D16" s="544">
        <v>4.2780957649745432E-2</v>
      </c>
      <c r="E16" s="544">
        <v>0.15763787945364105</v>
      </c>
      <c r="F16" s="544">
        <v>0.51273678489731633</v>
      </c>
      <c r="G16" s="544">
        <v>0.32867786482716521</v>
      </c>
      <c r="H16" s="544">
        <v>0.39907479582186711</v>
      </c>
    </row>
    <row r="17" spans="2:8">
      <c r="B17" s="548" t="s">
        <v>405</v>
      </c>
      <c r="C17" s="543">
        <v>-7.2984257909821701E-2</v>
      </c>
      <c r="D17" s="543">
        <v>-0.94804363448590079</v>
      </c>
      <c r="E17" s="543">
        <v>-0.8002459310269785</v>
      </c>
      <c r="F17" s="543">
        <v>-1.1313896343523662</v>
      </c>
      <c r="G17" s="543">
        <v>-0.88891892451677534</v>
      </c>
      <c r="H17" s="543">
        <v>-1.1150603033867361</v>
      </c>
    </row>
    <row r="18" spans="2:8">
      <c r="B18" s="549" t="s">
        <v>161</v>
      </c>
      <c r="C18" s="550"/>
      <c r="D18" s="550"/>
      <c r="E18" s="550"/>
      <c r="F18" s="550"/>
      <c r="G18" s="551"/>
      <c r="H18" s="552"/>
    </row>
    <row r="19" spans="2:8">
      <c r="B19" s="553" t="s">
        <v>390</v>
      </c>
      <c r="C19" s="554">
        <v>0.10350465167093466</v>
      </c>
      <c r="D19" s="554">
        <v>-0.68860443474698751</v>
      </c>
      <c r="E19" s="554">
        <v>-2.2372329268807674E-2</v>
      </c>
      <c r="F19" s="554">
        <v>-0.11995473972173307</v>
      </c>
      <c r="G19" s="554">
        <v>-0.11731095203641198</v>
      </c>
      <c r="H19" s="554">
        <v>-0.14277441803018215</v>
      </c>
    </row>
    <row r="20" spans="2:8">
      <c r="B20" s="553" t="s">
        <v>406</v>
      </c>
      <c r="C20" s="554">
        <v>-1.4044709377708841E-2</v>
      </c>
      <c r="D20" s="554">
        <v>0.11031362835441083</v>
      </c>
      <c r="E20" s="554">
        <v>0.84989618301487302</v>
      </c>
      <c r="F20" s="554">
        <v>1.0111436018567905</v>
      </c>
      <c r="G20" s="554">
        <v>1.3561535801817648</v>
      </c>
      <c r="H20" s="554">
        <v>1.2993910363524366</v>
      </c>
    </row>
    <row r="21" spans="2:8">
      <c r="B21" s="553" t="s">
        <v>407</v>
      </c>
      <c r="C21" s="554">
        <v>-0.1585075667889978</v>
      </c>
      <c r="D21" s="554">
        <v>-9.1192907291848258E-3</v>
      </c>
      <c r="E21" s="554">
        <v>-0.47953004669587973</v>
      </c>
      <c r="F21" s="554">
        <v>-0.42166901008641799</v>
      </c>
      <c r="G21" s="554">
        <v>-0.33312637161412206</v>
      </c>
      <c r="H21" s="554">
        <v>-0.27008387022684471</v>
      </c>
    </row>
    <row r="22" spans="2:8" ht="15">
      <c r="B22" s="553" t="s">
        <v>781</v>
      </c>
      <c r="C22" s="554">
        <v>-1.7907736853260504E-2</v>
      </c>
      <c r="D22" s="554">
        <v>0.25503293344915834</v>
      </c>
      <c r="E22" s="554">
        <v>-0.28537900635430752</v>
      </c>
      <c r="F22" s="554">
        <v>-0.76667796190195048</v>
      </c>
      <c r="G22" s="554">
        <v>-1.0604837503500191</v>
      </c>
      <c r="H22" s="554">
        <v>-1.3567074166525974</v>
      </c>
    </row>
    <row r="23" spans="2:8" ht="15">
      <c r="B23" s="553" t="s">
        <v>782</v>
      </c>
      <c r="C23" s="554">
        <v>3.2751770069340408E-2</v>
      </c>
      <c r="D23" s="554">
        <v>-0.43009881435826902</v>
      </c>
      <c r="E23" s="554">
        <v>-0.64521254946933815</v>
      </c>
      <c r="F23" s="554">
        <v>-0.75157574459273568</v>
      </c>
      <c r="G23" s="554">
        <v>-0.8383190829954269</v>
      </c>
      <c r="H23" s="554">
        <v>-0.8592251279882358</v>
      </c>
    </row>
    <row r="24" spans="2:8">
      <c r="B24" s="553" t="s">
        <v>391</v>
      </c>
      <c r="C24" s="554">
        <v>0.10351897667233242</v>
      </c>
      <c r="D24" s="554">
        <v>0.12898147640360197</v>
      </c>
      <c r="E24" s="554">
        <v>0.1647860818531546</v>
      </c>
      <c r="F24" s="554">
        <v>0.2059321652791776</v>
      </c>
      <c r="G24" s="554">
        <v>0.23242999948816817</v>
      </c>
      <c r="H24" s="554">
        <v>0.27573616156439656</v>
      </c>
    </row>
    <row r="25" spans="2:8">
      <c r="B25" s="553" t="s">
        <v>385</v>
      </c>
      <c r="C25" s="554">
        <v>-3.4708732428687245E-2</v>
      </c>
      <c r="D25" s="554">
        <v>-0.190952938962728</v>
      </c>
      <c r="E25" s="554">
        <v>-0.16028411616112809</v>
      </c>
      <c r="F25" s="554">
        <v>-0.12995688092975563</v>
      </c>
      <c r="G25" s="554">
        <v>-6.5557055886228885E-2</v>
      </c>
      <c r="H25" s="554">
        <v>-2.5938474806915388E-2</v>
      </c>
    </row>
    <row r="26" spans="2:8">
      <c r="B26" s="553" t="s">
        <v>200</v>
      </c>
      <c r="C26" s="554">
        <v>-8.7590910873774797E-2</v>
      </c>
      <c r="D26" s="554">
        <v>-0.12359619389590254</v>
      </c>
      <c r="E26" s="554">
        <v>-0.22215014794554497</v>
      </c>
      <c r="F26" s="554">
        <v>-0.15863106425574153</v>
      </c>
      <c r="G26" s="554">
        <v>-6.2705291304499616E-2</v>
      </c>
      <c r="H26" s="554">
        <v>-3.5458193598793993E-2</v>
      </c>
    </row>
    <row r="27" spans="2:8">
      <c r="B27" s="555" t="s">
        <v>395</v>
      </c>
      <c r="C27" s="556">
        <v>0</v>
      </c>
      <c r="D27" s="556">
        <v>1.83065E-2</v>
      </c>
      <c r="E27" s="556">
        <v>0.70321122999999996</v>
      </c>
      <c r="F27" s="556">
        <v>0.68399846499999994</v>
      </c>
      <c r="G27" s="556">
        <v>0.51394102999999991</v>
      </c>
      <c r="H27" s="556">
        <v>0.86881606499999997</v>
      </c>
    </row>
    <row r="28" spans="2:8">
      <c r="B28" s="555" t="s">
        <v>396</v>
      </c>
      <c r="C28" s="543">
        <v>0</v>
      </c>
      <c r="D28" s="543">
        <v>-0.15723500456309147</v>
      </c>
      <c r="E28" s="543">
        <v>-0.28951738528328441</v>
      </c>
      <c r="F28" s="543">
        <v>0.49907929327076656</v>
      </c>
      <c r="G28" s="543">
        <v>0.50247716309748003</v>
      </c>
      <c r="H28" s="543">
        <v>0.5071813708500037</v>
      </c>
    </row>
    <row r="29" spans="2:8">
      <c r="B29" s="555" t="s">
        <v>110</v>
      </c>
      <c r="C29" s="557">
        <v>0</v>
      </c>
      <c r="D29" s="557">
        <v>-1.1550949320717529E-3</v>
      </c>
      <c r="E29" s="557">
        <v>1.4320676330445842E-3</v>
      </c>
      <c r="F29" s="557">
        <v>-7.6622544191436076E-2</v>
      </c>
      <c r="G29" s="557">
        <v>2.4585451741920727E-2</v>
      </c>
      <c r="H29" s="557">
        <v>0.13392402891500232</v>
      </c>
    </row>
    <row r="30" spans="2:8">
      <c r="B30" s="555" t="s">
        <v>200</v>
      </c>
      <c r="C30" s="557">
        <v>-0.34615404149285317</v>
      </c>
      <c r="D30" s="557">
        <v>-4.241051954068098E-14</v>
      </c>
      <c r="E30" s="557">
        <v>-4.8849813083506888E-15</v>
      </c>
      <c r="F30" s="557">
        <v>3.4416913763379853E-14</v>
      </c>
      <c r="G30" s="557">
        <v>-1.4432899320127035E-14</v>
      </c>
      <c r="H30" s="557">
        <v>3.9301895071730542E-14</v>
      </c>
    </row>
    <row r="31" spans="2:8">
      <c r="B31" s="558" t="s">
        <v>398</v>
      </c>
      <c r="C31" s="559"/>
      <c r="D31" s="559"/>
      <c r="E31" s="559"/>
      <c r="F31" s="559"/>
      <c r="G31" s="559"/>
      <c r="H31" s="560"/>
    </row>
    <row r="32" spans="2:8">
      <c r="B32" s="534" t="s">
        <v>188</v>
      </c>
      <c r="C32" s="561">
        <v>100.70003714109565</v>
      </c>
      <c r="D32" s="561">
        <v>103.8035310054145</v>
      </c>
      <c r="E32" s="561">
        <v>106.49278681422609</v>
      </c>
      <c r="F32" s="561">
        <v>108.53729660981637</v>
      </c>
      <c r="G32" s="561">
        <v>113.22652086565654</v>
      </c>
      <c r="H32" s="561">
        <v>118.60332902204604</v>
      </c>
    </row>
    <row r="33" spans="2:8">
      <c r="B33" s="534" t="s">
        <v>191</v>
      </c>
      <c r="C33" s="561">
        <v>100.60515500000004</v>
      </c>
      <c r="D33" s="561">
        <v>103.39099154983948</v>
      </c>
      <c r="E33" s="561">
        <v>105.72167258923702</v>
      </c>
      <c r="F33" s="561">
        <v>108.03629710743671</v>
      </c>
      <c r="G33" s="561">
        <v>113.02421368484691</v>
      </c>
      <c r="H33" s="561">
        <v>118.89778954937829</v>
      </c>
    </row>
    <row r="34" spans="2:8">
      <c r="B34" s="531" t="s">
        <v>192</v>
      </c>
      <c r="C34" s="562">
        <v>-9.4882141095609995E-2</v>
      </c>
      <c r="D34" s="562">
        <v>-0.41253945557501481</v>
      </c>
      <c r="E34" s="562">
        <v>-0.771114224989077</v>
      </c>
      <c r="F34" s="562">
        <v>-0.50099950237965629</v>
      </c>
      <c r="G34" s="562">
        <v>-0.20230718080962617</v>
      </c>
      <c r="H34" s="562">
        <v>0.29446052733224803</v>
      </c>
    </row>
    <row r="35" spans="2:8">
      <c r="B35" s="979" t="s">
        <v>98</v>
      </c>
      <c r="C35" s="535"/>
      <c r="D35" s="535"/>
      <c r="E35" s="535"/>
      <c r="F35" s="563"/>
      <c r="G35" s="535"/>
      <c r="H35" s="563"/>
    </row>
    <row r="36" spans="2:8">
      <c r="B36" s="301" t="s">
        <v>235</v>
      </c>
      <c r="C36" s="535">
        <v>-0.02</v>
      </c>
      <c r="D36" s="535">
        <v>-0.32056306827153364</v>
      </c>
      <c r="E36" s="535">
        <v>-0.59108254305740027</v>
      </c>
      <c r="F36" s="535">
        <v>-0.49198322767996661</v>
      </c>
      <c r="G36" s="535">
        <v>-0.49580192013276103</v>
      </c>
      <c r="H36" s="535">
        <v>-0.44671037054963808</v>
      </c>
    </row>
    <row r="37" spans="2:8">
      <c r="B37" s="549" t="s">
        <v>161</v>
      </c>
      <c r="C37" s="535"/>
      <c r="D37" s="535"/>
      <c r="E37" s="535"/>
      <c r="F37" s="535"/>
      <c r="G37" s="535"/>
      <c r="H37" s="563"/>
    </row>
    <row r="38" spans="2:8">
      <c r="B38" s="564" t="s">
        <v>408</v>
      </c>
      <c r="C38" s="563">
        <v>0</v>
      </c>
      <c r="D38" s="563">
        <v>0</v>
      </c>
      <c r="E38" s="563">
        <v>5.2338276439261096E-2</v>
      </c>
      <c r="F38" s="563">
        <v>0.11970570468906226</v>
      </c>
      <c r="G38" s="563">
        <v>8.9977300249773406E-2</v>
      </c>
      <c r="H38" s="563">
        <v>9.1816046800231338E-2</v>
      </c>
    </row>
    <row r="39" spans="2:8">
      <c r="B39" s="565" t="s">
        <v>334</v>
      </c>
      <c r="C39" s="563">
        <v>-0.02</v>
      </c>
      <c r="D39" s="563">
        <v>-0.33167233043869415</v>
      </c>
      <c r="E39" s="563">
        <v>-0.57700563796162319</v>
      </c>
      <c r="F39" s="563">
        <v>-0.56963904348845884</v>
      </c>
      <c r="G39" s="563">
        <v>-0.55366907657169573</v>
      </c>
      <c r="H39" s="563">
        <v>-0.53178693115218589</v>
      </c>
    </row>
    <row r="40" spans="2:8">
      <c r="B40" s="565" t="s">
        <v>409</v>
      </c>
      <c r="C40" s="563">
        <v>0</v>
      </c>
      <c r="D40" s="563">
        <v>1.7111864061427002E-4</v>
      </c>
      <c r="E40" s="563">
        <v>-0.16363449485165449</v>
      </c>
      <c r="F40" s="563">
        <v>-0.13711047517535987</v>
      </c>
      <c r="G40" s="563">
        <v>-0.12378471388578352</v>
      </c>
      <c r="H40" s="563">
        <v>-6.9340296916772792E-2</v>
      </c>
    </row>
    <row r="41" spans="2:8">
      <c r="B41" s="564" t="s">
        <v>200</v>
      </c>
      <c r="C41" s="563">
        <v>0</v>
      </c>
      <c r="D41" s="563">
        <v>1.0938143526546262E-2</v>
      </c>
      <c r="E41" s="563">
        <v>9.7219313316616263E-2</v>
      </c>
      <c r="F41" s="563">
        <v>9.5060586294789862E-2</v>
      </c>
      <c r="G41" s="563">
        <v>9.1674570074944839E-2</v>
      </c>
      <c r="H41" s="563">
        <v>6.2600810719089239E-2</v>
      </c>
    </row>
    <row r="42" spans="2:8">
      <c r="B42" s="566" t="s">
        <v>405</v>
      </c>
      <c r="C42" s="535">
        <v>-0.13420755231436043</v>
      </c>
      <c r="D42" s="535">
        <v>-8.6105243776914475E-2</v>
      </c>
      <c r="E42" s="535">
        <v>-0.10919508112853148</v>
      </c>
      <c r="F42" s="535">
        <v>-0.26913309681098363</v>
      </c>
      <c r="G42" s="535">
        <v>-0.23644396567029963</v>
      </c>
      <c r="H42" s="535">
        <v>-7.6378976323395284E-2</v>
      </c>
    </row>
    <row r="43" spans="2:8">
      <c r="B43" s="549" t="s">
        <v>161</v>
      </c>
      <c r="C43" s="535"/>
      <c r="D43" s="535"/>
      <c r="E43" s="535"/>
      <c r="F43" s="535"/>
      <c r="G43" s="535"/>
      <c r="H43" s="535"/>
    </row>
    <row r="44" spans="2:8">
      <c r="B44" s="567" t="s">
        <v>399</v>
      </c>
      <c r="C44" s="535">
        <v>-1.1029779334813984E-2</v>
      </c>
      <c r="D44" s="535">
        <v>8.2350523075222476E-2</v>
      </c>
      <c r="E44" s="535">
        <v>6.435433532656426E-2</v>
      </c>
      <c r="F44" s="535">
        <v>2.0065029707801149E-2</v>
      </c>
      <c r="G44" s="535">
        <v>4.4411741060810028E-2</v>
      </c>
      <c r="H44" s="535">
        <v>0.13903462130775154</v>
      </c>
    </row>
    <row r="45" spans="2:8">
      <c r="B45" s="567" t="s">
        <v>400</v>
      </c>
      <c r="C45" s="535">
        <v>-4.7497491915393625E-2</v>
      </c>
      <c r="D45" s="535">
        <v>1.7222631287647783E-2</v>
      </c>
      <c r="E45" s="535">
        <v>-0.10874739397978396</v>
      </c>
      <c r="F45" s="535">
        <v>-0.17875269291824664</v>
      </c>
      <c r="G45" s="535">
        <v>-0.19087880070587085</v>
      </c>
      <c r="H45" s="535">
        <v>-0.17028521195468233</v>
      </c>
    </row>
    <row r="46" spans="2:8">
      <c r="B46" s="567" t="s">
        <v>407</v>
      </c>
      <c r="C46" s="535">
        <v>-6.0665146745076073E-2</v>
      </c>
      <c r="D46" s="535">
        <v>-0.23686204328443417</v>
      </c>
      <c r="E46" s="535">
        <v>-0.12326901331228783</v>
      </c>
      <c r="F46" s="535">
        <v>-0.18452922003667571</v>
      </c>
      <c r="G46" s="535">
        <v>-0.19393022702080953</v>
      </c>
      <c r="H46" s="535">
        <v>-0.1886656781838269</v>
      </c>
    </row>
    <row r="47" spans="2:8">
      <c r="B47" s="567" t="s">
        <v>200</v>
      </c>
      <c r="C47" s="535">
        <v>-1.5015134319076751E-2</v>
      </c>
      <c r="D47" s="535">
        <v>5.1183645144649459E-2</v>
      </c>
      <c r="E47" s="535">
        <v>5.8466990836976054E-2</v>
      </c>
      <c r="F47" s="535">
        <v>7.4083786436137555E-2</v>
      </c>
      <c r="G47" s="535">
        <v>0.1039533209955707</v>
      </c>
      <c r="H47" s="535">
        <v>0.14353729250736241</v>
      </c>
    </row>
    <row r="48" spans="2:8">
      <c r="B48" s="566" t="s">
        <v>396</v>
      </c>
      <c r="C48" s="535">
        <v>0</v>
      </c>
      <c r="D48" s="535">
        <v>0</v>
      </c>
      <c r="E48" s="535">
        <v>0</v>
      </c>
      <c r="F48" s="535">
        <v>0.20200000000000001</v>
      </c>
      <c r="G48" s="535">
        <v>0.20799999999999999</v>
      </c>
      <c r="H48" s="535">
        <v>0.214</v>
      </c>
    </row>
    <row r="49" spans="2:8">
      <c r="B49" s="566" t="s">
        <v>410</v>
      </c>
      <c r="C49" s="535">
        <v>0</v>
      </c>
      <c r="D49" s="535">
        <v>-1.0938143526546215E-2</v>
      </c>
      <c r="E49" s="535">
        <v>-8.2238600803122425E-2</v>
      </c>
      <c r="F49" s="535">
        <v>4.4647822111329928E-2</v>
      </c>
      <c r="G49" s="535">
        <v>0.30740270499342348</v>
      </c>
      <c r="H49" s="535">
        <v>0.58801387420529894</v>
      </c>
    </row>
    <row r="50" spans="2:8">
      <c r="B50" s="566" t="s">
        <v>200</v>
      </c>
      <c r="C50" s="535">
        <v>5.9325411218750443E-2</v>
      </c>
      <c r="D50" s="535">
        <v>5.0669999999846203E-3</v>
      </c>
      <c r="E50" s="535">
        <v>1.140199999997717E-2</v>
      </c>
      <c r="F50" s="535">
        <v>1.3468999999963994E-2</v>
      </c>
      <c r="G50" s="535">
        <v>1.4536000000011103E-2</v>
      </c>
      <c r="H50" s="535">
        <v>1.5535999999982458E-2</v>
      </c>
    </row>
    <row r="51" spans="2:8" ht="23.25" customHeight="1">
      <c r="B51" s="1467" t="s">
        <v>783</v>
      </c>
      <c r="C51" s="1468"/>
      <c r="D51" s="1468"/>
      <c r="E51" s="1468"/>
      <c r="F51" s="1468"/>
      <c r="G51" s="1468"/>
      <c r="H51" s="1469"/>
    </row>
    <row r="52" spans="2:8" ht="13.5" customHeight="1" thickBot="1">
      <c r="B52" s="1470" t="s">
        <v>784</v>
      </c>
      <c r="C52" s="1471"/>
      <c r="D52" s="1471"/>
      <c r="E52" s="1471"/>
      <c r="F52" s="1471"/>
      <c r="G52" s="1471"/>
      <c r="H52" s="1472"/>
    </row>
    <row r="53" spans="2:8" ht="24" customHeight="1" thickTop="1" thickBot="1">
      <c r="B53" s="1473" t="s">
        <v>785</v>
      </c>
      <c r="C53" s="1474"/>
      <c r="D53" s="1474"/>
      <c r="E53" s="1474"/>
      <c r="F53" s="1474"/>
      <c r="G53" s="1474"/>
      <c r="H53" s="1475"/>
    </row>
  </sheetData>
  <mergeCells count="5">
    <mergeCell ref="C4:H4"/>
    <mergeCell ref="D5:H5"/>
    <mergeCell ref="B51:H51"/>
    <mergeCell ref="B52:H52"/>
    <mergeCell ref="B53:H53"/>
  </mergeCells>
  <conditionalFormatting sqref="B6:B14 B5:C5 C19:H27">
    <cfRule type="cellIs" dxfId="49" priority="11" stopIfTrue="1" operator="equal">
      <formula>"End"</formula>
    </cfRule>
  </conditionalFormatting>
  <conditionalFormatting sqref="B4">
    <cfRule type="cellIs" dxfId="48" priority="14" stopIfTrue="1" operator="equal">
      <formula>"End"</formula>
    </cfRule>
  </conditionalFormatting>
  <conditionalFormatting sqref="B15">
    <cfRule type="cellIs" dxfId="47" priority="13" stopIfTrue="1" operator="equal">
      <formula>"End"</formula>
    </cfRule>
  </conditionalFormatting>
  <conditionalFormatting sqref="B16">
    <cfRule type="cellIs" dxfId="46" priority="6" stopIfTrue="1" operator="equal">
      <formula>"End"</formula>
    </cfRule>
  </conditionalFormatting>
  <conditionalFormatting sqref="B17 B48:B50 B19:B41">
    <cfRule type="cellIs" dxfId="45" priority="4" stopIfTrue="1" operator="equal">
      <formula>"End"</formula>
    </cfRule>
  </conditionalFormatting>
  <conditionalFormatting sqref="B18">
    <cfRule type="cellIs" dxfId="44" priority="3" stopIfTrue="1" operator="equal">
      <formula>"End"</formula>
    </cfRule>
  </conditionalFormatting>
  <conditionalFormatting sqref="B44:B47">
    <cfRule type="cellIs" dxfId="43" priority="2" stopIfTrue="1" operator="equal">
      <formula>"End"</formula>
    </cfRule>
  </conditionalFormatting>
  <conditionalFormatting sqref="B51">
    <cfRule type="cellIs" dxfId="42" priority="7" stopIfTrue="1" operator="equal">
      <formula>"End"</formula>
    </cfRule>
  </conditionalFormatting>
  <conditionalFormatting sqref="B42">
    <cfRule type="cellIs" dxfId="41" priority="5" stopIfTrue="1" operator="equal">
      <formula>"End"</formula>
    </cfRule>
  </conditionalFormatting>
  <conditionalFormatting sqref="B43">
    <cfRule type="cellIs" dxfId="4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G43"/>
  <sheetViews>
    <sheetView showGridLines="0" zoomScaleNormal="100" workbookViewId="0"/>
  </sheetViews>
  <sheetFormatPr defaultRowHeight="12.75"/>
  <cols>
    <col min="1" max="1" width="8.88671875" style="1"/>
    <col min="2" max="2" width="35.21875" style="1" customWidth="1"/>
    <col min="3" max="7" width="7.21875" style="1" customWidth="1"/>
    <col min="8" max="16384" width="8.88671875" style="1"/>
  </cols>
  <sheetData>
    <row r="1" spans="1:7" ht="39.950000000000003" customHeight="1">
      <c r="A1" s="3" t="s">
        <v>69</v>
      </c>
    </row>
    <row r="2" spans="1:7" ht="17.25">
      <c r="B2" s="2" t="s">
        <v>51</v>
      </c>
    </row>
    <row r="3" spans="1:7" ht="13.5" thickBot="1">
      <c r="B3" s="51"/>
      <c r="C3" s="52"/>
      <c r="D3" s="52"/>
      <c r="E3" s="52"/>
      <c r="F3" s="52"/>
      <c r="G3" s="53"/>
    </row>
    <row r="4" spans="1:7">
      <c r="B4" s="568"/>
      <c r="C4" s="1479" t="s">
        <v>95</v>
      </c>
      <c r="D4" s="1479"/>
      <c r="E4" s="1479"/>
      <c r="F4" s="1479"/>
      <c r="G4" s="1480"/>
    </row>
    <row r="5" spans="1:7">
      <c r="B5" s="569"/>
      <c r="C5" s="1481" t="s">
        <v>72</v>
      </c>
      <c r="D5" s="1481"/>
      <c r="E5" s="1481"/>
      <c r="F5" s="1481"/>
      <c r="G5" s="1482"/>
    </row>
    <row r="6" spans="1:7">
      <c r="B6" s="569"/>
      <c r="C6" s="480" t="s">
        <v>75</v>
      </c>
      <c r="D6" s="480" t="s">
        <v>76</v>
      </c>
      <c r="E6" s="480" t="s">
        <v>77</v>
      </c>
      <c r="F6" s="480" t="s">
        <v>78</v>
      </c>
      <c r="G6" s="570" t="s">
        <v>79</v>
      </c>
    </row>
    <row r="7" spans="1:7">
      <c r="B7" s="571" t="s">
        <v>411</v>
      </c>
      <c r="C7" s="572">
        <v>1.0672776545429472</v>
      </c>
      <c r="D7" s="572">
        <v>1.1814709545853777</v>
      </c>
      <c r="E7" s="572">
        <v>1.2783833448359363</v>
      </c>
      <c r="F7" s="572">
        <v>1.5409470317574003</v>
      </c>
      <c r="G7" s="572">
        <v>1.9639097269591359</v>
      </c>
    </row>
    <row r="8" spans="1:7">
      <c r="B8" s="54" t="s">
        <v>98</v>
      </c>
      <c r="C8" s="55"/>
      <c r="D8" s="55"/>
      <c r="E8" s="55"/>
      <c r="F8" s="55"/>
      <c r="G8" s="55"/>
    </row>
    <row r="9" spans="1:7">
      <c r="B9" s="573" t="s">
        <v>412</v>
      </c>
      <c r="C9" s="572">
        <v>2.5543506284727933</v>
      </c>
      <c r="D9" s="572">
        <v>4.7335664990043771</v>
      </c>
      <c r="E9" s="572">
        <v>7.4494810123763644</v>
      </c>
      <c r="F9" s="572">
        <v>9.2813205381996777</v>
      </c>
      <c r="G9" s="572">
        <v>8.9382133095725713</v>
      </c>
    </row>
    <row r="10" spans="1:7">
      <c r="B10" s="56" t="s">
        <v>98</v>
      </c>
      <c r="C10" s="574"/>
      <c r="D10" s="574"/>
      <c r="E10" s="574"/>
      <c r="F10" s="574"/>
      <c r="G10" s="574"/>
    </row>
    <row r="11" spans="1:7" ht="15">
      <c r="B11" s="57" t="s">
        <v>674</v>
      </c>
      <c r="C11" s="55">
        <v>0.94049051770157666</v>
      </c>
      <c r="D11" s="55">
        <v>1.6795690607578611</v>
      </c>
      <c r="E11" s="55">
        <v>2.521458093587146</v>
      </c>
      <c r="F11" s="55">
        <v>3.1769404044549998</v>
      </c>
      <c r="G11" s="55">
        <v>3.1903166834349999</v>
      </c>
    </row>
    <row r="12" spans="1:7" ht="15">
      <c r="B12" s="57" t="s">
        <v>675</v>
      </c>
      <c r="C12" s="55">
        <v>1.2516889733099998</v>
      </c>
      <c r="D12" s="55">
        <v>2.0824827622999997</v>
      </c>
      <c r="E12" s="55">
        <v>2.9995740770400001</v>
      </c>
      <c r="F12" s="55">
        <v>3.5740540988500005</v>
      </c>
      <c r="G12" s="55">
        <v>3.8379435643099997</v>
      </c>
    </row>
    <row r="13" spans="1:7">
      <c r="B13" s="57" t="s">
        <v>413</v>
      </c>
      <c r="C13" s="55">
        <v>8.8903945233680358E-3</v>
      </c>
      <c r="D13" s="55">
        <v>0.42799467186699197</v>
      </c>
      <c r="E13" s="55">
        <v>1.2704957810226605</v>
      </c>
      <c r="F13" s="55">
        <v>1.7461258515409555</v>
      </c>
      <c r="G13" s="55">
        <v>1.0199455504377228</v>
      </c>
    </row>
    <row r="14" spans="1:7">
      <c r="B14" s="57" t="s">
        <v>414</v>
      </c>
      <c r="C14" s="55">
        <v>0.35328074293784856</v>
      </c>
      <c r="D14" s="55">
        <v>0.54352000407952406</v>
      </c>
      <c r="E14" s="55">
        <v>0.65795306072655901</v>
      </c>
      <c r="F14" s="55">
        <v>0.7842001833537231</v>
      </c>
      <c r="G14" s="55">
        <v>0.89000751138984813</v>
      </c>
    </row>
    <row r="15" spans="1:7">
      <c r="B15" s="575" t="s">
        <v>415</v>
      </c>
      <c r="C15" s="572">
        <v>-2.1800729739198461</v>
      </c>
      <c r="D15" s="572">
        <v>-4.1990955444089995</v>
      </c>
      <c r="E15" s="572">
        <v>-6.7890978239204287</v>
      </c>
      <c r="F15" s="572">
        <v>-8.8973735064422783</v>
      </c>
      <c r="G15" s="572">
        <v>-9.0373045460734343</v>
      </c>
    </row>
    <row r="16" spans="1:7">
      <c r="B16" s="58" t="s">
        <v>98</v>
      </c>
      <c r="C16" s="59"/>
      <c r="D16" s="59"/>
      <c r="E16" s="59"/>
      <c r="F16" s="59"/>
      <c r="G16" s="59"/>
    </row>
    <row r="17" spans="2:7" ht="15">
      <c r="B17" s="60" t="s">
        <v>676</v>
      </c>
      <c r="C17" s="55">
        <v>-1.3694454228099999</v>
      </c>
      <c r="D17" s="55">
        <v>-2.5956547379300003</v>
      </c>
      <c r="E17" s="55">
        <v>-4.1043895157400003</v>
      </c>
      <c r="F17" s="55">
        <v>-5.29014838254</v>
      </c>
      <c r="G17" s="55">
        <v>-5.3040727841299997</v>
      </c>
    </row>
    <row r="18" spans="2:7">
      <c r="B18" s="60" t="s">
        <v>416</v>
      </c>
      <c r="C18" s="55">
        <v>-0.19077848587131258</v>
      </c>
      <c r="D18" s="55">
        <v>-0.36852059037952989</v>
      </c>
      <c r="E18" s="55">
        <v>-0.59038207678518972</v>
      </c>
      <c r="F18" s="55">
        <v>-0.76648850879000219</v>
      </c>
      <c r="G18" s="55">
        <v>-0.76648850879000219</v>
      </c>
    </row>
    <row r="19" spans="2:7">
      <c r="B19" s="60" t="s">
        <v>417</v>
      </c>
      <c r="C19" s="55">
        <v>-0.29982685902105166</v>
      </c>
      <c r="D19" s="55">
        <v>-0.69429728054038786</v>
      </c>
      <c r="E19" s="55">
        <v>-1.1094421671590351</v>
      </c>
      <c r="F19" s="55">
        <v>-1.5080772165825302</v>
      </c>
      <c r="G19" s="55">
        <v>-1.5806105372225236</v>
      </c>
    </row>
    <row r="20" spans="2:7">
      <c r="B20" s="60" t="s">
        <v>418</v>
      </c>
      <c r="C20" s="55">
        <v>-1.7044091982999988E-2</v>
      </c>
      <c r="D20" s="55">
        <v>-0.17454135627999992</v>
      </c>
      <c r="E20" s="55">
        <v>-0.54724066052600029</v>
      </c>
      <c r="F20" s="55">
        <v>-0.86554396295500002</v>
      </c>
      <c r="G20" s="55">
        <v>-1.01319537262</v>
      </c>
    </row>
    <row r="21" spans="2:7">
      <c r="B21" s="60" t="s">
        <v>419</v>
      </c>
      <c r="C21" s="55">
        <v>-0.30297811423448195</v>
      </c>
      <c r="D21" s="55">
        <v>-0.36608157927908141</v>
      </c>
      <c r="E21" s="55">
        <v>-0.43764340371020305</v>
      </c>
      <c r="F21" s="55">
        <v>-0.4671154355747455</v>
      </c>
      <c r="G21" s="55">
        <v>-0.37293734331090939</v>
      </c>
    </row>
    <row r="22" spans="2:7">
      <c r="B22" s="576" t="s">
        <v>420</v>
      </c>
      <c r="C22" s="55">
        <v>0.69299999999999995</v>
      </c>
      <c r="D22" s="55">
        <v>0.64700000000000002</v>
      </c>
      <c r="E22" s="55">
        <v>0.61799999999999999</v>
      </c>
      <c r="F22" s="55">
        <v>1.157</v>
      </c>
      <c r="G22" s="55">
        <v>2.0630000000000002</v>
      </c>
    </row>
    <row r="23" spans="2:7">
      <c r="B23" s="61"/>
      <c r="C23" s="1483" t="s">
        <v>421</v>
      </c>
      <c r="D23" s="1483"/>
      <c r="E23" s="1483"/>
      <c r="F23" s="1483"/>
      <c r="G23" s="1484"/>
    </row>
    <row r="24" spans="2:7" ht="15">
      <c r="B24" s="571" t="s">
        <v>786</v>
      </c>
      <c r="C24" s="572">
        <v>1.5583846061099893</v>
      </c>
      <c r="D24" s="572">
        <v>1.7016271290763634</v>
      </c>
      <c r="E24" s="572">
        <v>1.9901671647946291</v>
      </c>
      <c r="F24" s="572">
        <v>2.5081526260724925</v>
      </c>
      <c r="G24" s="572"/>
    </row>
    <row r="25" spans="2:7">
      <c r="B25" s="54" t="s">
        <v>98</v>
      </c>
      <c r="C25" s="55"/>
      <c r="D25" s="55"/>
      <c r="E25" s="55"/>
      <c r="F25" s="55"/>
      <c r="G25" s="55"/>
    </row>
    <row r="26" spans="2:7">
      <c r="B26" s="573" t="s">
        <v>412</v>
      </c>
      <c r="C26" s="572">
        <v>0.3368683999417405</v>
      </c>
      <c r="D26" s="572">
        <v>0.42946844141967772</v>
      </c>
      <c r="E26" s="572">
        <v>0.69716814644626712</v>
      </c>
      <c r="F26" s="572">
        <v>0.89729627093040942</v>
      </c>
      <c r="G26" s="572"/>
    </row>
    <row r="27" spans="2:7">
      <c r="B27" s="56" t="s">
        <v>98</v>
      </c>
      <c r="C27" s="55"/>
      <c r="D27" s="55"/>
      <c r="E27" s="55"/>
      <c r="F27" s="55"/>
      <c r="G27" s="55"/>
    </row>
    <row r="28" spans="2:7" ht="15">
      <c r="B28" s="57" t="s">
        <v>674</v>
      </c>
      <c r="C28" s="55">
        <v>0.23244232059999989</v>
      </c>
      <c r="D28" s="55">
        <v>0.38860469305000017</v>
      </c>
      <c r="E28" s="55">
        <v>0.62649769793999976</v>
      </c>
      <c r="F28" s="55">
        <v>0.72898862175999979</v>
      </c>
      <c r="G28" s="55"/>
    </row>
    <row r="29" spans="2:7" ht="15">
      <c r="B29" s="57" t="s">
        <v>675</v>
      </c>
      <c r="C29" s="55">
        <v>5.0160482999999999E-2</v>
      </c>
      <c r="D29" s="55">
        <v>-8.3643816970000034E-2</v>
      </c>
      <c r="E29" s="55">
        <v>-0.11447580070000028</v>
      </c>
      <c r="F29" s="55">
        <v>-0.19245749292999983</v>
      </c>
      <c r="G29" s="55"/>
    </row>
    <row r="30" spans="2:7">
      <c r="B30" s="57" t="s">
        <v>413</v>
      </c>
      <c r="C30" s="55">
        <v>-1.7483600422203168E-4</v>
      </c>
      <c r="D30" s="55">
        <v>3.793702103290135E-2</v>
      </c>
      <c r="E30" s="55">
        <v>0.11448695748913169</v>
      </c>
      <c r="F30" s="55">
        <v>0.20899434138772893</v>
      </c>
      <c r="G30" s="55"/>
    </row>
    <row r="31" spans="2:7">
      <c r="B31" s="57" t="s">
        <v>414</v>
      </c>
      <c r="C31" s="55">
        <v>5.4440432345962644E-2</v>
      </c>
      <c r="D31" s="55">
        <v>8.6570544306775868E-2</v>
      </c>
      <c r="E31" s="55">
        <v>7.0659291717137099E-2</v>
      </c>
      <c r="F31" s="55">
        <v>0.15177080071268106</v>
      </c>
      <c r="G31" s="55"/>
    </row>
    <row r="32" spans="2:7">
      <c r="B32" s="575" t="s">
        <v>415</v>
      </c>
      <c r="C32" s="572">
        <v>0.52851618098824926</v>
      </c>
      <c r="D32" s="572">
        <v>0.62515868768668648</v>
      </c>
      <c r="E32" s="572">
        <v>0.67499886194836145</v>
      </c>
      <c r="F32" s="572">
        <v>0.45385635514208411</v>
      </c>
      <c r="G32" s="572"/>
    </row>
    <row r="33" spans="2:7">
      <c r="B33" s="58" t="s">
        <v>98</v>
      </c>
      <c r="C33" s="55"/>
      <c r="D33" s="55"/>
      <c r="E33" s="55"/>
      <c r="F33" s="55"/>
      <c r="G33" s="55"/>
    </row>
    <row r="34" spans="2:7" ht="15">
      <c r="B34" s="60" t="s">
        <v>676</v>
      </c>
      <c r="C34" s="55">
        <v>0.16183211833999991</v>
      </c>
      <c r="D34" s="55">
        <v>0.19788893992000009</v>
      </c>
      <c r="E34" s="55">
        <v>0.2770442480399995</v>
      </c>
      <c r="F34" s="55">
        <v>0.11240099260000039</v>
      </c>
      <c r="G34" s="55"/>
    </row>
    <row r="35" spans="2:7">
      <c r="B35" s="60" t="s">
        <v>416</v>
      </c>
      <c r="C35" s="55">
        <v>1.1923612723296225E-2</v>
      </c>
      <c r="D35" s="55">
        <v>2.5087434114103316E-2</v>
      </c>
      <c r="E35" s="55">
        <v>1.7312188095764638E-2</v>
      </c>
      <c r="F35" s="55">
        <v>0</v>
      </c>
      <c r="G35" s="55"/>
    </row>
    <row r="36" spans="2:7">
      <c r="B36" s="60" t="s">
        <v>417</v>
      </c>
      <c r="C36" s="55">
        <v>0.1293866613372171</v>
      </c>
      <c r="D36" s="55">
        <v>0.13496835787521291</v>
      </c>
      <c r="E36" s="55">
        <v>0.18244904324359465</v>
      </c>
      <c r="F36" s="55">
        <v>0.19899917637402414</v>
      </c>
      <c r="G36" s="55"/>
    </row>
    <row r="37" spans="2:7">
      <c r="B37" s="60" t="s">
        <v>418</v>
      </c>
      <c r="C37" s="55">
        <v>0.25567040852700001</v>
      </c>
      <c r="D37" s="55">
        <v>0.35304057307999998</v>
      </c>
      <c r="E37" s="55">
        <v>0.3217503631539998</v>
      </c>
      <c r="F37" s="55">
        <v>0.28773535131500017</v>
      </c>
      <c r="G37" s="55"/>
    </row>
    <row r="38" spans="2:7">
      <c r="B38" s="60" t="s">
        <v>419</v>
      </c>
      <c r="C38" s="55">
        <v>-3.0296619939264177E-2</v>
      </c>
      <c r="D38" s="55">
        <v>-8.5826617302629832E-2</v>
      </c>
      <c r="E38" s="55">
        <v>-0.12355698058499777</v>
      </c>
      <c r="F38" s="55">
        <v>-0.14527916514694131</v>
      </c>
      <c r="G38" s="55"/>
    </row>
    <row r="39" spans="2:7">
      <c r="B39" s="576" t="s">
        <v>420</v>
      </c>
      <c r="C39" s="572">
        <v>0.69299999999999995</v>
      </c>
      <c r="D39" s="572">
        <v>0.64700000000000002</v>
      </c>
      <c r="E39" s="572">
        <v>0.61799999999999999</v>
      </c>
      <c r="F39" s="572">
        <v>1.157</v>
      </c>
      <c r="G39" s="572"/>
    </row>
    <row r="40" spans="2:7" ht="13.5" thickBot="1">
      <c r="B40" s="1485" t="s">
        <v>787</v>
      </c>
      <c r="C40" s="1486"/>
      <c r="D40" s="1486"/>
      <c r="E40" s="1486"/>
      <c r="F40" s="1486"/>
      <c r="G40" s="1487"/>
    </row>
    <row r="41" spans="2:7" ht="14.25" thickTop="1" thickBot="1">
      <c r="B41" s="1488" t="s">
        <v>788</v>
      </c>
      <c r="C41" s="1489"/>
      <c r="D41" s="1489"/>
      <c r="E41" s="1489"/>
      <c r="F41" s="1489"/>
      <c r="G41" s="1490"/>
    </row>
    <row r="42" spans="2:7" ht="14.25" thickTop="1" thickBot="1">
      <c r="B42" s="1476" t="s">
        <v>789</v>
      </c>
      <c r="C42" s="1477"/>
      <c r="D42" s="1477"/>
      <c r="E42" s="1477"/>
      <c r="F42" s="1477"/>
      <c r="G42" s="1478"/>
    </row>
    <row r="43" spans="2:7" ht="14.25" thickTop="1" thickBot="1">
      <c r="B43" s="1476" t="s">
        <v>790</v>
      </c>
      <c r="C43" s="1477"/>
      <c r="D43" s="1477"/>
      <c r="E43" s="1477"/>
      <c r="F43" s="1477"/>
      <c r="G43" s="1478"/>
    </row>
  </sheetData>
  <mergeCells count="7">
    <mergeCell ref="B43:G43"/>
    <mergeCell ref="C4:G4"/>
    <mergeCell ref="C5:G5"/>
    <mergeCell ref="C23:G23"/>
    <mergeCell ref="B40:G40"/>
    <mergeCell ref="B41:G41"/>
    <mergeCell ref="B42:G42"/>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L41"/>
  <sheetViews>
    <sheetView showGridLines="0" zoomScaleNormal="100" workbookViewId="0"/>
  </sheetViews>
  <sheetFormatPr defaultRowHeight="12.75"/>
  <cols>
    <col min="1" max="1" width="8.88671875" style="1"/>
    <col min="2" max="2" width="17.6640625" style="1" customWidth="1"/>
    <col min="3" max="16384" width="8.88671875" style="1"/>
  </cols>
  <sheetData>
    <row r="1" spans="1:2" ht="39.950000000000003" customHeight="1">
      <c r="A1" s="3" t="s">
        <v>69</v>
      </c>
    </row>
    <row r="2" spans="1:2" ht="17.25">
      <c r="B2" s="2" t="s">
        <v>52</v>
      </c>
    </row>
    <row r="28" spans="2:12" ht="13.5" thickBot="1"/>
    <row r="29" spans="2:12" ht="26.25" thickBot="1">
      <c r="B29" s="23" t="s">
        <v>422</v>
      </c>
      <c r="C29" s="24" t="s">
        <v>264</v>
      </c>
      <c r="D29" s="24" t="s">
        <v>265</v>
      </c>
      <c r="E29" s="24" t="s">
        <v>144</v>
      </c>
      <c r="F29" s="24" t="s">
        <v>73</v>
      </c>
      <c r="G29" s="24" t="s">
        <v>74</v>
      </c>
      <c r="H29" s="24" t="s">
        <v>75</v>
      </c>
      <c r="I29" s="24" t="s">
        <v>76</v>
      </c>
      <c r="J29" s="24" t="s">
        <v>77</v>
      </c>
      <c r="K29" s="24" t="s">
        <v>78</v>
      </c>
      <c r="L29" s="25" t="s">
        <v>79</v>
      </c>
    </row>
    <row r="30" spans="2:12" ht="24" customHeight="1">
      <c r="B30" s="26" t="s">
        <v>423</v>
      </c>
      <c r="C30" s="105">
        <v>1.66</v>
      </c>
      <c r="D30" s="105">
        <v>4.46</v>
      </c>
      <c r="E30" s="105">
        <v>6.09</v>
      </c>
      <c r="F30" s="105">
        <v>7.17</v>
      </c>
      <c r="G30" s="105">
        <v>7.39</v>
      </c>
      <c r="H30" s="105"/>
      <c r="I30" s="105"/>
      <c r="J30" s="105"/>
      <c r="K30" s="105"/>
      <c r="L30" s="106"/>
    </row>
    <row r="31" spans="2:12" ht="24" customHeight="1">
      <c r="B31" s="26" t="s">
        <v>424</v>
      </c>
      <c r="C31" s="105">
        <v>0.03</v>
      </c>
      <c r="D31" s="105">
        <v>0.36</v>
      </c>
      <c r="E31" s="105">
        <v>2.89</v>
      </c>
      <c r="F31" s="105">
        <v>5.77</v>
      </c>
      <c r="G31" s="105">
        <v>6.62</v>
      </c>
      <c r="H31" s="105"/>
      <c r="I31" s="105"/>
      <c r="J31" s="105"/>
      <c r="K31" s="105"/>
      <c r="L31" s="106"/>
    </row>
    <row r="32" spans="2:12" ht="24" customHeight="1">
      <c r="B32" s="26" t="s">
        <v>840</v>
      </c>
      <c r="C32" s="105">
        <v>0.02</v>
      </c>
      <c r="D32" s="105">
        <v>0.17</v>
      </c>
      <c r="E32" s="105">
        <v>1.49</v>
      </c>
      <c r="F32" s="105">
        <v>3.99</v>
      </c>
      <c r="G32" s="105">
        <v>5.69</v>
      </c>
      <c r="H32" s="105">
        <v>6.71</v>
      </c>
      <c r="I32" s="105"/>
      <c r="J32" s="105"/>
      <c r="K32" s="105"/>
      <c r="L32" s="106"/>
    </row>
    <row r="33" spans="2:12" ht="24" customHeight="1">
      <c r="B33" s="26" t="s">
        <v>841</v>
      </c>
      <c r="C33" s="105">
        <v>0.02</v>
      </c>
      <c r="D33" s="105">
        <v>0.17</v>
      </c>
      <c r="E33" s="105">
        <v>0.67</v>
      </c>
      <c r="F33" s="105">
        <v>2.94</v>
      </c>
      <c r="G33" s="105">
        <v>4.92</v>
      </c>
      <c r="H33" s="105">
        <v>6.29</v>
      </c>
      <c r="I33" s="105"/>
      <c r="J33" s="105"/>
      <c r="K33" s="105"/>
      <c r="L33" s="106"/>
    </row>
    <row r="34" spans="2:12" ht="24" customHeight="1">
      <c r="B34" s="26" t="s">
        <v>425</v>
      </c>
      <c r="C34" s="105">
        <v>1.8700000000000001E-2</v>
      </c>
      <c r="D34" s="105">
        <v>0.14571666666666666</v>
      </c>
      <c r="E34" s="105">
        <v>0.57995833333333335</v>
      </c>
      <c r="F34" s="105">
        <v>2.2417110833333336</v>
      </c>
      <c r="G34" s="105">
        <v>4.1009804166666664</v>
      </c>
      <c r="H34" s="105">
        <v>5.4153898333333332</v>
      </c>
      <c r="I34" s="105">
        <v>6.0715717500000004</v>
      </c>
      <c r="J34" s="105"/>
      <c r="K34" s="105"/>
      <c r="L34" s="106"/>
    </row>
    <row r="35" spans="2:12" ht="24" customHeight="1">
      <c r="B35" s="26" t="s">
        <v>426</v>
      </c>
      <c r="C35" s="105">
        <v>1.810833333333333E-2</v>
      </c>
      <c r="D35" s="105">
        <v>0.10968333333333333</v>
      </c>
      <c r="E35" s="105">
        <v>0.33206666666666668</v>
      </c>
      <c r="F35" s="105">
        <v>1.3790360833333333</v>
      </c>
      <c r="G35" s="105">
        <v>3.3313137500000001</v>
      </c>
      <c r="H35" s="105">
        <v>4.9538481666666669</v>
      </c>
      <c r="I35" s="105">
        <v>6.1633467499999997</v>
      </c>
      <c r="J35" s="105"/>
      <c r="K35" s="105"/>
      <c r="L35" s="106"/>
    </row>
    <row r="36" spans="2:12" ht="24" customHeight="1">
      <c r="B36" s="26" t="s">
        <v>427</v>
      </c>
      <c r="C36" s="105">
        <v>0</v>
      </c>
      <c r="D36" s="105">
        <v>0.10968333333333333</v>
      </c>
      <c r="E36" s="105">
        <v>0.33206666666666668</v>
      </c>
      <c r="F36" s="105">
        <v>1.3790360833333333</v>
      </c>
      <c r="G36" s="105">
        <v>3.2556637500000001</v>
      </c>
      <c r="H36" s="105">
        <v>4.7516065000000003</v>
      </c>
      <c r="I36" s="105">
        <v>5.8364550833333331</v>
      </c>
      <c r="J36" s="105"/>
      <c r="K36" s="105"/>
      <c r="L36" s="106"/>
    </row>
    <row r="37" spans="2:12" ht="24" customHeight="1">
      <c r="B37" s="26" t="s">
        <v>428</v>
      </c>
      <c r="C37" s="105">
        <v>0</v>
      </c>
      <c r="D37" s="105">
        <v>0</v>
      </c>
      <c r="E37" s="105">
        <v>0.315</v>
      </c>
      <c r="F37" s="105">
        <v>1.42</v>
      </c>
      <c r="G37" s="105">
        <v>3.45</v>
      </c>
      <c r="H37" s="105">
        <v>5.2249999999999996</v>
      </c>
      <c r="I37" s="105">
        <v>6.56</v>
      </c>
      <c r="J37" s="105">
        <v>7.34</v>
      </c>
      <c r="K37" s="105"/>
      <c r="L37" s="106"/>
    </row>
    <row r="38" spans="2:12" ht="24" customHeight="1">
      <c r="B38" s="26" t="s">
        <v>429</v>
      </c>
      <c r="C38" s="105">
        <v>0</v>
      </c>
      <c r="D38" s="105">
        <v>0</v>
      </c>
      <c r="E38" s="105">
        <v>0.29499999999999998</v>
      </c>
      <c r="F38" s="105">
        <v>0.67</v>
      </c>
      <c r="G38" s="105">
        <v>2.2749999999999999</v>
      </c>
      <c r="H38" s="105">
        <v>4.1849999999999996</v>
      </c>
      <c r="I38" s="105">
        <v>5.585</v>
      </c>
      <c r="J38" s="105">
        <v>6.7</v>
      </c>
      <c r="K38" s="105"/>
      <c r="L38" s="106"/>
    </row>
    <row r="39" spans="2:12" ht="24" customHeight="1">
      <c r="B39" s="26" t="s">
        <v>842</v>
      </c>
      <c r="C39" s="105">
        <v>0</v>
      </c>
      <c r="D39" s="105">
        <v>0</v>
      </c>
      <c r="E39" s="105">
        <v>0.30012285999999999</v>
      </c>
      <c r="F39" s="105">
        <v>0.54293333333333327</v>
      </c>
      <c r="G39" s="105">
        <v>1.5023083333333334</v>
      </c>
      <c r="H39" s="105">
        <v>3.0514333333333332</v>
      </c>
      <c r="I39" s="105">
        <v>4.5041916666666673</v>
      </c>
      <c r="J39" s="105">
        <v>5.8885500000000004</v>
      </c>
      <c r="K39" s="105">
        <v>6.7496333333333327</v>
      </c>
      <c r="L39" s="106"/>
    </row>
    <row r="40" spans="2:12" ht="24" customHeight="1">
      <c r="B40" s="26" t="s">
        <v>430</v>
      </c>
      <c r="C40" s="105">
        <v>0</v>
      </c>
      <c r="D40" s="105">
        <v>0</v>
      </c>
      <c r="E40" s="105">
        <v>0.30012285999999999</v>
      </c>
      <c r="F40" s="105">
        <v>0.53</v>
      </c>
      <c r="G40" s="105">
        <v>1.226</v>
      </c>
      <c r="H40" s="105">
        <v>2.7589999999999999</v>
      </c>
      <c r="I40" s="105">
        <v>4.335</v>
      </c>
      <c r="J40" s="105">
        <v>5.8289999999999997</v>
      </c>
      <c r="K40" s="105">
        <v>6.7439999999999998</v>
      </c>
      <c r="L40" s="106"/>
    </row>
    <row r="41" spans="2:12" ht="24" customHeight="1" thickBot="1">
      <c r="B41" s="27" t="s">
        <v>431</v>
      </c>
      <c r="C41" s="107">
        <v>0</v>
      </c>
      <c r="D41" s="107">
        <v>6.5966666666666673E-2</v>
      </c>
      <c r="E41" s="107">
        <v>0.30605833333333332</v>
      </c>
      <c r="F41" s="107">
        <v>0.52794166666666664</v>
      </c>
      <c r="G41" s="107">
        <v>1.122023076923077</v>
      </c>
      <c r="H41" s="107">
        <v>2.3162166666666666</v>
      </c>
      <c r="I41" s="107">
        <v>3.3375666666666666</v>
      </c>
      <c r="J41" s="107">
        <v>4.2187833333333327</v>
      </c>
      <c r="K41" s="107">
        <v>5.191816666666667</v>
      </c>
      <c r="L41" s="108">
        <v>6.0339999999999998</v>
      </c>
    </row>
  </sheetData>
  <hyperlinks>
    <hyperlink ref="A1" location="Contents!A1" display="Contents!A1"/>
  </hyperlinks>
  <pageMargins left="0.70866141732283472" right="0.70866141732283472" top="0.74803149606299213" bottom="0.74803149606299213" header="0.31496062992125984" footer="0.31496062992125984"/>
  <pageSetup paperSize="9" scale="63" orientation="portrait" r:id="rId1"/>
  <headerFooter>
    <oddHeader>&amp;C&amp;"-,Regular"&amp;8October 2018 Economic and fiscal outlook: Charts and tables.</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M40"/>
  <sheetViews>
    <sheetView showGridLines="0" zoomScaleNormal="100" workbookViewId="0"/>
  </sheetViews>
  <sheetFormatPr defaultRowHeight="12.75"/>
  <cols>
    <col min="1" max="1" width="8.88671875" style="1"/>
    <col min="2" max="2" width="18.88671875" style="1" customWidth="1"/>
    <col min="3" max="13" width="6.109375" style="1" customWidth="1"/>
    <col min="14" max="16384" width="8.88671875" style="1"/>
  </cols>
  <sheetData>
    <row r="1" spans="1:2" ht="39.950000000000003" customHeight="1">
      <c r="A1" s="3" t="s">
        <v>69</v>
      </c>
    </row>
    <row r="2" spans="1:2" ht="17.25">
      <c r="B2" s="2" t="s">
        <v>53</v>
      </c>
    </row>
    <row r="24" spans="2:13" ht="13.5" thickBot="1"/>
    <row r="25" spans="2:13" ht="13.5" thickBot="1">
      <c r="B25" s="23"/>
      <c r="C25" s="24" t="s">
        <v>263</v>
      </c>
      <c r="D25" s="24" t="s">
        <v>264</v>
      </c>
      <c r="E25" s="24" t="s">
        <v>265</v>
      </c>
      <c r="F25" s="24" t="s">
        <v>144</v>
      </c>
      <c r="G25" s="24" t="s">
        <v>73</v>
      </c>
      <c r="H25" s="24" t="s">
        <v>74</v>
      </c>
      <c r="I25" s="24" t="s">
        <v>75</v>
      </c>
      <c r="J25" s="24" t="s">
        <v>76</v>
      </c>
      <c r="K25" s="24" t="s">
        <v>77</v>
      </c>
      <c r="L25" s="24" t="s">
        <v>78</v>
      </c>
      <c r="M25" s="25" t="s">
        <v>79</v>
      </c>
    </row>
    <row r="26" spans="2:13" ht="16.5" customHeight="1">
      <c r="B26" s="962" t="s">
        <v>273</v>
      </c>
      <c r="C26" s="105">
        <v>7.0805999999999994E-2</v>
      </c>
      <c r="D26" s="105">
        <v>0.18753867473378508</v>
      </c>
      <c r="E26" s="105">
        <v>0.44566107873825811</v>
      </c>
      <c r="F26" s="105">
        <v>0.84774954249348089</v>
      </c>
      <c r="G26" s="105">
        <v>0.94248604949819337</v>
      </c>
      <c r="H26" s="105"/>
      <c r="I26" s="105"/>
      <c r="J26" s="105"/>
      <c r="K26" s="105"/>
      <c r="L26" s="105"/>
      <c r="M26" s="106"/>
    </row>
    <row r="27" spans="2:13" ht="16.5" customHeight="1">
      <c r="B27" s="26" t="s">
        <v>272</v>
      </c>
      <c r="C27" s="105">
        <v>7.2419436159375655E-2</v>
      </c>
      <c r="D27" s="105">
        <v>0.19050642789551642</v>
      </c>
      <c r="E27" s="105">
        <v>0.35405498602567698</v>
      </c>
      <c r="F27" s="105">
        <v>0.48524118354301238</v>
      </c>
      <c r="G27" s="105">
        <v>0.46759247691774319</v>
      </c>
      <c r="H27" s="105"/>
      <c r="I27" s="105"/>
      <c r="J27" s="105"/>
      <c r="K27" s="105"/>
      <c r="L27" s="105"/>
      <c r="M27" s="106"/>
    </row>
    <row r="28" spans="2:13" ht="16.5" customHeight="1">
      <c r="B28" s="26" t="s">
        <v>273</v>
      </c>
      <c r="C28" s="105"/>
      <c r="D28" s="105">
        <v>6.7406373296738389E-2</v>
      </c>
      <c r="E28" s="105">
        <v>-4.7581909764983976E-4</v>
      </c>
      <c r="F28" s="105">
        <v>0.19170835828743843</v>
      </c>
      <c r="G28" s="105">
        <v>0.55894325952143364</v>
      </c>
      <c r="H28" s="105"/>
      <c r="I28" s="105"/>
      <c r="J28" s="105"/>
      <c r="K28" s="105"/>
      <c r="L28" s="105"/>
      <c r="M28" s="106"/>
    </row>
    <row r="29" spans="2:13" ht="16.5" customHeight="1">
      <c r="B29" s="26" t="s">
        <v>274</v>
      </c>
      <c r="C29" s="105"/>
      <c r="D29" s="105">
        <v>2.160952901612632E-3</v>
      </c>
      <c r="E29" s="105">
        <v>-8.874047312890699E-3</v>
      </c>
      <c r="F29" s="105">
        <v>0.10405451390719817</v>
      </c>
      <c r="G29" s="105">
        <v>0.51533312188711677</v>
      </c>
      <c r="H29" s="105">
        <v>-0.17361838381163247</v>
      </c>
      <c r="I29" s="105"/>
      <c r="J29" s="105"/>
      <c r="K29" s="105"/>
      <c r="L29" s="105"/>
      <c r="M29" s="106"/>
    </row>
    <row r="30" spans="2:13" ht="16.5" customHeight="1">
      <c r="B30" s="26" t="s">
        <v>275</v>
      </c>
      <c r="C30" s="105"/>
      <c r="D30" s="105"/>
      <c r="E30" s="105">
        <v>1.9975352759584793E-2</v>
      </c>
      <c r="F30" s="105">
        <v>0.21019806621898468</v>
      </c>
      <c r="G30" s="105">
        <v>0.66227735955510769</v>
      </c>
      <c r="H30" s="105">
        <v>-0.10384976917065472</v>
      </c>
      <c r="I30" s="105">
        <v>-0.31535073086493726</v>
      </c>
      <c r="J30" s="105"/>
      <c r="K30" s="105"/>
      <c r="L30" s="105"/>
      <c r="M30" s="106"/>
    </row>
    <row r="31" spans="2:13" ht="16.5" customHeight="1">
      <c r="B31" s="26" t="s">
        <v>276</v>
      </c>
      <c r="C31" s="105"/>
      <c r="D31" s="105"/>
      <c r="E31" s="105">
        <v>-2.0210988528587825E-4</v>
      </c>
      <c r="F31" s="105">
        <v>-6.0330922968035425E-2</v>
      </c>
      <c r="G31" s="105">
        <v>4.4070010609041935E-2</v>
      </c>
      <c r="H31" s="105">
        <v>0.23337684118969337</v>
      </c>
      <c r="I31" s="105">
        <v>0.24429856471720318</v>
      </c>
      <c r="J31" s="105"/>
      <c r="K31" s="105"/>
      <c r="L31" s="105"/>
      <c r="M31" s="106"/>
    </row>
    <row r="32" spans="2:13" ht="16.5" customHeight="1">
      <c r="B32" s="26" t="s">
        <v>432</v>
      </c>
      <c r="C32" s="105"/>
      <c r="D32" s="105"/>
      <c r="E32" s="105">
        <v>4.1970589502084522E-2</v>
      </c>
      <c r="F32" s="105">
        <v>-0.15656736738023661</v>
      </c>
      <c r="G32" s="105">
        <v>-0.88405295357091696</v>
      </c>
      <c r="H32" s="105">
        <v>-1.7451042857766885</v>
      </c>
      <c r="I32" s="105">
        <v>-2.6991721103161934</v>
      </c>
      <c r="J32" s="105">
        <v>-3.059324791601119</v>
      </c>
      <c r="K32" s="105"/>
      <c r="L32" s="105"/>
      <c r="M32" s="106"/>
    </row>
    <row r="33" spans="2:13" ht="16.5" customHeight="1">
      <c r="B33" s="26" t="s">
        <v>433</v>
      </c>
      <c r="C33" s="105"/>
      <c r="D33" s="105"/>
      <c r="E33" s="105"/>
      <c r="F33" s="105">
        <v>-0.17849936556499255</v>
      </c>
      <c r="G33" s="105">
        <v>-0.64635608922381416</v>
      </c>
      <c r="H33" s="105">
        <v>-1.7578799589115666</v>
      </c>
      <c r="I33" s="105">
        <v>-2.8901786110029084</v>
      </c>
      <c r="J33" s="105">
        <v>-3.4136043858930996</v>
      </c>
      <c r="K33" s="105"/>
      <c r="L33" s="105"/>
      <c r="M33" s="106"/>
    </row>
    <row r="34" spans="2:13" ht="16.5" customHeight="1">
      <c r="B34" s="26" t="s">
        <v>434</v>
      </c>
      <c r="C34" s="105"/>
      <c r="D34" s="105"/>
      <c r="E34" s="105"/>
      <c r="F34" s="105"/>
      <c r="G34" s="105">
        <v>-0.52299814381845555</v>
      </c>
      <c r="H34" s="105">
        <v>-1.4595875110508096</v>
      </c>
      <c r="I34" s="105">
        <v>-2.5701331046523967</v>
      </c>
      <c r="J34" s="105">
        <v>-3.1356120253225281</v>
      </c>
      <c r="K34" s="105"/>
      <c r="L34" s="105"/>
      <c r="M34" s="106"/>
    </row>
    <row r="35" spans="2:13" ht="16.5" customHeight="1">
      <c r="B35" s="26" t="s">
        <v>435</v>
      </c>
      <c r="C35" s="105"/>
      <c r="D35" s="105"/>
      <c r="E35" s="105"/>
      <c r="F35" s="105"/>
      <c r="G35" s="105">
        <v>-9.5352995310061084E-2</v>
      </c>
      <c r="H35" s="105">
        <v>-0.33533393202153905</v>
      </c>
      <c r="I35" s="105">
        <v>-0.85735085541437639</v>
      </c>
      <c r="J35" s="105">
        <v>-1.06072793420534</v>
      </c>
      <c r="K35" s="105">
        <v>-1.2974949293187279</v>
      </c>
      <c r="L35" s="105"/>
      <c r="M35" s="106"/>
    </row>
    <row r="36" spans="2:13" ht="16.5" customHeight="1">
      <c r="B36" s="26" t="s">
        <v>436</v>
      </c>
      <c r="C36" s="105"/>
      <c r="D36" s="105"/>
      <c r="E36" s="105"/>
      <c r="F36" s="105"/>
      <c r="G36" s="105">
        <v>-0.11982879667435595</v>
      </c>
      <c r="H36" s="105">
        <v>-0.52059231364116443</v>
      </c>
      <c r="I36" s="105">
        <v>-1.2047935221797283</v>
      </c>
      <c r="J36" s="105">
        <v>-1.6246206227034465</v>
      </c>
      <c r="K36" s="105">
        <v>-1.9192165015586846</v>
      </c>
      <c r="L36" s="105"/>
      <c r="M36" s="106"/>
    </row>
    <row r="37" spans="2:13" ht="16.5" customHeight="1">
      <c r="B37" s="26" t="s">
        <v>280</v>
      </c>
      <c r="C37" s="105"/>
      <c r="D37" s="105"/>
      <c r="E37" s="105"/>
      <c r="F37" s="105"/>
      <c r="G37" s="105"/>
      <c r="H37" s="105">
        <v>-0.19730192619726128</v>
      </c>
      <c r="I37" s="105">
        <v>-0.62163118579178722</v>
      </c>
      <c r="J37" s="105">
        <v>-0.86531203829726655</v>
      </c>
      <c r="K37" s="105">
        <v>-0.80935011499931031</v>
      </c>
      <c r="L37" s="105">
        <v>-1.0130849198271159</v>
      </c>
      <c r="M37" s="106"/>
    </row>
    <row r="38" spans="2:13" ht="16.5" customHeight="1">
      <c r="B38" s="26" t="s">
        <v>281</v>
      </c>
      <c r="C38" s="105"/>
      <c r="D38" s="105"/>
      <c r="E38" s="105"/>
      <c r="F38" s="105"/>
      <c r="G38" s="105"/>
      <c r="H38" s="105">
        <v>-0.22212145203151984</v>
      </c>
      <c r="I38" s="105">
        <v>-0.4911069515670422</v>
      </c>
      <c r="J38" s="105">
        <v>-0.52015617449098572</v>
      </c>
      <c r="K38" s="105">
        <v>-0.71178381995869278</v>
      </c>
      <c r="L38" s="105">
        <v>-0.96720559431509201</v>
      </c>
      <c r="M38" s="106"/>
    </row>
    <row r="39" spans="2:13" ht="16.5" customHeight="1">
      <c r="B39" s="26" t="s">
        <v>437</v>
      </c>
      <c r="C39" s="105"/>
      <c r="D39" s="105"/>
      <c r="E39" s="105"/>
      <c r="F39" s="105"/>
      <c r="G39" s="105"/>
      <c r="H39" s="105"/>
      <c r="I39" s="105">
        <v>0.37404202522294727</v>
      </c>
      <c r="J39" s="105">
        <v>0.53447095458537774</v>
      </c>
      <c r="K39" s="105">
        <v>0.66038334483593664</v>
      </c>
      <c r="L39" s="105">
        <v>0.38394703175740097</v>
      </c>
      <c r="M39" s="106">
        <v>-9.9090273040864277E-2</v>
      </c>
    </row>
    <row r="40" spans="2:13" ht="16.5" customHeight="1" thickBot="1">
      <c r="B40" s="27" t="s">
        <v>438</v>
      </c>
      <c r="C40" s="107"/>
      <c r="D40" s="107"/>
      <c r="E40" s="107"/>
      <c r="F40" s="107"/>
      <c r="G40" s="107"/>
      <c r="H40" s="107"/>
      <c r="I40" s="107">
        <v>1.0670420252229471</v>
      </c>
      <c r="J40" s="107">
        <v>1.1814709545853779</v>
      </c>
      <c r="K40" s="107">
        <v>1.2783833448359365</v>
      </c>
      <c r="L40" s="107">
        <v>1.540947031757401</v>
      </c>
      <c r="M40" s="108">
        <v>1.9639097269591359</v>
      </c>
    </row>
  </sheetData>
  <hyperlinks>
    <hyperlink ref="A1" location="Contents!A1" display="Contents!A1"/>
  </hyperlinks>
  <pageMargins left="0.70866141732283472" right="0.70866141732283472" top="0.74803149606299213" bottom="0.74803149606299213" header="0.31496062992125984" footer="0.31496062992125984"/>
  <pageSetup paperSize="9" scale="77" orientation="portrait" r:id="rId1"/>
  <headerFooter>
    <oddHeader>&amp;C&amp;"-,Regular"&amp;8October 2018 Economic and fiscal outlook: Charts and tables.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6"/>
  <sheetViews>
    <sheetView showGridLines="0" zoomScaleNormal="100" workbookViewId="0"/>
  </sheetViews>
  <sheetFormatPr defaultRowHeight="12.75"/>
  <cols>
    <col min="1" max="1" width="8.88671875" style="1"/>
    <col min="2" max="2" width="29.109375" style="1" customWidth="1"/>
    <col min="3" max="7" width="8.44140625" style="1" customWidth="1"/>
    <col min="8" max="16384" width="8.88671875" style="1"/>
  </cols>
  <sheetData>
    <row r="1" spans="1:7" ht="39.950000000000003" customHeight="1">
      <c r="A1" s="3" t="s">
        <v>69</v>
      </c>
    </row>
    <row r="2" spans="1:7" ht="17.25">
      <c r="B2" s="2" t="s">
        <v>1</v>
      </c>
    </row>
    <row r="3" spans="1:7" ht="15.75" thickBot="1">
      <c r="B3" s="4"/>
      <c r="C3" s="5"/>
      <c r="D3" s="5"/>
      <c r="E3" s="5"/>
      <c r="F3" s="5"/>
      <c r="G3" s="16"/>
    </row>
    <row r="4" spans="1:7">
      <c r="B4" s="109"/>
      <c r="C4" s="1323" t="s">
        <v>70</v>
      </c>
      <c r="D4" s="1323"/>
      <c r="E4" s="1323"/>
      <c r="F4" s="1323"/>
      <c r="G4" s="1335"/>
    </row>
    <row r="5" spans="1:7">
      <c r="B5" s="110"/>
      <c r="C5" s="1336" t="s">
        <v>72</v>
      </c>
      <c r="D5" s="1336"/>
      <c r="E5" s="1336"/>
      <c r="F5" s="1336"/>
      <c r="G5" s="1337"/>
    </row>
    <row r="6" spans="1:7">
      <c r="B6" s="110"/>
      <c r="C6" s="149" t="s">
        <v>74</v>
      </c>
      <c r="D6" s="149" t="s">
        <v>75</v>
      </c>
      <c r="E6" s="149" t="s">
        <v>76</v>
      </c>
      <c r="F6" s="149" t="s">
        <v>77</v>
      </c>
      <c r="G6" s="150" t="s">
        <v>78</v>
      </c>
    </row>
    <row r="7" spans="1:7">
      <c r="B7" s="114" t="s">
        <v>80</v>
      </c>
      <c r="C7" s="115"/>
      <c r="D7" s="115"/>
      <c r="E7" s="115"/>
      <c r="F7" s="115"/>
      <c r="G7" s="116"/>
    </row>
    <row r="8" spans="1:7">
      <c r="B8" s="118" t="s">
        <v>81</v>
      </c>
      <c r="C8" s="119">
        <v>-4.8218592930939108E-2</v>
      </c>
      <c r="D8" s="119">
        <v>0.30224866083547597</v>
      </c>
      <c r="E8" s="119">
        <v>0.1134118335598866</v>
      </c>
      <c r="F8" s="119">
        <v>8.2525884238662472E-2</v>
      </c>
      <c r="G8" s="151">
        <v>4.0244655676628049E-2</v>
      </c>
    </row>
    <row r="9" spans="1:7" ht="15">
      <c r="B9" s="128" t="s">
        <v>692</v>
      </c>
      <c r="C9" s="119">
        <v>0.1793994422246139</v>
      </c>
      <c r="D9" s="119">
        <v>0.50857143588257303</v>
      </c>
      <c r="E9" s="119">
        <v>0.44372317082059176</v>
      </c>
      <c r="F9" s="119">
        <v>0.25201336684751263</v>
      </c>
      <c r="G9" s="151">
        <v>0.14429236097230635</v>
      </c>
    </row>
    <row r="10" spans="1:7" ht="15">
      <c r="B10" s="118" t="s">
        <v>693</v>
      </c>
      <c r="C10" s="123">
        <v>10.084000000000287</v>
      </c>
      <c r="D10" s="123">
        <v>21.187000000000353</v>
      </c>
      <c r="E10" s="123">
        <v>31.568000000000211</v>
      </c>
      <c r="F10" s="123">
        <v>38.290999999999713</v>
      </c>
      <c r="G10" s="152">
        <v>42.957000000000335</v>
      </c>
    </row>
    <row r="11" spans="1:7" ht="15">
      <c r="B11" s="118" t="s">
        <v>694</v>
      </c>
      <c r="C11" s="123">
        <v>16.952999999999975</v>
      </c>
      <c r="D11" s="123">
        <v>25.945000000000164</v>
      </c>
      <c r="E11" s="123">
        <v>35.546000000000276</v>
      </c>
      <c r="F11" s="123">
        <v>40.548999999999978</v>
      </c>
      <c r="G11" s="152">
        <v>45.652715810348127</v>
      </c>
    </row>
    <row r="12" spans="1:7" ht="15">
      <c r="B12" s="118" t="s">
        <v>721</v>
      </c>
      <c r="C12" s="119">
        <v>0.48942863203695142</v>
      </c>
      <c r="D12" s="119">
        <v>0.53389377139398064</v>
      </c>
      <c r="E12" s="119">
        <v>0.44143172458214375</v>
      </c>
      <c r="F12" s="119">
        <v>0.26020478612572484</v>
      </c>
      <c r="G12" s="151">
        <v>0.18417042872233136</v>
      </c>
    </row>
    <row r="13" spans="1:7" ht="15">
      <c r="B13" s="118" t="s">
        <v>695</v>
      </c>
      <c r="C13" s="119">
        <v>0.51930023856318952</v>
      </c>
      <c r="D13" s="119">
        <v>-0.16361485304850465</v>
      </c>
      <c r="E13" s="119">
        <v>-0.19174056917483862</v>
      </c>
      <c r="F13" s="119">
        <v>5.5141483313343898E-2</v>
      </c>
      <c r="G13" s="151">
        <v>0.12443321420902853</v>
      </c>
    </row>
    <row r="14" spans="1:7" ht="15">
      <c r="B14" s="118" t="s">
        <v>696</v>
      </c>
      <c r="C14" s="119">
        <v>0.52781665189122551</v>
      </c>
      <c r="D14" s="119">
        <v>0.46449516126572288</v>
      </c>
      <c r="E14" s="119">
        <v>9.1905536410178623E-2</v>
      </c>
      <c r="F14" s="119">
        <v>3.7675326912341323E-2</v>
      </c>
      <c r="G14" s="151">
        <v>3.5041491267970404E-2</v>
      </c>
    </row>
    <row r="15" spans="1:7">
      <c r="B15" s="114" t="s">
        <v>82</v>
      </c>
      <c r="C15" s="119"/>
      <c r="D15" s="119"/>
      <c r="E15" s="119"/>
      <c r="F15" s="119"/>
      <c r="G15" s="151"/>
    </row>
    <row r="16" spans="1:7">
      <c r="B16" s="118" t="s">
        <v>83</v>
      </c>
      <c r="C16" s="125">
        <v>0.30330878132346584</v>
      </c>
      <c r="D16" s="125">
        <v>0.21874886735628252</v>
      </c>
      <c r="E16" s="125">
        <v>0.28145330732618845</v>
      </c>
      <c r="F16" s="125">
        <v>0.18734275988506965</v>
      </c>
      <c r="G16" s="153">
        <v>0.10195645451433677</v>
      </c>
    </row>
    <row r="17" spans="2:7">
      <c r="B17" s="118" t="s">
        <v>84</v>
      </c>
      <c r="C17" s="125">
        <v>-4.2213800822228809E-2</v>
      </c>
      <c r="D17" s="125">
        <v>8.0805352700659583E-2</v>
      </c>
      <c r="E17" s="125">
        <v>0.19494244855244158</v>
      </c>
      <c r="F17" s="125">
        <v>0.21632564787018005</v>
      </c>
      <c r="G17" s="153">
        <v>0.11377235205829717</v>
      </c>
    </row>
    <row r="18" spans="2:7">
      <c r="B18" s="118" t="s">
        <v>85</v>
      </c>
      <c r="C18" s="125">
        <v>0.29299020636985151</v>
      </c>
      <c r="D18" s="125">
        <v>7.652782597019403E-2</v>
      </c>
      <c r="E18" s="125">
        <v>7.9010799983036506E-2</v>
      </c>
      <c r="F18" s="125">
        <v>0.11325713630566447</v>
      </c>
      <c r="G18" s="153">
        <v>6.9109800478908134E-2</v>
      </c>
    </row>
    <row r="19" spans="2:7" ht="15">
      <c r="B19" s="118" t="s">
        <v>697</v>
      </c>
      <c r="C19" s="125">
        <v>-0.32190906888034387</v>
      </c>
      <c r="D19" s="125">
        <v>0.16259251387000795</v>
      </c>
      <c r="E19" s="125">
        <v>0.2708876630419299</v>
      </c>
      <c r="F19" s="125">
        <v>0.18171888795910363</v>
      </c>
      <c r="G19" s="153">
        <v>0.17429955061876168</v>
      </c>
    </row>
    <row r="20" spans="2:7">
      <c r="B20" s="118" t="s">
        <v>86</v>
      </c>
      <c r="C20" s="125">
        <v>-0.20000000000000018</v>
      </c>
      <c r="D20" s="125">
        <v>0.20000000000000018</v>
      </c>
      <c r="E20" s="125">
        <v>0.30000000000000027</v>
      </c>
      <c r="F20" s="125">
        <v>0.29999999999999982</v>
      </c>
      <c r="G20" s="153">
        <v>0.10000000000000009</v>
      </c>
    </row>
    <row r="21" spans="2:7">
      <c r="B21" s="114" t="s">
        <v>87</v>
      </c>
      <c r="C21" s="125"/>
      <c r="D21" s="125"/>
      <c r="E21" s="125"/>
      <c r="F21" s="125"/>
      <c r="G21" s="153"/>
    </row>
    <row r="22" spans="2:7">
      <c r="B22" s="118" t="s">
        <v>88</v>
      </c>
      <c r="C22" s="119">
        <v>0.2336456922804615</v>
      </c>
      <c r="D22" s="119">
        <v>0.34186849231116412</v>
      </c>
      <c r="E22" s="119">
        <v>0.38672526350786285</v>
      </c>
      <c r="F22" s="119">
        <v>0.40232630305348493</v>
      </c>
      <c r="G22" s="151">
        <v>0.39593441510397298</v>
      </c>
    </row>
    <row r="23" spans="2:7" ht="15">
      <c r="B23" s="118" t="s">
        <v>698</v>
      </c>
      <c r="C23" s="119">
        <v>-0.73179779844945259</v>
      </c>
      <c r="D23" s="119">
        <v>-0.6103179966855361</v>
      </c>
      <c r="E23" s="119">
        <v>-0.55718590400940471</v>
      </c>
      <c r="F23" s="119">
        <v>-0.52171468126193954</v>
      </c>
      <c r="G23" s="151">
        <v>-0.47696962855096103</v>
      </c>
    </row>
    <row r="24" spans="2:7">
      <c r="B24" s="118" t="s">
        <v>89</v>
      </c>
      <c r="C24" s="119">
        <v>2.6004947419579594E-2</v>
      </c>
      <c r="D24" s="119">
        <v>0.19953019025471974</v>
      </c>
      <c r="E24" s="119">
        <v>0.15428938228050981</v>
      </c>
      <c r="F24" s="119">
        <v>0.1038149004501463</v>
      </c>
      <c r="G24" s="151">
        <v>7.6436543050320438E-2</v>
      </c>
    </row>
    <row r="25" spans="2:7">
      <c r="B25" s="114" t="s">
        <v>90</v>
      </c>
      <c r="C25" s="119"/>
      <c r="D25" s="119"/>
      <c r="E25" s="119"/>
      <c r="F25" s="119"/>
      <c r="G25" s="151"/>
    </row>
    <row r="26" spans="2:7">
      <c r="B26" s="118" t="s">
        <v>91</v>
      </c>
      <c r="C26" s="121">
        <v>108.38499999999976</v>
      </c>
      <c r="D26" s="121">
        <v>78.647500000000036</v>
      </c>
      <c r="E26" s="121">
        <v>97.957500000000437</v>
      </c>
      <c r="F26" s="121">
        <v>112.98750000000018</v>
      </c>
      <c r="G26" s="154">
        <v>123.27749999999924</v>
      </c>
    </row>
    <row r="27" spans="2:7" ht="15">
      <c r="B27" s="118" t="s">
        <v>699</v>
      </c>
      <c r="C27" s="125">
        <v>0.13618361737584106</v>
      </c>
      <c r="D27" s="125">
        <v>0.26608129378855683</v>
      </c>
      <c r="E27" s="125">
        <v>0.13307233292424314</v>
      </c>
      <c r="F27" s="125">
        <v>0.11046480166459838</v>
      </c>
      <c r="G27" s="153">
        <v>6.0079536889549923E-2</v>
      </c>
    </row>
    <row r="28" spans="2:7" ht="15">
      <c r="B28" s="118" t="s">
        <v>700</v>
      </c>
      <c r="C28" s="125">
        <v>-0.2515437526378399</v>
      </c>
      <c r="D28" s="125">
        <v>0.65458953532391018</v>
      </c>
      <c r="E28" s="125">
        <v>0.89905541685380319</v>
      </c>
      <c r="F28" s="125">
        <v>0.86100780263807142</v>
      </c>
      <c r="G28" s="153">
        <v>0.55072742598260183</v>
      </c>
    </row>
    <row r="29" spans="2:7" ht="15">
      <c r="B29" s="118" t="s">
        <v>701</v>
      </c>
      <c r="C29" s="121">
        <v>-48.905018791892417</v>
      </c>
      <c r="D29" s="121">
        <v>-49.158318312444862</v>
      </c>
      <c r="E29" s="121">
        <v>-41.481014915359765</v>
      </c>
      <c r="F29" s="121">
        <v>-34.022703454626708</v>
      </c>
      <c r="G29" s="154">
        <v>-29.486178294900355</v>
      </c>
    </row>
    <row r="30" spans="2:7" ht="15">
      <c r="B30" s="118" t="s">
        <v>702</v>
      </c>
      <c r="C30" s="125">
        <v>3.6329064512755673</v>
      </c>
      <c r="D30" s="125">
        <v>-2.9954753177787028</v>
      </c>
      <c r="E30" s="125">
        <v>-2.3359849179354857</v>
      </c>
      <c r="F30" s="125">
        <v>3.3760993004126272E-2</v>
      </c>
      <c r="G30" s="153">
        <v>-4.6363945061697276E-2</v>
      </c>
    </row>
    <row r="31" spans="2:7" ht="15">
      <c r="B31" s="118" t="s">
        <v>703</v>
      </c>
      <c r="C31" s="125">
        <v>-5.5335866192479255</v>
      </c>
      <c r="D31" s="125">
        <v>-0.20041915197513838</v>
      </c>
      <c r="E31" s="125">
        <v>0.14398719097768509</v>
      </c>
      <c r="F31" s="125">
        <v>0.18364598991872061</v>
      </c>
      <c r="G31" s="153">
        <v>0.16409640971031947</v>
      </c>
    </row>
    <row r="32" spans="2:7">
      <c r="B32" s="114" t="s">
        <v>92</v>
      </c>
      <c r="C32" s="119"/>
      <c r="D32" s="119"/>
      <c r="E32" s="119"/>
      <c r="F32" s="119"/>
      <c r="G32" s="151"/>
    </row>
    <row r="33" spans="2:9" ht="15">
      <c r="B33" s="118" t="s">
        <v>704</v>
      </c>
      <c r="C33" s="125">
        <v>8.9948499999999925</v>
      </c>
      <c r="D33" s="125">
        <v>20.084825000000002</v>
      </c>
      <c r="E33" s="125">
        <v>16.547700000000006</v>
      </c>
      <c r="F33" s="125">
        <v>15.883600000000008</v>
      </c>
      <c r="G33" s="153">
        <v>16.204925000000003</v>
      </c>
    </row>
    <row r="34" spans="2:9" ht="15">
      <c r="B34" s="118" t="s">
        <v>705</v>
      </c>
      <c r="C34" s="125">
        <v>9.5761618416343595</v>
      </c>
      <c r="D34" s="125">
        <v>19.272781211691772</v>
      </c>
      <c r="E34" s="125">
        <v>16.084804125248816</v>
      </c>
      <c r="F34" s="125">
        <v>15.228031590712185</v>
      </c>
      <c r="G34" s="153">
        <v>15.135863833082816</v>
      </c>
    </row>
    <row r="35" spans="2:9" ht="15">
      <c r="B35" s="118" t="s">
        <v>706</v>
      </c>
      <c r="C35" s="125">
        <v>15.135131993006993</v>
      </c>
      <c r="D35" s="125">
        <v>25.769583333333337</v>
      </c>
      <c r="E35" s="125">
        <v>17.918273580156473</v>
      </c>
      <c r="F35" s="125">
        <v>18.377636849357067</v>
      </c>
      <c r="G35" s="153">
        <v>18.745442048208638</v>
      </c>
    </row>
    <row r="36" spans="2:9" ht="15">
      <c r="B36" s="118" t="s">
        <v>707</v>
      </c>
      <c r="C36" s="125">
        <v>2.990011378827262E-4</v>
      </c>
      <c r="D36" s="125">
        <v>2.990011378827262E-4</v>
      </c>
      <c r="E36" s="125">
        <v>-3.0398887349036841E-4</v>
      </c>
      <c r="F36" s="125">
        <v>0.48421121057018723</v>
      </c>
      <c r="G36" s="153">
        <v>0.9251206500416771</v>
      </c>
    </row>
    <row r="37" spans="2:9" ht="15">
      <c r="B37" s="118" t="s">
        <v>708</v>
      </c>
      <c r="C37" s="125">
        <v>-9.9490236349097927E-4</v>
      </c>
      <c r="D37" s="125">
        <v>-1.9451572453146326E-3</v>
      </c>
      <c r="E37" s="125">
        <v>1.652100616951202E-3</v>
      </c>
      <c r="F37" s="125">
        <v>0.12956949558610376</v>
      </c>
      <c r="G37" s="153">
        <v>0.24597102080679711</v>
      </c>
    </row>
    <row r="38" spans="2:9">
      <c r="B38" s="137" t="s">
        <v>93</v>
      </c>
      <c r="C38" s="119"/>
      <c r="D38" s="119"/>
      <c r="E38" s="119"/>
      <c r="F38" s="119"/>
      <c r="G38" s="151"/>
    </row>
    <row r="39" spans="2:9" ht="15">
      <c r="B39" s="118" t="s">
        <v>722</v>
      </c>
      <c r="C39" s="125">
        <v>-2.7047414959998295E-2</v>
      </c>
      <c r="D39" s="125">
        <v>-3.8283849771702849E-2</v>
      </c>
      <c r="E39" s="125">
        <v>-6.1796216749439914E-2</v>
      </c>
      <c r="F39" s="125">
        <v>-8.4777759904385741E-2</v>
      </c>
      <c r="G39" s="153">
        <v>-8.3526092033699539E-2</v>
      </c>
    </row>
    <row r="40" spans="2:9" ht="15">
      <c r="B40" s="118" t="s">
        <v>723</v>
      </c>
      <c r="C40" s="125">
        <v>-0.15181501652391405</v>
      </c>
      <c r="D40" s="125">
        <v>-0.13220993759959621</v>
      </c>
      <c r="E40" s="125">
        <v>-0.12477112828185266</v>
      </c>
      <c r="F40" s="125">
        <v>-0.13559957361450192</v>
      </c>
      <c r="G40" s="153">
        <v>-0.1399693052722224</v>
      </c>
    </row>
    <row r="41" spans="2:9">
      <c r="B41" s="155" t="s">
        <v>94</v>
      </c>
      <c r="C41" s="139">
        <v>-1.1765557329492582E-2</v>
      </c>
      <c r="D41" s="139">
        <v>-1.6901578596472344E-2</v>
      </c>
      <c r="E41" s="139">
        <v>-1.9370407531841716E-2</v>
      </c>
      <c r="F41" s="139">
        <v>-2.2039274772891471E-2</v>
      </c>
      <c r="G41" s="156">
        <v>-2.4723037213608468E-2</v>
      </c>
    </row>
    <row r="42" spans="2:9">
      <c r="B42" s="141" t="s">
        <v>711</v>
      </c>
      <c r="C42" s="142"/>
      <c r="D42" s="1327" t="s">
        <v>712</v>
      </c>
      <c r="E42" s="1327"/>
      <c r="F42" s="1327"/>
      <c r="G42" s="1327"/>
      <c r="H42" s="1327"/>
      <c r="I42" s="1328"/>
    </row>
    <row r="43" spans="2:9" ht="22.5" customHeight="1">
      <c r="B43" s="143" t="s">
        <v>713</v>
      </c>
      <c r="C43" s="13"/>
      <c r="D43" s="1329" t="s">
        <v>714</v>
      </c>
      <c r="E43" s="1329"/>
      <c r="F43" s="1329"/>
      <c r="G43" s="1329"/>
      <c r="H43" s="1329"/>
      <c r="I43" s="1330"/>
    </row>
    <row r="44" spans="2:9" ht="12.75" customHeight="1">
      <c r="B44" s="144" t="s">
        <v>715</v>
      </c>
      <c r="C44" s="145"/>
      <c r="D44" s="1331" t="s">
        <v>716</v>
      </c>
      <c r="E44" s="1331"/>
      <c r="F44" s="1331"/>
      <c r="G44" s="1331"/>
      <c r="H44" s="1331"/>
      <c r="I44" s="1332"/>
    </row>
    <row r="45" spans="2:9" ht="15">
      <c r="B45" s="146" t="s">
        <v>717</v>
      </c>
      <c r="C45" s="5"/>
      <c r="D45" s="147" t="s">
        <v>718</v>
      </c>
      <c r="E45" s="5"/>
      <c r="F45" s="5"/>
      <c r="G45" s="5"/>
      <c r="H45" s="5"/>
      <c r="I45" s="14"/>
    </row>
    <row r="46" spans="2:9" ht="15.75" thickBot="1">
      <c r="B46" s="148" t="s">
        <v>719</v>
      </c>
      <c r="C46" s="15"/>
      <c r="D46" s="1333" t="s">
        <v>720</v>
      </c>
      <c r="E46" s="1333"/>
      <c r="F46" s="1333"/>
      <c r="G46" s="1333"/>
      <c r="H46" s="1333"/>
      <c r="I46" s="1334"/>
    </row>
  </sheetData>
  <mergeCells count="6">
    <mergeCell ref="C4:G4"/>
    <mergeCell ref="C5:G5"/>
    <mergeCell ref="D42:I42"/>
    <mergeCell ref="D43:I43"/>
    <mergeCell ref="D44:I44"/>
    <mergeCell ref="D46:I46"/>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G32"/>
  <sheetViews>
    <sheetView showGridLines="0" zoomScaleNormal="100" workbookViewId="0"/>
  </sheetViews>
  <sheetFormatPr defaultRowHeight="12.75"/>
  <cols>
    <col min="1" max="1" width="8.88671875" style="1"/>
    <col min="2" max="2" width="30.21875" style="1" customWidth="1"/>
    <col min="3" max="7" width="8.21875" style="1" customWidth="1"/>
    <col min="8" max="16384" width="8.88671875" style="1"/>
  </cols>
  <sheetData>
    <row r="1" spans="1:7" ht="39.950000000000003" customHeight="1">
      <c r="A1" s="3" t="s">
        <v>69</v>
      </c>
    </row>
    <row r="2" spans="1:7" ht="18" thickBot="1">
      <c r="B2" s="2" t="s">
        <v>41</v>
      </c>
    </row>
    <row r="3" spans="1:7" ht="14.25" thickTop="1" thickBot="1">
      <c r="B3" s="577"/>
      <c r="C3" s="62"/>
      <c r="D3" s="62"/>
      <c r="E3" s="62"/>
      <c r="F3" s="62"/>
      <c r="G3" s="63"/>
    </row>
    <row r="4" spans="1:7">
      <c r="B4" s="450"/>
      <c r="C4" s="1433" t="s">
        <v>95</v>
      </c>
      <c r="D4" s="1433"/>
      <c r="E4" s="1433"/>
      <c r="F4" s="1433"/>
      <c r="G4" s="1491"/>
    </row>
    <row r="5" spans="1:7">
      <c r="B5" s="451"/>
      <c r="C5" s="1492" t="s">
        <v>72</v>
      </c>
      <c r="D5" s="1492"/>
      <c r="E5" s="1492"/>
      <c r="F5" s="1492"/>
      <c r="G5" s="1493"/>
    </row>
    <row r="6" spans="1:7">
      <c r="B6" s="452"/>
      <c r="C6" s="453" t="s">
        <v>74</v>
      </c>
      <c r="D6" s="453" t="s">
        <v>75</v>
      </c>
      <c r="E6" s="453" t="s">
        <v>76</v>
      </c>
      <c r="F6" s="453" t="s">
        <v>77</v>
      </c>
      <c r="G6" s="578" t="s">
        <v>78</v>
      </c>
    </row>
    <row r="7" spans="1:7">
      <c r="B7" s="293" t="s">
        <v>439</v>
      </c>
      <c r="C7" s="579"/>
      <c r="D7" s="579"/>
      <c r="E7" s="579"/>
      <c r="F7" s="579"/>
      <c r="G7" s="580"/>
    </row>
    <row r="8" spans="1:7">
      <c r="B8" s="581" t="s">
        <v>188</v>
      </c>
      <c r="C8" s="302">
        <v>13.327090313279694</v>
      </c>
      <c r="D8" s="302">
        <v>12.608376422324305</v>
      </c>
      <c r="E8" s="302">
        <v>13.751606249951204</v>
      </c>
      <c r="F8" s="302">
        <v>15.090123553619012</v>
      </c>
      <c r="G8" s="582">
        <v>16.644503180897818</v>
      </c>
    </row>
    <row r="9" spans="1:7">
      <c r="B9" s="581" t="s">
        <v>191</v>
      </c>
      <c r="C9" s="302">
        <v>12.628826605631478</v>
      </c>
      <c r="D9" s="302">
        <v>6.6738681050319864</v>
      </c>
      <c r="E9" s="302">
        <v>6.6565327238394278</v>
      </c>
      <c r="F9" s="302">
        <v>7.6418649800156455</v>
      </c>
      <c r="G9" s="582">
        <v>8.7365506200934551</v>
      </c>
    </row>
    <row r="10" spans="1:7">
      <c r="B10" s="583" t="s">
        <v>192</v>
      </c>
      <c r="C10" s="584">
        <v>-0.69826370764821633</v>
      </c>
      <c r="D10" s="584">
        <v>-5.9345083172923188</v>
      </c>
      <c r="E10" s="584">
        <v>-7.0950735261117757</v>
      </c>
      <c r="F10" s="584">
        <v>-7.4482585736033666</v>
      </c>
      <c r="G10" s="585">
        <v>-7.9079525608043628</v>
      </c>
    </row>
    <row r="11" spans="1:7">
      <c r="B11" s="586" t="s">
        <v>254</v>
      </c>
      <c r="C11" s="302"/>
      <c r="D11" s="302"/>
      <c r="E11" s="302"/>
      <c r="F11" s="302"/>
      <c r="G11" s="582"/>
    </row>
    <row r="12" spans="1:7">
      <c r="B12" s="581" t="s">
        <v>188</v>
      </c>
      <c r="C12" s="326">
        <v>43.25290567205451</v>
      </c>
      <c r="D12" s="326">
        <v>45.160541133074261</v>
      </c>
      <c r="E12" s="326">
        <v>46.979376701132189</v>
      </c>
      <c r="F12" s="326">
        <v>48.954451262798926</v>
      </c>
      <c r="G12" s="587">
        <v>51.116522520302183</v>
      </c>
    </row>
    <row r="13" spans="1:7">
      <c r="B13" s="581" t="s">
        <v>191</v>
      </c>
      <c r="C13" s="326">
        <v>42.599579873021653</v>
      </c>
      <c r="D13" s="326">
        <v>44.564589204306209</v>
      </c>
      <c r="E13" s="326">
        <v>46.518056696139126</v>
      </c>
      <c r="F13" s="326">
        <v>48.669628817288704</v>
      </c>
      <c r="G13" s="587">
        <v>50.554116436403881</v>
      </c>
    </row>
    <row r="14" spans="1:7">
      <c r="B14" s="586" t="s">
        <v>192</v>
      </c>
      <c r="C14" s="419">
        <v>-0.65332579903285648</v>
      </c>
      <c r="D14" s="419">
        <v>-0.59595192876805214</v>
      </c>
      <c r="E14" s="419">
        <v>-0.46132000499306258</v>
      </c>
      <c r="F14" s="419">
        <v>-0.28482244551022262</v>
      </c>
      <c r="G14" s="588">
        <v>-0.56240608389830271</v>
      </c>
    </row>
    <row r="15" spans="1:7">
      <c r="B15" s="589" t="s">
        <v>98</v>
      </c>
      <c r="C15" s="419"/>
      <c r="D15" s="419"/>
      <c r="E15" s="419"/>
      <c r="F15" s="419"/>
      <c r="G15" s="588"/>
    </row>
    <row r="16" spans="1:7">
      <c r="B16" s="298" t="s">
        <v>367</v>
      </c>
      <c r="C16" s="419">
        <v>-0.65332579903285648</v>
      </c>
      <c r="D16" s="419">
        <v>-0.59595192876805214</v>
      </c>
      <c r="E16" s="419">
        <v>-0.46132000499306258</v>
      </c>
      <c r="F16" s="419">
        <v>-0.28482244551022262</v>
      </c>
      <c r="G16" s="419">
        <v>-0.56240608389830271</v>
      </c>
    </row>
    <row r="17" spans="2:7">
      <c r="B17" s="177" t="s">
        <v>440</v>
      </c>
      <c r="C17" s="326">
        <v>-0.1945807265405001</v>
      </c>
      <c r="D17" s="326">
        <v>-9.1218800285269935E-2</v>
      </c>
      <c r="E17" s="326">
        <v>-0.14118532220003635</v>
      </c>
      <c r="F17" s="326">
        <v>-0.21265191747896187</v>
      </c>
      <c r="G17" s="587">
        <v>-0.31149339413402599</v>
      </c>
    </row>
    <row r="18" spans="2:7">
      <c r="B18" s="177" t="s">
        <v>441</v>
      </c>
      <c r="C18" s="326">
        <v>-0.26100000000000001</v>
      </c>
      <c r="D18" s="326">
        <v>-0.18117025440313228</v>
      </c>
      <c r="E18" s="326">
        <v>-0.17278669275929315</v>
      </c>
      <c r="F18" s="326">
        <v>-0.12243248532289544</v>
      </c>
      <c r="G18" s="326">
        <v>-0.13509001956947031</v>
      </c>
    </row>
    <row r="19" spans="2:7">
      <c r="B19" s="177" t="s">
        <v>442</v>
      </c>
      <c r="C19" s="326">
        <v>-0.129</v>
      </c>
      <c r="D19" s="326">
        <v>-0.20534833659491231</v>
      </c>
      <c r="E19" s="326">
        <v>-0.15141487279843205</v>
      </c>
      <c r="F19" s="326">
        <v>-0.15555577299412834</v>
      </c>
      <c r="G19" s="587">
        <v>-0.19576320939334438</v>
      </c>
    </row>
    <row r="20" spans="2:7">
      <c r="B20" s="177" t="s">
        <v>408</v>
      </c>
      <c r="C20" s="326">
        <v>0</v>
      </c>
      <c r="D20" s="326">
        <v>7.0093916807642306E-2</v>
      </c>
      <c r="E20" s="326">
        <v>0.14652191495889119</v>
      </c>
      <c r="F20" s="326">
        <v>0.15314214156852995</v>
      </c>
      <c r="G20" s="587">
        <v>0.1988255275052275</v>
      </c>
    </row>
    <row r="21" spans="2:7">
      <c r="B21" s="590" t="s">
        <v>200</v>
      </c>
      <c r="C21" s="334">
        <v>-6.8745072492356396E-2</v>
      </c>
      <c r="D21" s="334">
        <v>-0.18830845429237991</v>
      </c>
      <c r="E21" s="334">
        <v>-0.14245503219419231</v>
      </c>
      <c r="F21" s="334">
        <v>5.2675588717233046E-2</v>
      </c>
      <c r="G21" s="334">
        <v>-0.11888498830668959</v>
      </c>
    </row>
    <row r="22" spans="2:7">
      <c r="B22" s="586" t="s">
        <v>443</v>
      </c>
      <c r="C22" s="591"/>
      <c r="D22" s="591"/>
      <c r="E22" s="591"/>
      <c r="F22" s="591"/>
      <c r="G22" s="592"/>
    </row>
    <row r="23" spans="2:7">
      <c r="B23" s="581" t="s">
        <v>188</v>
      </c>
      <c r="C23" s="593">
        <v>-29.925815358774813</v>
      </c>
      <c r="D23" s="593">
        <v>-32.552083991401062</v>
      </c>
      <c r="E23" s="593">
        <v>-33.227687422953437</v>
      </c>
      <c r="F23" s="593">
        <v>-33.864241797538085</v>
      </c>
      <c r="G23" s="587">
        <v>-34.471930279265202</v>
      </c>
    </row>
    <row r="24" spans="2:7">
      <c r="B24" s="581" t="s">
        <v>191</v>
      </c>
      <c r="C24" s="593">
        <v>-29.970753267390176</v>
      </c>
      <c r="D24" s="593">
        <v>-37.890721099274224</v>
      </c>
      <c r="E24" s="593">
        <v>-39.8615239722997</v>
      </c>
      <c r="F24" s="593">
        <v>-41.027763837273056</v>
      </c>
      <c r="G24" s="587">
        <v>-41.81756581631042</v>
      </c>
    </row>
    <row r="25" spans="2:7">
      <c r="B25" s="586" t="s">
        <v>192</v>
      </c>
      <c r="C25" s="594">
        <v>-4.4937908615363398E-2</v>
      </c>
      <c r="D25" s="594">
        <v>-5.3386371078731614</v>
      </c>
      <c r="E25" s="594">
        <v>-6.6338365493462632</v>
      </c>
      <c r="F25" s="594">
        <v>-7.1635220397349713</v>
      </c>
      <c r="G25" s="588">
        <v>-7.3456355370452187</v>
      </c>
    </row>
    <row r="26" spans="2:7">
      <c r="B26" s="589" t="s">
        <v>98</v>
      </c>
      <c r="C26" s="591"/>
      <c r="D26" s="591"/>
      <c r="E26" s="591"/>
      <c r="F26" s="591"/>
      <c r="G26" s="592"/>
    </row>
    <row r="27" spans="2:7">
      <c r="B27" s="298" t="s">
        <v>367</v>
      </c>
      <c r="C27" s="419">
        <v>-4.4937908615363398E-2</v>
      </c>
      <c r="D27" s="419">
        <v>-0.36401383176892566</v>
      </c>
      <c r="E27" s="419">
        <v>-0.30647564112047299</v>
      </c>
      <c r="F27" s="419">
        <v>-0.1978739445970179</v>
      </c>
      <c r="G27" s="588">
        <v>0.28445830939241024</v>
      </c>
    </row>
    <row r="28" spans="2:7">
      <c r="B28" s="469" t="s">
        <v>444</v>
      </c>
      <c r="C28" s="326">
        <v>-7.5320467940238361E-2</v>
      </c>
      <c r="D28" s="326">
        <v>-0.37827908498727902</v>
      </c>
      <c r="E28" s="326">
        <v>-0.39407142673226325</v>
      </c>
      <c r="F28" s="326">
        <v>-0.39786298000286113</v>
      </c>
      <c r="G28" s="587">
        <v>-0.35322373413281227</v>
      </c>
    </row>
    <row r="29" spans="2:7">
      <c r="B29" s="596" t="s">
        <v>200</v>
      </c>
      <c r="C29" s="326">
        <v>3.0382559324874964E-2</v>
      </c>
      <c r="D29" s="326">
        <v>1.4265253218353369E-2</v>
      </c>
      <c r="E29" s="326">
        <v>8.7595785611790267E-2</v>
      </c>
      <c r="F29" s="326">
        <v>0.19998903540584323</v>
      </c>
      <c r="G29" s="326">
        <v>0.63768204352522251</v>
      </c>
    </row>
    <row r="30" spans="2:7">
      <c r="B30" s="597" t="s">
        <v>224</v>
      </c>
      <c r="C30" s="471" t="s">
        <v>119</v>
      </c>
      <c r="D30" s="419">
        <v>-4.9746232761042357</v>
      </c>
      <c r="E30" s="419">
        <v>-6.3273609082257902</v>
      </c>
      <c r="F30" s="419">
        <v>-6.9656480951379534</v>
      </c>
      <c r="G30" s="419">
        <v>-7.6300938464376289</v>
      </c>
    </row>
    <row r="31" spans="2:7">
      <c r="B31" s="598" t="s">
        <v>445</v>
      </c>
      <c r="C31" s="326" t="s">
        <v>119</v>
      </c>
      <c r="D31" s="326">
        <v>-4.7335833380662082</v>
      </c>
      <c r="E31" s="326">
        <v>-5.7015918345097214</v>
      </c>
      <c r="F31" s="326">
        <v>-5.9076064522680189</v>
      </c>
      <c r="G31" s="326">
        <v>-6.096781254875645</v>
      </c>
    </row>
    <row r="32" spans="2:7" ht="13.5" thickBot="1">
      <c r="B32" s="599" t="s">
        <v>106</v>
      </c>
      <c r="C32" s="600" t="s">
        <v>119</v>
      </c>
      <c r="D32" s="600">
        <v>-0.24103993803802767</v>
      </c>
      <c r="E32" s="600">
        <v>-0.62576907371606927</v>
      </c>
      <c r="F32" s="600">
        <v>-1.0580416428699346</v>
      </c>
      <c r="G32" s="600">
        <v>-1.5333125915619839</v>
      </c>
    </row>
  </sheetData>
  <mergeCells count="2">
    <mergeCell ref="C4:G4"/>
    <mergeCell ref="C5:G5"/>
  </mergeCells>
  <conditionalFormatting sqref="B8:B9 B23:B24 B29:B31">
    <cfRule type="cellIs" dxfId="39" priority="8" stopIfTrue="1" operator="equal">
      <formula>"End"</formula>
    </cfRule>
  </conditionalFormatting>
  <conditionalFormatting sqref="B4:B6">
    <cfRule type="cellIs" dxfId="38" priority="7" stopIfTrue="1" operator="equal">
      <formula>"End"</formula>
    </cfRule>
  </conditionalFormatting>
  <conditionalFormatting sqref="B28">
    <cfRule type="cellIs" dxfId="37" priority="6" stopIfTrue="1" operator="equal">
      <formula>"End"</formula>
    </cfRule>
  </conditionalFormatting>
  <conditionalFormatting sqref="B12:B13">
    <cfRule type="cellIs" dxfId="36" priority="5" stopIfTrue="1" operator="equal">
      <formula>"End"</formula>
    </cfRule>
  </conditionalFormatting>
  <conditionalFormatting sqref="B28">
    <cfRule type="cellIs" dxfId="35" priority="4" stopIfTrue="1" operator="equal">
      <formula>"End"</formula>
    </cfRule>
  </conditionalFormatting>
  <conditionalFormatting sqref="B28">
    <cfRule type="cellIs" dxfId="34" priority="3" stopIfTrue="1" operator="equal">
      <formula>"End"</formula>
    </cfRule>
  </conditionalFormatting>
  <conditionalFormatting sqref="B28">
    <cfRule type="cellIs" dxfId="33" priority="2" stopIfTrue="1" operator="equal">
      <formula>"End"</formula>
    </cfRule>
  </conditionalFormatting>
  <conditionalFormatting sqref="B32">
    <cfRule type="cellIs" dxfId="3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11"/>
  <sheetViews>
    <sheetView showGridLines="0" zoomScaleNormal="100" workbookViewId="0"/>
  </sheetViews>
  <sheetFormatPr defaultRowHeight="12.75"/>
  <cols>
    <col min="1" max="1" width="8.88671875" style="1"/>
    <col min="2" max="2" width="27" style="1" customWidth="1"/>
    <col min="3" max="9" width="6.21875" style="1" customWidth="1"/>
    <col min="10" max="16384" width="8.88671875" style="1"/>
  </cols>
  <sheetData>
    <row r="1" spans="1:9" ht="39.950000000000003" customHeight="1">
      <c r="A1" s="3" t="s">
        <v>69</v>
      </c>
    </row>
    <row r="2" spans="1:9" ht="17.25">
      <c r="B2" s="2" t="s">
        <v>42</v>
      </c>
    </row>
    <row r="3" spans="1:9" ht="13.5" thickBot="1">
      <c r="B3" s="235"/>
      <c r="C3" s="64"/>
      <c r="D3" s="64"/>
      <c r="E3" s="65"/>
      <c r="F3" s="65"/>
      <c r="G3" s="65"/>
      <c r="H3" s="66"/>
      <c r="I3" s="67"/>
    </row>
    <row r="4" spans="1:9">
      <c r="B4" s="601"/>
      <c r="C4" s="1494" t="s">
        <v>95</v>
      </c>
      <c r="D4" s="1494"/>
      <c r="E4" s="1494"/>
      <c r="F4" s="1494"/>
      <c r="G4" s="1494"/>
      <c r="H4" s="1494"/>
      <c r="I4" s="1495"/>
    </row>
    <row r="5" spans="1:9">
      <c r="B5" s="452"/>
      <c r="C5" s="602" t="s">
        <v>71</v>
      </c>
      <c r="D5" s="1380" t="s">
        <v>72</v>
      </c>
      <c r="E5" s="1380"/>
      <c r="F5" s="1380"/>
      <c r="G5" s="1380"/>
      <c r="H5" s="1380"/>
      <c r="I5" s="1381"/>
    </row>
    <row r="6" spans="1:9">
      <c r="B6" s="452"/>
      <c r="C6" s="453" t="s">
        <v>73</v>
      </c>
      <c r="D6" s="453" t="s">
        <v>74</v>
      </c>
      <c r="E6" s="453" t="s">
        <v>75</v>
      </c>
      <c r="F6" s="603" t="s">
        <v>76</v>
      </c>
      <c r="G6" s="603" t="s">
        <v>77</v>
      </c>
      <c r="H6" s="603" t="s">
        <v>78</v>
      </c>
      <c r="I6" s="604" t="s">
        <v>79</v>
      </c>
    </row>
    <row r="7" spans="1:9">
      <c r="B7" s="232" t="s">
        <v>446</v>
      </c>
      <c r="C7" s="419">
        <v>9.5033155546188546</v>
      </c>
      <c r="D7" s="419">
        <v>11.748290809007729</v>
      </c>
      <c r="E7" s="419">
        <v>13.534909220991015</v>
      </c>
      <c r="F7" s="419">
        <v>13.498659085775008</v>
      </c>
      <c r="G7" s="419">
        <v>13.564966246155278</v>
      </c>
      <c r="H7" s="419">
        <v>13.465529873226563</v>
      </c>
      <c r="I7" s="419">
        <v>13.613609896312347</v>
      </c>
    </row>
    <row r="8" spans="1:9">
      <c r="B8" s="581" t="s">
        <v>447</v>
      </c>
      <c r="C8" s="326"/>
      <c r="D8" s="326"/>
      <c r="E8" s="326"/>
      <c r="F8" s="326"/>
      <c r="G8" s="326"/>
      <c r="H8" s="326"/>
      <c r="I8" s="327"/>
    </row>
    <row r="9" spans="1:9">
      <c r="B9" s="330" t="s">
        <v>448</v>
      </c>
      <c r="C9" s="326">
        <v>9.5033155546188546</v>
      </c>
      <c r="D9" s="326">
        <v>11.748290809007729</v>
      </c>
      <c r="E9" s="326" t="s">
        <v>119</v>
      </c>
      <c r="F9" s="326" t="s">
        <v>119</v>
      </c>
      <c r="G9" s="326" t="s">
        <v>119</v>
      </c>
      <c r="H9" s="326" t="s">
        <v>119</v>
      </c>
      <c r="I9" s="327" t="s">
        <v>119</v>
      </c>
    </row>
    <row r="10" spans="1:9">
      <c r="B10" s="330" t="s">
        <v>449</v>
      </c>
      <c r="C10" s="326" t="s">
        <v>119</v>
      </c>
      <c r="D10" s="326" t="s">
        <v>119</v>
      </c>
      <c r="E10" s="326">
        <v>13.534909220991015</v>
      </c>
      <c r="F10" s="326">
        <v>10.492495810057788</v>
      </c>
      <c r="G10" s="326">
        <v>10.791060883966331</v>
      </c>
      <c r="H10" s="326">
        <v>7.859391155716648</v>
      </c>
      <c r="I10" s="326">
        <v>4.2410434726976751</v>
      </c>
    </row>
    <row r="11" spans="1:9" ht="26.25" thickBot="1">
      <c r="B11" s="605" t="s">
        <v>450</v>
      </c>
      <c r="C11" s="68" t="s">
        <v>119</v>
      </c>
      <c r="D11" s="68" t="s">
        <v>119</v>
      </c>
      <c r="E11" s="68" t="s">
        <v>119</v>
      </c>
      <c r="F11" s="600">
        <v>3.0061632757172205</v>
      </c>
      <c r="G11" s="600">
        <v>2.7739053621889465</v>
      </c>
      <c r="H11" s="600">
        <v>5.6061387175099151</v>
      </c>
      <c r="I11" s="600">
        <v>9.3725664236146713</v>
      </c>
    </row>
  </sheetData>
  <mergeCells count="2">
    <mergeCell ref="C4:I4"/>
    <mergeCell ref="D5:I5"/>
  </mergeCells>
  <conditionalFormatting sqref="B4:B9 B11:D11 C7:I9 B10:E10 F10:I11">
    <cfRule type="cellIs" dxfId="31" priority="2" stopIfTrue="1" operator="equal">
      <formula>"End"</formula>
    </cfRule>
  </conditionalFormatting>
  <conditionalFormatting sqref="E11">
    <cfRule type="cellIs" dxfId="3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2" orientation="portrait" r:id="rId1"/>
  <headerFooter>
    <oddHeader>&amp;C&amp;"-,Regular"&amp;8October 2018 Economic and fiscal outlook: Charts and tables.</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16"/>
  <sheetViews>
    <sheetView showGridLines="0" zoomScaleNormal="100" workbookViewId="0"/>
  </sheetViews>
  <sheetFormatPr defaultRowHeight="12.75"/>
  <cols>
    <col min="1" max="1" width="8.88671875" style="1"/>
    <col min="2" max="2" width="29.109375" style="1" customWidth="1"/>
    <col min="3" max="3" width="8.5546875" style="1" customWidth="1"/>
    <col min="4" max="7" width="8.44140625" style="1" customWidth="1"/>
    <col min="8" max="16384" width="8.88671875" style="1"/>
  </cols>
  <sheetData>
    <row r="1" spans="1:7" ht="39.950000000000003" customHeight="1">
      <c r="A1" s="3" t="s">
        <v>69</v>
      </c>
    </row>
    <row r="2" spans="1:7" ht="17.25">
      <c r="B2" s="2" t="s">
        <v>43</v>
      </c>
    </row>
    <row r="3" spans="1:7" ht="13.5" thickBot="1">
      <c r="B3" s="235"/>
      <c r="C3" s="64"/>
      <c r="D3" s="65"/>
      <c r="E3" s="64"/>
      <c r="F3" s="65"/>
      <c r="G3" s="67"/>
    </row>
    <row r="4" spans="1:7">
      <c r="B4" s="601"/>
      <c r="C4" s="1494" t="s">
        <v>95</v>
      </c>
      <c r="D4" s="1494"/>
      <c r="E4" s="1494"/>
      <c r="F4" s="1494"/>
      <c r="G4" s="1495"/>
    </row>
    <row r="5" spans="1:7">
      <c r="B5" s="452"/>
      <c r="C5" s="1380" t="s">
        <v>72</v>
      </c>
      <c r="D5" s="1380"/>
      <c r="E5" s="1380"/>
      <c r="F5" s="1380"/>
      <c r="G5" s="1381"/>
    </row>
    <row r="6" spans="1:7">
      <c r="B6" s="452"/>
      <c r="C6" s="453" t="s">
        <v>74</v>
      </c>
      <c r="D6" s="453" t="s">
        <v>75</v>
      </c>
      <c r="E6" s="453" t="s">
        <v>76</v>
      </c>
      <c r="F6" s="453" t="s">
        <v>77</v>
      </c>
      <c r="G6" s="604" t="s">
        <v>78</v>
      </c>
    </row>
    <row r="7" spans="1:7">
      <c r="B7" s="581" t="s">
        <v>188</v>
      </c>
      <c r="C7" s="302">
        <v>12.464530503513799</v>
      </c>
      <c r="D7" s="302">
        <v>14.433788329546344</v>
      </c>
      <c r="E7" s="302">
        <v>13.556088500957678</v>
      </c>
      <c r="F7" s="302">
        <v>13.443706425253492</v>
      </c>
      <c r="G7" s="302">
        <v>13.307154271254651</v>
      </c>
    </row>
    <row r="8" spans="1:7">
      <c r="B8" s="581" t="s">
        <v>191</v>
      </c>
      <c r="C8" s="606">
        <v>11.748290809007729</v>
      </c>
      <c r="D8" s="606">
        <v>13.534909220991015</v>
      </c>
      <c r="E8" s="606">
        <v>13.498659085775008</v>
      </c>
      <c r="F8" s="606">
        <v>13.564966246155278</v>
      </c>
      <c r="G8" s="606">
        <v>13.465529873226563</v>
      </c>
    </row>
    <row r="9" spans="1:7">
      <c r="B9" s="607" t="s">
        <v>192</v>
      </c>
      <c r="C9" s="608">
        <v>-0.71623969450607028</v>
      </c>
      <c r="D9" s="608">
        <v>-0.89887910855532915</v>
      </c>
      <c r="E9" s="608">
        <v>-5.742941518266953E-2</v>
      </c>
      <c r="F9" s="608">
        <v>0.12125982090178589</v>
      </c>
      <c r="G9" s="609">
        <v>0.15837560197191181</v>
      </c>
    </row>
    <row r="10" spans="1:7">
      <c r="B10" s="974" t="s">
        <v>98</v>
      </c>
      <c r="C10" s="302"/>
      <c r="D10" s="302"/>
      <c r="E10" s="302"/>
      <c r="F10" s="302"/>
      <c r="G10" s="303"/>
    </row>
    <row r="11" spans="1:7">
      <c r="B11" s="610" t="s">
        <v>451</v>
      </c>
      <c r="C11" s="69">
        <v>-3.040156203391234E-3</v>
      </c>
      <c r="D11" s="69">
        <v>2.0914713562931866E-2</v>
      </c>
      <c r="E11" s="69">
        <v>7.9308305510628993E-2</v>
      </c>
      <c r="F11" s="69">
        <v>0.12771194249954898</v>
      </c>
      <c r="G11" s="69">
        <v>0.18694354248293349</v>
      </c>
    </row>
    <row r="12" spans="1:7">
      <c r="B12" s="610" t="s">
        <v>452</v>
      </c>
      <c r="C12" s="69">
        <v>-0.47544917169039402</v>
      </c>
      <c r="D12" s="69">
        <v>-1.2349571724432753</v>
      </c>
      <c r="E12" s="69">
        <v>-0.31579790675517505</v>
      </c>
      <c r="F12" s="69">
        <v>-0.27237563551727545</v>
      </c>
      <c r="G12" s="69">
        <v>-0.31937745354264918</v>
      </c>
    </row>
    <row r="13" spans="1:7">
      <c r="B13" s="610" t="s">
        <v>453</v>
      </c>
      <c r="C13" s="69">
        <v>-0.26912911724453081</v>
      </c>
      <c r="D13" s="69">
        <v>1.7175457640449168E-2</v>
      </c>
      <c r="E13" s="69">
        <v>0.11533248229069068</v>
      </c>
      <c r="F13" s="69">
        <v>0.13306253209505667</v>
      </c>
      <c r="G13" s="69">
        <v>0.14661260639164539</v>
      </c>
    </row>
    <row r="14" spans="1:7" ht="25.5">
      <c r="B14" s="610" t="s">
        <v>454</v>
      </c>
      <c r="C14" s="69">
        <v>0</v>
      </c>
      <c r="D14" s="69">
        <v>0.24739301420931223</v>
      </c>
      <c r="E14" s="69">
        <v>0</v>
      </c>
      <c r="F14" s="69">
        <v>0</v>
      </c>
      <c r="G14" s="69">
        <v>0</v>
      </c>
    </row>
    <row r="15" spans="1:7">
      <c r="B15" s="610" t="s">
        <v>455</v>
      </c>
      <c r="C15" s="69">
        <v>3.1378750632244191E-2</v>
      </c>
      <c r="D15" s="69">
        <v>5.0594878475250883E-2</v>
      </c>
      <c r="E15" s="69">
        <v>6.37277037711865E-2</v>
      </c>
      <c r="F15" s="69">
        <v>0.13286098182445677</v>
      </c>
      <c r="G15" s="69">
        <v>0.14419690663998699</v>
      </c>
    </row>
    <row r="16" spans="1:7" ht="50.25" customHeight="1" thickBot="1">
      <c r="B16" s="1496" t="s">
        <v>456</v>
      </c>
      <c r="C16" s="1497"/>
      <c r="D16" s="1497"/>
      <c r="E16" s="1497"/>
      <c r="F16" s="1497"/>
      <c r="G16" s="1498"/>
    </row>
  </sheetData>
  <mergeCells count="3">
    <mergeCell ref="C4:G4"/>
    <mergeCell ref="C5:G5"/>
    <mergeCell ref="B16:G16"/>
  </mergeCells>
  <conditionalFormatting sqref="B4:B6 B9:B10 B16 C10:G10">
    <cfRule type="cellIs" dxfId="29" priority="7" stopIfTrue="1" operator="equal">
      <formula>"End"</formula>
    </cfRule>
  </conditionalFormatting>
  <conditionalFormatting sqref="B7:B8">
    <cfRule type="cellIs" dxfId="28" priority="6" stopIfTrue="1" operator="equal">
      <formula>"End"</formula>
    </cfRule>
  </conditionalFormatting>
  <conditionalFormatting sqref="C7:G7">
    <cfRule type="cellIs" dxfId="27" priority="5" stopIfTrue="1" operator="equal">
      <formula>"End"</formula>
    </cfRule>
  </conditionalFormatting>
  <conditionalFormatting sqref="B14:B15 B12">
    <cfRule type="cellIs" dxfId="26" priority="4" stopIfTrue="1" operator="equal">
      <formula>"End"</formula>
    </cfRule>
  </conditionalFormatting>
  <conditionalFormatting sqref="B13">
    <cfRule type="cellIs" dxfId="25" priority="3" stopIfTrue="1" operator="equal">
      <formula>"End"</formula>
    </cfRule>
  </conditionalFormatting>
  <conditionalFormatting sqref="B14">
    <cfRule type="cellIs" dxfId="24" priority="2" stopIfTrue="1" operator="equal">
      <formula>"End"</formula>
    </cfRule>
  </conditionalFormatting>
  <conditionalFormatting sqref="B11">
    <cfRule type="cellIs" dxfId="23"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68" orientation="portrait" r:id="rId1"/>
  <headerFooter>
    <oddHeader>&amp;C&amp;"-,Regular"&amp;8October 2018 Economic and fiscal outlook: Charts and tables.</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13"/>
  <sheetViews>
    <sheetView showGridLines="0" zoomScaleNormal="100" workbookViewId="0"/>
  </sheetViews>
  <sheetFormatPr defaultRowHeight="12.75"/>
  <cols>
    <col min="1" max="1" width="8.88671875" style="1"/>
    <col min="2" max="2" width="16.109375" style="1" customWidth="1"/>
    <col min="3" max="3" width="16.6640625" style="1" customWidth="1"/>
    <col min="4" max="4" width="2.77734375" style="1" customWidth="1"/>
    <col min="5" max="5" width="9.44140625" style="1" customWidth="1"/>
    <col min="6" max="6" width="2.77734375" style="1" customWidth="1"/>
    <col min="7" max="7" width="10.109375" style="1" customWidth="1"/>
    <col min="8" max="8" width="2.77734375" style="1" customWidth="1"/>
    <col min="9" max="9" width="8.5546875" style="1" customWidth="1"/>
    <col min="10" max="16384" width="8.88671875" style="1"/>
  </cols>
  <sheetData>
    <row r="1" spans="1:9" ht="39.950000000000003" customHeight="1">
      <c r="A1" s="3" t="s">
        <v>69</v>
      </c>
    </row>
    <row r="2" spans="1:9" ht="17.25">
      <c r="B2" s="2" t="s">
        <v>44</v>
      </c>
    </row>
    <row r="3" spans="1:9" ht="13.5" thickBot="1">
      <c r="B3" s="659"/>
      <c r="C3" s="77"/>
      <c r="D3" s="77"/>
      <c r="E3" s="77"/>
      <c r="F3" s="77"/>
      <c r="G3" s="77"/>
      <c r="H3" s="77"/>
      <c r="I3" s="77"/>
    </row>
    <row r="4" spans="1:9">
      <c r="B4" s="611"/>
      <c r="C4" s="1499" t="s">
        <v>95</v>
      </c>
      <c r="D4" s="1499"/>
      <c r="E4" s="1499"/>
      <c r="F4" s="1499"/>
      <c r="G4" s="1499"/>
      <c r="H4" s="1499"/>
      <c r="I4" s="1499"/>
    </row>
    <row r="5" spans="1:9" ht="25.5">
      <c r="B5" s="612"/>
      <c r="C5" s="613" t="s">
        <v>457</v>
      </c>
      <c r="D5" s="614"/>
      <c r="E5" s="613" t="s">
        <v>458</v>
      </c>
      <c r="F5" s="614"/>
      <c r="G5" s="613" t="s">
        <v>459</v>
      </c>
      <c r="H5" s="615"/>
      <c r="I5" s="613" t="s">
        <v>460</v>
      </c>
    </row>
    <row r="6" spans="1:9">
      <c r="B6" s="612"/>
      <c r="C6" s="616" t="s">
        <v>461</v>
      </c>
      <c r="D6" s="617"/>
      <c r="E6" s="616" t="s">
        <v>462</v>
      </c>
      <c r="F6" s="617"/>
      <c r="G6" s="616" t="s">
        <v>463</v>
      </c>
      <c r="H6" s="618"/>
      <c r="I6" s="616" t="s">
        <v>463</v>
      </c>
    </row>
    <row r="7" spans="1:9">
      <c r="B7" s="619" t="s">
        <v>188</v>
      </c>
      <c r="C7" s="620">
        <v>16.387311130548152</v>
      </c>
      <c r="D7" s="620"/>
      <c r="E7" s="620">
        <v>18.243390149792102</v>
      </c>
      <c r="F7" s="620"/>
      <c r="G7" s="620">
        <v>2.4804790072252003</v>
      </c>
      <c r="H7" s="620"/>
      <c r="I7" s="620">
        <v>37.111180287565453</v>
      </c>
    </row>
    <row r="8" spans="1:9">
      <c r="B8" s="619" t="s">
        <v>191</v>
      </c>
      <c r="C8" s="620">
        <v>16.280335916551223</v>
      </c>
      <c r="D8" s="620"/>
      <c r="E8" s="620">
        <v>19.774199422809271</v>
      </c>
      <c r="F8" s="620"/>
      <c r="G8" s="620">
        <v>2.6292290195452002</v>
      </c>
      <c r="H8" s="620"/>
      <c r="I8" s="620">
        <v>38.683764358905698</v>
      </c>
    </row>
    <row r="9" spans="1:9">
      <c r="B9" s="621" t="s">
        <v>192</v>
      </c>
      <c r="C9" s="622">
        <v>-0.10697521399692889</v>
      </c>
      <c r="D9" s="622"/>
      <c r="E9" s="622">
        <v>1.5308092730171694</v>
      </c>
      <c r="F9" s="622"/>
      <c r="G9" s="622">
        <v>0.14875001231999985</v>
      </c>
      <c r="H9" s="622"/>
      <c r="I9" s="622">
        <v>1.5725840713402448</v>
      </c>
    </row>
    <row r="10" spans="1:9">
      <c r="B10" s="623"/>
      <c r="C10" s="1500" t="s">
        <v>464</v>
      </c>
      <c r="D10" s="1500"/>
      <c r="E10" s="1500"/>
      <c r="F10" s="1500"/>
      <c r="G10" s="1500"/>
      <c r="H10" s="1500"/>
      <c r="I10" s="1500"/>
    </row>
    <row r="11" spans="1:9">
      <c r="B11" s="619" t="s">
        <v>188</v>
      </c>
      <c r="C11" s="620">
        <v>18.518329767325891</v>
      </c>
      <c r="D11" s="620"/>
      <c r="E11" s="620">
        <v>20.168899768640831</v>
      </c>
      <c r="F11" s="620"/>
      <c r="G11" s="620">
        <v>2.7309674918929643</v>
      </c>
      <c r="H11" s="620"/>
      <c r="I11" s="620">
        <v>41.418197027859684</v>
      </c>
    </row>
    <row r="12" spans="1:9">
      <c r="B12" s="619" t="s">
        <v>191</v>
      </c>
      <c r="C12" s="620">
        <v>18.142996115164706</v>
      </c>
      <c r="D12" s="620"/>
      <c r="E12" s="620">
        <v>21.281896820566327</v>
      </c>
      <c r="F12" s="620"/>
      <c r="G12" s="620">
        <v>2.7795379782723626</v>
      </c>
      <c r="H12" s="620"/>
      <c r="I12" s="620">
        <v>42.204430914003396</v>
      </c>
    </row>
    <row r="13" spans="1:9" ht="13.5" thickBot="1">
      <c r="B13" s="624" t="s">
        <v>192</v>
      </c>
      <c r="C13" s="625">
        <v>-0.37533365216118497</v>
      </c>
      <c r="D13" s="625"/>
      <c r="E13" s="625">
        <v>1.0791585795975287</v>
      </c>
      <c r="F13" s="625"/>
      <c r="G13" s="625">
        <v>4.8570486379398314E-2</v>
      </c>
      <c r="H13" s="625"/>
      <c r="I13" s="625">
        <v>0.78623388614371237</v>
      </c>
    </row>
  </sheetData>
  <mergeCells count="2">
    <mergeCell ref="C4:I4"/>
    <mergeCell ref="C10:I10"/>
  </mergeCells>
  <hyperlinks>
    <hyperlink ref="A1" location="Contents!A1" display="Contents!A1"/>
  </hyperlinks>
  <pageMargins left="0.70866141732283472" right="0.70866141732283472" top="0.74803149606299213" bottom="0.74803149606299213" header="0.31496062992125984" footer="0.31496062992125984"/>
  <pageSetup paperSize="9" scale="94" orientation="portrait" r:id="rId1"/>
  <headerFooter>
    <oddHeader>&amp;C&amp;"-,Regular"&amp;8October 2018 Economic and fiscal outlook: Charts and tables.</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D10"/>
  <sheetViews>
    <sheetView showGridLines="0" zoomScaleNormal="100" workbookViewId="0"/>
  </sheetViews>
  <sheetFormatPr defaultRowHeight="12.75"/>
  <cols>
    <col min="1" max="1" width="8.88671875" style="1"/>
    <col min="2" max="2" width="39" style="1" customWidth="1"/>
    <col min="3" max="4" width="15.109375" style="1" customWidth="1"/>
    <col min="5" max="16384" width="8.88671875" style="1"/>
  </cols>
  <sheetData>
    <row r="1" spans="1:4" ht="39.950000000000003" customHeight="1">
      <c r="A1" s="3" t="s">
        <v>69</v>
      </c>
    </row>
    <row r="2" spans="1:4" ht="17.25">
      <c r="B2" s="2" t="s">
        <v>45</v>
      </c>
    </row>
    <row r="3" spans="1:4" ht="13.5" thickBot="1">
      <c r="B3" s="659"/>
      <c r="C3" s="77"/>
      <c r="D3" s="77"/>
    </row>
    <row r="4" spans="1:4">
      <c r="B4" s="611"/>
      <c r="C4" s="626" t="s">
        <v>464</v>
      </c>
      <c r="D4" s="626" t="s">
        <v>95</v>
      </c>
    </row>
    <row r="5" spans="1:4">
      <c r="B5" s="627" t="s">
        <v>209</v>
      </c>
      <c r="C5" s="628" t="s">
        <v>119</v>
      </c>
      <c r="D5" s="620">
        <v>0.59070654976489456</v>
      </c>
    </row>
    <row r="6" spans="1:4">
      <c r="B6" s="627" t="s">
        <v>465</v>
      </c>
      <c r="C6" s="620">
        <v>-0.3456683721895315</v>
      </c>
      <c r="D6" s="620">
        <v>-0.31272134710891986</v>
      </c>
    </row>
    <row r="7" spans="1:4">
      <c r="B7" s="629" t="s">
        <v>466</v>
      </c>
      <c r="C7" s="620">
        <v>-0.37533365216118547</v>
      </c>
      <c r="D7" s="620">
        <v>-0.10697521399692596</v>
      </c>
    </row>
    <row r="8" spans="1:4">
      <c r="B8" s="629" t="s">
        <v>467</v>
      </c>
      <c r="C8" s="620">
        <v>1.3800721080953335</v>
      </c>
      <c r="D8" s="620">
        <v>1.2823021046207468</v>
      </c>
    </row>
    <row r="9" spans="1:4">
      <c r="B9" s="629" t="s">
        <v>468</v>
      </c>
      <c r="C9" s="620">
        <v>0.12716380239908723</v>
      </c>
      <c r="D9" s="620">
        <v>0.11927197806044659</v>
      </c>
    </row>
    <row r="10" spans="1:4" ht="13.5" thickBot="1">
      <c r="B10" s="630" t="s">
        <v>112</v>
      </c>
      <c r="C10" s="631">
        <v>0.78623388614370382</v>
      </c>
      <c r="D10" s="631">
        <v>1.5725840713402421</v>
      </c>
    </row>
  </sheetData>
  <hyperlinks>
    <hyperlink ref="A1" location="Contents!A1" display="Contents!A1"/>
  </hyperlinks>
  <pageMargins left="0.70866141732283472" right="0.70866141732283472" top="0.74803149606299213" bottom="0.74803149606299213" header="0.31496062992125984" footer="0.31496062992125984"/>
  <pageSetup paperSize="9" scale="94" orientation="portrait" r:id="rId1"/>
  <headerFooter>
    <oddHeader>&amp;C&amp;"-,Regular"&amp;8October 2018 Economic and fiscal outlook: Charts and tables.</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J36"/>
  <sheetViews>
    <sheetView showGridLines="0" zoomScaleNormal="100" workbookViewId="0"/>
  </sheetViews>
  <sheetFormatPr defaultRowHeight="12.75"/>
  <cols>
    <col min="1" max="1" width="8.88671875" style="1"/>
    <col min="2" max="2" width="26" style="1" customWidth="1"/>
    <col min="3" max="6" width="9" style="1" bestFit="1" customWidth="1"/>
    <col min="7" max="10" width="9.33203125" style="1" bestFit="1" customWidth="1"/>
    <col min="11" max="16384" width="8.88671875" style="1"/>
  </cols>
  <sheetData>
    <row r="1" spans="1:2" ht="39.950000000000003" customHeight="1">
      <c r="A1" s="3" t="s">
        <v>69</v>
      </c>
    </row>
    <row r="2" spans="1:2" ht="17.25">
      <c r="B2" s="2" t="s">
        <v>64</v>
      </c>
    </row>
    <row r="26" spans="2:10" ht="13.5" thickBot="1"/>
    <row r="27" spans="2:10" ht="13.5" thickBot="1">
      <c r="B27" s="23"/>
      <c r="C27" s="24" t="s">
        <v>261</v>
      </c>
      <c r="D27" s="24" t="s">
        <v>262</v>
      </c>
      <c r="E27" s="24" t="s">
        <v>263</v>
      </c>
      <c r="F27" s="24" t="s">
        <v>264</v>
      </c>
      <c r="G27" s="24" t="s">
        <v>265</v>
      </c>
      <c r="H27" s="24" t="s">
        <v>144</v>
      </c>
      <c r="I27" s="24" t="s">
        <v>73</v>
      </c>
      <c r="J27" s="25" t="s">
        <v>469</v>
      </c>
    </row>
    <row r="28" spans="2:10">
      <c r="B28" s="26" t="s">
        <v>470</v>
      </c>
      <c r="C28" s="105">
        <v>-0.16</v>
      </c>
      <c r="D28" s="105">
        <v>-0.21099999999999999</v>
      </c>
      <c r="E28" s="105">
        <v>-8.4959000000000742E-2</v>
      </c>
      <c r="F28" s="105">
        <v>0.13160800000000017</v>
      </c>
      <c r="G28" s="105">
        <v>0.31707373551080126</v>
      </c>
      <c r="H28" s="105">
        <v>0.52580853464964639</v>
      </c>
      <c r="I28" s="105">
        <v>-0.27426153955181143</v>
      </c>
      <c r="J28" s="106">
        <v>3.4895675801233664E-2</v>
      </c>
    </row>
    <row r="29" spans="2:10">
      <c r="B29" s="26" t="s">
        <v>471</v>
      </c>
      <c r="C29" s="105">
        <v>-0.21</v>
      </c>
      <c r="D29" s="105">
        <v>-0.13</v>
      </c>
      <c r="E29" s="105">
        <v>-0.39978799999999959</v>
      </c>
      <c r="F29" s="105">
        <v>-0.13516500000000042</v>
      </c>
      <c r="G29" s="105">
        <v>-8.07059893420701E-2</v>
      </c>
      <c r="H29" s="105">
        <v>9.9348470225528673E-2</v>
      </c>
      <c r="I29" s="105">
        <v>0.11920089593759621</v>
      </c>
      <c r="J29" s="106">
        <v>-0.10530137473984932</v>
      </c>
    </row>
    <row r="30" spans="2:10">
      <c r="B30" s="26" t="s">
        <v>472</v>
      </c>
      <c r="C30" s="105">
        <v>0.12</v>
      </c>
      <c r="D30" s="105">
        <v>9.9000000000000005E-2</v>
      </c>
      <c r="E30" s="105">
        <v>0.27892299999999975</v>
      </c>
      <c r="F30" s="105">
        <v>0.36573099999999975</v>
      </c>
      <c r="G30" s="105">
        <v>0.60443771885604114</v>
      </c>
      <c r="H30" s="105">
        <v>0.64652480330668727</v>
      </c>
      <c r="I30" s="105">
        <v>0.81655468548246968</v>
      </c>
      <c r="J30" s="106">
        <v>0.41873874394931399</v>
      </c>
    </row>
    <row r="31" spans="2:10">
      <c r="B31" s="26" t="s">
        <v>473</v>
      </c>
      <c r="C31" s="105">
        <v>-0.27100000000000002</v>
      </c>
      <c r="D31" s="105">
        <v>-0.223</v>
      </c>
      <c r="E31" s="105">
        <v>-0.2989949999999999</v>
      </c>
      <c r="F31" s="105">
        <v>-0.19415999999999986</v>
      </c>
      <c r="G31" s="105">
        <v>-6.7858139260719333E-2</v>
      </c>
      <c r="H31" s="105">
        <v>-0.10455029038445264</v>
      </c>
      <c r="I31" s="105">
        <v>-7.9157925140932089E-2</v>
      </c>
      <c r="J31" s="106">
        <v>-0.17696019354087197</v>
      </c>
    </row>
    <row r="32" spans="2:10">
      <c r="B32" s="26" t="s">
        <v>474</v>
      </c>
      <c r="C32" s="105">
        <v>-0.29699999999999999</v>
      </c>
      <c r="D32" s="105">
        <v>-0.36599999999999999</v>
      </c>
      <c r="E32" s="105">
        <v>-0.33217400000000041</v>
      </c>
      <c r="F32" s="105">
        <v>-0.30988599999999994</v>
      </c>
      <c r="G32" s="105">
        <v>-0.1150530039299997</v>
      </c>
      <c r="H32" s="105">
        <v>-0.12371409517156144</v>
      </c>
      <c r="I32" s="105">
        <v>-6.373277859561563E-2</v>
      </c>
      <c r="J32" s="106">
        <v>-0.22965141109959672</v>
      </c>
    </row>
    <row r="33" spans="2:10">
      <c r="B33" s="26" t="s">
        <v>475</v>
      </c>
      <c r="C33" s="105">
        <v>-0.222</v>
      </c>
      <c r="D33" s="105">
        <v>-0.44900000000000001</v>
      </c>
      <c r="E33" s="105">
        <v>-0.3341260000000002</v>
      </c>
      <c r="F33" s="105">
        <v>-0.27620299999999953</v>
      </c>
      <c r="G33" s="105">
        <v>-0.5910024458922799</v>
      </c>
      <c r="H33" s="105">
        <v>-0.38804792974138719</v>
      </c>
      <c r="I33" s="105">
        <v>-0.24526371393554927</v>
      </c>
      <c r="J33" s="106">
        <v>-0.35794901279560232</v>
      </c>
    </row>
    <row r="34" spans="2:10">
      <c r="B34" s="26" t="s">
        <v>476</v>
      </c>
      <c r="C34" s="105">
        <v>2.7999999999999997E-2</v>
      </c>
      <c r="D34" s="105">
        <v>-2.200000000000002E-2</v>
      </c>
      <c r="E34" s="105">
        <v>1.6730000000000023E-2</v>
      </c>
      <c r="F34" s="105">
        <v>-7.0352000000000095E-2</v>
      </c>
      <c r="G34" s="105">
        <v>-7.0465072079100077E-2</v>
      </c>
      <c r="H34" s="105">
        <v>-1.1081670392137768E-2</v>
      </c>
      <c r="I34" s="105">
        <v>0.10464071915084901</v>
      </c>
      <c r="J34" s="106">
        <v>-3.5040033314841334E-3</v>
      </c>
    </row>
    <row r="35" spans="2:10">
      <c r="B35" s="26" t="s">
        <v>477</v>
      </c>
      <c r="C35" s="105" t="s">
        <v>119</v>
      </c>
      <c r="D35" s="105" t="s">
        <v>119</v>
      </c>
      <c r="E35" s="105">
        <v>-0.19138900000000011</v>
      </c>
      <c r="F35" s="105">
        <v>-0.10953899999999976</v>
      </c>
      <c r="G35" s="105">
        <v>-0.16913033032683006</v>
      </c>
      <c r="H35" s="105">
        <v>-3.034880039677728E-2</v>
      </c>
      <c r="I35" s="105">
        <v>-5.4179321967896155E-2</v>
      </c>
      <c r="J35" s="106">
        <v>-0.11091729053830068</v>
      </c>
    </row>
    <row r="36" spans="2:10" ht="13.5" thickBot="1">
      <c r="B36" s="27" t="s">
        <v>112</v>
      </c>
      <c r="C36" s="107">
        <v>-1.012</v>
      </c>
      <c r="D36" s="107">
        <v>-1.302</v>
      </c>
      <c r="E36" s="107">
        <v>-1.345778000000001</v>
      </c>
      <c r="F36" s="107">
        <v>-0.59796599999999966</v>
      </c>
      <c r="G36" s="107">
        <v>-0.17270352646415688</v>
      </c>
      <c r="H36" s="107">
        <v>0.61393902209554607</v>
      </c>
      <c r="I36" s="107">
        <v>0.32380102137911027</v>
      </c>
      <c r="J36" s="108">
        <v>-0.53064886629515751</v>
      </c>
    </row>
  </sheetData>
  <hyperlinks>
    <hyperlink ref="A1" location="Contents!A1" display="Contents!A1"/>
  </hyperlinks>
  <pageMargins left="0.70866141732283472" right="0.70866141732283472" top="0.74803149606299213" bottom="0.74803149606299213" header="0.31496062992125984" footer="0.31496062992125984"/>
  <pageSetup paperSize="9" scale="67" orientation="portrait" r:id="rId1"/>
  <headerFooter>
    <oddHeader>&amp;C&amp;"-,Regular"&amp;8October 2018 Economic and fiscal outlook: Charts and tables.</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24"/>
  <sheetViews>
    <sheetView showGridLines="0" zoomScaleNormal="100" workbookViewId="0"/>
  </sheetViews>
  <sheetFormatPr defaultRowHeight="12.75"/>
  <cols>
    <col min="1" max="1" width="8.88671875" style="1"/>
    <col min="2" max="2" width="30.21875" style="1" customWidth="1"/>
    <col min="3" max="7" width="8.21875" style="1" customWidth="1"/>
    <col min="8" max="16384" width="8.88671875" style="1"/>
  </cols>
  <sheetData>
    <row r="1" spans="1:7" ht="39.950000000000003" customHeight="1">
      <c r="A1" s="3" t="s">
        <v>69</v>
      </c>
    </row>
    <row r="2" spans="1:7" ht="17.25">
      <c r="B2" s="2" t="s">
        <v>46</v>
      </c>
    </row>
    <row r="3" spans="1:7" ht="13.5" thickBot="1">
      <c r="B3" s="235"/>
      <c r="C3" s="70"/>
      <c r="D3" s="70"/>
      <c r="E3" s="70"/>
      <c r="F3" s="70"/>
      <c r="G3" s="71"/>
    </row>
    <row r="4" spans="1:7">
      <c r="B4" s="632"/>
      <c r="C4" s="1501" t="s">
        <v>95</v>
      </c>
      <c r="D4" s="1501"/>
      <c r="E4" s="1501"/>
      <c r="F4" s="1501"/>
      <c r="G4" s="1502"/>
    </row>
    <row r="5" spans="1:7">
      <c r="B5" s="633"/>
      <c r="C5" s="1503" t="s">
        <v>72</v>
      </c>
      <c r="D5" s="1503"/>
      <c r="E5" s="1503"/>
      <c r="F5" s="1503"/>
      <c r="G5" s="1504"/>
    </row>
    <row r="6" spans="1:7">
      <c r="B6" s="633"/>
      <c r="C6" s="417" t="s">
        <v>74</v>
      </c>
      <c r="D6" s="417" t="s">
        <v>75</v>
      </c>
      <c r="E6" s="72" t="s">
        <v>76</v>
      </c>
      <c r="F6" s="72" t="s">
        <v>77</v>
      </c>
      <c r="G6" s="73" t="s">
        <v>78</v>
      </c>
    </row>
    <row r="7" spans="1:7">
      <c r="B7" s="581" t="s">
        <v>188</v>
      </c>
      <c r="C7" s="326">
        <v>52.521533967363254</v>
      </c>
      <c r="D7" s="326">
        <v>51.577564324000285</v>
      </c>
      <c r="E7" s="326">
        <v>52.260946679503668</v>
      </c>
      <c r="F7" s="326">
        <v>53.613280816821714</v>
      </c>
      <c r="G7" s="327">
        <v>55.225144482317909</v>
      </c>
    </row>
    <row r="8" spans="1:7">
      <c r="B8" s="581" t="s">
        <v>191</v>
      </c>
      <c r="C8" s="326">
        <v>51.077036053141235</v>
      </c>
      <c r="D8" s="326">
        <v>50.685448637493408</v>
      </c>
      <c r="E8" s="326">
        <v>51.807654369604663</v>
      </c>
      <c r="F8" s="326">
        <v>53.811017655099583</v>
      </c>
      <c r="G8" s="327">
        <v>55.510470442946861</v>
      </c>
    </row>
    <row r="9" spans="1:7">
      <c r="B9" s="634" t="s">
        <v>192</v>
      </c>
      <c r="C9" s="635">
        <v>-1.4444979142220191</v>
      </c>
      <c r="D9" s="635">
        <v>-0.89211568650687667</v>
      </c>
      <c r="E9" s="636">
        <v>-0.45329230989900537</v>
      </c>
      <c r="F9" s="635">
        <v>0.19773683827786925</v>
      </c>
      <c r="G9" s="636">
        <v>0.28532596062895266</v>
      </c>
    </row>
    <row r="10" spans="1:7">
      <c r="B10" s="637" t="s">
        <v>478</v>
      </c>
      <c r="C10" s="74"/>
      <c r="D10" s="74"/>
      <c r="E10" s="75"/>
      <c r="F10" s="75"/>
      <c r="G10" s="76"/>
    </row>
    <row r="11" spans="1:7">
      <c r="B11" s="464" t="s">
        <v>367</v>
      </c>
      <c r="C11" s="419">
        <v>-1.4444979142220191</v>
      </c>
      <c r="D11" s="419">
        <v>-1.5389536865068767</v>
      </c>
      <c r="E11" s="419">
        <v>-0.19529230989900537</v>
      </c>
      <c r="F11" s="419">
        <v>0.16703683827786925</v>
      </c>
      <c r="G11" s="448">
        <v>0.25092596062895267</v>
      </c>
    </row>
    <row r="12" spans="1:7">
      <c r="B12" s="638" t="s">
        <v>98</v>
      </c>
      <c r="C12" s="419"/>
      <c r="D12" s="419"/>
      <c r="E12" s="419"/>
      <c r="F12" s="419"/>
      <c r="G12" s="448"/>
    </row>
    <row r="13" spans="1:7">
      <c r="B13" s="469" t="s">
        <v>135</v>
      </c>
      <c r="C13" s="326">
        <v>5.6710535135593432E-2</v>
      </c>
      <c r="D13" s="326">
        <v>6.3254778236235154E-2</v>
      </c>
      <c r="E13" s="326">
        <v>6.9893785987716228E-2</v>
      </c>
      <c r="F13" s="326">
        <v>7.9327359065239023E-2</v>
      </c>
      <c r="G13" s="326">
        <v>8.4296470301453041E-2</v>
      </c>
    </row>
    <row r="14" spans="1:7">
      <c r="B14" s="469" t="s">
        <v>479</v>
      </c>
      <c r="C14" s="326">
        <v>0.55441791922093753</v>
      </c>
      <c r="D14" s="326">
        <v>-0.32981680610383957</v>
      </c>
      <c r="E14" s="326">
        <v>-0.37464219246864899</v>
      </c>
      <c r="F14" s="326">
        <v>-0.26842305588929183</v>
      </c>
      <c r="G14" s="326">
        <v>-0.1913408107227168</v>
      </c>
    </row>
    <row r="15" spans="1:7">
      <c r="B15" s="469" t="s">
        <v>480</v>
      </c>
      <c r="C15" s="326">
        <v>-1.9194889668474835</v>
      </c>
      <c r="D15" s="326">
        <v>-1.6514676404999336</v>
      </c>
      <c r="E15" s="326">
        <v>-0.25</v>
      </c>
      <c r="F15" s="326">
        <v>-6.9388939039072284E-18</v>
      </c>
      <c r="G15" s="326">
        <v>0</v>
      </c>
    </row>
    <row r="16" spans="1:7">
      <c r="B16" s="469" t="s">
        <v>481</v>
      </c>
      <c r="C16" s="326">
        <v>-0.56929267494000024</v>
      </c>
      <c r="D16" s="326">
        <v>1.2300050060000123E-2</v>
      </c>
      <c r="E16" s="326">
        <v>7.2200050059999743E-2</v>
      </c>
      <c r="F16" s="326">
        <v>9.072505006000009E-2</v>
      </c>
      <c r="G16" s="326">
        <v>0.12041255006000018</v>
      </c>
    </row>
    <row r="17" spans="2:7">
      <c r="B17" s="469" t="s">
        <v>200</v>
      </c>
      <c r="C17" s="332">
        <v>0.43315527320893366</v>
      </c>
      <c r="D17" s="332">
        <v>0.36677593180066115</v>
      </c>
      <c r="E17" s="332">
        <v>0.2872560465219276</v>
      </c>
      <c r="F17" s="332">
        <v>0.26540748504192196</v>
      </c>
      <c r="G17" s="444">
        <v>0.23755775099021625</v>
      </c>
    </row>
    <row r="18" spans="2:7">
      <c r="B18" s="467" t="s">
        <v>224</v>
      </c>
      <c r="C18" s="608">
        <v>0</v>
      </c>
      <c r="D18" s="608">
        <v>0.64683800000000002</v>
      </c>
      <c r="E18" s="608">
        <v>-0.25800000000000001</v>
      </c>
      <c r="F18" s="608">
        <v>3.0699999999999995E-2</v>
      </c>
      <c r="G18" s="608">
        <v>3.4399999999999993E-2</v>
      </c>
    </row>
    <row r="19" spans="2:7">
      <c r="B19" s="638" t="s">
        <v>98</v>
      </c>
      <c r="C19" s="608"/>
      <c r="D19" s="608"/>
      <c r="E19" s="608"/>
      <c r="F19" s="608"/>
      <c r="G19" s="609"/>
    </row>
    <row r="20" spans="2:7">
      <c r="B20" s="469" t="s">
        <v>225</v>
      </c>
      <c r="C20" s="332">
        <v>0</v>
      </c>
      <c r="D20" s="332">
        <v>-0.27300000000000002</v>
      </c>
      <c r="E20" s="332">
        <v>-0.22800000000000001</v>
      </c>
      <c r="F20" s="332">
        <v>-3.0000000000000001E-3</v>
      </c>
      <c r="G20" s="332">
        <v>-3.0000000000000001E-3</v>
      </c>
    </row>
    <row r="21" spans="2:7">
      <c r="B21" s="469" t="s">
        <v>226</v>
      </c>
      <c r="C21" s="332">
        <v>0</v>
      </c>
      <c r="D21" s="332">
        <v>0.91983800000000004</v>
      </c>
      <c r="E21" s="332">
        <v>-0.03</v>
      </c>
      <c r="F21" s="332">
        <v>3.3699999999999994E-2</v>
      </c>
      <c r="G21" s="332">
        <v>3.7399999999999996E-2</v>
      </c>
    </row>
    <row r="22" spans="2:7">
      <c r="B22" s="639" t="s">
        <v>98</v>
      </c>
      <c r="C22" s="326"/>
      <c r="D22" s="326"/>
      <c r="E22" s="326"/>
      <c r="F22" s="326"/>
      <c r="G22" s="327"/>
    </row>
    <row r="23" spans="2:7">
      <c r="B23" s="640" t="s">
        <v>482</v>
      </c>
      <c r="C23" s="326">
        <v>0</v>
      </c>
      <c r="D23" s="326">
        <v>0.89143800000000006</v>
      </c>
      <c r="E23" s="326">
        <v>-6.6000000000000003E-2</v>
      </c>
      <c r="F23" s="326">
        <v>-3.0000000000000001E-3</v>
      </c>
      <c r="G23" s="326">
        <v>0</v>
      </c>
    </row>
    <row r="24" spans="2:7" ht="13.5" thickBot="1">
      <c r="B24" s="641" t="s">
        <v>200</v>
      </c>
      <c r="C24" s="642">
        <v>0</v>
      </c>
      <c r="D24" s="642">
        <v>2.8400000000000002E-2</v>
      </c>
      <c r="E24" s="642">
        <v>3.6000000000000004E-2</v>
      </c>
      <c r="F24" s="642">
        <v>3.6699999999999997E-2</v>
      </c>
      <c r="G24" s="642">
        <v>3.7399999999999996E-2</v>
      </c>
    </row>
  </sheetData>
  <mergeCells count="2">
    <mergeCell ref="C4:G4"/>
    <mergeCell ref="C5:G5"/>
  </mergeCells>
  <conditionalFormatting sqref="B4:B6 B9:B10 C7:G9 C11:G12 B20:G21 C22:G23 B13:G17 B24:G24">
    <cfRule type="cellIs" dxfId="22" priority="6" stopIfTrue="1" operator="equal">
      <formula>"End"</formula>
    </cfRule>
  </conditionalFormatting>
  <conditionalFormatting sqref="B11:B12">
    <cfRule type="cellIs" dxfId="21" priority="5" stopIfTrue="1" operator="equal">
      <formula>"End"</formula>
    </cfRule>
  </conditionalFormatting>
  <conditionalFormatting sqref="B18">
    <cfRule type="cellIs" dxfId="20" priority="4" stopIfTrue="1" operator="equal">
      <formula>"End"</formula>
    </cfRule>
  </conditionalFormatting>
  <conditionalFormatting sqref="B19">
    <cfRule type="cellIs" dxfId="19" priority="3" stopIfTrue="1" operator="equal">
      <formula>"End"</formula>
    </cfRule>
  </conditionalFormatting>
  <conditionalFormatting sqref="B7:B8">
    <cfRule type="cellIs" dxfId="18" priority="2" stopIfTrue="1" operator="equal">
      <formula>"End"</formula>
    </cfRule>
  </conditionalFormatting>
  <conditionalFormatting sqref="B22:B23">
    <cfRule type="cellIs" dxfId="17"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G18"/>
  <sheetViews>
    <sheetView showGridLines="0" zoomScaleNormal="100" workbookViewId="0"/>
  </sheetViews>
  <sheetFormatPr defaultRowHeight="12.75"/>
  <cols>
    <col min="1" max="1" width="8.88671875" style="1"/>
    <col min="2" max="2" width="32.5546875" style="1" customWidth="1"/>
    <col min="3" max="7" width="7.33203125" style="1" customWidth="1"/>
    <col min="8" max="16384" width="8.88671875" style="1"/>
  </cols>
  <sheetData>
    <row r="1" spans="1:7" ht="39.950000000000003" customHeight="1">
      <c r="A1" s="3" t="s">
        <v>69</v>
      </c>
    </row>
    <row r="2" spans="1:7" ht="17.25">
      <c r="B2" s="2" t="s">
        <v>65</v>
      </c>
    </row>
    <row r="3" spans="1:7" ht="13.5" thickBot="1">
      <c r="B3" s="659"/>
      <c r="C3" s="971"/>
      <c r="D3" s="971"/>
      <c r="E3" s="971"/>
      <c r="F3" s="971"/>
      <c r="G3" s="971"/>
    </row>
    <row r="4" spans="1:7">
      <c r="B4" s="611"/>
      <c r="C4" s="1499" t="s">
        <v>95</v>
      </c>
      <c r="D4" s="1499"/>
      <c r="E4" s="1499"/>
      <c r="F4" s="1499"/>
      <c r="G4" s="1499"/>
    </row>
    <row r="5" spans="1:7">
      <c r="B5" s="643"/>
      <c r="C5" s="617" t="s">
        <v>73</v>
      </c>
      <c r="D5" s="617" t="s">
        <v>74</v>
      </c>
      <c r="E5" s="617" t="s">
        <v>75</v>
      </c>
      <c r="F5" s="617" t="s">
        <v>76</v>
      </c>
      <c r="G5" s="617" t="s">
        <v>77</v>
      </c>
    </row>
    <row r="6" spans="1:7" ht="25.5">
      <c r="B6" s="644" t="s">
        <v>483</v>
      </c>
      <c r="C6" s="645">
        <v>0.219</v>
      </c>
      <c r="D6" s="645">
        <v>0.28100000000000003</v>
      </c>
      <c r="E6" s="645">
        <v>-5.5E-2</v>
      </c>
      <c r="F6" s="645">
        <v>-3.0000000000000001E-3</v>
      </c>
      <c r="G6" s="646" t="s">
        <v>119</v>
      </c>
    </row>
    <row r="7" spans="1:7">
      <c r="B7" s="647" t="s">
        <v>98</v>
      </c>
      <c r="C7" s="648"/>
      <c r="D7" s="648"/>
      <c r="E7" s="648"/>
      <c r="F7" s="648"/>
      <c r="G7" s="648"/>
    </row>
    <row r="8" spans="1:7">
      <c r="B8" s="649" t="s">
        <v>484</v>
      </c>
      <c r="C8" s="648">
        <v>0.121</v>
      </c>
      <c r="D8" s="648">
        <v>0.14399999999999999</v>
      </c>
      <c r="E8" s="650" t="s">
        <v>119</v>
      </c>
      <c r="F8" s="650" t="s">
        <v>119</v>
      </c>
      <c r="G8" s="650" t="s">
        <v>119</v>
      </c>
    </row>
    <row r="9" spans="1:7" ht="25.5">
      <c r="B9" s="651" t="s">
        <v>485</v>
      </c>
      <c r="C9" s="648">
        <v>9.8000000000000004E-2</v>
      </c>
      <c r="D9" s="648">
        <v>0.13700000000000001</v>
      </c>
      <c r="E9" s="648">
        <v>-5.5E-2</v>
      </c>
      <c r="F9" s="648">
        <v>-3.0000000000000001E-3</v>
      </c>
      <c r="G9" s="648"/>
    </row>
    <row r="10" spans="1:7" ht="25.5">
      <c r="B10" s="652" t="s">
        <v>486</v>
      </c>
      <c r="C10" s="653" t="s">
        <v>119</v>
      </c>
      <c r="D10" s="654">
        <v>0.55600000000000005</v>
      </c>
      <c r="E10" s="654">
        <v>-3.2000000000000001E-2</v>
      </c>
      <c r="F10" s="654">
        <v>-0.11799999999999999</v>
      </c>
      <c r="G10" s="654"/>
    </row>
    <row r="11" spans="1:7">
      <c r="B11" s="647" t="s">
        <v>98</v>
      </c>
      <c r="C11" s="648"/>
      <c r="D11" s="648"/>
      <c r="E11" s="648"/>
      <c r="F11" s="648"/>
      <c r="G11" s="648"/>
    </row>
    <row r="12" spans="1:7">
      <c r="B12" s="649" t="s">
        <v>484</v>
      </c>
      <c r="C12" s="650" t="s">
        <v>119</v>
      </c>
      <c r="D12" s="648">
        <v>0.222</v>
      </c>
      <c r="E12" s="650" t="s">
        <v>119</v>
      </c>
      <c r="F12" s="650" t="s">
        <v>119</v>
      </c>
      <c r="G12" s="650" t="s">
        <v>119</v>
      </c>
    </row>
    <row r="13" spans="1:7" ht="25.5">
      <c r="B13" s="651" t="s">
        <v>485</v>
      </c>
      <c r="C13" s="650" t="s">
        <v>119</v>
      </c>
      <c r="D13" s="648">
        <v>0.33400000000000002</v>
      </c>
      <c r="E13" s="648">
        <v>-3.2000000000000001E-2</v>
      </c>
      <c r="F13" s="648">
        <v>-0.11799999999999999</v>
      </c>
      <c r="G13" s="650" t="s">
        <v>119</v>
      </c>
    </row>
    <row r="14" spans="1:7" ht="25.5">
      <c r="B14" s="655" t="s">
        <v>487</v>
      </c>
      <c r="C14" s="653" t="s">
        <v>119</v>
      </c>
      <c r="D14" s="653" t="s">
        <v>119</v>
      </c>
      <c r="E14" s="654">
        <v>0.27800000000000002</v>
      </c>
      <c r="F14" s="654">
        <v>-6.6000000000000003E-2</v>
      </c>
      <c r="G14" s="654">
        <v>-3.0000000000000001E-3</v>
      </c>
    </row>
    <row r="15" spans="1:7">
      <c r="B15" s="647" t="s">
        <v>98</v>
      </c>
      <c r="C15" s="648"/>
      <c r="D15" s="648"/>
      <c r="E15" s="648"/>
      <c r="F15" s="648"/>
      <c r="G15" s="648"/>
    </row>
    <row r="16" spans="1:7">
      <c r="B16" s="649" t="s">
        <v>484</v>
      </c>
      <c r="C16" s="650" t="s">
        <v>119</v>
      </c>
      <c r="D16" s="650" t="s">
        <v>119</v>
      </c>
      <c r="E16" s="648">
        <v>0.154</v>
      </c>
      <c r="F16" s="650" t="s">
        <v>119</v>
      </c>
      <c r="G16" s="650" t="s">
        <v>119</v>
      </c>
    </row>
    <row r="17" spans="2:7" ht="25.5">
      <c r="B17" s="656" t="s">
        <v>485</v>
      </c>
      <c r="C17" s="650" t="s">
        <v>119</v>
      </c>
      <c r="D17" s="650" t="s">
        <v>119</v>
      </c>
      <c r="E17" s="648">
        <v>0.124</v>
      </c>
      <c r="F17" s="648">
        <v>-6.6000000000000003E-2</v>
      </c>
      <c r="G17" s="648">
        <v>-3.0000000000000001E-3</v>
      </c>
    </row>
    <row r="18" spans="2:7" ht="13.5" thickBot="1">
      <c r="B18" s="657" t="s">
        <v>112</v>
      </c>
      <c r="C18" s="658">
        <v>0.219</v>
      </c>
      <c r="D18" s="658">
        <v>0.83699999999999997</v>
      </c>
      <c r="E18" s="658">
        <v>0.191</v>
      </c>
      <c r="F18" s="658">
        <v>-0.187</v>
      </c>
      <c r="G18" s="658">
        <v>-3.0000000000000001E-3</v>
      </c>
    </row>
  </sheetData>
  <mergeCells count="1">
    <mergeCell ref="C4:G4"/>
  </mergeCells>
  <hyperlinks>
    <hyperlink ref="A1" location="Contents!A1" display="Contents!A1"/>
  </hyperlinks>
  <pageMargins left="0.70866141732283472" right="0.70866141732283472" top="0.74803149606299213" bottom="0.74803149606299213" header="0.31496062992125984" footer="0.31496062992125984"/>
  <pageSetup paperSize="9" scale="94" orientation="portrait" r:id="rId1"/>
  <headerFooter>
    <oddHeader>&amp;C&amp;"-,Regular"&amp;8October 2018 Economic and fiscal outlook: Charts and tables.</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R33"/>
  <sheetViews>
    <sheetView showGridLines="0" zoomScaleNormal="100" workbookViewId="0"/>
  </sheetViews>
  <sheetFormatPr defaultRowHeight="12.75"/>
  <cols>
    <col min="1" max="1" width="8.88671875" style="1"/>
    <col min="2" max="2" width="15.77734375" style="1" customWidth="1"/>
    <col min="3" max="9" width="9" style="1" bestFit="1" customWidth="1"/>
    <col min="10" max="18" width="9.33203125" style="1" bestFit="1" customWidth="1"/>
    <col min="19" max="16384" width="8.88671875" style="1"/>
  </cols>
  <sheetData>
    <row r="1" spans="1:2" ht="39.950000000000003" customHeight="1">
      <c r="A1" s="3" t="s">
        <v>69</v>
      </c>
    </row>
    <row r="2" spans="1:2" ht="17.25">
      <c r="B2" s="2" t="s">
        <v>66</v>
      </c>
    </row>
    <row r="25" spans="2:18" ht="13.5" thickBot="1"/>
    <row r="26" spans="2:18" ht="13.5" thickBot="1">
      <c r="B26" s="23"/>
      <c r="C26" s="24" t="s">
        <v>488</v>
      </c>
      <c r="D26" s="24" t="s">
        <v>259</v>
      </c>
      <c r="E26" s="24" t="s">
        <v>260</v>
      </c>
      <c r="F26" s="24" t="s">
        <v>261</v>
      </c>
      <c r="G26" s="24" t="s">
        <v>262</v>
      </c>
      <c r="H26" s="24" t="s">
        <v>263</v>
      </c>
      <c r="I26" s="24" t="s">
        <v>489</v>
      </c>
      <c r="J26" s="24" t="s">
        <v>265</v>
      </c>
      <c r="K26" s="24" t="s">
        <v>144</v>
      </c>
      <c r="L26" s="24" t="s">
        <v>73</v>
      </c>
      <c r="M26" s="24" t="s">
        <v>74</v>
      </c>
      <c r="N26" s="24" t="s">
        <v>75</v>
      </c>
      <c r="O26" s="24" t="s">
        <v>76</v>
      </c>
      <c r="P26" s="24" t="s">
        <v>77</v>
      </c>
      <c r="Q26" s="24" t="s">
        <v>78</v>
      </c>
      <c r="R26" s="25" t="s">
        <v>79</v>
      </c>
    </row>
    <row r="27" spans="2:18" ht="25.5">
      <c r="B27" s="964" t="s">
        <v>490</v>
      </c>
      <c r="C27" s="105">
        <v>18.879995999999998</v>
      </c>
      <c r="D27" s="105">
        <v>20.399000000000001</v>
      </c>
      <c r="E27" s="105">
        <v>20.273076</v>
      </c>
      <c r="F27" s="105">
        <v>18.296449000000003</v>
      </c>
      <c r="G27" s="105">
        <v>16.917066460360008</v>
      </c>
      <c r="H27" s="105">
        <v>16.999982999999997</v>
      </c>
      <c r="I27" s="105">
        <v>18.54277299999999</v>
      </c>
      <c r="J27" s="105">
        <v>19.070978602952991</v>
      </c>
      <c r="K27" s="105">
        <v>19.729189869280969</v>
      </c>
      <c r="L27" s="105">
        <v>22.102505896926289</v>
      </c>
      <c r="M27" s="105">
        <v>22.310423146116548</v>
      </c>
      <c r="N27" s="105">
        <v>22.663714996498776</v>
      </c>
      <c r="O27" s="105">
        <v>20.867644579760093</v>
      </c>
      <c r="P27" s="105">
        <v>20.65097624799488</v>
      </c>
      <c r="Q27" s="105">
        <v>20.721286561108077</v>
      </c>
      <c r="R27" s="106">
        <v>21.109130707262768</v>
      </c>
    </row>
    <row r="28" spans="2:18">
      <c r="B28" s="963"/>
      <c r="C28" s="105"/>
      <c r="D28" s="105"/>
      <c r="E28" s="105"/>
      <c r="F28" s="105"/>
      <c r="G28" s="105"/>
      <c r="H28" s="105"/>
      <c r="I28" s="105"/>
      <c r="J28" s="105"/>
      <c r="K28" s="105"/>
      <c r="L28" s="105"/>
      <c r="M28" s="105"/>
      <c r="N28" s="105"/>
      <c r="O28" s="105"/>
      <c r="P28" s="105"/>
      <c r="Q28" s="105"/>
      <c r="R28" s="106"/>
    </row>
    <row r="29" spans="2:18">
      <c r="B29" s="973" t="s">
        <v>98</v>
      </c>
      <c r="C29" s="105"/>
      <c r="D29" s="105"/>
      <c r="E29" s="105"/>
      <c r="F29" s="105"/>
      <c r="G29" s="105"/>
      <c r="H29" s="105"/>
      <c r="I29" s="105"/>
      <c r="J29" s="105"/>
      <c r="K29" s="105"/>
      <c r="L29" s="105"/>
      <c r="M29" s="105"/>
      <c r="N29" s="105"/>
      <c r="O29" s="105"/>
      <c r="P29" s="105"/>
      <c r="Q29" s="105"/>
      <c r="R29" s="106"/>
    </row>
    <row r="30" spans="2:18" ht="25.5">
      <c r="B30" s="26" t="s">
        <v>491</v>
      </c>
      <c r="C30" s="105">
        <v>9.5519689999999997</v>
      </c>
      <c r="D30" s="105">
        <v>11.171959000000001</v>
      </c>
      <c r="E30" s="105">
        <v>11.022053</v>
      </c>
      <c r="F30" s="105">
        <v>8.3021579999999986</v>
      </c>
      <c r="G30" s="105">
        <v>9.1638259850000008</v>
      </c>
      <c r="H30" s="105">
        <v>8.1098890000000008</v>
      </c>
      <c r="I30" s="105">
        <v>9.2696230000000011</v>
      </c>
      <c r="J30" s="105">
        <v>9.968</v>
      </c>
      <c r="K30" s="105">
        <v>9.083562519853789</v>
      </c>
      <c r="L30" s="105">
        <v>6.9188759116680103</v>
      </c>
      <c r="M30" s="105">
        <v>8.4135448196998333</v>
      </c>
      <c r="N30" s="105">
        <v>8.8874032048573657</v>
      </c>
      <c r="O30" s="105">
        <v>9.6116046260110615</v>
      </c>
      <c r="P30" s="105">
        <v>10.048848301210176</v>
      </c>
      <c r="Q30" s="105">
        <v>10.251268390004606</v>
      </c>
      <c r="R30" s="106">
        <v>10.668446349320879</v>
      </c>
    </row>
    <row r="31" spans="2:18" ht="25.5">
      <c r="B31" s="26" t="s">
        <v>492</v>
      </c>
      <c r="C31" s="105">
        <v>4.1673</v>
      </c>
      <c r="D31" s="105">
        <v>4.8754</v>
      </c>
      <c r="E31" s="105">
        <v>4.5890000000000004</v>
      </c>
      <c r="F31" s="105">
        <v>5.1109999999999998</v>
      </c>
      <c r="G31" s="105">
        <v>4.7240000000000002</v>
      </c>
      <c r="H31" s="105">
        <v>4.3760000000000003</v>
      </c>
      <c r="I31" s="105">
        <v>4.4219999999999997</v>
      </c>
      <c r="J31" s="105">
        <v>4.7590000000000003</v>
      </c>
      <c r="K31" s="105">
        <v>6.7919999999999998</v>
      </c>
      <c r="L31" s="105">
        <v>10.059751502622657</v>
      </c>
      <c r="M31" s="105">
        <v>8.68459733101197</v>
      </c>
      <c r="N31" s="105">
        <v>7.3454125120239384</v>
      </c>
      <c r="O31" s="105">
        <v>6.421183481011969</v>
      </c>
      <c r="P31" s="105">
        <v>5.7686220642347399</v>
      </c>
      <c r="Q31" s="105">
        <v>5.6201504499999997</v>
      </c>
      <c r="R31" s="106">
        <v>5.5330000000000004</v>
      </c>
    </row>
    <row r="32" spans="2:18">
      <c r="B32" s="26" t="s">
        <v>850</v>
      </c>
      <c r="C32" s="105">
        <v>-1.353</v>
      </c>
      <c r="D32" s="105">
        <v>-1.427</v>
      </c>
      <c r="E32" s="105">
        <v>-1.498</v>
      </c>
      <c r="F32" s="105">
        <v>-2.0125350000000002</v>
      </c>
      <c r="G32" s="105">
        <v>-2.1241463</v>
      </c>
      <c r="H32" s="105">
        <v>-2.6712130000000003</v>
      </c>
      <c r="I32" s="105">
        <v>-2.9963350000000002</v>
      </c>
      <c r="J32" s="105">
        <v>-3.5760213970470094</v>
      </c>
      <c r="K32" s="105">
        <v>-3.5802279785646305</v>
      </c>
      <c r="L32" s="105">
        <v>-3.3038438059659603</v>
      </c>
      <c r="M32" s="105">
        <v>-4.1655438512822709</v>
      </c>
      <c r="N32" s="105">
        <v>-3.2245303129164795</v>
      </c>
      <c r="O32" s="105">
        <v>-3.2956448562417293</v>
      </c>
      <c r="P32" s="105">
        <v>-3.3118456718328</v>
      </c>
      <c r="Q32" s="105">
        <v>-3.3155298379534415</v>
      </c>
      <c r="R32" s="106">
        <v>-3.4338782805203398</v>
      </c>
    </row>
    <row r="33" spans="2:18" ht="25.5" customHeight="1" thickBot="1">
      <c r="B33" s="27" t="s">
        <v>494</v>
      </c>
      <c r="C33" s="107">
        <v>6.5137269999999976</v>
      </c>
      <c r="D33" s="107">
        <v>5.7786410000000004</v>
      </c>
      <c r="E33" s="107">
        <v>6.1600229999999989</v>
      </c>
      <c r="F33" s="107">
        <v>6.8958260000000031</v>
      </c>
      <c r="G33" s="107">
        <v>5.1533867753600067</v>
      </c>
      <c r="H33" s="107">
        <v>7.1853069999999963</v>
      </c>
      <c r="I33" s="107">
        <v>7.8474849999999901</v>
      </c>
      <c r="J33" s="107">
        <v>7.92</v>
      </c>
      <c r="K33" s="107">
        <v>7.4338553279918109</v>
      </c>
      <c r="L33" s="107">
        <v>8.4277222886015828</v>
      </c>
      <c r="M33" s="107">
        <v>9.3778248466870178</v>
      </c>
      <c r="N33" s="107">
        <v>9.6554295925339506</v>
      </c>
      <c r="O33" s="107">
        <v>8.1305013289787915</v>
      </c>
      <c r="P33" s="107">
        <v>8.1453515543827635</v>
      </c>
      <c r="Q33" s="107">
        <v>8.1653975590569132</v>
      </c>
      <c r="R33" s="108">
        <v>8.3415626384622286</v>
      </c>
    </row>
  </sheetData>
  <hyperlinks>
    <hyperlink ref="A1" location="Contents!A1" display="Contents!A1"/>
  </hyperlinks>
  <pageMargins left="0.70866141732283472" right="0.70866141732283472" top="0.74803149606299213" bottom="0.74803149606299213" header="0.31496062992125984" footer="0.31496062992125984"/>
  <pageSetup paperSize="9" scale="69" orientation="portrait" r:id="rId1"/>
  <headerFooter>
    <oddHeader>&amp;C&amp;"-,Regular"&amp;8October 2018 Economic and fiscal outlook: Charts and tables.</oddHeader>
  </headerFooter>
  <colBreaks count="1" manualBreakCount="1">
    <brk id="11" max="1048575" man="1"/>
  </col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G23"/>
  <sheetViews>
    <sheetView showGridLines="0" zoomScaleNormal="100" workbookViewId="0"/>
  </sheetViews>
  <sheetFormatPr defaultRowHeight="12.75"/>
  <cols>
    <col min="1" max="1" width="8.88671875" style="1"/>
    <col min="2" max="2" width="29.109375" style="1" customWidth="1"/>
    <col min="3" max="7" width="8.44140625" style="1" customWidth="1"/>
    <col min="8" max="16384" width="8.88671875" style="1"/>
  </cols>
  <sheetData>
    <row r="1" spans="1:7" ht="39.950000000000003" customHeight="1">
      <c r="A1" s="3" t="s">
        <v>69</v>
      </c>
    </row>
    <row r="2" spans="1:7" ht="17.25">
      <c r="B2" s="2" t="s">
        <v>47</v>
      </c>
    </row>
    <row r="3" spans="1:7" ht="13.5" thickBot="1">
      <c r="B3" s="659"/>
      <c r="C3" s="77"/>
      <c r="D3" s="77"/>
      <c r="E3" s="77"/>
      <c r="F3" s="77"/>
      <c r="G3" s="65"/>
    </row>
    <row r="4" spans="1:7">
      <c r="B4" s="660"/>
      <c r="C4" s="1499" t="s">
        <v>95</v>
      </c>
      <c r="D4" s="1499"/>
      <c r="E4" s="1499"/>
      <c r="F4" s="1499"/>
      <c r="G4" s="1505"/>
    </row>
    <row r="5" spans="1:7">
      <c r="B5" s="661"/>
      <c r="C5" s="1506" t="s">
        <v>72</v>
      </c>
      <c r="D5" s="1506"/>
      <c r="E5" s="1506"/>
      <c r="F5" s="1506"/>
      <c r="G5" s="1507"/>
    </row>
    <row r="6" spans="1:7">
      <c r="B6" s="662"/>
      <c r="C6" s="617" t="s">
        <v>74</v>
      </c>
      <c r="D6" s="617" t="s">
        <v>75</v>
      </c>
      <c r="E6" s="617" t="s">
        <v>76</v>
      </c>
      <c r="F6" s="617" t="s">
        <v>77</v>
      </c>
      <c r="G6" s="663" t="s">
        <v>78</v>
      </c>
    </row>
    <row r="7" spans="1:7">
      <c r="B7" s="581" t="s">
        <v>330</v>
      </c>
      <c r="C7" s="423">
        <v>20.578016637206495</v>
      </c>
      <c r="D7" s="423">
        <v>18.872813865478047</v>
      </c>
      <c r="E7" s="423">
        <v>18.708222895976057</v>
      </c>
      <c r="F7" s="423">
        <v>18.552983019511508</v>
      </c>
      <c r="G7" s="423">
        <v>19.298109435188497</v>
      </c>
    </row>
    <row r="8" spans="1:7">
      <c r="B8" s="581" t="s">
        <v>191</v>
      </c>
      <c r="C8" s="423">
        <v>22.366603978626138</v>
      </c>
      <c r="D8" s="423">
        <v>22.370573606518974</v>
      </c>
      <c r="E8" s="423">
        <v>20.265794521557122</v>
      </c>
      <c r="F8" s="423">
        <v>19.812575535426319</v>
      </c>
      <c r="G8" s="664">
        <v>20.317680772851133</v>
      </c>
    </row>
    <row r="9" spans="1:7">
      <c r="B9" s="634" t="s">
        <v>192</v>
      </c>
      <c r="C9" s="419">
        <v>1.7885873414196425</v>
      </c>
      <c r="D9" s="419">
        <v>3.4977597410409267</v>
      </c>
      <c r="E9" s="448">
        <v>1.5575716255810654</v>
      </c>
      <c r="F9" s="419">
        <v>1.2595925159148109</v>
      </c>
      <c r="G9" s="448">
        <v>1.0195713376626365</v>
      </c>
    </row>
    <row r="10" spans="1:7">
      <c r="B10" s="665" t="s">
        <v>98</v>
      </c>
      <c r="C10" s="423"/>
      <c r="D10" s="423"/>
      <c r="E10" s="423"/>
      <c r="F10" s="423"/>
      <c r="G10" s="664"/>
    </row>
    <row r="11" spans="1:7">
      <c r="B11" s="228" t="s">
        <v>367</v>
      </c>
      <c r="C11" s="666">
        <v>1.6485873414196424</v>
      </c>
      <c r="D11" s="666">
        <v>1.8756977410409266</v>
      </c>
      <c r="E11" s="666">
        <v>0.46257162558106546</v>
      </c>
      <c r="F11" s="666">
        <v>0.19959251591481086</v>
      </c>
      <c r="G11" s="667">
        <v>-0.28542866233736341</v>
      </c>
    </row>
    <row r="12" spans="1:7">
      <c r="B12" s="176" t="s">
        <v>98</v>
      </c>
      <c r="C12" s="666"/>
      <c r="D12" s="666"/>
      <c r="E12" s="666"/>
      <c r="F12" s="666"/>
      <c r="G12" s="667"/>
    </row>
    <row r="13" spans="1:7">
      <c r="B13" s="177" t="s">
        <v>495</v>
      </c>
      <c r="C13" s="423">
        <v>2.2423812221914159</v>
      </c>
      <c r="D13" s="423">
        <v>1.4558514602233288</v>
      </c>
      <c r="E13" s="423">
        <v>0.53335146022333024</v>
      </c>
      <c r="F13" s="423">
        <v>0.32162144112473889</v>
      </c>
      <c r="G13" s="423">
        <v>0.32301812689000009</v>
      </c>
    </row>
    <row r="14" spans="1:7">
      <c r="B14" s="177" t="s">
        <v>493</v>
      </c>
      <c r="C14" s="423">
        <v>-0.46958535888354103</v>
      </c>
      <c r="D14" s="423">
        <v>0.4529312254304787</v>
      </c>
      <c r="E14" s="423">
        <v>0.47351399571269193</v>
      </c>
      <c r="F14" s="423">
        <v>0.46345444974647254</v>
      </c>
      <c r="G14" s="423">
        <v>0.46824866368536489</v>
      </c>
    </row>
    <row r="15" spans="1:7">
      <c r="B15" s="177" t="s">
        <v>496</v>
      </c>
      <c r="C15" s="423">
        <v>0.30050554867917567</v>
      </c>
      <c r="D15" s="423">
        <v>-1.8772522242593404E-2</v>
      </c>
      <c r="E15" s="423">
        <v>-0.15530195840322669</v>
      </c>
      <c r="F15" s="423">
        <v>-0.23434280494366533</v>
      </c>
      <c r="G15" s="423">
        <v>-0.34616491424367846</v>
      </c>
    </row>
    <row r="16" spans="1:7">
      <c r="B16" s="469" t="s">
        <v>497</v>
      </c>
      <c r="C16" s="423">
        <v>5.0913999999999793E-2</v>
      </c>
      <c r="D16" s="423">
        <v>0.32000000000000006</v>
      </c>
      <c r="E16" s="423">
        <v>-2.6826000000000003E-2</v>
      </c>
      <c r="F16" s="423">
        <v>7.0000000000000007E-2</v>
      </c>
      <c r="G16" s="664">
        <v>0</v>
      </c>
    </row>
    <row r="17" spans="2:7" ht="25.5">
      <c r="B17" s="469" t="s">
        <v>498</v>
      </c>
      <c r="C17" s="423">
        <v>-0.58698700000000004</v>
      </c>
      <c r="D17" s="423">
        <v>0</v>
      </c>
      <c r="E17" s="423">
        <v>0</v>
      </c>
      <c r="F17" s="423">
        <v>0</v>
      </c>
      <c r="G17" s="423">
        <v>-0.18715700000000002</v>
      </c>
    </row>
    <row r="18" spans="2:7">
      <c r="B18" s="469" t="s">
        <v>481</v>
      </c>
      <c r="C18" s="423">
        <v>0.56929267494000024</v>
      </c>
      <c r="D18" s="423">
        <v>-1.2300050060000123E-2</v>
      </c>
      <c r="E18" s="423">
        <v>-7.2200050059999743E-2</v>
      </c>
      <c r="F18" s="423">
        <v>-9.072505006000009E-2</v>
      </c>
      <c r="G18" s="423">
        <v>-0.12041255006000018</v>
      </c>
    </row>
    <row r="19" spans="2:7">
      <c r="B19" s="469" t="s">
        <v>200</v>
      </c>
      <c r="C19" s="423">
        <v>-0.45793374550740795</v>
      </c>
      <c r="D19" s="423">
        <v>-0.32201237231028701</v>
      </c>
      <c r="E19" s="423">
        <v>-0.28996582189173026</v>
      </c>
      <c r="F19" s="423">
        <v>-0.33041551995273521</v>
      </c>
      <c r="G19" s="423">
        <v>-0.42296098860904974</v>
      </c>
    </row>
    <row r="20" spans="2:7">
      <c r="B20" s="668" t="s">
        <v>224</v>
      </c>
      <c r="C20" s="666">
        <v>0.14000000000000001</v>
      </c>
      <c r="D20" s="666">
        <v>1.6220620000000001</v>
      </c>
      <c r="E20" s="666">
        <v>1.095</v>
      </c>
      <c r="F20" s="666">
        <v>1.06</v>
      </c>
      <c r="G20" s="666">
        <v>1.3049999999999999</v>
      </c>
    </row>
    <row r="21" spans="2:7">
      <c r="B21" s="638" t="s">
        <v>98</v>
      </c>
      <c r="C21" s="666"/>
      <c r="D21" s="666"/>
      <c r="E21" s="666"/>
      <c r="F21" s="666"/>
      <c r="G21" s="666"/>
    </row>
    <row r="22" spans="2:7">
      <c r="B22" s="469" t="s">
        <v>225</v>
      </c>
      <c r="C22" s="423">
        <v>0.14000000000000001</v>
      </c>
      <c r="D22" s="423">
        <v>0.54500000000000004</v>
      </c>
      <c r="E22" s="423">
        <v>1.095</v>
      </c>
      <c r="F22" s="423">
        <v>1.06</v>
      </c>
      <c r="G22" s="423">
        <v>1.3049999999999999</v>
      </c>
    </row>
    <row r="23" spans="2:7" ht="13.5" thickBot="1">
      <c r="B23" s="669" t="s">
        <v>482</v>
      </c>
      <c r="C23" s="670">
        <v>0</v>
      </c>
      <c r="D23" s="670">
        <v>1.077062</v>
      </c>
      <c r="E23" s="670">
        <v>0</v>
      </c>
      <c r="F23" s="670">
        <v>0</v>
      </c>
      <c r="G23" s="670">
        <v>0</v>
      </c>
    </row>
  </sheetData>
  <mergeCells count="2">
    <mergeCell ref="C4:G4"/>
    <mergeCell ref="C5:G5"/>
  </mergeCells>
  <conditionalFormatting sqref="B9:G9">
    <cfRule type="cellIs" dxfId="16" priority="5" stopIfTrue="1" operator="equal">
      <formula>"End"</formula>
    </cfRule>
  </conditionalFormatting>
  <conditionalFormatting sqref="B7:B8">
    <cfRule type="cellIs" dxfId="15" priority="4" stopIfTrue="1" operator="equal">
      <formula>"End"</formula>
    </cfRule>
  </conditionalFormatting>
  <conditionalFormatting sqref="B20">
    <cfRule type="cellIs" dxfId="14" priority="3" stopIfTrue="1" operator="equal">
      <formula>"End"</formula>
    </cfRule>
  </conditionalFormatting>
  <conditionalFormatting sqref="B21">
    <cfRule type="cellIs" dxfId="13" priority="2" stopIfTrue="1" operator="equal">
      <formula>"End"</formula>
    </cfRule>
  </conditionalFormatting>
  <conditionalFormatting sqref="B22:B23">
    <cfRule type="cellIs" dxfId="1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63" orientation="portrait" r:id="rId1"/>
  <headerFooter>
    <oddHeader>&amp;C&amp;"-,Regular"&amp;8October 2018 Economic and fiscal outlook: Charts and tables.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30"/>
  <sheetViews>
    <sheetView showGridLines="0" zoomScaleNormal="100" workbookViewId="0"/>
  </sheetViews>
  <sheetFormatPr defaultRowHeight="12.75"/>
  <cols>
    <col min="1" max="1" width="8.88671875" style="1"/>
    <col min="2" max="2" width="29.33203125" style="1" customWidth="1"/>
    <col min="3" max="8" width="7" style="1" customWidth="1"/>
    <col min="9" max="16384" width="8.88671875" style="1"/>
  </cols>
  <sheetData>
    <row r="1" spans="1:8" ht="39.950000000000003" customHeight="1">
      <c r="A1" s="3" t="s">
        <v>69</v>
      </c>
    </row>
    <row r="2" spans="1:8" ht="17.25">
      <c r="B2" s="2" t="s">
        <v>2</v>
      </c>
    </row>
    <row r="3" spans="1:8" ht="15.75" thickBot="1">
      <c r="B3" s="4"/>
      <c r="C3" s="5"/>
      <c r="D3" s="5"/>
      <c r="E3" s="5"/>
      <c r="F3" s="5"/>
      <c r="G3" s="15"/>
      <c r="H3" s="14"/>
    </row>
    <row r="4" spans="1:8">
      <c r="B4" s="109"/>
      <c r="C4" s="1323" t="s">
        <v>95</v>
      </c>
      <c r="D4" s="1323"/>
      <c r="E4" s="1323"/>
      <c r="F4" s="1323"/>
      <c r="G4" s="1323"/>
      <c r="H4" s="1324"/>
    </row>
    <row r="5" spans="1:8">
      <c r="B5" s="110"/>
      <c r="C5" s="1325" t="s">
        <v>72</v>
      </c>
      <c r="D5" s="1325"/>
      <c r="E5" s="1325"/>
      <c r="F5" s="1325"/>
      <c r="G5" s="1325"/>
      <c r="H5" s="1326"/>
    </row>
    <row r="6" spans="1:8">
      <c r="B6" s="110"/>
      <c r="C6" s="149" t="s">
        <v>74</v>
      </c>
      <c r="D6" s="149" t="s">
        <v>75</v>
      </c>
      <c r="E6" s="149" t="s">
        <v>76</v>
      </c>
      <c r="F6" s="157" t="s">
        <v>77</v>
      </c>
      <c r="G6" s="157" t="s">
        <v>78</v>
      </c>
      <c r="H6" s="158" t="s">
        <v>79</v>
      </c>
    </row>
    <row r="7" spans="1:8">
      <c r="B7" s="159" t="s">
        <v>96</v>
      </c>
      <c r="C7" s="160">
        <v>-1.1427107255254147</v>
      </c>
      <c r="D7" s="160">
        <v>-10.91069837097721</v>
      </c>
      <c r="E7" s="160">
        <v>-10.742146978910927</v>
      </c>
      <c r="F7" s="160">
        <v>-13.706670876835847</v>
      </c>
      <c r="G7" s="160">
        <v>-18.757436028500003</v>
      </c>
      <c r="H7" s="160">
        <v>-23.239654020603631</v>
      </c>
    </row>
    <row r="8" spans="1:8">
      <c r="B8" s="161" t="s">
        <v>97</v>
      </c>
      <c r="C8" s="162">
        <v>-2.3062643597737065</v>
      </c>
      <c r="D8" s="162">
        <v>-15.084862878080662</v>
      </c>
      <c r="E8" s="162">
        <v>-14.395203768612564</v>
      </c>
      <c r="F8" s="162">
        <v>-17.598632172837167</v>
      </c>
      <c r="G8" s="162">
        <v>-23.521259070852071</v>
      </c>
      <c r="H8" s="162">
        <v>-30.561390173010302</v>
      </c>
    </row>
    <row r="9" spans="1:8">
      <c r="B9" s="163" t="s">
        <v>98</v>
      </c>
      <c r="C9" s="162"/>
      <c r="D9" s="162"/>
      <c r="E9" s="162"/>
      <c r="F9" s="162"/>
      <c r="G9" s="162"/>
      <c r="H9" s="162"/>
    </row>
    <row r="10" spans="1:8">
      <c r="B10" s="17" t="s">
        <v>99</v>
      </c>
      <c r="C10" s="164">
        <v>-0.27019236136828217</v>
      </c>
      <c r="D10" s="164">
        <v>-4.1798393333243746</v>
      </c>
      <c r="E10" s="164">
        <v>-1.0235692949606494</v>
      </c>
      <c r="F10" s="164">
        <v>0.28191725313534799</v>
      </c>
      <c r="G10" s="164">
        <v>0.12741271914374783</v>
      </c>
      <c r="H10" s="164">
        <v>-3.9426080609134807E-2</v>
      </c>
    </row>
    <row r="11" spans="1:8">
      <c r="B11" s="17" t="s">
        <v>100</v>
      </c>
      <c r="C11" s="164">
        <v>-0.2994667163943604</v>
      </c>
      <c r="D11" s="164">
        <v>-1.9325772032986765</v>
      </c>
      <c r="E11" s="164">
        <v>-2.5180814532517535</v>
      </c>
      <c r="F11" s="164">
        <v>-2.8157498515978632</v>
      </c>
      <c r="G11" s="164">
        <v>-3.8170460989153678</v>
      </c>
      <c r="H11" s="164">
        <v>-5.0211190899334088</v>
      </c>
    </row>
    <row r="12" spans="1:8">
      <c r="B12" s="17" t="s">
        <v>101</v>
      </c>
      <c r="C12" s="164">
        <v>-0.71143178062369361</v>
      </c>
      <c r="D12" s="164">
        <v>-8.0453835756437364</v>
      </c>
      <c r="E12" s="164">
        <v>-10.660254542392055</v>
      </c>
      <c r="F12" s="164">
        <v>-14.944514374374648</v>
      </c>
      <c r="G12" s="164">
        <v>-19.738983091080449</v>
      </c>
      <c r="H12" s="164">
        <v>-25.423202402467759</v>
      </c>
    </row>
    <row r="13" spans="1:8">
      <c r="B13" s="18" t="s">
        <v>102</v>
      </c>
      <c r="C13" s="165">
        <v>-1.0251735013873706</v>
      </c>
      <c r="D13" s="165">
        <v>-0.9270627658138737</v>
      </c>
      <c r="E13" s="165">
        <v>-0.1932984780081056</v>
      </c>
      <c r="F13" s="165">
        <v>-0.12028520000000001</v>
      </c>
      <c r="G13" s="165">
        <v>-9.2642600000000006E-2</v>
      </c>
      <c r="H13" s="165">
        <v>-7.7642600000000006E-2</v>
      </c>
    </row>
    <row r="14" spans="1:8">
      <c r="B14" s="161" t="s">
        <v>103</v>
      </c>
      <c r="C14" s="162">
        <v>1.0761870039000854</v>
      </c>
      <c r="D14" s="162">
        <v>2.3969272751646766</v>
      </c>
      <c r="E14" s="162">
        <v>0.64599332863882353</v>
      </c>
      <c r="F14" s="162">
        <v>-5.0462043736715145E-2</v>
      </c>
      <c r="G14" s="162">
        <v>0.38024553268904526</v>
      </c>
      <c r="H14" s="162">
        <v>3.1609900043105661</v>
      </c>
    </row>
    <row r="15" spans="1:8">
      <c r="B15" s="163" t="s">
        <v>98</v>
      </c>
      <c r="C15" s="162"/>
      <c r="D15" s="162"/>
      <c r="E15" s="162"/>
      <c r="F15" s="162"/>
      <c r="G15" s="162"/>
      <c r="H15" s="162"/>
    </row>
    <row r="16" spans="1:8">
      <c r="B16" s="17" t="s">
        <v>99</v>
      </c>
      <c r="C16" s="164">
        <v>0.18279094688108227</v>
      </c>
      <c r="D16" s="164">
        <v>0.21158523556755782</v>
      </c>
      <c r="E16" s="164">
        <v>0.8392060659244287</v>
      </c>
      <c r="F16" s="164">
        <v>1.6910993193692145</v>
      </c>
      <c r="G16" s="164">
        <v>0.55964815780913379</v>
      </c>
      <c r="H16" s="164">
        <v>-0.27523578493024536</v>
      </c>
    </row>
    <row r="17" spans="2:8">
      <c r="B17" s="17" t="s">
        <v>100</v>
      </c>
      <c r="C17" s="164">
        <v>-1.5192070983969019E-2</v>
      </c>
      <c r="D17" s="164">
        <v>2.9812465899175797</v>
      </c>
      <c r="E17" s="164">
        <v>4.2056602742627653</v>
      </c>
      <c r="F17" s="164">
        <v>4.4068841285444798</v>
      </c>
      <c r="G17" s="164">
        <v>4.5050355066040595</v>
      </c>
      <c r="H17" s="164">
        <v>5.0468000086651914</v>
      </c>
    </row>
    <row r="18" spans="2:8">
      <c r="B18" s="17" t="s">
        <v>104</v>
      </c>
      <c r="C18" s="164">
        <v>0.93328407121206647</v>
      </c>
      <c r="D18" s="164">
        <v>-2.3862773188018149</v>
      </c>
      <c r="E18" s="164">
        <v>-8.1494085235239897</v>
      </c>
      <c r="F18" s="164">
        <v>-8.0000992238104764</v>
      </c>
      <c r="G18" s="164">
        <v>-7.6949862841173271</v>
      </c>
      <c r="H18" s="164">
        <v>-2.4897915933844281</v>
      </c>
    </row>
    <row r="19" spans="2:8">
      <c r="B19" s="18" t="s">
        <v>105</v>
      </c>
      <c r="C19" s="165">
        <v>-2.4695943209108728E-2</v>
      </c>
      <c r="D19" s="165">
        <v>1.5903727684813465</v>
      </c>
      <c r="E19" s="165">
        <v>3.750535511975587</v>
      </c>
      <c r="F19" s="165">
        <v>1.8516537321600643</v>
      </c>
      <c r="G19" s="165">
        <v>3.0105481523931457</v>
      </c>
      <c r="H19" s="165">
        <v>0.87921737396004829</v>
      </c>
    </row>
    <row r="20" spans="2:8">
      <c r="B20" s="166" t="s">
        <v>106</v>
      </c>
      <c r="C20" s="167">
        <v>8.7366630348206395E-2</v>
      </c>
      <c r="D20" s="167">
        <v>1.7772372319387759</v>
      </c>
      <c r="E20" s="167">
        <v>3.0070634610628151</v>
      </c>
      <c r="F20" s="167">
        <v>3.9424233397380339</v>
      </c>
      <c r="G20" s="167">
        <v>4.3835775096630245</v>
      </c>
      <c r="H20" s="167">
        <v>4.160746148096103</v>
      </c>
    </row>
    <row r="21" spans="2:8">
      <c r="B21" s="161" t="s">
        <v>96</v>
      </c>
      <c r="C21" s="162">
        <v>-1.1427107255254147</v>
      </c>
      <c r="D21" s="162">
        <v>-10.91069837097721</v>
      </c>
      <c r="E21" s="162">
        <v>-10.742146978910927</v>
      </c>
      <c r="F21" s="162">
        <v>-13.706670876835847</v>
      </c>
      <c r="G21" s="162">
        <v>-18.757436028500003</v>
      </c>
      <c r="H21" s="162">
        <v>-23.239654020603631</v>
      </c>
    </row>
    <row r="22" spans="2:8">
      <c r="B22" s="163" t="s">
        <v>98</v>
      </c>
      <c r="C22" s="162"/>
      <c r="D22" s="162"/>
      <c r="E22" s="162"/>
      <c r="F22" s="162"/>
      <c r="G22" s="162"/>
      <c r="H22" s="162"/>
    </row>
    <row r="23" spans="2:8">
      <c r="B23" s="17" t="s">
        <v>107</v>
      </c>
      <c r="C23" s="164">
        <v>0.20218999961000533</v>
      </c>
      <c r="D23" s="164">
        <v>2.0011963532612085</v>
      </c>
      <c r="E23" s="164">
        <v>3.780412363797522</v>
      </c>
      <c r="F23" s="164">
        <v>5.300503243272245</v>
      </c>
      <c r="G23" s="164">
        <v>4.0605850130611767</v>
      </c>
      <c r="H23" s="164">
        <v>4.0489445645279627</v>
      </c>
    </row>
    <row r="24" spans="2:8">
      <c r="B24" s="17" t="s">
        <v>108</v>
      </c>
      <c r="C24" s="164">
        <v>-0.28959141409720524</v>
      </c>
      <c r="D24" s="164">
        <v>-5.9694504510180257</v>
      </c>
      <c r="E24" s="164">
        <v>-3.9647755928337425</v>
      </c>
      <c r="F24" s="164">
        <v>-3.3274866707676818</v>
      </c>
      <c r="G24" s="164">
        <v>-3.3735241361082955</v>
      </c>
      <c r="H24" s="164">
        <v>-4.3636064300673416</v>
      </c>
    </row>
    <row r="25" spans="2:8" ht="15">
      <c r="B25" s="17" t="s">
        <v>834</v>
      </c>
      <c r="C25" s="164">
        <v>0.22185229058837286</v>
      </c>
      <c r="D25" s="164">
        <v>-10.431660894445551</v>
      </c>
      <c r="E25" s="164">
        <v>-18.809663065916045</v>
      </c>
      <c r="F25" s="164">
        <v>-22.944613598185125</v>
      </c>
      <c r="G25" s="164">
        <v>-27.433969375197776</v>
      </c>
      <c r="H25" s="164">
        <v>-27.912993995852187</v>
      </c>
    </row>
    <row r="26" spans="2:8" ht="15">
      <c r="B26" s="17" t="s">
        <v>835</v>
      </c>
      <c r="C26" s="164">
        <v>-1.0498694445964794</v>
      </c>
      <c r="D26" s="164">
        <v>0.66331000266747286</v>
      </c>
      <c r="E26" s="164">
        <v>3.5572370339674815</v>
      </c>
      <c r="F26" s="164">
        <v>1.7313685321600643</v>
      </c>
      <c r="G26" s="164">
        <v>2.9179055523931456</v>
      </c>
      <c r="H26" s="164">
        <v>0.80157477396004828</v>
      </c>
    </row>
    <row r="27" spans="2:8">
      <c r="B27" s="17" t="s">
        <v>109</v>
      </c>
      <c r="C27" s="164">
        <v>-0.31465878737832942</v>
      </c>
      <c r="D27" s="164">
        <v>1.0486693866189032</v>
      </c>
      <c r="E27" s="164">
        <v>1.6875788210110123</v>
      </c>
      <c r="F27" s="164">
        <v>1.5911342769466166</v>
      </c>
      <c r="G27" s="164">
        <v>0.68798940768869121</v>
      </c>
      <c r="H27" s="164">
        <v>2.5680918731782756E-2</v>
      </c>
    </row>
    <row r="28" spans="2:8">
      <c r="B28" s="18" t="s">
        <v>110</v>
      </c>
      <c r="C28" s="165">
        <v>8.7366630348206395E-2</v>
      </c>
      <c r="D28" s="165">
        <v>1.7772372319387759</v>
      </c>
      <c r="E28" s="165">
        <v>3.0070634610628151</v>
      </c>
      <c r="F28" s="165">
        <v>3.9424233397380339</v>
      </c>
      <c r="G28" s="165">
        <v>4.3835775096630245</v>
      </c>
      <c r="H28" s="165">
        <v>4.160746148096103</v>
      </c>
    </row>
    <row r="29" spans="2:8">
      <c r="B29" s="1338" t="s">
        <v>833</v>
      </c>
      <c r="C29" s="1339"/>
      <c r="D29" s="1339"/>
      <c r="E29" s="1339"/>
      <c r="F29" s="1339"/>
      <c r="G29" s="1339"/>
      <c r="H29" s="1339"/>
    </row>
    <row r="30" spans="2:8" ht="24" customHeight="1" thickBot="1">
      <c r="B30" s="1340" t="s">
        <v>111</v>
      </c>
      <c r="C30" s="1341"/>
      <c r="D30" s="1341"/>
      <c r="E30" s="1341"/>
      <c r="F30" s="1341"/>
      <c r="G30" s="1341"/>
      <c r="H30" s="1342"/>
    </row>
  </sheetData>
  <mergeCells count="4">
    <mergeCell ref="C4:H4"/>
    <mergeCell ref="C5:H5"/>
    <mergeCell ref="B29:H29"/>
    <mergeCell ref="B30:H3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G36"/>
  <sheetViews>
    <sheetView showGridLines="0" zoomScaleNormal="100" workbookViewId="0"/>
  </sheetViews>
  <sheetFormatPr defaultRowHeight="12.75"/>
  <cols>
    <col min="1" max="1" width="8.88671875" style="1"/>
    <col min="2" max="2" width="28" style="1" customWidth="1"/>
    <col min="3" max="7" width="8.6640625" style="1" customWidth="1"/>
    <col min="8" max="16384" width="8.88671875" style="1"/>
  </cols>
  <sheetData>
    <row r="1" spans="1:7" ht="39.950000000000003" customHeight="1">
      <c r="A1" s="3" t="s">
        <v>69</v>
      </c>
    </row>
    <row r="2" spans="1:7" ht="17.25">
      <c r="B2" s="2" t="s">
        <v>20</v>
      </c>
    </row>
    <row r="3" spans="1:7" ht="13.5" thickBot="1">
      <c r="B3" s="671"/>
      <c r="C3" s="672"/>
      <c r="D3" s="672"/>
      <c r="E3" s="672"/>
      <c r="F3" s="672"/>
      <c r="G3" s="673"/>
    </row>
    <row r="4" spans="1:7">
      <c r="B4" s="674"/>
      <c r="C4" s="1508"/>
      <c r="D4" s="1508"/>
      <c r="E4" s="1508"/>
      <c r="F4" s="1508"/>
      <c r="G4" s="1509"/>
    </row>
    <row r="5" spans="1:7">
      <c r="B5" s="675"/>
      <c r="C5" s="1510" t="s">
        <v>72</v>
      </c>
      <c r="D5" s="1510"/>
      <c r="E5" s="1510"/>
      <c r="F5" s="1510"/>
      <c r="G5" s="1511"/>
    </row>
    <row r="6" spans="1:7">
      <c r="B6" s="675"/>
      <c r="C6" s="676" t="s">
        <v>74</v>
      </c>
      <c r="D6" s="676" t="s">
        <v>75</v>
      </c>
      <c r="E6" s="676" t="s">
        <v>76</v>
      </c>
      <c r="F6" s="676" t="s">
        <v>77</v>
      </c>
      <c r="G6" s="677" t="s">
        <v>78</v>
      </c>
    </row>
    <row r="7" spans="1:7">
      <c r="B7" s="678" t="s">
        <v>499</v>
      </c>
      <c r="C7" s="679"/>
      <c r="D7" s="679"/>
      <c r="E7" s="679"/>
      <c r="F7" s="679"/>
      <c r="G7" s="680"/>
    </row>
    <row r="8" spans="1:7" ht="13.5" thickBot="1">
      <c r="B8" s="681" t="s">
        <v>330</v>
      </c>
      <c r="C8" s="682">
        <v>43.021821710682417</v>
      </c>
      <c r="D8" s="682">
        <v>43.529356137871666</v>
      </c>
      <c r="E8" s="682">
        <v>44.403679272046901</v>
      </c>
      <c r="F8" s="682">
        <v>46.334237854378223</v>
      </c>
      <c r="G8" s="682">
        <v>48.194314574637247</v>
      </c>
    </row>
    <row r="9" spans="1:7" ht="13.5" thickTop="1">
      <c r="B9" s="683" t="s">
        <v>191</v>
      </c>
      <c r="C9" s="682">
        <v>41.159488640592031</v>
      </c>
      <c r="D9" s="682">
        <v>43.453455288925106</v>
      </c>
      <c r="E9" s="682">
        <v>44.401147176180793</v>
      </c>
      <c r="F9" s="682">
        <v>45.848312866624042</v>
      </c>
      <c r="G9" s="682">
        <v>47.182351685474011</v>
      </c>
    </row>
    <row r="10" spans="1:7">
      <c r="B10" s="684" t="s">
        <v>192</v>
      </c>
      <c r="C10" s="685">
        <v>-1.8623330700903864</v>
      </c>
      <c r="D10" s="685">
        <v>-7.5900848946560018E-2</v>
      </c>
      <c r="E10" s="685">
        <v>-2.5320958661083637E-3</v>
      </c>
      <c r="F10" s="685">
        <v>-0.48592498775418136</v>
      </c>
      <c r="G10" s="685">
        <v>-1.011962889163236</v>
      </c>
    </row>
    <row r="11" spans="1:7">
      <c r="B11" s="678" t="s">
        <v>500</v>
      </c>
      <c r="C11" s="682"/>
      <c r="D11" s="682"/>
      <c r="E11" s="682"/>
      <c r="F11" s="682"/>
      <c r="G11" s="686"/>
    </row>
    <row r="12" spans="1:7" ht="13.5" thickBot="1">
      <c r="B12" s="681" t="s">
        <v>188</v>
      </c>
      <c r="C12" s="682">
        <v>53.250683574478828</v>
      </c>
      <c r="D12" s="682">
        <v>51.979535627540621</v>
      </c>
      <c r="E12" s="682">
        <v>51.370802860127256</v>
      </c>
      <c r="F12" s="682">
        <v>52.40678076023319</v>
      </c>
      <c r="G12" s="682">
        <v>53.183586453134637</v>
      </c>
    </row>
    <row r="13" spans="1:7" ht="13.5" thickTop="1">
      <c r="B13" s="683" t="s">
        <v>191</v>
      </c>
      <c r="C13" s="682">
        <v>51.591260568602102</v>
      </c>
      <c r="D13" s="682">
        <v>51.953842883470756</v>
      </c>
      <c r="E13" s="682">
        <v>51.38750811609674</v>
      </c>
      <c r="F13" s="682">
        <v>51.952600067647531</v>
      </c>
      <c r="G13" s="682">
        <v>52.033439209980344</v>
      </c>
    </row>
    <row r="14" spans="1:7">
      <c r="B14" s="678" t="s">
        <v>366</v>
      </c>
      <c r="C14" s="687">
        <v>-1.6594230058767252</v>
      </c>
      <c r="D14" s="687">
        <v>-2.5692744069864659E-2</v>
      </c>
      <c r="E14" s="687">
        <v>1.6705255969483801E-2</v>
      </c>
      <c r="F14" s="687">
        <v>-0.45418069258565907</v>
      </c>
      <c r="G14" s="687">
        <v>-1.1501472431542936</v>
      </c>
    </row>
    <row r="15" spans="1:7">
      <c r="B15" s="688" t="s">
        <v>98</v>
      </c>
      <c r="C15" s="687"/>
      <c r="D15" s="687"/>
      <c r="E15" s="687"/>
      <c r="F15" s="687"/>
      <c r="G15" s="689"/>
    </row>
    <row r="16" spans="1:7">
      <c r="B16" s="464" t="s">
        <v>367</v>
      </c>
      <c r="C16" s="687">
        <v>-1.7262026855123813</v>
      </c>
      <c r="D16" s="687">
        <v>-0.22725549268636774</v>
      </c>
      <c r="E16" s="687">
        <v>-1.148464360777065</v>
      </c>
      <c r="F16" s="687">
        <v>-1.6663804003563647</v>
      </c>
      <c r="G16" s="687">
        <v>-2.336341117895798</v>
      </c>
    </row>
    <row r="17" spans="2:7">
      <c r="B17" s="690" t="s">
        <v>208</v>
      </c>
      <c r="C17" s="682">
        <v>-0.16432211330901225</v>
      </c>
      <c r="D17" s="682">
        <v>-0.45034024615705448</v>
      </c>
      <c r="E17" s="682">
        <v>-0.24745724509505607</v>
      </c>
      <c r="F17" s="682">
        <v>-0.53588320947984158</v>
      </c>
      <c r="G17" s="682">
        <v>-0.75716849430828148</v>
      </c>
    </row>
    <row r="18" spans="2:7">
      <c r="B18" s="690" t="s">
        <v>236</v>
      </c>
      <c r="C18" s="682">
        <v>-0.79995605456807084</v>
      </c>
      <c r="D18" s="682">
        <v>0.726103975068078</v>
      </c>
      <c r="E18" s="682">
        <v>0.35851283376901943</v>
      </c>
      <c r="F18" s="682">
        <v>0.42071097428823379</v>
      </c>
      <c r="G18" s="682">
        <v>0.32958948512547437</v>
      </c>
    </row>
    <row r="19" spans="2:7">
      <c r="B19" s="690" t="s">
        <v>501</v>
      </c>
      <c r="C19" s="682">
        <v>-0.50229722636963947</v>
      </c>
      <c r="D19" s="682">
        <v>-0.53371882483490007</v>
      </c>
      <c r="E19" s="682">
        <v>-1.217960734322046</v>
      </c>
      <c r="F19" s="682">
        <v>-1.6386225171666702</v>
      </c>
      <c r="G19" s="682">
        <v>-2.140158179139815</v>
      </c>
    </row>
    <row r="20" spans="2:7">
      <c r="B20" s="690" t="s">
        <v>502</v>
      </c>
      <c r="C20" s="682">
        <v>-0.25962729126565876</v>
      </c>
      <c r="D20" s="682">
        <v>3.069960323750881E-2</v>
      </c>
      <c r="E20" s="682">
        <v>-4.1559215128982308E-2</v>
      </c>
      <c r="F20" s="682">
        <v>8.7414352001913276E-2</v>
      </c>
      <c r="G20" s="682">
        <v>0.23139607042682409</v>
      </c>
    </row>
    <row r="21" spans="2:7">
      <c r="B21" s="597" t="s">
        <v>224</v>
      </c>
      <c r="C21" s="687">
        <v>6.6779679635656064E-2</v>
      </c>
      <c r="D21" s="687">
        <v>0.20156274861650308</v>
      </c>
      <c r="E21" s="687">
        <v>1.1651696167465488</v>
      </c>
      <c r="F21" s="687">
        <v>1.2121997077707056</v>
      </c>
      <c r="G21" s="687">
        <v>1.1861938747415044</v>
      </c>
    </row>
    <row r="22" spans="2:7">
      <c r="B22" s="78" t="s">
        <v>225</v>
      </c>
      <c r="C22" s="46">
        <v>0</v>
      </c>
      <c r="D22" s="46">
        <v>-3.5000000000000003E-2</v>
      </c>
      <c r="E22" s="46">
        <v>-8.5000000000000006E-2</v>
      </c>
      <c r="F22" s="46">
        <v>-0.15</v>
      </c>
      <c r="G22" s="46">
        <v>-0.16500000000000001</v>
      </c>
    </row>
    <row r="23" spans="2:7">
      <c r="B23" s="469" t="s">
        <v>503</v>
      </c>
      <c r="C23" s="682">
        <v>0</v>
      </c>
      <c r="D23" s="691">
        <v>1.7999999999999999E-2</v>
      </c>
      <c r="E23" s="691">
        <v>4.8000000000000001E-2</v>
      </c>
      <c r="F23" s="691">
        <v>8.8999999999999996E-2</v>
      </c>
      <c r="G23" s="692">
        <v>0.156</v>
      </c>
    </row>
    <row r="24" spans="2:7">
      <c r="B24" s="690" t="s">
        <v>410</v>
      </c>
      <c r="C24" s="682">
        <v>6.6779679635656064E-2</v>
      </c>
      <c r="D24" s="682">
        <v>0.2185627486165031</v>
      </c>
      <c r="E24" s="682">
        <v>1.2021696167465488</v>
      </c>
      <c r="F24" s="682">
        <v>1.2731997077707056</v>
      </c>
      <c r="G24" s="682">
        <v>1.1951938747415043</v>
      </c>
    </row>
    <row r="25" spans="2:7">
      <c r="B25" s="178" t="s">
        <v>504</v>
      </c>
      <c r="C25" s="693"/>
      <c r="D25" s="693"/>
      <c r="E25" s="693"/>
      <c r="F25" s="693"/>
      <c r="G25" s="694"/>
    </row>
    <row r="26" spans="2:7">
      <c r="B26" s="595" t="s">
        <v>188</v>
      </c>
      <c r="C26" s="682">
        <v>-11.618859024801321</v>
      </c>
      <c r="D26" s="682">
        <v>-9.7774290667991615</v>
      </c>
      <c r="E26" s="682">
        <v>-8.3374007516020363</v>
      </c>
      <c r="F26" s="682">
        <v>-7.4883553496008437</v>
      </c>
      <c r="G26" s="682">
        <v>-6.4524111573996867</v>
      </c>
    </row>
    <row r="27" spans="2:7">
      <c r="B27" s="595" t="s">
        <v>191</v>
      </c>
      <c r="C27" s="682">
        <v>-11.826689751785221</v>
      </c>
      <c r="D27" s="682">
        <v>-9.8319373999974964</v>
      </c>
      <c r="E27" s="682">
        <v>-8.3601818764204285</v>
      </c>
      <c r="F27" s="682">
        <v>-7.5225016115064296</v>
      </c>
      <c r="G27" s="682">
        <v>-6.3154122273803095</v>
      </c>
    </row>
    <row r="28" spans="2:7">
      <c r="B28" s="114" t="s">
        <v>192</v>
      </c>
      <c r="C28" s="687">
        <v>-0.20783072698390015</v>
      </c>
      <c r="D28" s="687">
        <v>-5.4508333198334924E-2</v>
      </c>
      <c r="E28" s="687">
        <v>-2.2781124818392229E-2</v>
      </c>
      <c r="F28" s="687">
        <v>-3.4146261905585895E-2</v>
      </c>
      <c r="G28" s="687">
        <v>0.13699893001937724</v>
      </c>
    </row>
    <row r="29" spans="2:7">
      <c r="B29" s="978" t="s">
        <v>161</v>
      </c>
      <c r="C29" s="682"/>
      <c r="D29" s="682"/>
      <c r="E29" s="682"/>
      <c r="F29" s="682"/>
      <c r="G29" s="686"/>
    </row>
    <row r="30" spans="2:7">
      <c r="B30" s="464" t="s">
        <v>367</v>
      </c>
      <c r="C30" s="687">
        <v>-0.20783072698390015</v>
      </c>
      <c r="D30" s="687">
        <v>-5.4508333198334924E-2</v>
      </c>
      <c r="E30" s="687">
        <v>-2.2781124818392229E-2</v>
      </c>
      <c r="F30" s="687">
        <v>-3.4146261905585895E-2</v>
      </c>
      <c r="G30" s="687">
        <v>0.13699893001937724</v>
      </c>
    </row>
    <row r="31" spans="2:7">
      <c r="B31" s="171" t="s">
        <v>505</v>
      </c>
      <c r="C31" s="682">
        <v>-0.20783072698390015</v>
      </c>
      <c r="D31" s="682">
        <v>-5.4508333198334924E-2</v>
      </c>
      <c r="E31" s="682">
        <v>-2.2781124818392229E-2</v>
      </c>
      <c r="F31" s="682">
        <v>-3.4146261905585895E-2</v>
      </c>
      <c r="G31" s="682">
        <v>-3.9069313327332544E-2</v>
      </c>
    </row>
    <row r="32" spans="2:7">
      <c r="B32" s="171" t="s">
        <v>506</v>
      </c>
      <c r="C32" s="682">
        <v>0</v>
      </c>
      <c r="D32" s="682">
        <v>0</v>
      </c>
      <c r="E32" s="682">
        <v>0</v>
      </c>
      <c r="F32" s="682">
        <v>0</v>
      </c>
      <c r="G32" s="682">
        <v>0.17606824334670979</v>
      </c>
    </row>
    <row r="33" spans="2:7">
      <c r="B33" s="178" t="s">
        <v>507</v>
      </c>
      <c r="C33" s="693"/>
      <c r="D33" s="693"/>
      <c r="E33" s="693"/>
      <c r="F33" s="693"/>
      <c r="G33" s="694"/>
    </row>
    <row r="34" spans="2:7" ht="13.5" thickBot="1">
      <c r="B34" s="681" t="s">
        <v>330</v>
      </c>
      <c r="C34" s="682">
        <v>1.3899971610049073</v>
      </c>
      <c r="D34" s="682">
        <v>1.3272495771302075</v>
      </c>
      <c r="E34" s="682">
        <v>1.3702771635216775</v>
      </c>
      <c r="F34" s="682">
        <v>1.4158124437458719</v>
      </c>
      <c r="G34" s="682">
        <v>1.4631392789022908</v>
      </c>
    </row>
    <row r="35" spans="2:7" ht="13.5" thickTop="1">
      <c r="B35" s="683" t="s">
        <v>191</v>
      </c>
      <c r="C35" s="682">
        <v>1.3949178237751507</v>
      </c>
      <c r="D35" s="682">
        <v>1.33154980545185</v>
      </c>
      <c r="E35" s="682">
        <v>1.3738209365044813</v>
      </c>
      <c r="F35" s="682">
        <v>1.4182144104829399</v>
      </c>
      <c r="G35" s="682">
        <v>1.4643247028739808</v>
      </c>
    </row>
    <row r="36" spans="2:7" ht="13.5" thickBot="1">
      <c r="B36" s="695" t="s">
        <v>192</v>
      </c>
      <c r="C36" s="696">
        <v>4.9206627702433892E-3</v>
      </c>
      <c r="D36" s="696">
        <v>4.3002283216424519E-3</v>
      </c>
      <c r="E36" s="696">
        <v>3.5437729828038389E-3</v>
      </c>
      <c r="F36" s="696">
        <v>2.4019667370680509E-3</v>
      </c>
      <c r="G36" s="697">
        <v>1.1854239716899695E-3</v>
      </c>
    </row>
  </sheetData>
  <mergeCells count="2">
    <mergeCell ref="C4:G4"/>
    <mergeCell ref="C5:G5"/>
  </mergeCells>
  <conditionalFormatting sqref="B16">
    <cfRule type="cellIs" dxfId="11" priority="4" stopIfTrue="1" operator="equal">
      <formula>"End"</formula>
    </cfRule>
  </conditionalFormatting>
  <conditionalFormatting sqref="B21">
    <cfRule type="cellIs" dxfId="10" priority="3" stopIfTrue="1" operator="equal">
      <formula>"End"</formula>
    </cfRule>
  </conditionalFormatting>
  <conditionalFormatting sqref="B22">
    <cfRule type="cellIs" dxfId="9" priority="2" stopIfTrue="1" operator="equal">
      <formula>"End"</formula>
    </cfRule>
  </conditionalFormatting>
  <conditionalFormatting sqref="B30">
    <cfRule type="cellIs" dxfId="8"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T29"/>
  <sheetViews>
    <sheetView showGridLines="0" zoomScaleNormal="100" workbookViewId="0"/>
  </sheetViews>
  <sheetFormatPr defaultRowHeight="12.75"/>
  <cols>
    <col min="1" max="1" width="8.88671875" style="1"/>
    <col min="2" max="2" width="24" style="1" customWidth="1"/>
    <col min="3" max="20" width="7.109375" style="1" customWidth="1"/>
    <col min="21" max="16384" width="8.88671875" style="1"/>
  </cols>
  <sheetData>
    <row r="1" spans="1:2" ht="39.950000000000003" customHeight="1">
      <c r="A1" s="3" t="s">
        <v>69</v>
      </c>
    </row>
    <row r="2" spans="1:2" ht="17.25">
      <c r="B2" s="2" t="s">
        <v>21</v>
      </c>
    </row>
    <row r="24" spans="2:20" ht="13.5" thickBot="1"/>
    <row r="25" spans="2:20" ht="13.5" thickBot="1">
      <c r="B25" s="23"/>
      <c r="C25" s="24" t="s">
        <v>572</v>
      </c>
      <c r="D25" s="24" t="s">
        <v>573</v>
      </c>
      <c r="E25" s="24" t="s">
        <v>488</v>
      </c>
      <c r="F25" s="24" t="s">
        <v>259</v>
      </c>
      <c r="G25" s="24" t="s">
        <v>260</v>
      </c>
      <c r="H25" s="24" t="s">
        <v>261</v>
      </c>
      <c r="I25" s="24" t="s">
        <v>262</v>
      </c>
      <c r="J25" s="24" t="s">
        <v>263</v>
      </c>
      <c r="K25" s="24" t="s">
        <v>264</v>
      </c>
      <c r="L25" s="24" t="s">
        <v>265</v>
      </c>
      <c r="M25" s="24" t="s">
        <v>144</v>
      </c>
      <c r="N25" s="24" t="s">
        <v>73</v>
      </c>
      <c r="O25" s="24" t="s">
        <v>74</v>
      </c>
      <c r="P25" s="24" t="s">
        <v>75</v>
      </c>
      <c r="Q25" s="24" t="s">
        <v>76</v>
      </c>
      <c r="R25" s="24" t="s">
        <v>77</v>
      </c>
      <c r="S25" s="24" t="s">
        <v>78</v>
      </c>
      <c r="T25" s="25" t="s">
        <v>79</v>
      </c>
    </row>
    <row r="26" spans="2:20" ht="18.75" customHeight="1">
      <c r="B26" s="26" t="s">
        <v>188</v>
      </c>
      <c r="C26" s="19"/>
      <c r="D26" s="19"/>
      <c r="E26" s="19"/>
      <c r="F26" s="19"/>
      <c r="G26" s="19"/>
      <c r="H26" s="19"/>
      <c r="I26" s="19"/>
      <c r="J26" s="19"/>
      <c r="K26" s="19"/>
      <c r="L26" s="19"/>
      <c r="M26" s="105">
        <v>2.3028186665566084</v>
      </c>
      <c r="N26" s="105">
        <v>2.1983560182580986</v>
      </c>
      <c r="O26" s="105">
        <v>1.751138445473142</v>
      </c>
      <c r="P26" s="105">
        <v>1.5574025690502087</v>
      </c>
      <c r="Q26" s="105">
        <v>1.2820423532820848</v>
      </c>
      <c r="R26" s="105">
        <v>1.1242666941223511</v>
      </c>
      <c r="S26" s="105">
        <v>0.89528229291555117</v>
      </c>
      <c r="T26" s="106"/>
    </row>
    <row r="27" spans="2:20" ht="18.75" customHeight="1">
      <c r="B27" s="26" t="s">
        <v>191</v>
      </c>
      <c r="C27" s="19"/>
      <c r="D27" s="19"/>
      <c r="E27" s="19"/>
      <c r="F27" s="19"/>
      <c r="G27" s="19"/>
      <c r="H27" s="19"/>
      <c r="I27" s="19"/>
      <c r="J27" s="19"/>
      <c r="K27" s="19"/>
      <c r="L27" s="19"/>
      <c r="M27" s="105"/>
      <c r="N27" s="105">
        <v>1.9320546152804559</v>
      </c>
      <c r="O27" s="105">
        <v>1.1983086975871815</v>
      </c>
      <c r="P27" s="105">
        <v>1.4446749116945741</v>
      </c>
      <c r="Q27" s="105">
        <v>1.1727942194289493</v>
      </c>
      <c r="R27" s="105">
        <v>1.0133467497220194</v>
      </c>
      <c r="S27" s="105">
        <v>0.85562922019164456</v>
      </c>
      <c r="T27" s="106">
        <v>0.78462700139654773</v>
      </c>
    </row>
    <row r="28" spans="2:20" ht="18.75" customHeight="1">
      <c r="B28" s="26" t="s">
        <v>843</v>
      </c>
      <c r="C28" s="19"/>
      <c r="D28" s="19"/>
      <c r="E28" s="19"/>
      <c r="F28" s="19"/>
      <c r="G28" s="19"/>
      <c r="H28" s="19"/>
      <c r="I28" s="19"/>
      <c r="J28" s="19"/>
      <c r="K28" s="19"/>
      <c r="L28" s="19"/>
      <c r="M28" s="105"/>
      <c r="N28" s="105">
        <v>1.9320546152804559</v>
      </c>
      <c r="O28" s="105">
        <v>1.1445628324089068</v>
      </c>
      <c r="P28" s="105">
        <v>0.94830765204982403</v>
      </c>
      <c r="Q28" s="105">
        <v>0.70018877099398003</v>
      </c>
      <c r="R28" s="105">
        <v>0.43016381952500166</v>
      </c>
      <c r="S28" s="105">
        <v>8.4337844847887658E-2</v>
      </c>
      <c r="T28" s="106">
        <v>-0.13843092455211814</v>
      </c>
    </row>
    <row r="29" spans="2:20" ht="18.75" customHeight="1" thickBot="1">
      <c r="B29" s="27" t="s">
        <v>71</v>
      </c>
      <c r="C29" s="107">
        <v>2.5534274938992829</v>
      </c>
      <c r="D29" s="107">
        <v>2.7551616779374717</v>
      </c>
      <c r="E29" s="107">
        <v>7.259866138383364</v>
      </c>
      <c r="F29" s="107">
        <v>9.8979599091741708</v>
      </c>
      <c r="G29" s="107">
        <v>8.5159859131259648</v>
      </c>
      <c r="H29" s="107">
        <v>7.0695056260111366</v>
      </c>
      <c r="I29" s="107">
        <v>7.060914195190815</v>
      </c>
      <c r="J29" s="107">
        <v>5.5137395795323769</v>
      </c>
      <c r="K29" s="107">
        <v>4.8781460759257573</v>
      </c>
      <c r="L29" s="107">
        <v>3.7888136401474113</v>
      </c>
      <c r="M29" s="107">
        <v>2.2886422033384495</v>
      </c>
      <c r="N29" s="107">
        <v>1.9320546152804559</v>
      </c>
      <c r="O29" s="21"/>
      <c r="P29" s="21"/>
      <c r="Q29" s="21"/>
      <c r="R29" s="21"/>
      <c r="S29" s="21"/>
      <c r="T29" s="22"/>
    </row>
  </sheetData>
  <hyperlinks>
    <hyperlink ref="A1" location="Contents!A1" display="Contents!A1"/>
  </hyperlinks>
  <pageMargins left="0.70866141732283472" right="0.70866141732283472" top="0.74803149606299213" bottom="0.74803149606299213" header="0.31496062992125984" footer="0.31496062992125984"/>
  <pageSetup paperSize="9" scale="76" orientation="portrait" r:id="rId1"/>
  <headerFooter>
    <oddHeader>&amp;C&amp;"-,Regular"&amp;8October 2018 Economic and fiscal outlook: Charts and tables.</oddHeader>
  </headerFooter>
  <colBreaks count="1" manualBreakCount="1">
    <brk id="11" max="1048575" man="1"/>
  </col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I37"/>
  <sheetViews>
    <sheetView showGridLines="0" zoomScaleNormal="100" workbookViewId="0"/>
  </sheetViews>
  <sheetFormatPr defaultRowHeight="12.75"/>
  <cols>
    <col min="1" max="1" width="8.88671875" style="1"/>
    <col min="2" max="2" width="29.5546875" style="1" customWidth="1"/>
    <col min="3" max="7" width="6" style="1" customWidth="1"/>
    <col min="8" max="9" width="5.88671875" style="1" customWidth="1"/>
    <col min="10" max="16384" width="8.88671875" style="1"/>
  </cols>
  <sheetData>
    <row r="1" spans="1:9" ht="39.950000000000003" customHeight="1">
      <c r="A1" s="3" t="s">
        <v>69</v>
      </c>
    </row>
    <row r="2" spans="1:9" ht="17.25">
      <c r="B2" s="2" t="s">
        <v>22</v>
      </c>
    </row>
    <row r="3" spans="1:9" ht="15.75" thickBot="1">
      <c r="B3" s="4"/>
      <c r="C3" s="5"/>
      <c r="D3" s="5"/>
      <c r="E3" s="5"/>
      <c r="F3" s="5"/>
      <c r="G3" s="5"/>
      <c r="H3" s="5"/>
      <c r="I3" s="14"/>
    </row>
    <row r="4" spans="1:9">
      <c r="B4" s="109"/>
      <c r="C4" s="1323" t="s">
        <v>95</v>
      </c>
      <c r="D4" s="1323"/>
      <c r="E4" s="1323"/>
      <c r="F4" s="1323"/>
      <c r="G4" s="1323"/>
      <c r="H4" s="1323"/>
      <c r="I4" s="1324"/>
    </row>
    <row r="5" spans="1:9">
      <c r="B5" s="110"/>
      <c r="C5" s="111" t="s">
        <v>71</v>
      </c>
      <c r="D5" s="1325" t="s">
        <v>72</v>
      </c>
      <c r="E5" s="1325"/>
      <c r="F5" s="1325"/>
      <c r="G5" s="1325"/>
      <c r="H5" s="1325"/>
      <c r="I5" s="1326"/>
    </row>
    <row r="6" spans="1:9">
      <c r="B6" s="110"/>
      <c r="C6" s="698" t="s">
        <v>73</v>
      </c>
      <c r="D6" s="699" t="s">
        <v>74</v>
      </c>
      <c r="E6" s="699" t="s">
        <v>75</v>
      </c>
      <c r="F6" s="699" t="s">
        <v>76</v>
      </c>
      <c r="G6" s="699" t="s">
        <v>77</v>
      </c>
      <c r="H6" s="699" t="s">
        <v>78</v>
      </c>
      <c r="I6" s="700" t="s">
        <v>79</v>
      </c>
    </row>
    <row r="7" spans="1:9">
      <c r="B7" s="118" t="s">
        <v>188</v>
      </c>
      <c r="C7" s="172">
        <v>45.159684537946625</v>
      </c>
      <c r="D7" s="172">
        <v>37.055017609587786</v>
      </c>
      <c r="E7" s="172">
        <v>33.903454728244874</v>
      </c>
      <c r="F7" s="172">
        <v>28.735633204346989</v>
      </c>
      <c r="G7" s="172">
        <v>25.993383248116995</v>
      </c>
      <c r="H7" s="172">
        <v>21.38824921363787</v>
      </c>
      <c r="I7" s="172"/>
    </row>
    <row r="8" spans="1:9">
      <c r="B8" s="176" t="s">
        <v>189</v>
      </c>
      <c r="C8" s="701">
        <v>0.41476670077431321</v>
      </c>
      <c r="D8" s="701">
        <v>-0.80821147708343322</v>
      </c>
      <c r="E8" s="701">
        <v>-1.0516016210929737</v>
      </c>
      <c r="F8" s="701">
        <v>-1.1033551931791945</v>
      </c>
      <c r="G8" s="701">
        <v>-1.1593420018632383</v>
      </c>
      <c r="H8" s="701">
        <v>-1.2231075909775759</v>
      </c>
      <c r="I8" s="702"/>
    </row>
    <row r="9" spans="1:9">
      <c r="B9" s="118" t="s">
        <v>190</v>
      </c>
      <c r="C9" s="172">
        <v>45.57445123872094</v>
      </c>
      <c r="D9" s="172">
        <v>36.246806132504354</v>
      </c>
      <c r="E9" s="172">
        <v>32.851853107151904</v>
      </c>
      <c r="F9" s="172">
        <v>27.632278011167795</v>
      </c>
      <c r="G9" s="172">
        <v>24.834041246253758</v>
      </c>
      <c r="H9" s="172">
        <v>20.165141622660293</v>
      </c>
      <c r="I9" s="231"/>
    </row>
    <row r="10" spans="1:9">
      <c r="B10" s="118" t="s">
        <v>191</v>
      </c>
      <c r="C10" s="172">
        <v>39.808999999999997</v>
      </c>
      <c r="D10" s="172">
        <v>25.477684593619173</v>
      </c>
      <c r="E10" s="172">
        <v>31.7555437014496</v>
      </c>
      <c r="F10" s="172">
        <v>26.657178673758825</v>
      </c>
      <c r="G10" s="172">
        <v>23.816901461534062</v>
      </c>
      <c r="H10" s="172">
        <v>20.808491933035103</v>
      </c>
      <c r="I10" s="231">
        <v>19.754404935030617</v>
      </c>
    </row>
    <row r="11" spans="1:9">
      <c r="B11" s="703" t="s">
        <v>331</v>
      </c>
      <c r="C11" s="257">
        <v>-5.7654512387209422</v>
      </c>
      <c r="D11" s="257">
        <v>-10.76912153888518</v>
      </c>
      <c r="E11" s="257">
        <v>-1.0963094057023035</v>
      </c>
      <c r="F11" s="257">
        <v>-0.97509933740897026</v>
      </c>
      <c r="G11" s="257">
        <v>-1.0171397847196957</v>
      </c>
      <c r="H11" s="257">
        <v>0.64335031037481016</v>
      </c>
      <c r="I11" s="704"/>
    </row>
    <row r="12" spans="1:9">
      <c r="B12" s="114" t="s">
        <v>642</v>
      </c>
      <c r="C12" s="705">
        <v>-0.44442219136828953</v>
      </c>
      <c r="D12" s="705">
        <v>-7.3946862792258949</v>
      </c>
      <c r="E12" s="705">
        <v>-7.9523112098382418</v>
      </c>
      <c r="F12" s="705">
        <v>-8.0309762569182492</v>
      </c>
      <c r="G12" s="705">
        <v>-11.206415953333817</v>
      </c>
      <c r="H12" s="705">
        <v>-14.058619195118128</v>
      </c>
      <c r="I12" s="705"/>
    </row>
    <row r="13" spans="1:9">
      <c r="B13" s="978" t="s">
        <v>98</v>
      </c>
      <c r="C13" s="706"/>
      <c r="D13" s="706"/>
      <c r="E13" s="706"/>
      <c r="F13" s="706"/>
      <c r="G13" s="706"/>
      <c r="H13" s="706"/>
      <c r="I13" s="707"/>
    </row>
    <row r="14" spans="1:9">
      <c r="B14" s="412" t="s">
        <v>643</v>
      </c>
      <c r="C14" s="708">
        <v>-0.44442219136828953</v>
      </c>
      <c r="D14" s="708">
        <v>-6.3589122193896683</v>
      </c>
      <c r="E14" s="708">
        <v>-6.4792195985727954</v>
      </c>
      <c r="F14" s="708">
        <v>-6.6200573749578462</v>
      </c>
      <c r="G14" s="708">
        <v>-6.8058564836210955</v>
      </c>
      <c r="H14" s="708">
        <v>-7.061522926998574</v>
      </c>
      <c r="I14" s="708"/>
    </row>
    <row r="15" spans="1:9">
      <c r="B15" s="412" t="s">
        <v>644</v>
      </c>
      <c r="C15" s="708">
        <v>0</v>
      </c>
      <c r="D15" s="708">
        <v>-2.4417228033385259</v>
      </c>
      <c r="E15" s="708">
        <v>-2.424547679337719</v>
      </c>
      <c r="F15" s="708">
        <v>-2.4836081877711309</v>
      </c>
      <c r="G15" s="708">
        <v>-2.5500544876169395</v>
      </c>
      <c r="H15" s="708">
        <v>-2.6561087157508405</v>
      </c>
      <c r="I15" s="709"/>
    </row>
    <row r="16" spans="1:9">
      <c r="B16" s="412" t="s">
        <v>645</v>
      </c>
      <c r="C16" s="706">
        <v>0</v>
      </c>
      <c r="D16" s="706">
        <v>1.4059487435022995</v>
      </c>
      <c r="E16" s="706">
        <v>0.23163904859650053</v>
      </c>
      <c r="F16" s="706">
        <v>-0.52123320662871953</v>
      </c>
      <c r="G16" s="706">
        <v>-1.9056793520554609</v>
      </c>
      <c r="H16" s="706">
        <v>-3.5954617339629031</v>
      </c>
      <c r="I16" s="707"/>
    </row>
    <row r="17" spans="2:9">
      <c r="B17" s="414" t="s">
        <v>646</v>
      </c>
      <c r="C17" s="710">
        <v>0</v>
      </c>
      <c r="D17" s="710">
        <v>0</v>
      </c>
      <c r="E17" s="710">
        <v>0.71981701947577204</v>
      </c>
      <c r="F17" s="710">
        <v>1.5939225124394483</v>
      </c>
      <c r="G17" s="710">
        <v>5.5174369959679836E-2</v>
      </c>
      <c r="H17" s="710">
        <v>-0.74552581840581134</v>
      </c>
      <c r="I17" s="711"/>
    </row>
    <row r="18" spans="2:9">
      <c r="B18" s="114" t="s">
        <v>647</v>
      </c>
      <c r="C18" s="705">
        <v>-5.320929047352486</v>
      </c>
      <c r="D18" s="705">
        <v>-4.517145985184678</v>
      </c>
      <c r="E18" s="705">
        <v>-4.0546965668413284</v>
      </c>
      <c r="F18" s="705">
        <v>-3.6862700594016773</v>
      </c>
      <c r="G18" s="705">
        <v>-3.5173947082218033</v>
      </c>
      <c r="H18" s="705">
        <v>-4.0554665230071771</v>
      </c>
      <c r="I18" s="705"/>
    </row>
    <row r="19" spans="2:9">
      <c r="B19" s="978" t="s">
        <v>98</v>
      </c>
      <c r="C19" s="705"/>
      <c r="D19" s="705"/>
      <c r="E19" s="705"/>
      <c r="F19" s="705"/>
      <c r="G19" s="705"/>
      <c r="H19" s="705"/>
      <c r="I19" s="705"/>
    </row>
    <row r="20" spans="2:9">
      <c r="B20" s="412" t="s">
        <v>644</v>
      </c>
      <c r="C20" s="708">
        <v>0</v>
      </c>
      <c r="D20" s="708">
        <v>-0.33167233043869415</v>
      </c>
      <c r="E20" s="708">
        <v>-0.57700563796162319</v>
      </c>
      <c r="F20" s="708">
        <v>-0.56963904348845884</v>
      </c>
      <c r="G20" s="708">
        <v>-0.55366907657169573</v>
      </c>
      <c r="H20" s="708">
        <v>-0.53178693115218589</v>
      </c>
      <c r="I20" s="708"/>
    </row>
    <row r="21" spans="2:9">
      <c r="B21" s="412" t="s">
        <v>352</v>
      </c>
      <c r="C21" s="708">
        <v>0.75779057278236905</v>
      </c>
      <c r="D21" s="708">
        <v>-1.9340334124962744</v>
      </c>
      <c r="E21" s="708">
        <v>-0.28176382588469556</v>
      </c>
      <c r="F21" s="708">
        <v>-1.171245485595459</v>
      </c>
      <c r="G21" s="708">
        <v>-1.7005266622619479</v>
      </c>
      <c r="H21" s="708">
        <v>-2.1993421878764172</v>
      </c>
      <c r="I21" s="708"/>
    </row>
    <row r="22" spans="2:9">
      <c r="B22" s="412" t="s">
        <v>648</v>
      </c>
      <c r="C22" s="708">
        <v>-3.4927970000000101</v>
      </c>
      <c r="D22" s="708">
        <v>-0.20371007581922185</v>
      </c>
      <c r="E22" s="708">
        <v>0.1996758394501924</v>
      </c>
      <c r="F22" s="708">
        <v>-1.2900000000000387</v>
      </c>
      <c r="G22" s="708">
        <v>0.5799999999999903</v>
      </c>
      <c r="H22" s="708">
        <v>0.58000000000019192</v>
      </c>
      <c r="I22" s="708"/>
    </row>
    <row r="23" spans="2:9">
      <c r="B23" s="414" t="s">
        <v>506</v>
      </c>
      <c r="C23" s="710">
        <v>-2.5859226201348449</v>
      </c>
      <c r="D23" s="710">
        <v>-2.0477301664304877</v>
      </c>
      <c r="E23" s="710">
        <v>-3.3956029424452021</v>
      </c>
      <c r="F23" s="710">
        <v>-0.65538553031772051</v>
      </c>
      <c r="G23" s="710">
        <v>-1.8431989693881499</v>
      </c>
      <c r="H23" s="710">
        <v>-1.9043374039787659</v>
      </c>
      <c r="I23" s="710"/>
    </row>
    <row r="24" spans="2:9">
      <c r="B24" s="178" t="s">
        <v>96</v>
      </c>
      <c r="C24" s="712"/>
      <c r="D24" s="712">
        <v>1.1427107255254147</v>
      </c>
      <c r="E24" s="712">
        <v>10.91069837097721</v>
      </c>
      <c r="F24" s="712">
        <v>10.742146978910927</v>
      </c>
      <c r="G24" s="712">
        <v>13.706670876835847</v>
      </c>
      <c r="H24" s="712">
        <v>18.757436028500003</v>
      </c>
      <c r="I24" s="712">
        <v>23.239654020603631</v>
      </c>
    </row>
    <row r="25" spans="2:9">
      <c r="B25" s="978" t="s">
        <v>98</v>
      </c>
      <c r="C25" s="705"/>
      <c r="D25" s="705"/>
      <c r="E25" s="705"/>
      <c r="F25" s="705"/>
      <c r="G25" s="705"/>
      <c r="H25" s="705"/>
      <c r="I25" s="705"/>
    </row>
    <row r="26" spans="2:9">
      <c r="B26" s="412" t="s">
        <v>649</v>
      </c>
      <c r="C26" s="705"/>
      <c r="D26" s="708">
        <v>0</v>
      </c>
      <c r="E26" s="708">
        <v>7.3500000000000005</v>
      </c>
      <c r="F26" s="708">
        <v>11.129999999999999</v>
      </c>
      <c r="G26" s="708">
        <v>16.09</v>
      </c>
      <c r="H26" s="708">
        <v>21.4</v>
      </c>
      <c r="I26" s="708">
        <v>27.61</v>
      </c>
    </row>
    <row r="27" spans="2:9" ht="15">
      <c r="B27" s="412" t="s">
        <v>791</v>
      </c>
      <c r="C27" s="705"/>
      <c r="D27" s="708">
        <v>-0.22185229058837286</v>
      </c>
      <c r="E27" s="708">
        <v>-1.6907787759487984</v>
      </c>
      <c r="F27" s="708">
        <v>4.086111565033173</v>
      </c>
      <c r="G27" s="708">
        <v>3.603687843539535</v>
      </c>
      <c r="H27" s="708">
        <v>3.1553627158183088</v>
      </c>
      <c r="I27" s="708">
        <v>-2.2015106707584229</v>
      </c>
    </row>
    <row r="28" spans="2:9" ht="15">
      <c r="B28" s="412" t="s">
        <v>792</v>
      </c>
      <c r="C28" s="713"/>
      <c r="D28" s="708">
        <v>1.0498694445964794</v>
      </c>
      <c r="E28" s="708">
        <v>-0.66331000266747286</v>
      </c>
      <c r="F28" s="708">
        <v>-3.5572370339674815</v>
      </c>
      <c r="G28" s="708">
        <v>-1.7313685321600643</v>
      </c>
      <c r="H28" s="708">
        <v>-2.9179055523931456</v>
      </c>
      <c r="I28" s="708">
        <v>-0.80157477396004828</v>
      </c>
    </row>
    <row r="29" spans="2:9">
      <c r="B29" s="412" t="s">
        <v>650</v>
      </c>
      <c r="C29" s="713"/>
      <c r="D29" s="708">
        <v>8.7401414487199902E-2</v>
      </c>
      <c r="E29" s="708">
        <v>3.9682540977568168</v>
      </c>
      <c r="F29" s="708">
        <v>0.18436322903622071</v>
      </c>
      <c r="G29" s="708">
        <v>-1.9730165725045625</v>
      </c>
      <c r="H29" s="708">
        <v>-0.68706087695288165</v>
      </c>
      <c r="I29" s="708">
        <v>0.31466186553938019</v>
      </c>
    </row>
    <row r="30" spans="2:9" ht="15">
      <c r="B30" s="412" t="s">
        <v>793</v>
      </c>
      <c r="C30" s="713"/>
      <c r="D30" s="708">
        <v>0.31465878737832942</v>
      </c>
      <c r="E30" s="708">
        <v>3.7237702837754463</v>
      </c>
      <c r="F30" s="708">
        <v>1.9059726798718604</v>
      </c>
      <c r="G30" s="708">
        <v>1.6597914776989731</v>
      </c>
      <c r="H30" s="708">
        <v>2.1906172516907763</v>
      </c>
      <c r="I30" s="708">
        <v>2.4788237478788284</v>
      </c>
    </row>
    <row r="31" spans="2:9">
      <c r="B31" s="414" t="s">
        <v>110</v>
      </c>
      <c r="C31" s="713"/>
      <c r="D31" s="710">
        <v>-8.7366630348206395E-2</v>
      </c>
      <c r="E31" s="710">
        <v>-1.7772372319387759</v>
      </c>
      <c r="F31" s="710">
        <v>-3.0070634610628151</v>
      </c>
      <c r="G31" s="710">
        <v>-3.9424233397380339</v>
      </c>
      <c r="H31" s="710">
        <v>-4.3835775096630245</v>
      </c>
      <c r="I31" s="710">
        <v>-4.160746148096103</v>
      </c>
    </row>
    <row r="32" spans="2:9">
      <c r="B32" s="714" t="s">
        <v>227</v>
      </c>
      <c r="C32" s="715">
        <v>39.808999999999997</v>
      </c>
      <c r="D32" s="715">
        <v>24.334973868093758</v>
      </c>
      <c r="E32" s="715">
        <v>20.844845330472388</v>
      </c>
      <c r="F32" s="715">
        <v>15.915031694847897</v>
      </c>
      <c r="G32" s="715">
        <v>10.110230584698215</v>
      </c>
      <c r="H32" s="715">
        <v>2.0510559045351009</v>
      </c>
      <c r="I32" s="715">
        <v>-3.4852490855730132</v>
      </c>
    </row>
    <row r="33" spans="2:9">
      <c r="B33" s="716" t="s">
        <v>651</v>
      </c>
      <c r="C33" s="717">
        <v>-5.350684537946627</v>
      </c>
      <c r="D33" s="717">
        <v>-11.577333015968613</v>
      </c>
      <c r="E33" s="717">
        <v>-2.1479110267952741</v>
      </c>
      <c r="F33" s="717">
        <v>-2.0784545305881643</v>
      </c>
      <c r="G33" s="717">
        <v>-2.1764817865829329</v>
      </c>
      <c r="H33" s="717">
        <v>-0.57975728060276666</v>
      </c>
      <c r="I33" s="717"/>
    </row>
    <row r="34" spans="2:9">
      <c r="B34" s="1512" t="s">
        <v>794</v>
      </c>
      <c r="C34" s="1339"/>
      <c r="D34" s="1339"/>
      <c r="E34" s="1339"/>
      <c r="F34" s="1339"/>
      <c r="G34" s="1339"/>
      <c r="H34" s="1339"/>
      <c r="I34" s="1339"/>
    </row>
    <row r="35" spans="2:9" ht="24" customHeight="1">
      <c r="B35" s="1513" t="s">
        <v>795</v>
      </c>
      <c r="C35" s="1514"/>
      <c r="D35" s="1514"/>
      <c r="E35" s="1514"/>
      <c r="F35" s="1514"/>
      <c r="G35" s="1514"/>
      <c r="H35" s="1514"/>
      <c r="I35" s="1514"/>
    </row>
    <row r="36" spans="2:9">
      <c r="B36" s="1513" t="s">
        <v>796</v>
      </c>
      <c r="C36" s="1514"/>
      <c r="D36" s="1514"/>
      <c r="E36" s="1514"/>
      <c r="F36" s="1514"/>
      <c r="G36" s="1514"/>
      <c r="H36" s="1514"/>
      <c r="I36" s="1514"/>
    </row>
    <row r="37" spans="2:9" ht="26.25" customHeight="1" thickBot="1">
      <c r="B37" s="1515" t="s">
        <v>652</v>
      </c>
      <c r="C37" s="1516"/>
      <c r="D37" s="1516"/>
      <c r="E37" s="1516"/>
      <c r="F37" s="1516"/>
      <c r="G37" s="1516"/>
      <c r="H37" s="1516"/>
      <c r="I37" s="1516"/>
    </row>
  </sheetData>
  <mergeCells count="6">
    <mergeCell ref="C4:I4"/>
    <mergeCell ref="D5:I5"/>
    <mergeCell ref="B34:I34"/>
    <mergeCell ref="B35:I35"/>
    <mergeCell ref="B36:I36"/>
    <mergeCell ref="B37:I37"/>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I50"/>
  <sheetViews>
    <sheetView showGridLines="0" zoomScaleNormal="100" workbookViewId="0"/>
  </sheetViews>
  <sheetFormatPr defaultRowHeight="12.75"/>
  <cols>
    <col min="1" max="1" width="8.88671875" style="1"/>
    <col min="2" max="2" width="26.33203125" style="1" customWidth="1"/>
    <col min="3" max="9" width="9.33203125" style="1" bestFit="1" customWidth="1"/>
    <col min="10" max="16384" width="8.88671875" style="1"/>
  </cols>
  <sheetData>
    <row r="1" spans="1:2" ht="39.950000000000003" customHeight="1">
      <c r="A1" s="3" t="s">
        <v>69</v>
      </c>
    </row>
    <row r="2" spans="1:2" ht="17.25">
      <c r="B2" s="2" t="s">
        <v>23</v>
      </c>
    </row>
    <row r="40" spans="2:9" ht="13.5" thickBot="1"/>
    <row r="41" spans="2:9" ht="13.5" thickBot="1">
      <c r="B41" s="23"/>
      <c r="C41" s="24" t="s">
        <v>73</v>
      </c>
      <c r="D41" s="24" t="s">
        <v>74</v>
      </c>
      <c r="E41" s="24" t="s">
        <v>75</v>
      </c>
      <c r="F41" s="24" t="s">
        <v>76</v>
      </c>
      <c r="G41" s="24" t="s">
        <v>77</v>
      </c>
      <c r="H41" s="24" t="s">
        <v>78</v>
      </c>
      <c r="I41" s="25" t="s">
        <v>79</v>
      </c>
    </row>
    <row r="42" spans="2:9" ht="18.75" customHeight="1">
      <c r="B42" s="26" t="s">
        <v>188</v>
      </c>
      <c r="C42" s="105">
        <v>45.159684537946625</v>
      </c>
      <c r="D42" s="105">
        <v>37.055017609587786</v>
      </c>
      <c r="E42" s="105">
        <v>33.903454728244874</v>
      </c>
      <c r="F42" s="105">
        <v>28.735633204346989</v>
      </c>
      <c r="G42" s="105">
        <v>25.993383248116995</v>
      </c>
      <c r="H42" s="105">
        <v>21.38824921363787</v>
      </c>
      <c r="I42" s="106"/>
    </row>
    <row r="43" spans="2:9" ht="26.25" customHeight="1">
      <c r="B43" s="26" t="s">
        <v>844</v>
      </c>
      <c r="C43" s="105">
        <v>39.808999999999997</v>
      </c>
      <c r="D43" s="105">
        <v>24.334973868093758</v>
      </c>
      <c r="E43" s="105">
        <v>20.844845330472388</v>
      </c>
      <c r="F43" s="105">
        <v>15.915031694847897</v>
      </c>
      <c r="G43" s="105">
        <v>10.110230584698215</v>
      </c>
      <c r="H43" s="105">
        <v>2.0510559045351009</v>
      </c>
      <c r="I43" s="106">
        <v>-3.4852490855730132</v>
      </c>
    </row>
    <row r="44" spans="2:9" ht="18.75" customHeight="1">
      <c r="B44" s="26" t="s">
        <v>191</v>
      </c>
      <c r="C44" s="105">
        <v>39.808999999999997</v>
      </c>
      <c r="D44" s="105">
        <v>25.477684593619173</v>
      </c>
      <c r="E44" s="105">
        <v>31.7555437014496</v>
      </c>
      <c r="F44" s="105">
        <v>26.657178673758825</v>
      </c>
      <c r="G44" s="105">
        <v>23.816901461534062</v>
      </c>
      <c r="H44" s="105">
        <v>20.808491933035103</v>
      </c>
      <c r="I44" s="106">
        <v>19.754404935030617</v>
      </c>
    </row>
    <row r="45" spans="2:9" ht="18.75" customHeight="1">
      <c r="B45" s="26" t="s">
        <v>845</v>
      </c>
      <c r="C45" s="105">
        <v>0.41476670077431321</v>
      </c>
      <c r="D45" s="105">
        <v>-0.80821147708343322</v>
      </c>
      <c r="E45" s="105">
        <v>-1.0516016210929737</v>
      </c>
      <c r="F45" s="105">
        <v>-1.1033551931791945</v>
      </c>
      <c r="G45" s="105">
        <v>-1.1593420018632383</v>
      </c>
      <c r="H45" s="105">
        <v>-1.2231075909775759</v>
      </c>
      <c r="I45" s="106"/>
    </row>
    <row r="46" spans="2:9" ht="18.75" customHeight="1">
      <c r="B46" s="26" t="s">
        <v>846</v>
      </c>
      <c r="C46" s="105">
        <v>-5.7653512387207755</v>
      </c>
      <c r="D46" s="105"/>
      <c r="E46" s="105"/>
      <c r="F46" s="105"/>
      <c r="G46" s="105"/>
      <c r="H46" s="105"/>
      <c r="I46" s="106"/>
    </row>
    <row r="47" spans="2:9" ht="18.75" customHeight="1">
      <c r="B47" s="26" t="s">
        <v>559</v>
      </c>
      <c r="C47" s="105"/>
      <c r="D47" s="105">
        <v>-11.911832264410641</v>
      </c>
      <c r="E47" s="105">
        <v>-12.00700777667957</v>
      </c>
      <c r="F47" s="105">
        <v>-11.717246316319926</v>
      </c>
      <c r="G47" s="105">
        <v>-14.723810661555621</v>
      </c>
      <c r="H47" s="105">
        <v>-18.114085718125306</v>
      </c>
      <c r="I47" s="106"/>
    </row>
    <row r="48" spans="2:9" ht="18.75" customHeight="1">
      <c r="B48" s="26" t="s">
        <v>847</v>
      </c>
      <c r="C48" s="105">
        <v>0</v>
      </c>
      <c r="D48" s="105">
        <v>1.1427107255254147</v>
      </c>
      <c r="E48" s="105">
        <v>4.5902349373314628</v>
      </c>
      <c r="F48" s="105">
        <v>2.0463679451072281</v>
      </c>
      <c r="G48" s="105">
        <v>1.2108265177987612</v>
      </c>
      <c r="H48" s="105">
        <v>1.4112152007944339</v>
      </c>
      <c r="I48" s="106">
        <v>-0.17777213223912725</v>
      </c>
    </row>
    <row r="49" spans="2:9" ht="18.75" customHeight="1">
      <c r="B49" s="26" t="s">
        <v>848</v>
      </c>
      <c r="C49" s="105"/>
      <c r="D49" s="105"/>
      <c r="E49" s="105">
        <v>6.320463433645747</v>
      </c>
      <c r="F49" s="105">
        <v>8.6957790338036993</v>
      </c>
      <c r="G49" s="105">
        <v>12.495844359037086</v>
      </c>
      <c r="H49" s="105">
        <v>17.346220827705569</v>
      </c>
      <c r="I49" s="106">
        <v>23.417426152842758</v>
      </c>
    </row>
    <row r="50" spans="2:9" ht="18.75" customHeight="1" thickBot="1">
      <c r="B50" s="27" t="s">
        <v>849</v>
      </c>
      <c r="C50" s="107">
        <v>-5.350684537946627</v>
      </c>
      <c r="D50" s="107">
        <v>-11.577333015968613</v>
      </c>
      <c r="E50" s="107">
        <v>-2.1479110267952741</v>
      </c>
      <c r="F50" s="107">
        <v>-2.0784545305881643</v>
      </c>
      <c r="G50" s="107">
        <v>-2.1764817865829329</v>
      </c>
      <c r="H50" s="107">
        <v>-0.57975728060276666</v>
      </c>
      <c r="I50" s="108"/>
    </row>
  </sheetData>
  <hyperlinks>
    <hyperlink ref="A1" location="Contents!A1" display="Contents!A1"/>
  </hyperlinks>
  <pageMargins left="0.70866141732283472" right="0.70866141732283472" top="0.74803149606299213" bottom="0.74803149606299213" header="0.31496062992125984" footer="0.31496062992125984"/>
  <pageSetup paperSize="9" scale="72" orientation="portrait" r:id="rId1"/>
  <headerFooter>
    <oddHeader>&amp;C&amp;"-,Regular"&amp;8October 2018 Economic and fiscal outlook: Charts and tables.</oddHead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T28"/>
  <sheetViews>
    <sheetView showGridLines="0" zoomScaleNormal="100" workbookViewId="0"/>
  </sheetViews>
  <sheetFormatPr defaultRowHeight="12.75"/>
  <cols>
    <col min="1" max="1" width="8.88671875" style="1"/>
    <col min="2" max="2" width="13.6640625" style="1" customWidth="1"/>
    <col min="3" max="3" width="9.33203125" style="1" bestFit="1" customWidth="1"/>
    <col min="4" max="4" width="9" style="1" bestFit="1" customWidth="1"/>
    <col min="5" max="12" width="9.33203125" style="1" bestFit="1" customWidth="1"/>
    <col min="13" max="13" width="9" style="1" bestFit="1" customWidth="1"/>
    <col min="14" max="14" width="9.33203125" style="1" bestFit="1" customWidth="1"/>
    <col min="15" max="16" width="9" style="1" bestFit="1" customWidth="1"/>
    <col min="17" max="17" width="9.33203125" style="1" bestFit="1" customWidth="1"/>
    <col min="18" max="18" width="9" style="1" bestFit="1" customWidth="1"/>
    <col min="19" max="20" width="9.33203125" style="1" bestFit="1" customWidth="1"/>
    <col min="21" max="16384" width="8.88671875" style="1"/>
  </cols>
  <sheetData>
    <row r="1" spans="1:2" ht="39.950000000000003" customHeight="1">
      <c r="A1" s="3" t="s">
        <v>69</v>
      </c>
    </row>
    <row r="2" spans="1:2" ht="17.25">
      <c r="B2" s="2" t="s">
        <v>24</v>
      </c>
    </row>
    <row r="24" spans="2:20" ht="13.5" thickBot="1"/>
    <row r="25" spans="2:20" ht="13.5" thickBot="1">
      <c r="B25" s="23"/>
      <c r="C25" s="24" t="s">
        <v>653</v>
      </c>
      <c r="D25" s="24" t="s">
        <v>654</v>
      </c>
      <c r="E25" s="24" t="s">
        <v>655</v>
      </c>
      <c r="F25" s="24" t="s">
        <v>656</v>
      </c>
      <c r="G25" s="24" t="s">
        <v>657</v>
      </c>
      <c r="H25" s="24" t="s">
        <v>658</v>
      </c>
      <c r="I25" s="24" t="s">
        <v>659</v>
      </c>
      <c r="J25" s="24" t="s">
        <v>660</v>
      </c>
      <c r="K25" s="24" t="s">
        <v>661</v>
      </c>
      <c r="L25" s="24" t="s">
        <v>662</v>
      </c>
      <c r="M25" s="100" t="s">
        <v>672</v>
      </c>
      <c r="N25" s="24" t="s">
        <v>663</v>
      </c>
      <c r="O25" s="24" t="s">
        <v>664</v>
      </c>
      <c r="P25" s="24" t="s">
        <v>665</v>
      </c>
      <c r="Q25" s="24" t="s">
        <v>666</v>
      </c>
      <c r="R25" s="24" t="s">
        <v>667</v>
      </c>
      <c r="S25" s="24" t="s">
        <v>668</v>
      </c>
      <c r="T25" s="25" t="s">
        <v>669</v>
      </c>
    </row>
    <row r="26" spans="2:20" ht="28.5" customHeight="1">
      <c r="B26" s="26" t="s">
        <v>670</v>
      </c>
      <c r="C26" s="105">
        <v>-9.2678405931417972E-3</v>
      </c>
      <c r="D26" s="105">
        <v>0.52930934416715036</v>
      </c>
      <c r="E26" s="105">
        <v>1.2743795144247412</v>
      </c>
      <c r="F26" s="105">
        <v>-0.11279142518804003</v>
      </c>
      <c r="G26" s="105">
        <v>1.2343431631301383</v>
      </c>
      <c r="H26" s="105">
        <v>0.62355924389119421</v>
      </c>
      <c r="I26" s="105">
        <v>-0.7589454832938104</v>
      </c>
      <c r="J26" s="105">
        <v>-0.20947439480680083</v>
      </c>
      <c r="K26" s="105">
        <v>0.10480260480260478</v>
      </c>
      <c r="L26" s="105">
        <v>4.227290601651594E-2</v>
      </c>
      <c r="M26" s="105">
        <v>0.17660910518053377</v>
      </c>
      <c r="N26" s="105">
        <v>-7.6809180085137929E-2</v>
      </c>
      <c r="O26" s="105">
        <v>0.37671927696079294</v>
      </c>
      <c r="P26" s="105">
        <v>1.0540760482209355</v>
      </c>
      <c r="Q26" s="105">
        <v>-3.5216694605198544E-2</v>
      </c>
      <c r="R26" s="105">
        <v>0.49079496849068371</v>
      </c>
      <c r="S26" s="105">
        <v>-0.13855147857417166</v>
      </c>
      <c r="T26" s="106">
        <v>-0.1161240783640288</v>
      </c>
    </row>
    <row r="27" spans="2:20" ht="28.5" customHeight="1">
      <c r="B27" s="26" t="s">
        <v>245</v>
      </c>
      <c r="C27" s="105">
        <v>1.1584800741427231E-2</v>
      </c>
      <c r="D27" s="105">
        <v>0.4916316619362211</v>
      </c>
      <c r="E27" s="105">
        <v>1.4933189396665469</v>
      </c>
      <c r="F27" s="105">
        <v>2.2862368541380629E-3</v>
      </c>
      <c r="G27" s="105">
        <v>1.3083392699906782</v>
      </c>
      <c r="H27" s="105">
        <v>0.76815352697095451</v>
      </c>
      <c r="I27" s="105">
        <v>-0.67428315412186379</v>
      </c>
      <c r="J27" s="105">
        <v>-0.22976114310087437</v>
      </c>
      <c r="K27" s="105">
        <v>0.32876334841668076</v>
      </c>
      <c r="L27" s="105">
        <v>-0.40846471686983876</v>
      </c>
      <c r="M27" s="105">
        <v>0.14226844583987441</v>
      </c>
      <c r="N27" s="105">
        <v>-0.2507495835646863</v>
      </c>
      <c r="O27" s="105">
        <v>0.5340022070477296</v>
      </c>
      <c r="P27" s="105">
        <v>0.80591072636476935</v>
      </c>
      <c r="Q27" s="105">
        <v>-8.1197870315381754E-2</v>
      </c>
      <c r="R27" s="105">
        <v>0.3275473324585888</v>
      </c>
      <c r="S27" s="105">
        <v>-0.14342278529647895</v>
      </c>
      <c r="T27" s="106">
        <v>-0.60173193050238827</v>
      </c>
    </row>
    <row r="28" spans="2:20" ht="28.5" customHeight="1" thickBot="1">
      <c r="B28" s="27" t="s">
        <v>671</v>
      </c>
      <c r="C28" s="107">
        <v>-2.0852641334569037E-2</v>
      </c>
      <c r="D28" s="107">
        <v>3.7724112875154384E-2</v>
      </c>
      <c r="E28" s="107">
        <v>-0.2195034184958618</v>
      </c>
      <c r="F28" s="107">
        <v>-0.11545496113397348</v>
      </c>
      <c r="G28" s="107">
        <v>-7.3996106860539868E-2</v>
      </c>
      <c r="H28" s="107">
        <v>-0.14454817888427846</v>
      </c>
      <c r="I28" s="107">
        <v>-8.5125448028673847E-2</v>
      </c>
      <c r="J28" s="107">
        <v>2.0260183407976098E-2</v>
      </c>
      <c r="K28" s="107">
        <v>-0.22380811846144946</v>
      </c>
      <c r="L28" s="107">
        <v>0.45073762288635472</v>
      </c>
      <c r="M28" s="107">
        <v>3.5321821036106815E-2</v>
      </c>
      <c r="N28" s="107">
        <v>0.17305200814362404</v>
      </c>
      <c r="O28" s="107">
        <v>-0.15728293008693728</v>
      </c>
      <c r="P28" s="107">
        <v>0.24816532185616683</v>
      </c>
      <c r="Q28" s="107">
        <v>4.5981175710182287E-2</v>
      </c>
      <c r="R28" s="107">
        <v>0.16324763603209408</v>
      </c>
      <c r="S28" s="107">
        <v>4.8713067223066717E-3</v>
      </c>
      <c r="T28" s="108">
        <v>0.48560785213835705</v>
      </c>
    </row>
  </sheetData>
  <hyperlinks>
    <hyperlink ref="A1" location="Contents!A1" display="Contents!A1"/>
  </hyperlinks>
  <pageMargins left="0.70866141732283472" right="0.70866141732283472" top="0.74803149606299213" bottom="0.74803149606299213" header="0.31496062992125984" footer="0.31496062992125984"/>
  <pageSetup paperSize="9" scale="69" orientation="portrait" r:id="rId1"/>
  <headerFooter>
    <oddHeader>&amp;C&amp;"-,Regular"&amp;8October 2018 Economic and fiscal outlook: Charts and tables.</oddHeader>
  </headerFooter>
  <colBreaks count="1" manualBreakCount="1">
    <brk id="11"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44"/>
  <sheetViews>
    <sheetView showGridLines="0" zoomScaleNormal="100" workbookViewId="0"/>
  </sheetViews>
  <sheetFormatPr defaultRowHeight="12.75"/>
  <cols>
    <col min="1" max="1" width="8.88671875" style="1"/>
    <col min="2" max="2" width="27.33203125" style="1" customWidth="1"/>
    <col min="3" max="8" width="7.33203125" style="1" customWidth="1"/>
    <col min="9" max="16384" width="8.88671875" style="1"/>
  </cols>
  <sheetData>
    <row r="1" spans="1:8" ht="39.950000000000003" customHeight="1">
      <c r="A1" s="3" t="s">
        <v>69</v>
      </c>
    </row>
    <row r="2" spans="1:8" ht="17.25">
      <c r="B2" s="2" t="s">
        <v>25</v>
      </c>
    </row>
    <row r="3" spans="1:8" ht="13.5" thickBot="1">
      <c r="B3" s="671"/>
      <c r="C3" s="718"/>
      <c r="D3" s="718"/>
      <c r="E3" s="718"/>
      <c r="F3" s="718"/>
      <c r="G3" s="718"/>
      <c r="H3" s="718"/>
    </row>
    <row r="4" spans="1:8">
      <c r="B4" s="719"/>
      <c r="C4" s="1517" t="s">
        <v>95</v>
      </c>
      <c r="D4" s="1517"/>
      <c r="E4" s="1517"/>
      <c r="F4" s="1517"/>
      <c r="G4" s="1517"/>
      <c r="H4" s="1517"/>
    </row>
    <row r="5" spans="1:8">
      <c r="B5" s="720"/>
      <c r="C5" s="1518" t="s">
        <v>72</v>
      </c>
      <c r="D5" s="1518"/>
      <c r="E5" s="1518"/>
      <c r="F5" s="1518"/>
      <c r="G5" s="1518"/>
      <c r="H5" s="1518"/>
    </row>
    <row r="6" spans="1:8">
      <c r="B6" s="720"/>
      <c r="C6" s="721" t="s">
        <v>74</v>
      </c>
      <c r="D6" s="721" t="s">
        <v>75</v>
      </c>
      <c r="E6" s="721" t="s">
        <v>76</v>
      </c>
      <c r="F6" s="721" t="s">
        <v>77</v>
      </c>
      <c r="G6" s="721" t="s">
        <v>78</v>
      </c>
      <c r="H6" s="722" t="s">
        <v>79</v>
      </c>
    </row>
    <row r="7" spans="1:8">
      <c r="B7" s="723" t="s">
        <v>126</v>
      </c>
      <c r="C7" s="724">
        <v>25.477684593619173</v>
      </c>
      <c r="D7" s="724">
        <v>31.7555437014496</v>
      </c>
      <c r="E7" s="724">
        <v>26.657178673758825</v>
      </c>
      <c r="F7" s="724">
        <v>23.816901461534062</v>
      </c>
      <c r="G7" s="724">
        <v>20.808491933035103</v>
      </c>
      <c r="H7" s="724">
        <v>19.754404935030617</v>
      </c>
    </row>
    <row r="8" spans="1:8">
      <c r="B8" s="723" t="s">
        <v>508</v>
      </c>
      <c r="C8" s="725">
        <v>5.577558714960551</v>
      </c>
      <c r="D8" s="725">
        <v>3.8346780319666465</v>
      </c>
      <c r="E8" s="725">
        <v>-30.088430995024446</v>
      </c>
      <c r="F8" s="725">
        <v>-55.773288619001193</v>
      </c>
      <c r="G8" s="725">
        <v>25.383306921912506</v>
      </c>
      <c r="H8" s="725">
        <v>14.763504825867333</v>
      </c>
    </row>
    <row r="9" spans="1:8">
      <c r="B9" s="726" t="s">
        <v>98</v>
      </c>
      <c r="C9" s="727"/>
      <c r="D9" s="727"/>
      <c r="E9" s="728"/>
      <c r="F9" s="728"/>
      <c r="G9" s="728"/>
      <c r="H9" s="729"/>
    </row>
    <row r="10" spans="1:8">
      <c r="B10" s="730" t="s">
        <v>509</v>
      </c>
      <c r="C10" s="724">
        <v>5.9929249999999996</v>
      </c>
      <c r="D10" s="724">
        <v>7.0385090000000021</v>
      </c>
      <c r="E10" s="724">
        <v>7.3124109999999991</v>
      </c>
      <c r="F10" s="724">
        <v>5.891</v>
      </c>
      <c r="G10" s="724">
        <v>6.4390000000000001</v>
      </c>
      <c r="H10" s="724">
        <v>2.262</v>
      </c>
    </row>
    <row r="11" spans="1:8">
      <c r="B11" s="731" t="s">
        <v>98</v>
      </c>
      <c r="C11" s="724"/>
      <c r="D11" s="724"/>
      <c r="E11" s="724"/>
      <c r="F11" s="724"/>
      <c r="G11" s="724"/>
      <c r="H11" s="724"/>
    </row>
    <row r="12" spans="1:8">
      <c r="B12" s="732" t="s">
        <v>510</v>
      </c>
      <c r="C12" s="733">
        <v>3.87</v>
      </c>
      <c r="D12" s="733">
        <v>4.37</v>
      </c>
      <c r="E12" s="733">
        <v>4.8140000000000001</v>
      </c>
      <c r="F12" s="733">
        <v>3.4180000000000001</v>
      </c>
      <c r="G12" s="733">
        <v>3.8740000000000001</v>
      </c>
      <c r="H12" s="733">
        <v>0</v>
      </c>
    </row>
    <row r="13" spans="1:8">
      <c r="B13" s="732" t="s">
        <v>511</v>
      </c>
      <c r="C13" s="733">
        <v>0.56799999999999995</v>
      </c>
      <c r="D13" s="733">
        <v>1.0680000000000001</v>
      </c>
      <c r="E13" s="733">
        <v>1.038</v>
      </c>
      <c r="F13" s="733"/>
      <c r="G13" s="733"/>
      <c r="H13" s="733"/>
    </row>
    <row r="14" spans="1:8">
      <c r="B14" s="732" t="s">
        <v>512</v>
      </c>
      <c r="C14" s="733">
        <v>0.38300000000000001</v>
      </c>
      <c r="D14" s="733">
        <v>0.49199999999999999</v>
      </c>
      <c r="E14" s="733">
        <v>0.47400000000000003</v>
      </c>
      <c r="F14" s="733"/>
      <c r="G14" s="733"/>
      <c r="H14" s="733"/>
    </row>
    <row r="15" spans="1:8">
      <c r="B15" s="732" t="s">
        <v>513</v>
      </c>
      <c r="C15" s="733">
        <v>1.271925</v>
      </c>
      <c r="D15" s="733">
        <v>1.7085090000000016</v>
      </c>
      <c r="E15" s="733">
        <v>1.5864109999999987</v>
      </c>
      <c r="F15" s="733"/>
      <c r="G15" s="733"/>
      <c r="H15" s="733"/>
    </row>
    <row r="16" spans="1:8">
      <c r="B16" s="732" t="s">
        <v>514</v>
      </c>
      <c r="C16" s="733"/>
      <c r="D16" s="733"/>
      <c r="E16" s="733"/>
      <c r="F16" s="733">
        <v>3.073</v>
      </c>
      <c r="G16" s="733">
        <v>3.165</v>
      </c>
      <c r="H16" s="733">
        <v>2.8620000000000001</v>
      </c>
    </row>
    <row r="17" spans="2:8">
      <c r="B17" s="732" t="s">
        <v>515</v>
      </c>
      <c r="C17" s="733">
        <v>-0.1</v>
      </c>
      <c r="D17" s="733">
        <v>-0.6</v>
      </c>
      <c r="E17" s="733">
        <v>-0.6</v>
      </c>
      <c r="F17" s="733">
        <v>-0.6</v>
      </c>
      <c r="G17" s="733">
        <v>-0.6</v>
      </c>
      <c r="H17" s="733">
        <v>-0.6</v>
      </c>
    </row>
    <row r="18" spans="2:8">
      <c r="B18" s="730" t="s">
        <v>516</v>
      </c>
      <c r="C18" s="724">
        <v>17.856287656816363</v>
      </c>
      <c r="D18" s="724">
        <v>16.832638978597878</v>
      </c>
      <c r="E18" s="724">
        <v>17.841277543330058</v>
      </c>
      <c r="F18" s="724">
        <v>18.582914621518206</v>
      </c>
      <c r="G18" s="724">
        <v>17.966732514106059</v>
      </c>
      <c r="H18" s="724">
        <v>17.461587004369999</v>
      </c>
    </row>
    <row r="19" spans="2:8">
      <c r="B19" s="734" t="s">
        <v>161</v>
      </c>
      <c r="C19" s="733"/>
      <c r="D19" s="733"/>
      <c r="E19" s="733"/>
      <c r="F19" s="733"/>
      <c r="G19" s="733"/>
      <c r="H19" s="729"/>
    </row>
    <row r="20" spans="2:8">
      <c r="B20" s="732" t="s">
        <v>517</v>
      </c>
      <c r="C20" s="733">
        <v>18.084036293244178</v>
      </c>
      <c r="D20" s="733">
        <v>19.217112785296145</v>
      </c>
      <c r="E20" s="733">
        <v>20.125205574868172</v>
      </c>
      <c r="F20" s="733">
        <v>20.935308659541555</v>
      </c>
      <c r="G20" s="733">
        <v>21.722993386958262</v>
      </c>
      <c r="H20" s="733">
        <v>22.554948313121848</v>
      </c>
    </row>
    <row r="21" spans="2:8" ht="15">
      <c r="B21" s="732" t="s">
        <v>797</v>
      </c>
      <c r="C21" s="733">
        <v>-2.3837623078043566</v>
      </c>
      <c r="D21" s="733">
        <v>-2.3069483434604763</v>
      </c>
      <c r="E21" s="733">
        <v>-2.4358236300446205</v>
      </c>
      <c r="F21" s="733">
        <v>-2.584031671212399</v>
      </c>
      <c r="G21" s="733">
        <v>-2.7656514745304857</v>
      </c>
      <c r="H21" s="733">
        <v>-3.2952882309615572</v>
      </c>
    </row>
    <row r="22" spans="2:8">
      <c r="B22" s="735" t="s">
        <v>518</v>
      </c>
      <c r="C22" s="733">
        <v>0</v>
      </c>
      <c r="D22" s="733">
        <v>-1.613</v>
      </c>
      <c r="E22" s="733">
        <v>-1.613</v>
      </c>
      <c r="F22" s="733">
        <v>0</v>
      </c>
      <c r="G22" s="733">
        <v>0</v>
      </c>
      <c r="H22" s="733">
        <v>0</v>
      </c>
    </row>
    <row r="23" spans="2:8">
      <c r="B23" s="735" t="s">
        <v>519</v>
      </c>
      <c r="C23" s="733">
        <v>0.672068</v>
      </c>
      <c r="D23" s="733">
        <v>0.56430999999999998</v>
      </c>
      <c r="E23" s="733">
        <v>0.66055645953325204</v>
      </c>
      <c r="F23" s="733">
        <v>0.43337221345476146</v>
      </c>
      <c r="G23" s="733">
        <v>0.48744684016316009</v>
      </c>
      <c r="H23" s="733">
        <v>7.7998682460805185E-2</v>
      </c>
    </row>
    <row r="24" spans="2:8">
      <c r="B24" s="735" t="s">
        <v>520</v>
      </c>
      <c r="C24" s="733">
        <v>0.627</v>
      </c>
      <c r="D24" s="733">
        <v>0.72799999999999998</v>
      </c>
      <c r="E24" s="733">
        <v>1.4330000000000001</v>
      </c>
      <c r="F24" s="733">
        <v>1.018</v>
      </c>
      <c r="G24" s="733">
        <v>-4.2999999999999997E-2</v>
      </c>
      <c r="H24" s="733">
        <v>1.9999999999999997E-2</v>
      </c>
    </row>
    <row r="25" spans="2:8">
      <c r="B25" s="732" t="s">
        <v>521</v>
      </c>
      <c r="C25" s="733">
        <v>1.6169456713765449</v>
      </c>
      <c r="D25" s="733">
        <v>1.3631645367622092</v>
      </c>
      <c r="E25" s="733">
        <v>1.2313391389732509</v>
      </c>
      <c r="F25" s="733">
        <v>0.85026541973429204</v>
      </c>
      <c r="G25" s="733">
        <v>1.1339437615151233</v>
      </c>
      <c r="H25" s="733">
        <v>1.0919282397489027</v>
      </c>
    </row>
    <row r="26" spans="2:8">
      <c r="B26" s="732" t="s">
        <v>522</v>
      </c>
      <c r="C26" s="733">
        <v>-0.76</v>
      </c>
      <c r="D26" s="733">
        <v>-1.1200000000000001</v>
      </c>
      <c r="E26" s="733">
        <v>-1.56</v>
      </c>
      <c r="F26" s="733">
        <v>-2.0699999999999998</v>
      </c>
      <c r="G26" s="733">
        <v>-2.569</v>
      </c>
      <c r="H26" s="733">
        <v>-2.988</v>
      </c>
    </row>
    <row r="27" spans="2:8">
      <c r="B27" s="730" t="s">
        <v>523</v>
      </c>
      <c r="C27" s="724">
        <v>-17.695178612533169</v>
      </c>
      <c r="D27" s="724">
        <v>-11.818989259801155</v>
      </c>
      <c r="E27" s="724">
        <v>-5.2849861917911278</v>
      </c>
      <c r="F27" s="724">
        <v>-6.6922823207493769</v>
      </c>
      <c r="G27" s="724">
        <v>-7.7179929436528996</v>
      </c>
      <c r="H27" s="724">
        <v>-6.0411108710989101</v>
      </c>
    </row>
    <row r="28" spans="2:8">
      <c r="B28" s="731" t="s">
        <v>161</v>
      </c>
      <c r="C28" s="733"/>
      <c r="D28" s="733"/>
      <c r="E28" s="733"/>
      <c r="F28" s="733"/>
      <c r="G28" s="733"/>
      <c r="H28" s="733"/>
    </row>
    <row r="29" spans="2:8">
      <c r="B29" s="732" t="s">
        <v>524</v>
      </c>
      <c r="C29" s="733">
        <v>-1.95</v>
      </c>
      <c r="D29" s="733">
        <v>-2.66</v>
      </c>
      <c r="E29" s="733">
        <v>-2.76</v>
      </c>
      <c r="F29" s="733">
        <v>-2.91</v>
      </c>
      <c r="G29" s="733">
        <v>-3</v>
      </c>
      <c r="H29" s="733">
        <v>0</v>
      </c>
    </row>
    <row r="30" spans="2:8">
      <c r="B30" s="732" t="s">
        <v>525</v>
      </c>
      <c r="C30" s="733">
        <v>-2.5</v>
      </c>
      <c r="D30" s="733">
        <v>-3.5999999999999996</v>
      </c>
      <c r="E30" s="733">
        <v>-2.4749861917911278</v>
      </c>
      <c r="F30" s="733">
        <v>-3.7822823207493763</v>
      </c>
      <c r="G30" s="733">
        <v>-4.7179929436528996</v>
      </c>
      <c r="H30" s="733">
        <v>-6.0411108710989101</v>
      </c>
    </row>
    <row r="31" spans="2:8">
      <c r="B31" s="732" t="s">
        <v>526</v>
      </c>
      <c r="C31" s="733">
        <v>-11.765199612533172</v>
      </c>
      <c r="D31" s="733">
        <v>-4.978989259801156</v>
      </c>
      <c r="E31" s="733">
        <v>0</v>
      </c>
      <c r="F31" s="733">
        <v>0</v>
      </c>
      <c r="G31" s="733">
        <v>0</v>
      </c>
      <c r="H31" s="733">
        <v>0</v>
      </c>
    </row>
    <row r="32" spans="2:8">
      <c r="B32" s="735" t="s">
        <v>527</v>
      </c>
      <c r="C32" s="733">
        <v>-1.4799789999999966</v>
      </c>
      <c r="D32" s="733">
        <v>-0.58000000000000007</v>
      </c>
      <c r="E32" s="733">
        <v>-4.9999999999999822E-2</v>
      </c>
      <c r="F32" s="733">
        <v>0</v>
      </c>
      <c r="G32" s="733">
        <v>0</v>
      </c>
      <c r="H32" s="733">
        <v>0</v>
      </c>
    </row>
    <row r="33" spans="2:8">
      <c r="B33" s="730" t="s">
        <v>528</v>
      </c>
      <c r="C33" s="724">
        <v>-0.55800000000000005</v>
      </c>
      <c r="D33" s="724">
        <v>0</v>
      </c>
      <c r="E33" s="724">
        <v>-53.257997370410024</v>
      </c>
      <c r="F33" s="724">
        <v>-73.200002629589974</v>
      </c>
      <c r="G33" s="724">
        <v>0</v>
      </c>
      <c r="H33" s="724">
        <v>-0.68600000000000005</v>
      </c>
    </row>
    <row r="34" spans="2:8">
      <c r="B34" s="730" t="s">
        <v>529</v>
      </c>
      <c r="C34" s="724">
        <v>-1.847532932264221E-2</v>
      </c>
      <c r="D34" s="724">
        <v>-8.2174806868300774</v>
      </c>
      <c r="E34" s="724">
        <v>3.3008640238466511</v>
      </c>
      <c r="F34" s="724">
        <v>-0.35491829018004162</v>
      </c>
      <c r="G34" s="724">
        <v>8.6955673514593474</v>
      </c>
      <c r="H34" s="724">
        <v>1.7670286925962442</v>
      </c>
    </row>
    <row r="35" spans="2:8">
      <c r="B35" s="731" t="s">
        <v>98</v>
      </c>
      <c r="C35" s="724"/>
      <c r="D35" s="733"/>
      <c r="E35" s="733"/>
      <c r="F35" s="733"/>
      <c r="G35" s="733"/>
      <c r="H35" s="733"/>
    </row>
    <row r="36" spans="2:8" ht="15">
      <c r="B36" s="732" t="s">
        <v>798</v>
      </c>
      <c r="C36" s="733">
        <v>4.5126313394153854</v>
      </c>
      <c r="D36" s="733">
        <v>5.456173429299235</v>
      </c>
      <c r="E36" s="733">
        <v>6.1098976046694888</v>
      </c>
      <c r="F36" s="733">
        <v>6.8947600332262526</v>
      </c>
      <c r="G36" s="733">
        <v>7.7807318121733733</v>
      </c>
      <c r="H36" s="733">
        <v>8.3434075451683913</v>
      </c>
    </row>
    <row r="37" spans="2:8">
      <c r="B37" s="735" t="s">
        <v>530</v>
      </c>
      <c r="C37" s="733">
        <v>2.4992126191324164</v>
      </c>
      <c r="D37" s="733">
        <v>-7.0414415278459801</v>
      </c>
      <c r="E37" s="733">
        <v>-4.8939165375358442</v>
      </c>
      <c r="F37" s="733">
        <v>1.5502110462300069</v>
      </c>
      <c r="G37" s="733">
        <v>1.6687993380788222</v>
      </c>
      <c r="H37" s="733">
        <v>1.324791861546226</v>
      </c>
    </row>
    <row r="38" spans="2:8">
      <c r="B38" s="732" t="s">
        <v>141</v>
      </c>
      <c r="C38" s="733">
        <v>4.0764398598489784</v>
      </c>
      <c r="D38" s="733">
        <v>4.3422307411514094</v>
      </c>
      <c r="E38" s="733">
        <v>4.9551116375754658</v>
      </c>
      <c r="F38" s="733">
        <v>4.3020288768464336</v>
      </c>
      <c r="G38" s="733">
        <v>4.1620937994763505</v>
      </c>
      <c r="H38" s="733">
        <v>4.955526498725213</v>
      </c>
    </row>
    <row r="39" spans="2:8" ht="15">
      <c r="B39" s="732" t="s">
        <v>799</v>
      </c>
      <c r="C39" s="733">
        <v>-13.448282285058514</v>
      </c>
      <c r="D39" s="733">
        <v>-12.410158577334672</v>
      </c>
      <c r="E39" s="733">
        <v>-3.7005475371308765</v>
      </c>
      <c r="F39" s="733">
        <v>-14.76530760694123</v>
      </c>
      <c r="G39" s="733">
        <v>-7.3924090784682548</v>
      </c>
      <c r="H39" s="733">
        <v>-15.38136293715198</v>
      </c>
    </row>
    <row r="40" spans="2:8">
      <c r="B40" s="732" t="s">
        <v>531</v>
      </c>
      <c r="C40" s="733">
        <v>4.547058717032936</v>
      </c>
      <c r="D40" s="733">
        <v>3.943057902395152</v>
      </c>
      <c r="E40" s="733">
        <v>3.7764348649240729</v>
      </c>
      <c r="F40" s="733">
        <v>3.5967353967735844</v>
      </c>
      <c r="G40" s="733">
        <v>4.110712126525323</v>
      </c>
      <c r="H40" s="733">
        <v>4.4217598330762566</v>
      </c>
    </row>
    <row r="41" spans="2:8">
      <c r="B41" s="736" t="s">
        <v>532</v>
      </c>
      <c r="C41" s="737">
        <v>-2.2055355796938438</v>
      </c>
      <c r="D41" s="737">
        <v>-2.507342654495222</v>
      </c>
      <c r="E41" s="737">
        <v>-2.9461160086556561</v>
      </c>
      <c r="F41" s="737">
        <v>-1.9333460363150892</v>
      </c>
      <c r="G41" s="737">
        <v>-1.6343606463262663</v>
      </c>
      <c r="H41" s="737">
        <v>-1.8970941087678623</v>
      </c>
    </row>
    <row r="42" spans="2:8">
      <c r="B42" s="738" t="s">
        <v>533</v>
      </c>
      <c r="C42" s="739">
        <v>31.055269211133368</v>
      </c>
      <c r="D42" s="739">
        <v>35.589260714206262</v>
      </c>
      <c r="E42" s="739">
        <v>-3.4352751983904311</v>
      </c>
      <c r="F42" s="739">
        <v>-31.959871265211795</v>
      </c>
      <c r="G42" s="739">
        <v>46.188434686606605</v>
      </c>
      <c r="H42" s="739">
        <v>34.512721712751258</v>
      </c>
    </row>
    <row r="43" spans="2:8" ht="24" customHeight="1">
      <c r="B43" s="1519" t="s">
        <v>852</v>
      </c>
      <c r="C43" s="1520"/>
      <c r="D43" s="1520"/>
      <c r="E43" s="1520"/>
      <c r="F43" s="1520"/>
      <c r="G43" s="1520"/>
      <c r="H43" s="1521"/>
    </row>
    <row r="44" spans="2:8" ht="13.5" thickBot="1">
      <c r="B44" s="1522" t="s">
        <v>800</v>
      </c>
      <c r="C44" s="1523"/>
      <c r="D44" s="1523"/>
      <c r="E44" s="1523"/>
      <c r="F44" s="1523"/>
      <c r="G44" s="1523"/>
      <c r="H44" s="1523"/>
    </row>
  </sheetData>
  <mergeCells count="4">
    <mergeCell ref="C4:H4"/>
    <mergeCell ref="C5:H5"/>
    <mergeCell ref="B43:H43"/>
    <mergeCell ref="B44:H44"/>
  </mergeCells>
  <conditionalFormatting sqref="C10:H18 C19:G42 H20:H42">
    <cfRule type="cellIs" dxfId="7" priority="2" stopIfTrue="1" operator="equal">
      <formula>"End"</formula>
    </cfRule>
  </conditionalFormatting>
  <conditionalFormatting sqref="C7:H8">
    <cfRule type="cellIs" dxfId="6"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G44"/>
  <sheetViews>
    <sheetView showGridLines="0" zoomScaleNormal="100" workbookViewId="0"/>
  </sheetViews>
  <sheetFormatPr defaultRowHeight="12.75"/>
  <cols>
    <col min="1" max="1" width="8.88671875" style="1"/>
    <col min="2" max="2" width="29.109375" style="1" customWidth="1"/>
    <col min="3" max="7" width="8.44140625" style="1" customWidth="1"/>
    <col min="8" max="16384" width="8.88671875" style="1"/>
  </cols>
  <sheetData>
    <row r="1" spans="1:7" ht="39.950000000000003" customHeight="1">
      <c r="A1" s="3" t="s">
        <v>69</v>
      </c>
    </row>
    <row r="2" spans="1:7" ht="17.25">
      <c r="B2" s="2" t="s">
        <v>26</v>
      </c>
    </row>
    <row r="3" spans="1:7" ht="13.5" thickBot="1">
      <c r="B3" s="740"/>
      <c r="C3" s="672"/>
      <c r="D3" s="672"/>
      <c r="E3" s="741"/>
      <c r="F3" s="741"/>
      <c r="G3" s="741"/>
    </row>
    <row r="4" spans="1:7">
      <c r="B4" s="719"/>
      <c r="C4" s="1524" t="s">
        <v>95</v>
      </c>
      <c r="D4" s="1524"/>
      <c r="E4" s="1524"/>
      <c r="F4" s="1524"/>
      <c r="G4" s="1525"/>
    </row>
    <row r="5" spans="1:7">
      <c r="B5" s="720"/>
      <c r="C5" s="1518" t="s">
        <v>72</v>
      </c>
      <c r="D5" s="1518"/>
      <c r="E5" s="1518"/>
      <c r="F5" s="1518"/>
      <c r="G5" s="1526"/>
    </row>
    <row r="6" spans="1:7">
      <c r="B6" s="720"/>
      <c r="C6" s="721" t="s">
        <v>74</v>
      </c>
      <c r="D6" s="721" t="s">
        <v>75</v>
      </c>
      <c r="E6" s="721" t="s">
        <v>76</v>
      </c>
      <c r="F6" s="721" t="s">
        <v>77</v>
      </c>
      <c r="G6" s="742" t="s">
        <v>78</v>
      </c>
    </row>
    <row r="7" spans="1:7">
      <c r="B7" s="723" t="s">
        <v>126</v>
      </c>
      <c r="C7" s="724">
        <v>-11.577333015968613</v>
      </c>
      <c r="D7" s="724">
        <v>-2.1479110267952741</v>
      </c>
      <c r="E7" s="724">
        <v>-2.0784545305881643</v>
      </c>
      <c r="F7" s="724">
        <v>-2.1764817865829329</v>
      </c>
      <c r="G7" s="724">
        <v>-0.57975728060276666</v>
      </c>
    </row>
    <row r="8" spans="1:7">
      <c r="B8" s="723" t="s">
        <v>508</v>
      </c>
      <c r="C8" s="724">
        <v>-0.74270649517576892</v>
      </c>
      <c r="D8" s="724">
        <v>-6.6240280662534481</v>
      </c>
      <c r="E8" s="724">
        <v>1.1905637273414058</v>
      </c>
      <c r="F8" s="724">
        <v>-4.4336362327836696</v>
      </c>
      <c r="G8" s="724">
        <v>-7.19346492267087</v>
      </c>
    </row>
    <row r="9" spans="1:7">
      <c r="B9" s="726" t="s">
        <v>98</v>
      </c>
      <c r="C9" s="727"/>
      <c r="D9" s="727"/>
      <c r="E9" s="728"/>
      <c r="F9" s="728"/>
      <c r="G9" s="728"/>
    </row>
    <row r="10" spans="1:7">
      <c r="B10" s="730" t="s">
        <v>509</v>
      </c>
      <c r="C10" s="724">
        <v>-0.73085699999999942</v>
      </c>
      <c r="D10" s="724">
        <v>-0.1811159999999985</v>
      </c>
      <c r="E10" s="724">
        <v>-3.8548000000000471E-2</v>
      </c>
      <c r="F10" s="724">
        <v>-1.5981218191645494</v>
      </c>
      <c r="G10" s="724">
        <v>-1.1988469345006179</v>
      </c>
    </row>
    <row r="11" spans="1:7">
      <c r="B11" s="731" t="s">
        <v>98</v>
      </c>
      <c r="C11" s="724"/>
      <c r="D11" s="724"/>
      <c r="E11" s="724"/>
      <c r="F11" s="724"/>
      <c r="G11" s="724"/>
    </row>
    <row r="12" spans="1:7">
      <c r="B12" s="732" t="s">
        <v>510</v>
      </c>
      <c r="C12" s="733">
        <v>-8.8000000000000078E-2</v>
      </c>
      <c r="D12" s="733">
        <v>3.3999999999999808E-2</v>
      </c>
      <c r="E12" s="733">
        <v>0.10500000000000043</v>
      </c>
      <c r="F12" s="733">
        <v>3.4180000000000001</v>
      </c>
      <c r="G12" s="733">
        <v>3.8740000000000001</v>
      </c>
    </row>
    <row r="13" spans="1:7">
      <c r="B13" s="732" t="s">
        <v>511</v>
      </c>
      <c r="C13" s="733">
        <v>-0.46699999999999908</v>
      </c>
      <c r="D13" s="733">
        <v>2.9999999999992255E-3</v>
      </c>
      <c r="E13" s="733">
        <v>0.20800000000000007</v>
      </c>
      <c r="F13" s="733"/>
      <c r="G13" s="733"/>
    </row>
    <row r="14" spans="1:7">
      <c r="B14" s="732" t="s">
        <v>512</v>
      </c>
      <c r="C14" s="733">
        <v>-0.56858000000000009</v>
      </c>
      <c r="D14" s="733">
        <v>-0.51962299999999995</v>
      </c>
      <c r="E14" s="733">
        <v>-0.51095899999999994</v>
      </c>
      <c r="F14" s="733"/>
      <c r="G14" s="733"/>
    </row>
    <row r="15" spans="1:7">
      <c r="B15" s="732" t="s">
        <v>513</v>
      </c>
      <c r="C15" s="733">
        <v>-0.10727699999999984</v>
      </c>
      <c r="D15" s="733">
        <v>0.30150700000000263</v>
      </c>
      <c r="E15" s="733">
        <v>0.15941099999999864</v>
      </c>
      <c r="F15" s="733"/>
      <c r="G15" s="733"/>
    </row>
    <row r="16" spans="1:7">
      <c r="B16" s="732" t="s">
        <v>514</v>
      </c>
      <c r="C16" s="733"/>
      <c r="D16" s="733"/>
      <c r="E16" s="733"/>
      <c r="F16" s="733">
        <v>-5.0161218191645496</v>
      </c>
      <c r="G16" s="733">
        <v>-5.0728469345006184</v>
      </c>
    </row>
    <row r="17" spans="2:7">
      <c r="B17" s="732" t="s">
        <v>515</v>
      </c>
      <c r="C17" s="733">
        <v>0.5</v>
      </c>
      <c r="D17" s="733">
        <v>0</v>
      </c>
      <c r="E17" s="733">
        <v>0</v>
      </c>
      <c r="F17" s="733">
        <v>0</v>
      </c>
      <c r="G17" s="733">
        <v>0</v>
      </c>
    </row>
    <row r="18" spans="2:7">
      <c r="B18" s="730" t="s">
        <v>516</v>
      </c>
      <c r="C18" s="724">
        <v>0.48404127889741488</v>
      </c>
      <c r="D18" s="724">
        <v>0.74479905412592018</v>
      </c>
      <c r="E18" s="724">
        <v>1.2052166880042243</v>
      </c>
      <c r="F18" s="724">
        <v>0.62489546134290919</v>
      </c>
      <c r="G18" s="724">
        <v>-0.15274427478606256</v>
      </c>
    </row>
    <row r="19" spans="2:7">
      <c r="B19" s="734" t="s">
        <v>161</v>
      </c>
      <c r="C19" s="733"/>
      <c r="D19" s="733"/>
      <c r="E19" s="733"/>
      <c r="F19" s="733"/>
      <c r="G19" s="733"/>
    </row>
    <row r="20" spans="2:7">
      <c r="B20" s="732" t="s">
        <v>517</v>
      </c>
      <c r="C20" s="733">
        <v>-0.15675359305409131</v>
      </c>
      <c r="D20" s="733">
        <v>-0.37919028533100629</v>
      </c>
      <c r="E20" s="733">
        <v>-0.55526261437080038</v>
      </c>
      <c r="F20" s="733">
        <v>-0.4484589132964274</v>
      </c>
      <c r="G20" s="733">
        <v>-0.30147265845605276</v>
      </c>
    </row>
    <row r="21" spans="2:7" ht="15">
      <c r="B21" s="732" t="s">
        <v>797</v>
      </c>
      <c r="C21" s="733">
        <v>0.22136395432560274</v>
      </c>
      <c r="D21" s="733">
        <v>0.14971088977868297</v>
      </c>
      <c r="E21" s="733">
        <v>8.4989790952481936E-2</v>
      </c>
      <c r="F21" s="733">
        <v>9.437282853425577E-2</v>
      </c>
      <c r="G21" s="733">
        <v>0.12007386907567641</v>
      </c>
    </row>
    <row r="22" spans="2:7">
      <c r="B22" s="735" t="s">
        <v>518</v>
      </c>
      <c r="C22" s="733">
        <v>0</v>
      </c>
      <c r="D22" s="733">
        <v>4.8000000000003595E-4</v>
      </c>
      <c r="E22" s="733">
        <v>4.8000000000003595E-4</v>
      </c>
      <c r="F22" s="733">
        <v>0</v>
      </c>
      <c r="G22" s="733">
        <v>0</v>
      </c>
    </row>
    <row r="23" spans="2:7">
      <c r="B23" s="735" t="s">
        <v>519</v>
      </c>
      <c r="C23" s="733">
        <v>0.672068</v>
      </c>
      <c r="D23" s="733">
        <v>0.56430999999999998</v>
      </c>
      <c r="E23" s="733">
        <v>0.66055645953325204</v>
      </c>
      <c r="F23" s="733">
        <v>0.43337221345476146</v>
      </c>
      <c r="G23" s="733">
        <v>0.48744684016316009</v>
      </c>
    </row>
    <row r="24" spans="2:7">
      <c r="B24" s="735" t="s">
        <v>520</v>
      </c>
      <c r="C24" s="733">
        <v>0.10499999999999998</v>
      </c>
      <c r="D24" s="733">
        <v>0.14900000000000002</v>
      </c>
      <c r="E24" s="733">
        <v>0.90400000000000003</v>
      </c>
      <c r="F24" s="733">
        <v>0.6100000000000001</v>
      </c>
      <c r="G24" s="733">
        <v>-0.29299999999999998</v>
      </c>
    </row>
    <row r="25" spans="2:7">
      <c r="B25" s="732" t="s">
        <v>521</v>
      </c>
      <c r="C25" s="733">
        <v>-0.32063708237409649</v>
      </c>
      <c r="D25" s="733">
        <v>0.31248844967824352</v>
      </c>
      <c r="E25" s="733">
        <v>0.22245305188929088</v>
      </c>
      <c r="F25" s="733">
        <v>7.5609332650319105E-2</v>
      </c>
      <c r="G25" s="733">
        <v>9.1207674431153796E-2</v>
      </c>
    </row>
    <row r="26" spans="2:7">
      <c r="B26" s="732" t="s">
        <v>522</v>
      </c>
      <c r="C26" s="733">
        <v>-3.7000000000000033E-2</v>
      </c>
      <c r="D26" s="733">
        <v>-5.2000000000000046E-2</v>
      </c>
      <c r="E26" s="733">
        <v>-0.1120000000000001</v>
      </c>
      <c r="F26" s="733">
        <v>-0.1399999999999999</v>
      </c>
      <c r="G26" s="733">
        <v>-0.25700000000000012</v>
      </c>
    </row>
    <row r="27" spans="2:7">
      <c r="B27" s="730" t="s">
        <v>523</v>
      </c>
      <c r="C27" s="724">
        <v>-0.18994476331829091</v>
      </c>
      <c r="D27" s="724">
        <v>-3.5506363829362133</v>
      </c>
      <c r="E27" s="724">
        <v>2.2308190041123392</v>
      </c>
      <c r="F27" s="724">
        <v>-0.94555824041120218</v>
      </c>
      <c r="G27" s="724">
        <v>-4.7164871223096316</v>
      </c>
    </row>
    <row r="28" spans="2:7">
      <c r="B28" s="731" t="s">
        <v>161</v>
      </c>
      <c r="C28" s="733"/>
      <c r="D28" s="733"/>
      <c r="E28" s="733"/>
      <c r="F28" s="733"/>
      <c r="G28" s="733"/>
    </row>
    <row r="29" spans="2:7">
      <c r="B29" s="732" t="s">
        <v>524</v>
      </c>
      <c r="C29" s="733">
        <v>0.44999999999999996</v>
      </c>
      <c r="D29" s="733">
        <v>-0.14500000000000002</v>
      </c>
      <c r="E29" s="733">
        <v>-0.12999999999999989</v>
      </c>
      <c r="F29" s="733">
        <v>-0.16500000000000004</v>
      </c>
      <c r="G29" s="733">
        <v>-3</v>
      </c>
    </row>
    <row r="30" spans="2:7">
      <c r="B30" s="732" t="s">
        <v>525</v>
      </c>
      <c r="C30" s="733">
        <v>0.5</v>
      </c>
      <c r="D30" s="733">
        <v>-0.59999999999999964</v>
      </c>
      <c r="E30" s="733">
        <v>0.52501380820887222</v>
      </c>
      <c r="F30" s="733">
        <v>-0.78228232074937631</v>
      </c>
      <c r="G30" s="733">
        <v>-1.7179929436528996</v>
      </c>
    </row>
    <row r="31" spans="2:7">
      <c r="B31" s="732" t="s">
        <v>526</v>
      </c>
      <c r="C31" s="733">
        <v>0.13003423668170377</v>
      </c>
      <c r="D31" s="733">
        <v>-2.3056363829362145</v>
      </c>
      <c r="E31" s="733">
        <v>1.8358051959034674</v>
      </c>
      <c r="F31" s="733">
        <v>1.7240803381749004E-3</v>
      </c>
      <c r="G31" s="733">
        <v>1.5058213432687353E-3</v>
      </c>
    </row>
    <row r="32" spans="2:7">
      <c r="B32" s="735" t="s">
        <v>527</v>
      </c>
      <c r="C32" s="733">
        <v>-1.2699789999999922</v>
      </c>
      <c r="D32" s="733">
        <v>-0.5</v>
      </c>
      <c r="E32" s="733">
        <v>0</v>
      </c>
      <c r="F32" s="733">
        <v>0</v>
      </c>
      <c r="G32" s="733">
        <v>0</v>
      </c>
    </row>
    <row r="33" spans="2:7">
      <c r="B33" s="730" t="s">
        <v>528</v>
      </c>
      <c r="C33" s="724">
        <v>-0.55800000000000005</v>
      </c>
      <c r="D33" s="724">
        <v>0</v>
      </c>
      <c r="E33" s="724">
        <v>0.23500262958997808</v>
      </c>
      <c r="F33" s="724">
        <v>-1.6930026295899694</v>
      </c>
      <c r="G33" s="724">
        <v>0</v>
      </c>
    </row>
    <row r="34" spans="2:7">
      <c r="B34" s="730" t="s">
        <v>529</v>
      </c>
      <c r="C34" s="724">
        <v>0.25205398924510719</v>
      </c>
      <c r="D34" s="724">
        <v>-3.6370747374431547</v>
      </c>
      <c r="E34" s="724">
        <v>-2.4419265943651349</v>
      </c>
      <c r="F34" s="724">
        <v>-0.82184900496085866</v>
      </c>
      <c r="G34" s="724">
        <v>-1.1253865910745571</v>
      </c>
    </row>
    <row r="35" spans="2:7">
      <c r="B35" s="731" t="s">
        <v>98</v>
      </c>
      <c r="C35" s="733"/>
      <c r="D35" s="733"/>
      <c r="E35" s="733"/>
      <c r="F35" s="733"/>
      <c r="G35" s="733"/>
    </row>
    <row r="36" spans="2:7" ht="15">
      <c r="B36" s="732" t="s">
        <v>798</v>
      </c>
      <c r="C36" s="733">
        <v>-0.23480858662326476</v>
      </c>
      <c r="D36" s="733">
        <v>-0.11163019569783472</v>
      </c>
      <c r="E36" s="733">
        <v>0.16189581174879564</v>
      </c>
      <c r="F36" s="733">
        <v>0.23916536833362656</v>
      </c>
      <c r="G36" s="733">
        <v>0.27805450396752995</v>
      </c>
    </row>
    <row r="37" spans="2:7">
      <c r="B37" s="735" t="s">
        <v>530</v>
      </c>
      <c r="C37" s="733">
        <v>-0.21005684086882015</v>
      </c>
      <c r="D37" s="733">
        <v>-0.80277251568395691</v>
      </c>
      <c r="E37" s="733">
        <v>-0.6525283946359739</v>
      </c>
      <c r="F37" s="733">
        <v>0.77011697956329583</v>
      </c>
      <c r="G37" s="733">
        <v>0.30269256871375561</v>
      </c>
    </row>
    <row r="38" spans="2:7">
      <c r="B38" s="732" t="s">
        <v>141</v>
      </c>
      <c r="C38" s="733">
        <v>-0.18797933435322456</v>
      </c>
      <c r="D38" s="733">
        <v>-0.45425548150011963</v>
      </c>
      <c r="E38" s="733">
        <v>0.42990133561466326</v>
      </c>
      <c r="F38" s="733">
        <v>-0.22363833040414782</v>
      </c>
      <c r="G38" s="733">
        <v>-0.14584853119100671</v>
      </c>
    </row>
    <row r="39" spans="2:7" ht="15">
      <c r="B39" s="732" t="s">
        <v>799</v>
      </c>
      <c r="C39" s="733">
        <v>0.95889067349920154</v>
      </c>
      <c r="D39" s="733">
        <v>-0.57214102317846383</v>
      </c>
      <c r="E39" s="733">
        <v>-0.66027769631724365</v>
      </c>
      <c r="F39" s="733">
        <v>-0.49150387092801218</v>
      </c>
      <c r="G39" s="733">
        <v>0.21246280232386905</v>
      </c>
    </row>
    <row r="40" spans="2:7">
      <c r="B40" s="732" t="s">
        <v>531</v>
      </c>
      <c r="C40" s="733">
        <v>8.8533130716029973E-2</v>
      </c>
      <c r="D40" s="733">
        <v>-0.434120432948359</v>
      </c>
      <c r="E40" s="733">
        <v>-0.60436864590576178</v>
      </c>
      <c r="F40" s="733">
        <v>-0.61954047787961031</v>
      </c>
      <c r="G40" s="733">
        <v>-0.65136009387335037</v>
      </c>
    </row>
    <row r="41" spans="2:7">
      <c r="B41" s="736" t="s">
        <v>532</v>
      </c>
      <c r="C41" s="737">
        <v>-0.16252505312481524</v>
      </c>
      <c r="D41" s="737">
        <v>-1.2621550884344206</v>
      </c>
      <c r="E41" s="737">
        <v>-1.1165490048696145</v>
      </c>
      <c r="F41" s="737">
        <v>-0.4964486736460092</v>
      </c>
      <c r="G41" s="737">
        <v>-1.1213878410153537</v>
      </c>
    </row>
    <row r="42" spans="2:7">
      <c r="B42" s="738" t="s">
        <v>533</v>
      </c>
      <c r="C42" s="739">
        <v>-12.320013608590312</v>
      </c>
      <c r="D42" s="739">
        <v>-8.7729001122587604</v>
      </c>
      <c r="E42" s="739">
        <v>-0.8919136803724248</v>
      </c>
      <c r="F42" s="739">
        <v>-6.6136021271114416</v>
      </c>
      <c r="G42" s="739">
        <v>-7.7765863716149752</v>
      </c>
    </row>
    <row r="43" spans="2:7" ht="22.5" customHeight="1">
      <c r="B43" s="1527" t="s">
        <v>801</v>
      </c>
      <c r="C43" s="1528"/>
      <c r="D43" s="1528"/>
      <c r="E43" s="1528"/>
      <c r="F43" s="1528"/>
      <c r="G43" s="1528"/>
    </row>
    <row r="44" spans="2:7" ht="13.5" thickBot="1">
      <c r="B44" s="1529" t="s">
        <v>802</v>
      </c>
      <c r="C44" s="1530"/>
      <c r="D44" s="1530"/>
      <c r="E44" s="1530"/>
      <c r="F44" s="1530"/>
      <c r="G44" s="1530"/>
    </row>
  </sheetData>
  <mergeCells count="4">
    <mergeCell ref="C4:G4"/>
    <mergeCell ref="C5:G5"/>
    <mergeCell ref="B43:G43"/>
    <mergeCell ref="B44:G44"/>
  </mergeCells>
  <conditionalFormatting sqref="C7:G8 C10:G42">
    <cfRule type="cellIs" dxfId="5"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I29"/>
  <sheetViews>
    <sheetView showGridLines="0" zoomScaleNormal="100" workbookViewId="0"/>
  </sheetViews>
  <sheetFormatPr defaultRowHeight="12.75"/>
  <cols>
    <col min="1" max="1" width="8.88671875" style="1"/>
    <col min="2" max="2" width="17.5546875" style="1" customWidth="1"/>
    <col min="3" max="16384" width="8.88671875" style="1"/>
  </cols>
  <sheetData>
    <row r="1" spans="1:2" ht="39.950000000000003" customHeight="1">
      <c r="A1" s="3" t="s">
        <v>69</v>
      </c>
    </row>
    <row r="2" spans="1:2" ht="17.25">
      <c r="B2" s="2" t="s">
        <v>62</v>
      </c>
    </row>
    <row r="24" spans="2:9" ht="13.5" thickBot="1"/>
    <row r="25" spans="2:9" ht="13.5" thickBot="1">
      <c r="B25" s="23"/>
      <c r="C25" s="24" t="s">
        <v>73</v>
      </c>
      <c r="D25" s="24" t="s">
        <v>74</v>
      </c>
      <c r="E25" s="24" t="s">
        <v>75</v>
      </c>
      <c r="F25" s="24" t="s">
        <v>76</v>
      </c>
      <c r="G25" s="24" t="s">
        <v>77</v>
      </c>
      <c r="H25" s="24" t="s">
        <v>78</v>
      </c>
      <c r="I25" s="25" t="s">
        <v>79</v>
      </c>
    </row>
    <row r="26" spans="2:9">
      <c r="B26" s="26" t="s">
        <v>534</v>
      </c>
      <c r="C26" s="105">
        <v>39.808999999999997</v>
      </c>
      <c r="D26" s="105">
        <v>25.477684593619173</v>
      </c>
      <c r="E26" s="105">
        <v>31.7555437014496</v>
      </c>
      <c r="F26" s="105">
        <v>26.657178673758825</v>
      </c>
      <c r="G26" s="105">
        <v>23.816901461534062</v>
      </c>
      <c r="H26" s="105">
        <v>20.808491933035103</v>
      </c>
      <c r="I26" s="106">
        <v>19.754404935030617</v>
      </c>
    </row>
    <row r="27" spans="2:9">
      <c r="B27" s="26" t="s">
        <v>535</v>
      </c>
      <c r="C27" s="105">
        <v>56.695579219502235</v>
      </c>
      <c r="D27" s="105">
        <v>45.411561894057435</v>
      </c>
      <c r="E27" s="105">
        <v>53.9740919032524</v>
      </c>
      <c r="F27" s="105">
        <v>50.440096995379122</v>
      </c>
      <c r="G27" s="105">
        <v>49.076681642558839</v>
      </c>
      <c r="H27" s="105">
        <v>47.593154337219715</v>
      </c>
      <c r="I27" s="106">
        <v>47.4531185248048</v>
      </c>
    </row>
    <row r="28" spans="2:9">
      <c r="B28" s="26" t="s">
        <v>536</v>
      </c>
      <c r="C28" s="105">
        <v>50.591762582432594</v>
      </c>
      <c r="D28" s="105">
        <v>37.800295460543296</v>
      </c>
      <c r="E28" s="105">
        <v>45.263392664030945</v>
      </c>
      <c r="F28" s="105">
        <v>41.058108076712877</v>
      </c>
      <c r="G28" s="105">
        <v>39.07995123691515</v>
      </c>
      <c r="H28" s="105">
        <v>37.04221767086338</v>
      </c>
      <c r="I28" s="106">
        <v>36.899184319044906</v>
      </c>
    </row>
    <row r="29" spans="2:9" ht="13.5" thickBot="1">
      <c r="B29" s="27" t="s">
        <v>537</v>
      </c>
      <c r="C29" s="107">
        <v>42.896634844921657</v>
      </c>
      <c r="D29" s="107">
        <v>29.881287908617612</v>
      </c>
      <c r="E29" s="107">
        <v>37.114927461416727</v>
      </c>
      <c r="F29" s="107">
        <v>32.667715050555564</v>
      </c>
      <c r="G29" s="107">
        <v>30.598404654229686</v>
      </c>
      <c r="H29" s="107">
        <v>28.459812424791942</v>
      </c>
      <c r="I29" s="108">
        <v>27.963458442644509</v>
      </c>
    </row>
  </sheetData>
  <hyperlinks>
    <hyperlink ref="A1" location="Contents!A1" display="Contents!A1"/>
  </hyperlinks>
  <pageMargins left="0.70866141732283472" right="0.70866141732283472" top="0.74803149606299213" bottom="0.74803149606299213" header="0.31496062992125984" footer="0.31496062992125984"/>
  <pageSetup paperSize="9" scale="83" orientation="portrait" r:id="rId1"/>
  <headerFooter>
    <oddHeader>&amp;C&amp;"-,Regular"&amp;8October 2018 Economic and fiscal outlook: Charts and tables.</oddHead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D344"/>
  <sheetViews>
    <sheetView showGridLines="0" zoomScaleNormal="100" workbookViewId="0"/>
  </sheetViews>
  <sheetFormatPr defaultRowHeight="12.75"/>
  <cols>
    <col min="1" max="1" width="8.88671875" style="1"/>
    <col min="2" max="2" width="9" style="1" bestFit="1" customWidth="1"/>
    <col min="3" max="4" width="11.44140625" style="1" customWidth="1"/>
    <col min="5" max="16384" width="8.88671875" style="1"/>
  </cols>
  <sheetData>
    <row r="1" spans="1:2" ht="39.950000000000003" customHeight="1">
      <c r="A1" s="3" t="s">
        <v>69</v>
      </c>
    </row>
    <row r="2" spans="1:2" ht="17.25">
      <c r="B2" s="2" t="s">
        <v>61</v>
      </c>
    </row>
    <row r="24" spans="2:4" ht="13.5" thickBot="1"/>
    <row r="25" spans="2:4" ht="41.25" customHeight="1" thickBot="1">
      <c r="B25" s="959"/>
      <c r="C25" s="24" t="s">
        <v>831</v>
      </c>
      <c r="D25" s="25" t="s">
        <v>832</v>
      </c>
    </row>
    <row r="26" spans="2:4">
      <c r="B26" s="965">
        <v>33724</v>
      </c>
      <c r="C26" s="969">
        <v>4.5202195920666028</v>
      </c>
      <c r="D26" s="968">
        <v>6</v>
      </c>
    </row>
    <row r="27" spans="2:4">
      <c r="B27" s="965">
        <v>33755</v>
      </c>
      <c r="C27" s="105">
        <v>4.2984279227442705</v>
      </c>
      <c r="D27" s="20">
        <v>6</v>
      </c>
    </row>
    <row r="28" spans="2:4">
      <c r="B28" s="965">
        <v>33785</v>
      </c>
      <c r="C28" s="105">
        <v>4.3478757202015696</v>
      </c>
      <c r="D28" s="20">
        <v>6</v>
      </c>
    </row>
    <row r="29" spans="2:4">
      <c r="B29" s="965">
        <v>33816</v>
      </c>
      <c r="C29" s="105">
        <v>4.5569039379493521</v>
      </c>
      <c r="D29" s="20">
        <v>6</v>
      </c>
    </row>
    <row r="30" spans="2:4">
      <c r="B30" s="965">
        <v>33847</v>
      </c>
      <c r="C30" s="105">
        <v>4.6686542237776036</v>
      </c>
      <c r="D30" s="20">
        <v>6</v>
      </c>
    </row>
    <row r="31" spans="2:4">
      <c r="B31" s="965">
        <v>33877</v>
      </c>
      <c r="C31" s="105">
        <v>4.1020380357698487</v>
      </c>
      <c r="D31" s="20">
        <v>6</v>
      </c>
    </row>
    <row r="32" spans="2:4">
      <c r="B32" s="965">
        <v>33908</v>
      </c>
      <c r="C32" s="105">
        <v>3.7219011191957954</v>
      </c>
      <c r="D32" s="20">
        <v>6</v>
      </c>
    </row>
    <row r="33" spans="2:4">
      <c r="B33" s="965">
        <v>33938</v>
      </c>
      <c r="C33" s="105">
        <v>3.941595329836153</v>
      </c>
      <c r="D33" s="20">
        <v>6</v>
      </c>
    </row>
    <row r="34" spans="2:4">
      <c r="B34" s="965">
        <v>33969</v>
      </c>
      <c r="C34" s="105">
        <v>3.8467386917146742</v>
      </c>
      <c r="D34" s="20">
        <v>6</v>
      </c>
    </row>
    <row r="35" spans="2:4">
      <c r="B35" s="965">
        <v>34000</v>
      </c>
      <c r="C35" s="105">
        <v>3.7879334838045118</v>
      </c>
      <c r="D35" s="20">
        <v>6</v>
      </c>
    </row>
    <row r="36" spans="2:4">
      <c r="B36" s="965">
        <v>34028</v>
      </c>
      <c r="C36" s="105">
        <v>3.572021665957795</v>
      </c>
      <c r="D36" s="20">
        <v>6</v>
      </c>
    </row>
    <row r="37" spans="2:4">
      <c r="B37" s="965">
        <v>34059</v>
      </c>
      <c r="C37" s="105">
        <v>3.4919895526688669</v>
      </c>
      <c r="D37" s="20">
        <v>6</v>
      </c>
    </row>
    <row r="38" spans="2:4">
      <c r="B38" s="965">
        <v>34089</v>
      </c>
      <c r="C38" s="105">
        <v>3.6544072779917629</v>
      </c>
      <c r="D38" s="20">
        <v>6</v>
      </c>
    </row>
    <row r="39" spans="2:4">
      <c r="B39" s="965">
        <v>34120</v>
      </c>
      <c r="C39" s="105">
        <v>3.6064372129904996</v>
      </c>
      <c r="D39" s="20">
        <v>6</v>
      </c>
    </row>
    <row r="40" spans="2:4">
      <c r="B40" s="965">
        <v>34150</v>
      </c>
      <c r="C40" s="105">
        <v>3.5498694433490172</v>
      </c>
      <c r="D40" s="20">
        <v>6</v>
      </c>
    </row>
    <row r="41" spans="2:4">
      <c r="B41" s="965">
        <v>34181</v>
      </c>
      <c r="C41" s="105">
        <v>3.4412089255890228</v>
      </c>
      <c r="D41" s="20">
        <v>6</v>
      </c>
    </row>
    <row r="42" spans="2:4">
      <c r="B42" s="965">
        <v>34212</v>
      </c>
      <c r="C42" s="105">
        <v>3.2954246713559963</v>
      </c>
      <c r="D42" s="20">
        <v>6</v>
      </c>
    </row>
    <row r="43" spans="2:4">
      <c r="B43" s="965">
        <v>34242</v>
      </c>
      <c r="C43" s="105">
        <v>3.2204905977445364</v>
      </c>
      <c r="D43" s="20">
        <v>6</v>
      </c>
    </row>
    <row r="44" spans="2:4">
      <c r="B44" s="965">
        <v>34273</v>
      </c>
      <c r="C44" s="105">
        <v>3.226126234723774</v>
      </c>
      <c r="D44" s="20">
        <v>6</v>
      </c>
    </row>
    <row r="45" spans="2:4">
      <c r="B45" s="965">
        <v>34303</v>
      </c>
      <c r="C45" s="105">
        <v>3.1655610816882804</v>
      </c>
      <c r="D45" s="20">
        <v>6</v>
      </c>
    </row>
    <row r="46" spans="2:4">
      <c r="B46" s="965">
        <v>34334</v>
      </c>
      <c r="C46" s="105">
        <v>2.9684009033465397</v>
      </c>
      <c r="D46" s="20">
        <v>6</v>
      </c>
    </row>
    <row r="47" spans="2:4">
      <c r="B47" s="965">
        <v>34365</v>
      </c>
      <c r="C47" s="105">
        <v>3.0704073845670403</v>
      </c>
      <c r="D47" s="20">
        <v>6</v>
      </c>
    </row>
    <row r="48" spans="2:4">
      <c r="B48" s="965">
        <v>34393</v>
      </c>
      <c r="C48" s="105">
        <v>3.4028967695982146</v>
      </c>
      <c r="D48" s="20">
        <v>6</v>
      </c>
    </row>
    <row r="49" spans="2:4">
      <c r="B49" s="965">
        <v>34424</v>
      </c>
      <c r="C49" s="105">
        <v>3.4820594392004196</v>
      </c>
      <c r="D49" s="20">
        <v>6</v>
      </c>
    </row>
    <row r="50" spans="2:4">
      <c r="B50" s="965">
        <v>34454</v>
      </c>
      <c r="C50" s="105">
        <v>3.5452952399354332</v>
      </c>
      <c r="D50" s="20">
        <v>6</v>
      </c>
    </row>
    <row r="51" spans="2:4">
      <c r="B51" s="965">
        <v>34485</v>
      </c>
      <c r="C51" s="105">
        <v>3.8948655447698166</v>
      </c>
      <c r="D51" s="20">
        <v>6</v>
      </c>
    </row>
    <row r="52" spans="2:4">
      <c r="B52" s="965">
        <v>34515</v>
      </c>
      <c r="C52" s="105">
        <v>3.9785781206291828</v>
      </c>
      <c r="D52" s="20">
        <v>6</v>
      </c>
    </row>
    <row r="53" spans="2:4">
      <c r="B53" s="965">
        <v>34546</v>
      </c>
      <c r="C53" s="105">
        <v>4.0006186782085003</v>
      </c>
      <c r="D53" s="20">
        <v>6</v>
      </c>
    </row>
    <row r="54" spans="2:4">
      <c r="B54" s="965">
        <v>34577</v>
      </c>
      <c r="C54" s="105">
        <v>3.7594596849101087</v>
      </c>
      <c r="D54" s="20">
        <v>6</v>
      </c>
    </row>
    <row r="55" spans="2:4">
      <c r="B55" s="965">
        <v>34607</v>
      </c>
      <c r="C55" s="105">
        <v>3.8558359503327915</v>
      </c>
      <c r="D55" s="20">
        <v>6</v>
      </c>
    </row>
    <row r="56" spans="2:4">
      <c r="B56" s="965">
        <v>34638</v>
      </c>
      <c r="C56" s="105">
        <v>3.8815767394022354</v>
      </c>
      <c r="D56" s="20">
        <v>6</v>
      </c>
    </row>
    <row r="57" spans="2:4">
      <c r="B57" s="965">
        <v>34668</v>
      </c>
      <c r="C57" s="105">
        <v>3.8640575023982144</v>
      </c>
      <c r="D57" s="20">
        <v>6</v>
      </c>
    </row>
    <row r="58" spans="2:4">
      <c r="B58" s="965">
        <v>34699</v>
      </c>
      <c r="C58" s="105">
        <v>3.8705377726520078</v>
      </c>
      <c r="D58" s="20">
        <v>6</v>
      </c>
    </row>
    <row r="59" spans="2:4">
      <c r="B59" s="965">
        <v>34730</v>
      </c>
      <c r="C59" s="105">
        <v>3.8718661614609191</v>
      </c>
      <c r="D59" s="20">
        <v>6</v>
      </c>
    </row>
    <row r="60" spans="2:4">
      <c r="B60" s="965">
        <v>34758</v>
      </c>
      <c r="C60" s="105">
        <v>3.8971738043307718</v>
      </c>
      <c r="D60" s="20">
        <v>6</v>
      </c>
    </row>
    <row r="61" spans="2:4">
      <c r="B61" s="965">
        <v>34789</v>
      </c>
      <c r="C61" s="105">
        <v>3.8644185947642469</v>
      </c>
      <c r="D61" s="20">
        <v>6</v>
      </c>
    </row>
    <row r="62" spans="2:4">
      <c r="B62" s="965">
        <v>34819</v>
      </c>
      <c r="C62" s="105">
        <v>3.7946732484640306</v>
      </c>
      <c r="D62" s="20">
        <v>6</v>
      </c>
    </row>
    <row r="63" spans="2:4">
      <c r="B63" s="965">
        <v>34850</v>
      </c>
      <c r="C63" s="105">
        <v>3.6065782871860734</v>
      </c>
      <c r="D63" s="20">
        <v>6</v>
      </c>
    </row>
    <row r="64" spans="2:4">
      <c r="B64" s="965">
        <v>34880</v>
      </c>
      <c r="C64" s="105">
        <v>3.7977557627275109</v>
      </c>
      <c r="D64" s="20">
        <v>6</v>
      </c>
    </row>
    <row r="65" spans="2:4">
      <c r="B65" s="965">
        <v>34911</v>
      </c>
      <c r="C65" s="105">
        <v>3.6956637513492687</v>
      </c>
      <c r="D65" s="20">
        <v>6</v>
      </c>
    </row>
    <row r="66" spans="2:4">
      <c r="B66" s="965">
        <v>34942</v>
      </c>
      <c r="C66" s="105">
        <v>3.6050600091632012</v>
      </c>
      <c r="D66" s="20">
        <v>6</v>
      </c>
    </row>
    <row r="67" spans="2:4">
      <c r="B67" s="965">
        <v>34972</v>
      </c>
      <c r="C67" s="105">
        <v>3.7222525183176871</v>
      </c>
      <c r="D67" s="20">
        <v>6</v>
      </c>
    </row>
    <row r="68" spans="2:4">
      <c r="B68" s="965">
        <v>35003</v>
      </c>
      <c r="C68" s="105">
        <v>3.6923577297880237</v>
      </c>
      <c r="D68" s="20">
        <v>6</v>
      </c>
    </row>
    <row r="69" spans="2:4">
      <c r="B69" s="965">
        <v>35033</v>
      </c>
      <c r="C69" s="105">
        <v>3.559873279785426</v>
      </c>
      <c r="D69" s="20">
        <v>6</v>
      </c>
    </row>
    <row r="70" spans="2:4">
      <c r="B70" s="965">
        <v>35064</v>
      </c>
      <c r="C70" s="105">
        <v>3.5548030792656959</v>
      </c>
      <c r="D70" s="20">
        <v>6</v>
      </c>
    </row>
    <row r="71" spans="2:4">
      <c r="B71" s="965">
        <v>35095</v>
      </c>
      <c r="C71" s="105">
        <v>3.6791500654439662</v>
      </c>
      <c r="D71" s="20">
        <v>6</v>
      </c>
    </row>
    <row r="72" spans="2:4">
      <c r="B72" s="965">
        <v>35124</v>
      </c>
      <c r="C72" s="105">
        <v>3.8034970516222364</v>
      </c>
      <c r="D72" s="20">
        <v>6</v>
      </c>
    </row>
    <row r="73" spans="2:4">
      <c r="B73" s="965">
        <v>35155</v>
      </c>
      <c r="C73" s="105">
        <v>3.8000886595850418</v>
      </c>
      <c r="D73" s="20">
        <v>6</v>
      </c>
    </row>
    <row r="74" spans="2:4">
      <c r="B74" s="965">
        <v>35185</v>
      </c>
      <c r="C74" s="105">
        <v>3.7368855168856117</v>
      </c>
      <c r="D74" s="20">
        <v>6</v>
      </c>
    </row>
    <row r="75" spans="2:4">
      <c r="B75" s="965">
        <v>35216</v>
      </c>
      <c r="C75" s="105">
        <v>3.8792440063112634</v>
      </c>
      <c r="D75" s="20">
        <v>6</v>
      </c>
    </row>
    <row r="76" spans="2:4">
      <c r="B76" s="965">
        <v>35246</v>
      </c>
      <c r="C76" s="105">
        <v>3.8339121918839099</v>
      </c>
      <c r="D76" s="20">
        <v>6</v>
      </c>
    </row>
    <row r="77" spans="2:4">
      <c r="B77" s="965">
        <v>35277</v>
      </c>
      <c r="C77" s="105">
        <v>3.8145632216423011</v>
      </c>
      <c r="D77" s="20">
        <v>6</v>
      </c>
    </row>
    <row r="78" spans="2:4">
      <c r="B78" s="965">
        <v>35308</v>
      </c>
      <c r="C78" s="105">
        <v>3.7833486987128153</v>
      </c>
      <c r="D78" s="20">
        <v>6</v>
      </c>
    </row>
    <row r="79" spans="2:4">
      <c r="B79" s="965">
        <v>35338</v>
      </c>
      <c r="C79" s="105">
        <v>3.6446770818667256</v>
      </c>
      <c r="D79" s="20">
        <v>6</v>
      </c>
    </row>
    <row r="80" spans="2:4">
      <c r="B80" s="965">
        <v>35369</v>
      </c>
      <c r="C80" s="105">
        <v>3.6764462054099019</v>
      </c>
      <c r="D80" s="20">
        <v>6</v>
      </c>
    </row>
    <row r="81" spans="2:4">
      <c r="B81" s="965">
        <v>35399</v>
      </c>
      <c r="C81" s="105">
        <v>3.5425713129538834</v>
      </c>
      <c r="D81" s="20">
        <v>6</v>
      </c>
    </row>
    <row r="82" spans="2:4">
      <c r="B82" s="965">
        <v>35430</v>
      </c>
      <c r="C82" s="105">
        <v>3.6236432167468102</v>
      </c>
      <c r="D82" s="20">
        <v>6</v>
      </c>
    </row>
    <row r="83" spans="2:4">
      <c r="B83" s="965">
        <v>35461</v>
      </c>
      <c r="C83" s="105">
        <v>3.6386592358925247</v>
      </c>
      <c r="D83" s="20">
        <v>6</v>
      </c>
    </row>
    <row r="84" spans="2:4">
      <c r="B84" s="965">
        <v>35489</v>
      </c>
      <c r="C84" s="105">
        <v>3.5180532772028017</v>
      </c>
      <c r="D84" s="20">
        <v>6</v>
      </c>
    </row>
    <row r="85" spans="2:4">
      <c r="B85" s="965">
        <v>35520</v>
      </c>
      <c r="C85" s="105">
        <v>3.642880039137073</v>
      </c>
      <c r="D85" s="20">
        <v>6</v>
      </c>
    </row>
    <row r="86" spans="2:4">
      <c r="B86" s="965">
        <v>35550</v>
      </c>
      <c r="C86" s="105">
        <v>3.639815445353257</v>
      </c>
      <c r="D86" s="20">
        <v>6</v>
      </c>
    </row>
    <row r="87" spans="2:4">
      <c r="B87" s="965">
        <v>35581</v>
      </c>
      <c r="C87" s="105">
        <v>3.7260299648639572</v>
      </c>
      <c r="D87" s="20">
        <v>6</v>
      </c>
    </row>
    <row r="88" spans="2:4">
      <c r="B88" s="965">
        <v>35611</v>
      </c>
      <c r="C88" s="105">
        <v>3.6575257191447221</v>
      </c>
      <c r="D88" s="20">
        <v>6</v>
      </c>
    </row>
    <row r="89" spans="2:4">
      <c r="B89" s="965">
        <v>35642</v>
      </c>
      <c r="C89" s="105">
        <v>3.5442024835240353</v>
      </c>
      <c r="D89" s="20">
        <v>6</v>
      </c>
    </row>
    <row r="90" spans="2:4">
      <c r="B90" s="965">
        <v>35673</v>
      </c>
      <c r="C90" s="105">
        <v>3.572004306994407</v>
      </c>
      <c r="D90" s="20">
        <v>6</v>
      </c>
    </row>
    <row r="91" spans="2:4">
      <c r="B91" s="965">
        <v>35703</v>
      </c>
      <c r="C91" s="105">
        <v>3.3633287524074298</v>
      </c>
      <c r="D91" s="20">
        <v>6</v>
      </c>
    </row>
    <row r="92" spans="2:4">
      <c r="B92" s="965">
        <v>35734</v>
      </c>
      <c r="C92" s="105">
        <v>3.1257744112045449</v>
      </c>
      <c r="D92" s="20">
        <v>6</v>
      </c>
    </row>
    <row r="93" spans="2:4">
      <c r="B93" s="965">
        <v>35764</v>
      </c>
      <c r="C93" s="105">
        <v>3.1027668757558344</v>
      </c>
      <c r="D93" s="20">
        <v>6</v>
      </c>
    </row>
    <row r="94" spans="2:4">
      <c r="B94" s="965">
        <v>35795</v>
      </c>
      <c r="C94" s="105">
        <v>3.0464297672060927</v>
      </c>
      <c r="D94" s="20">
        <v>6</v>
      </c>
    </row>
    <row r="95" spans="2:4">
      <c r="B95" s="965">
        <v>35826</v>
      </c>
      <c r="C95" s="105">
        <v>3.1091560275209149</v>
      </c>
      <c r="D95" s="20">
        <v>6</v>
      </c>
    </row>
    <row r="96" spans="2:4">
      <c r="B96" s="965">
        <v>35854</v>
      </c>
      <c r="C96" s="105">
        <v>3.060087196589512</v>
      </c>
      <c r="D96" s="20">
        <v>6</v>
      </c>
    </row>
    <row r="97" spans="2:4">
      <c r="B97" s="965">
        <v>35885</v>
      </c>
      <c r="C97" s="105">
        <v>2.9021251036550342</v>
      </c>
      <c r="D97" s="20">
        <v>6</v>
      </c>
    </row>
    <row r="98" spans="2:4">
      <c r="B98" s="965">
        <v>35915</v>
      </c>
      <c r="C98" s="105">
        <v>2.870581456021454</v>
      </c>
      <c r="D98" s="20">
        <v>6</v>
      </c>
    </row>
    <row r="99" spans="2:4">
      <c r="B99" s="965">
        <v>35946</v>
      </c>
      <c r="C99" s="105">
        <v>2.6943553916044065</v>
      </c>
      <c r="D99" s="20">
        <v>6</v>
      </c>
    </row>
    <row r="100" spans="2:4">
      <c r="B100" s="965">
        <v>35976</v>
      </c>
      <c r="C100" s="105">
        <v>2.6304425188681435</v>
      </c>
      <c r="D100" s="20">
        <v>6</v>
      </c>
    </row>
    <row r="101" spans="2:4">
      <c r="B101" s="965">
        <v>36007</v>
      </c>
      <c r="C101" s="105">
        <v>2.571131452382073</v>
      </c>
      <c r="D101" s="20">
        <v>6</v>
      </c>
    </row>
    <row r="102" spans="2:4">
      <c r="B102" s="965">
        <v>36038</v>
      </c>
      <c r="C102" s="105">
        <v>2.438293368619302</v>
      </c>
      <c r="D102" s="20">
        <v>6</v>
      </c>
    </row>
    <row r="103" spans="2:4">
      <c r="B103" s="965">
        <v>36068</v>
      </c>
      <c r="C103" s="105">
        <v>2.5238263819737807</v>
      </c>
      <c r="D103" s="20">
        <v>6</v>
      </c>
    </row>
    <row r="104" spans="2:4">
      <c r="B104" s="965">
        <v>36099</v>
      </c>
      <c r="C104" s="105">
        <v>2.5131678701299855</v>
      </c>
      <c r="D104" s="20">
        <v>6</v>
      </c>
    </row>
    <row r="105" spans="2:4">
      <c r="B105" s="965">
        <v>36129</v>
      </c>
      <c r="C105" s="105">
        <v>2.3352428309319579</v>
      </c>
      <c r="D105" s="20">
        <v>6</v>
      </c>
    </row>
    <row r="106" spans="2:4">
      <c r="B106" s="965">
        <v>36160</v>
      </c>
      <c r="C106" s="105">
        <v>2.0602945388089124</v>
      </c>
      <c r="D106" s="20">
        <v>6</v>
      </c>
    </row>
    <row r="107" spans="2:4">
      <c r="B107" s="965">
        <v>36191</v>
      </c>
      <c r="C107" s="105">
        <v>1.9941026459743134</v>
      </c>
      <c r="D107" s="20">
        <v>6</v>
      </c>
    </row>
    <row r="108" spans="2:4">
      <c r="B108" s="965">
        <v>36219</v>
      </c>
      <c r="C108" s="105">
        <v>1.9700457837659353</v>
      </c>
      <c r="D108" s="20">
        <v>6</v>
      </c>
    </row>
    <row r="109" spans="2:4">
      <c r="B109" s="965">
        <v>36250</v>
      </c>
      <c r="C109" s="105">
        <v>1.8570191700112222</v>
      </c>
      <c r="D109" s="20">
        <v>6</v>
      </c>
    </row>
    <row r="110" spans="2:4">
      <c r="B110" s="965">
        <v>36280</v>
      </c>
      <c r="C110" s="105">
        <v>1.9477100924036612</v>
      </c>
      <c r="D110" s="20">
        <v>6</v>
      </c>
    </row>
    <row r="111" spans="2:4">
      <c r="B111" s="965">
        <v>36311</v>
      </c>
      <c r="C111" s="105">
        <v>1.939488008181391</v>
      </c>
      <c r="D111" s="20">
        <v>6</v>
      </c>
    </row>
    <row r="112" spans="2:4">
      <c r="B112" s="965">
        <v>36341</v>
      </c>
      <c r="C112" s="105">
        <v>2.0027404481318722</v>
      </c>
      <c r="D112" s="20">
        <v>6</v>
      </c>
    </row>
    <row r="113" spans="2:4">
      <c r="B113" s="965">
        <v>36372</v>
      </c>
      <c r="C113" s="105">
        <v>2.0554854344021507</v>
      </c>
      <c r="D113" s="20">
        <v>6</v>
      </c>
    </row>
    <row r="114" spans="2:4">
      <c r="B114" s="965">
        <v>36403</v>
      </c>
      <c r="C114" s="105">
        <v>2.2381088212049236</v>
      </c>
      <c r="D114" s="20">
        <v>6</v>
      </c>
    </row>
    <row r="115" spans="2:4">
      <c r="B115" s="965">
        <v>36433</v>
      </c>
      <c r="C115" s="105">
        <v>2.2189128086283709</v>
      </c>
      <c r="D115" s="20">
        <v>6</v>
      </c>
    </row>
    <row r="116" spans="2:4">
      <c r="B116" s="965">
        <v>36464</v>
      </c>
      <c r="C116" s="105">
        <v>2.0893476305274072</v>
      </c>
      <c r="D116" s="20">
        <v>6</v>
      </c>
    </row>
    <row r="117" spans="2:4">
      <c r="B117" s="965">
        <v>36494</v>
      </c>
      <c r="C117" s="105">
        <v>1.9063297055573247</v>
      </c>
      <c r="D117" s="20">
        <v>6</v>
      </c>
    </row>
    <row r="118" spans="2:4">
      <c r="B118" s="965">
        <v>36525</v>
      </c>
      <c r="C118" s="105">
        <v>1.8717718549939881</v>
      </c>
      <c r="D118" s="20">
        <v>6</v>
      </c>
    </row>
    <row r="119" spans="2:4">
      <c r="B119" s="965">
        <v>36556</v>
      </c>
      <c r="C119" s="105">
        <v>2.0628444247808941</v>
      </c>
      <c r="D119" s="20">
        <v>6</v>
      </c>
    </row>
    <row r="120" spans="2:4">
      <c r="B120" s="965">
        <v>36585</v>
      </c>
      <c r="C120" s="105">
        <v>1.9155398412033626</v>
      </c>
      <c r="D120" s="20">
        <v>6</v>
      </c>
    </row>
    <row r="121" spans="2:4">
      <c r="B121" s="965">
        <v>36616</v>
      </c>
      <c r="C121" s="105">
        <v>1.8240746860683763</v>
      </c>
      <c r="D121" s="20">
        <v>6</v>
      </c>
    </row>
    <row r="122" spans="2:4">
      <c r="B122" s="965">
        <v>36646</v>
      </c>
      <c r="C122" s="105">
        <v>1.8862635976163182</v>
      </c>
      <c r="D122" s="20">
        <v>6</v>
      </c>
    </row>
    <row r="123" spans="2:4">
      <c r="B123" s="965">
        <v>36677</v>
      </c>
      <c r="C123" s="105">
        <v>1.9305442652288096</v>
      </c>
      <c r="D123" s="20">
        <v>6</v>
      </c>
    </row>
    <row r="124" spans="2:4">
      <c r="B124" s="965">
        <v>36707</v>
      </c>
      <c r="C124" s="105">
        <v>1.8283730823013982</v>
      </c>
      <c r="D124" s="20">
        <v>6</v>
      </c>
    </row>
    <row r="125" spans="2:4">
      <c r="B125" s="965">
        <v>36738</v>
      </c>
      <c r="C125" s="105">
        <v>1.9692542207640968</v>
      </c>
      <c r="D125" s="20">
        <v>6</v>
      </c>
    </row>
    <row r="126" spans="2:4">
      <c r="B126" s="965">
        <v>36769</v>
      </c>
      <c r="C126" s="105">
        <v>1.9653699460621332</v>
      </c>
      <c r="D126" s="20">
        <v>6</v>
      </c>
    </row>
    <row r="127" spans="2:4">
      <c r="B127" s="965">
        <v>36799</v>
      </c>
      <c r="C127" s="105">
        <v>1.9722270890126647</v>
      </c>
      <c r="D127" s="20">
        <v>6</v>
      </c>
    </row>
    <row r="128" spans="2:4">
      <c r="B128" s="965">
        <v>36830</v>
      </c>
      <c r="C128" s="105">
        <v>1.9674942563829159</v>
      </c>
      <c r="D128" s="20">
        <v>6</v>
      </c>
    </row>
    <row r="129" spans="2:4">
      <c r="B129" s="965">
        <v>36860</v>
      </c>
      <c r="C129" s="105">
        <v>1.8301269461155716</v>
      </c>
      <c r="D129" s="20">
        <v>6</v>
      </c>
    </row>
    <row r="130" spans="2:4">
      <c r="B130" s="965">
        <v>36891</v>
      </c>
      <c r="C130" s="105">
        <v>1.8906048151094896</v>
      </c>
      <c r="D130" s="20">
        <v>6</v>
      </c>
    </row>
    <row r="131" spans="2:4">
      <c r="B131" s="965">
        <v>36922</v>
      </c>
      <c r="C131" s="105">
        <v>1.8325880133661989</v>
      </c>
      <c r="D131" s="20">
        <v>6</v>
      </c>
    </row>
    <row r="132" spans="2:4">
      <c r="B132" s="965">
        <v>36950</v>
      </c>
      <c r="C132" s="105">
        <v>1.8737892185154432</v>
      </c>
      <c r="D132" s="20">
        <v>6</v>
      </c>
    </row>
    <row r="133" spans="2:4">
      <c r="B133" s="965">
        <v>36981</v>
      </c>
      <c r="C133" s="105">
        <v>2.1576384649411215</v>
      </c>
      <c r="D133" s="20">
        <v>6</v>
      </c>
    </row>
    <row r="134" spans="2:4">
      <c r="B134" s="965">
        <v>37011</v>
      </c>
      <c r="C134" s="105">
        <v>2.470946448741508</v>
      </c>
      <c r="D134" s="20">
        <v>6</v>
      </c>
    </row>
    <row r="135" spans="2:4">
      <c r="B135" s="965">
        <v>37042</v>
      </c>
      <c r="C135" s="105">
        <v>2.4095296029298598</v>
      </c>
      <c r="D135" s="20">
        <v>6</v>
      </c>
    </row>
    <row r="136" spans="2:4">
      <c r="B136" s="965">
        <v>37072</v>
      </c>
      <c r="C136" s="105">
        <v>2.3199095129985046</v>
      </c>
      <c r="D136" s="20">
        <v>6</v>
      </c>
    </row>
    <row r="137" spans="2:4">
      <c r="B137" s="965">
        <v>37103</v>
      </c>
      <c r="C137" s="105">
        <v>2.2878356127747539</v>
      </c>
      <c r="D137" s="20">
        <v>6</v>
      </c>
    </row>
    <row r="138" spans="2:4">
      <c r="B138" s="965">
        <v>37134</v>
      </c>
      <c r="C138" s="105">
        <v>2.1214080413352288</v>
      </c>
      <c r="D138" s="20">
        <v>6</v>
      </c>
    </row>
    <row r="139" spans="2:4">
      <c r="B139" s="965">
        <v>37164</v>
      </c>
      <c r="C139" s="105">
        <v>2.394794800216947</v>
      </c>
      <c r="D139" s="20">
        <v>6</v>
      </c>
    </row>
    <row r="140" spans="2:4">
      <c r="B140" s="965">
        <v>37195</v>
      </c>
      <c r="C140" s="105">
        <v>2.1224123455337707</v>
      </c>
      <c r="D140" s="20">
        <v>6</v>
      </c>
    </row>
    <row r="141" spans="2:4">
      <c r="B141" s="965">
        <v>37225</v>
      </c>
      <c r="C141" s="105">
        <v>2.1433099457279861</v>
      </c>
      <c r="D141" s="20">
        <v>6</v>
      </c>
    </row>
    <row r="142" spans="2:4">
      <c r="B142" s="965">
        <v>37256</v>
      </c>
      <c r="C142" s="105">
        <v>2.2710640584008401</v>
      </c>
      <c r="D142" s="20">
        <v>6</v>
      </c>
    </row>
    <row r="143" spans="2:4">
      <c r="B143" s="965">
        <v>37287</v>
      </c>
      <c r="C143" s="105">
        <v>2.2679317146888187</v>
      </c>
      <c r="D143" s="20">
        <v>6</v>
      </c>
    </row>
    <row r="144" spans="2:4">
      <c r="B144" s="965">
        <v>37315</v>
      </c>
      <c r="C144" s="105">
        <v>2.2748350959597925</v>
      </c>
      <c r="D144" s="20">
        <v>6</v>
      </c>
    </row>
    <row r="145" spans="2:4">
      <c r="B145" s="965">
        <v>37346</v>
      </c>
      <c r="C145" s="105">
        <v>2.2428148041313158</v>
      </c>
      <c r="D145" s="20">
        <v>6</v>
      </c>
    </row>
    <row r="146" spans="2:4">
      <c r="B146" s="965">
        <v>37376</v>
      </c>
      <c r="C146" s="105">
        <v>2.3011415768859238</v>
      </c>
      <c r="D146" s="20">
        <v>6</v>
      </c>
    </row>
    <row r="147" spans="2:4">
      <c r="B147" s="965">
        <v>37407</v>
      </c>
      <c r="C147" s="105">
        <v>2.2506593283047343</v>
      </c>
      <c r="D147" s="20">
        <v>6</v>
      </c>
    </row>
    <row r="148" spans="2:4">
      <c r="B148" s="965">
        <v>37437</v>
      </c>
      <c r="C148" s="105">
        <v>2.1433845556876552</v>
      </c>
      <c r="D148" s="20">
        <v>6</v>
      </c>
    </row>
    <row r="149" spans="2:4">
      <c r="B149" s="965">
        <v>37468</v>
      </c>
      <c r="C149" s="105">
        <v>2.3494984617486776</v>
      </c>
      <c r="D149" s="20">
        <v>6</v>
      </c>
    </row>
    <row r="150" spans="2:4">
      <c r="B150" s="965">
        <v>37499</v>
      </c>
      <c r="C150" s="105">
        <v>2.0953305429511841</v>
      </c>
      <c r="D150" s="20">
        <v>6</v>
      </c>
    </row>
    <row r="151" spans="2:4">
      <c r="B151" s="965">
        <v>37529</v>
      </c>
      <c r="C151" s="105">
        <v>2.0731261643097687</v>
      </c>
      <c r="D151" s="20">
        <v>6</v>
      </c>
    </row>
    <row r="152" spans="2:4">
      <c r="B152" s="965">
        <v>37560</v>
      </c>
      <c r="C152" s="105">
        <v>2.1890795686986952</v>
      </c>
      <c r="D152" s="20">
        <v>6</v>
      </c>
    </row>
    <row r="153" spans="2:4">
      <c r="B153" s="965">
        <v>37590</v>
      </c>
      <c r="C153" s="105">
        <v>2.3443997921331232</v>
      </c>
      <c r="D153" s="20">
        <v>6</v>
      </c>
    </row>
    <row r="154" spans="2:4">
      <c r="B154" s="965">
        <v>37621</v>
      </c>
      <c r="C154" s="105">
        <v>2.1456687258204239</v>
      </c>
      <c r="D154" s="20">
        <v>6</v>
      </c>
    </row>
    <row r="155" spans="2:4">
      <c r="B155" s="965">
        <v>37652</v>
      </c>
      <c r="C155" s="105">
        <v>2.040440281789019</v>
      </c>
      <c r="D155" s="20">
        <v>6</v>
      </c>
    </row>
    <row r="156" spans="2:4">
      <c r="B156" s="965">
        <v>37680</v>
      </c>
      <c r="C156" s="105">
        <v>2.0162090152809973</v>
      </c>
      <c r="D156" s="20">
        <v>6</v>
      </c>
    </row>
    <row r="157" spans="2:4">
      <c r="B157" s="965">
        <v>37711</v>
      </c>
      <c r="C157" s="105">
        <v>2.0608695010095364</v>
      </c>
      <c r="D157" s="20">
        <v>6</v>
      </c>
    </row>
    <row r="158" spans="2:4">
      <c r="B158" s="965">
        <v>37741</v>
      </c>
      <c r="C158" s="105">
        <v>2.1331882533456681</v>
      </c>
      <c r="D158" s="20">
        <v>6</v>
      </c>
    </row>
    <row r="159" spans="2:4">
      <c r="B159" s="965">
        <v>37772</v>
      </c>
      <c r="C159" s="105">
        <v>1.9848789157012021</v>
      </c>
      <c r="D159" s="20">
        <v>6</v>
      </c>
    </row>
    <row r="160" spans="2:4">
      <c r="B160" s="965">
        <v>37802</v>
      </c>
      <c r="C160" s="105">
        <v>2.0369494864789033</v>
      </c>
      <c r="D160" s="20">
        <v>6</v>
      </c>
    </row>
    <row r="161" spans="2:4">
      <c r="B161" s="965">
        <v>37833</v>
      </c>
      <c r="C161" s="105">
        <v>2.2515373003740899</v>
      </c>
      <c r="D161" s="20">
        <v>3.5</v>
      </c>
    </row>
    <row r="162" spans="2:4">
      <c r="B162" s="965">
        <v>37864</v>
      </c>
      <c r="C162" s="105">
        <v>2.1433917848605217</v>
      </c>
      <c r="D162" s="20">
        <v>3.5</v>
      </c>
    </row>
    <row r="163" spans="2:4">
      <c r="B163" s="965">
        <v>37894</v>
      </c>
      <c r="C163" s="105">
        <v>2.0714859616860144</v>
      </c>
      <c r="D163" s="20">
        <v>3.5</v>
      </c>
    </row>
    <row r="164" spans="2:4">
      <c r="B164" s="965">
        <v>37925</v>
      </c>
      <c r="C164" s="105">
        <v>2.2217078981945475</v>
      </c>
      <c r="D164" s="20">
        <v>3.5</v>
      </c>
    </row>
    <row r="165" spans="2:4">
      <c r="B165" s="965">
        <v>37955</v>
      </c>
      <c r="C165" s="105">
        <v>2.2320908726340862</v>
      </c>
      <c r="D165" s="20">
        <v>3.5</v>
      </c>
    </row>
    <row r="166" spans="2:4">
      <c r="B166" s="965">
        <v>37986</v>
      </c>
      <c r="C166" s="105">
        <v>2.000757217272529</v>
      </c>
      <c r="D166" s="20">
        <v>3.5</v>
      </c>
    </row>
    <row r="167" spans="2:4">
      <c r="B167" s="965">
        <v>38017</v>
      </c>
      <c r="C167" s="105">
        <v>1.9556008775002478</v>
      </c>
      <c r="D167" s="20">
        <v>3.5</v>
      </c>
    </row>
    <row r="168" spans="2:4">
      <c r="B168" s="965">
        <v>38046</v>
      </c>
      <c r="C168" s="105">
        <v>1.8532183754088956</v>
      </c>
      <c r="D168" s="20">
        <v>3.5</v>
      </c>
    </row>
    <row r="169" spans="2:4">
      <c r="B169" s="965">
        <v>38077</v>
      </c>
      <c r="C169" s="105">
        <v>1.7494672593183129</v>
      </c>
      <c r="D169" s="20">
        <v>3.5</v>
      </c>
    </row>
    <row r="170" spans="2:4">
      <c r="B170" s="965">
        <v>38107</v>
      </c>
      <c r="C170" s="105">
        <v>1.859403741787744</v>
      </c>
      <c r="D170" s="20">
        <v>3.5</v>
      </c>
    </row>
    <row r="171" spans="2:4">
      <c r="B171" s="965">
        <v>38138</v>
      </c>
      <c r="C171" s="105">
        <v>1.8914596613816765</v>
      </c>
      <c r="D171" s="20">
        <v>3.5</v>
      </c>
    </row>
    <row r="172" spans="2:4">
      <c r="B172" s="965">
        <v>38168</v>
      </c>
      <c r="C172" s="105">
        <v>1.8645813486414013</v>
      </c>
      <c r="D172" s="20">
        <v>3.5</v>
      </c>
    </row>
    <row r="173" spans="2:4">
      <c r="B173" s="965">
        <v>38199</v>
      </c>
      <c r="C173" s="105">
        <v>1.9104138147155367</v>
      </c>
      <c r="D173" s="20">
        <v>3.5</v>
      </c>
    </row>
    <row r="174" spans="2:4">
      <c r="B174" s="965">
        <v>38230</v>
      </c>
      <c r="C174" s="105">
        <v>1.7844625039468389</v>
      </c>
      <c r="D174" s="20">
        <v>3.5</v>
      </c>
    </row>
    <row r="175" spans="2:4">
      <c r="B175" s="965">
        <v>38260</v>
      </c>
      <c r="C175" s="105">
        <v>1.7735034844547084</v>
      </c>
      <c r="D175" s="20">
        <v>3.5</v>
      </c>
    </row>
    <row r="176" spans="2:4">
      <c r="B176" s="965">
        <v>38291</v>
      </c>
      <c r="C176" s="105">
        <v>1.7524979129167177</v>
      </c>
      <c r="D176" s="20">
        <v>3.5</v>
      </c>
    </row>
    <row r="177" spans="2:4">
      <c r="B177" s="965">
        <v>38321</v>
      </c>
      <c r="C177" s="105">
        <v>1.6664968701396166</v>
      </c>
      <c r="D177" s="20">
        <v>3.5</v>
      </c>
    </row>
    <row r="178" spans="2:4">
      <c r="B178" s="965">
        <v>38352</v>
      </c>
      <c r="C178" s="105">
        <v>1.5912427720588889</v>
      </c>
      <c r="D178" s="20">
        <v>3.5</v>
      </c>
    </row>
    <row r="179" spans="2:4">
      <c r="B179" s="965">
        <v>38383</v>
      </c>
      <c r="C179" s="105">
        <v>1.6211224771941661</v>
      </c>
      <c r="D179" s="20">
        <v>3.5</v>
      </c>
    </row>
    <row r="180" spans="2:4">
      <c r="B180" s="965">
        <v>38411</v>
      </c>
      <c r="C180" s="105">
        <v>1.612512597141524</v>
      </c>
      <c r="D180" s="20">
        <v>3.5</v>
      </c>
    </row>
    <row r="181" spans="2:4">
      <c r="B181" s="965">
        <v>38442</v>
      </c>
      <c r="C181" s="105">
        <v>1.6365185225671144</v>
      </c>
      <c r="D181" s="20">
        <v>3.5</v>
      </c>
    </row>
    <row r="182" spans="2:4">
      <c r="B182" s="965">
        <v>38472</v>
      </c>
      <c r="C182" s="105">
        <v>1.586978944278876</v>
      </c>
      <c r="D182" s="20">
        <v>3.5</v>
      </c>
    </row>
    <row r="183" spans="2:4">
      <c r="B183" s="965">
        <v>38503</v>
      </c>
      <c r="C183" s="105">
        <v>1.5828763611077075</v>
      </c>
      <c r="D183" s="20">
        <v>3.5</v>
      </c>
    </row>
    <row r="184" spans="2:4">
      <c r="B184" s="965">
        <v>38533</v>
      </c>
      <c r="C184" s="105">
        <v>1.4451132037469325</v>
      </c>
      <c r="D184" s="20">
        <v>3.5</v>
      </c>
    </row>
    <row r="185" spans="2:4">
      <c r="B185" s="965">
        <v>38564</v>
      </c>
      <c r="C185" s="105">
        <v>1.5560273887739913</v>
      </c>
      <c r="D185" s="20">
        <v>3.5</v>
      </c>
    </row>
    <row r="186" spans="2:4">
      <c r="B186" s="965">
        <v>38595</v>
      </c>
      <c r="C186" s="105">
        <v>1.4058485510803407</v>
      </c>
      <c r="D186" s="20">
        <v>3.5</v>
      </c>
    </row>
    <row r="187" spans="2:4">
      <c r="B187" s="965">
        <v>38625</v>
      </c>
      <c r="C187" s="105">
        <v>1.3861848893749364</v>
      </c>
      <c r="D187" s="20">
        <v>3.5</v>
      </c>
    </row>
    <row r="188" spans="2:4">
      <c r="B188" s="965">
        <v>38656</v>
      </c>
      <c r="C188" s="105">
        <v>1.3300983208894535</v>
      </c>
      <c r="D188" s="20">
        <v>3.5</v>
      </c>
    </row>
    <row r="189" spans="2:4">
      <c r="B189" s="965">
        <v>38686</v>
      </c>
      <c r="C189" s="105">
        <v>1.2505524001121011</v>
      </c>
      <c r="D189" s="20">
        <v>3.5</v>
      </c>
    </row>
    <row r="190" spans="2:4">
      <c r="B190" s="965">
        <v>38717</v>
      </c>
      <c r="C190" s="105">
        <v>1.1061161298425306</v>
      </c>
      <c r="D190" s="20">
        <v>3.5</v>
      </c>
    </row>
    <row r="191" spans="2:4">
      <c r="B191" s="965">
        <v>38748</v>
      </c>
      <c r="C191" s="105">
        <v>0.94896258984709614</v>
      </c>
      <c r="D191" s="20">
        <v>3.5</v>
      </c>
    </row>
    <row r="192" spans="2:4">
      <c r="B192" s="965">
        <v>38776</v>
      </c>
      <c r="C192" s="105">
        <v>0.9681674843962258</v>
      </c>
      <c r="D192" s="20">
        <v>3.5</v>
      </c>
    </row>
    <row r="193" spans="2:4">
      <c r="B193" s="965">
        <v>38807</v>
      </c>
      <c r="C193" s="105">
        <v>1.1657496539194279</v>
      </c>
      <c r="D193" s="20">
        <v>3.5</v>
      </c>
    </row>
    <row r="194" spans="2:4">
      <c r="B194" s="965">
        <v>38837</v>
      </c>
      <c r="C194" s="105">
        <v>1.353072758431964</v>
      </c>
      <c r="D194" s="20">
        <v>3.5</v>
      </c>
    </row>
    <row r="195" spans="2:4">
      <c r="B195" s="965">
        <v>38868</v>
      </c>
      <c r="C195" s="105">
        <v>1.3379129319997662</v>
      </c>
      <c r="D195" s="20">
        <v>3.5</v>
      </c>
    </row>
    <row r="196" spans="2:4">
      <c r="B196" s="965">
        <v>38898</v>
      </c>
      <c r="C196" s="105">
        <v>1.399167142371972</v>
      </c>
      <c r="D196" s="20">
        <v>3.5</v>
      </c>
    </row>
    <row r="197" spans="2:4">
      <c r="B197" s="965">
        <v>38929</v>
      </c>
      <c r="C197" s="105">
        <v>1.2341376716496484</v>
      </c>
      <c r="D197" s="20">
        <v>3.5</v>
      </c>
    </row>
    <row r="198" spans="2:4">
      <c r="B198" s="965">
        <v>38960</v>
      </c>
      <c r="C198" s="105">
        <v>1.1109327672993374</v>
      </c>
      <c r="D198" s="20">
        <v>3.5</v>
      </c>
    </row>
    <row r="199" spans="2:4">
      <c r="B199" s="965">
        <v>38990</v>
      </c>
      <c r="C199" s="105">
        <v>1.1303096558068888</v>
      </c>
      <c r="D199" s="20">
        <v>3.5</v>
      </c>
    </row>
    <row r="200" spans="2:4">
      <c r="B200" s="965">
        <v>39021</v>
      </c>
      <c r="C200" s="105">
        <v>0.99861611281909091</v>
      </c>
      <c r="D200" s="20">
        <v>3.5</v>
      </c>
    </row>
    <row r="201" spans="2:4">
      <c r="B201" s="965">
        <v>39051</v>
      </c>
      <c r="C201" s="105">
        <v>1.0025307616817798</v>
      </c>
      <c r="D201" s="20">
        <v>3.5</v>
      </c>
    </row>
    <row r="202" spans="2:4">
      <c r="B202" s="965">
        <v>39082</v>
      </c>
      <c r="C202" s="105">
        <v>1.163393839319345</v>
      </c>
      <c r="D202" s="20">
        <v>3.5</v>
      </c>
    </row>
    <row r="203" spans="2:4">
      <c r="B203" s="965">
        <v>39113</v>
      </c>
      <c r="C203" s="105">
        <v>1.3379144316589602</v>
      </c>
      <c r="D203" s="20">
        <v>3.5</v>
      </c>
    </row>
    <row r="204" spans="2:4">
      <c r="B204" s="965">
        <v>39141</v>
      </c>
      <c r="C204" s="105">
        <v>1.1405062176528338</v>
      </c>
      <c r="D204" s="20">
        <v>3.5</v>
      </c>
    </row>
    <row r="205" spans="2:4">
      <c r="B205" s="965">
        <v>39172</v>
      </c>
      <c r="C205" s="105">
        <v>1.2918902605027871</v>
      </c>
      <c r="D205" s="20">
        <v>3.5</v>
      </c>
    </row>
    <row r="206" spans="2:4">
      <c r="B206" s="965">
        <v>39202</v>
      </c>
      <c r="C206" s="105">
        <v>1.3745962080562806</v>
      </c>
      <c r="D206" s="20">
        <v>3.5</v>
      </c>
    </row>
    <row r="207" spans="2:4">
      <c r="B207" s="965">
        <v>39233</v>
      </c>
      <c r="C207" s="105">
        <v>1.4971118247323478</v>
      </c>
      <c r="D207" s="20">
        <v>3.5</v>
      </c>
    </row>
    <row r="208" spans="2:4">
      <c r="B208" s="965">
        <v>39263</v>
      </c>
      <c r="C208" s="105">
        <v>1.5574213888802424</v>
      </c>
      <c r="D208" s="20">
        <v>3.5</v>
      </c>
    </row>
    <row r="209" spans="2:4">
      <c r="B209" s="965">
        <v>39294</v>
      </c>
      <c r="C209" s="105">
        <v>1.3781316159360755</v>
      </c>
      <c r="D209" s="20">
        <v>3.5</v>
      </c>
    </row>
    <row r="210" spans="2:4">
      <c r="B210" s="965">
        <v>39325</v>
      </c>
      <c r="C210" s="105">
        <v>1.2127677404833168</v>
      </c>
      <c r="D210" s="20">
        <v>3.5</v>
      </c>
    </row>
    <row r="211" spans="2:4">
      <c r="B211" s="965">
        <v>39355</v>
      </c>
      <c r="C211" s="105">
        <v>1.2727026440628626</v>
      </c>
      <c r="D211" s="20">
        <v>3.5</v>
      </c>
    </row>
    <row r="212" spans="2:4">
      <c r="B212" s="965">
        <v>39386</v>
      </c>
      <c r="C212" s="105">
        <v>1.2568682138103298</v>
      </c>
      <c r="D212" s="20">
        <v>3.5</v>
      </c>
    </row>
    <row r="213" spans="2:4">
      <c r="B213" s="965">
        <v>39416</v>
      </c>
      <c r="C213" s="105">
        <v>1.0947551280645644</v>
      </c>
      <c r="D213" s="20">
        <v>3.5</v>
      </c>
    </row>
    <row r="214" spans="2:4">
      <c r="B214" s="965">
        <v>39447</v>
      </c>
      <c r="C214" s="105">
        <v>0.9574283261515445</v>
      </c>
      <c r="D214" s="20">
        <v>3.5</v>
      </c>
    </row>
    <row r="215" spans="2:4">
      <c r="B215" s="965">
        <v>39478</v>
      </c>
      <c r="C215" s="105">
        <v>0.88217088978012936</v>
      </c>
      <c r="D215" s="20">
        <v>3.5</v>
      </c>
    </row>
    <row r="216" spans="2:4">
      <c r="B216" s="965">
        <v>39507</v>
      </c>
      <c r="C216" s="105">
        <v>0.92991503955475763</v>
      </c>
      <c r="D216" s="20">
        <v>3.5</v>
      </c>
    </row>
    <row r="217" spans="2:4">
      <c r="B217" s="965">
        <v>39538</v>
      </c>
      <c r="C217" s="105">
        <v>0.94035128627199016</v>
      </c>
      <c r="D217" s="20">
        <v>3.5</v>
      </c>
    </row>
    <row r="218" spans="2:4">
      <c r="B218" s="965">
        <v>39568</v>
      </c>
      <c r="C218" s="105">
        <v>0.97538461811285004</v>
      </c>
      <c r="D218" s="20">
        <v>3.5</v>
      </c>
    </row>
    <row r="219" spans="2:4">
      <c r="B219" s="965">
        <v>39599</v>
      </c>
      <c r="C219" s="105">
        <v>1.0031343949904341</v>
      </c>
      <c r="D219" s="20">
        <v>3.5</v>
      </c>
    </row>
    <row r="220" spans="2:4">
      <c r="B220" s="965">
        <v>39629</v>
      </c>
      <c r="C220" s="105">
        <v>0.83060299336095011</v>
      </c>
      <c r="D220" s="20">
        <v>3.5</v>
      </c>
    </row>
    <row r="221" spans="2:4">
      <c r="B221" s="965">
        <v>39660</v>
      </c>
      <c r="C221" s="105">
        <v>0.84727177844311785</v>
      </c>
      <c r="D221" s="20">
        <v>3.5</v>
      </c>
    </row>
    <row r="222" spans="2:4">
      <c r="B222" s="965">
        <v>39691</v>
      </c>
      <c r="C222" s="105">
        <v>0.5648165252319115</v>
      </c>
      <c r="D222" s="20">
        <v>3.5</v>
      </c>
    </row>
    <row r="223" spans="2:4">
      <c r="B223" s="965">
        <v>39721</v>
      </c>
      <c r="C223" s="105">
        <v>0.97569605246526692</v>
      </c>
      <c r="D223" s="20">
        <v>3.5</v>
      </c>
    </row>
    <row r="224" spans="2:4">
      <c r="B224" s="965">
        <v>39752</v>
      </c>
      <c r="C224" s="105">
        <v>1.4448254935966611</v>
      </c>
      <c r="D224" s="20">
        <v>3.5</v>
      </c>
    </row>
    <row r="225" spans="2:4">
      <c r="B225" s="965">
        <v>39782</v>
      </c>
      <c r="C225" s="105">
        <v>1.3988735789015794</v>
      </c>
      <c r="D225" s="20">
        <v>3.5</v>
      </c>
    </row>
    <row r="226" spans="2:4">
      <c r="B226" s="965">
        <v>39813</v>
      </c>
      <c r="C226" s="105">
        <v>0.96610059958736338</v>
      </c>
      <c r="D226" s="20">
        <v>3.5</v>
      </c>
    </row>
    <row r="227" spans="2:4">
      <c r="B227" s="965">
        <v>39844</v>
      </c>
      <c r="C227" s="105">
        <v>1.0439383350632503</v>
      </c>
      <c r="D227" s="20">
        <v>3.5</v>
      </c>
    </row>
    <row r="228" spans="2:4">
      <c r="B228" s="965">
        <v>39872</v>
      </c>
      <c r="C228" s="105">
        <v>1.3723271880095615</v>
      </c>
      <c r="D228" s="20">
        <v>3.5</v>
      </c>
    </row>
    <row r="229" spans="2:4">
      <c r="B229" s="965">
        <v>39903</v>
      </c>
      <c r="C229" s="105">
        <v>1.1065637789199572</v>
      </c>
      <c r="D229" s="20">
        <v>3.5</v>
      </c>
    </row>
    <row r="230" spans="2:4">
      <c r="B230" s="965">
        <v>39933</v>
      </c>
      <c r="C230" s="105">
        <v>1.1769583459673532</v>
      </c>
      <c r="D230" s="20">
        <v>3.5</v>
      </c>
    </row>
    <row r="231" spans="2:4">
      <c r="B231" s="965">
        <v>39964</v>
      </c>
      <c r="C231" s="105">
        <v>0.98749289413358254</v>
      </c>
      <c r="D231" s="20">
        <v>3.5</v>
      </c>
    </row>
    <row r="232" spans="2:4">
      <c r="B232" s="965">
        <v>39994</v>
      </c>
      <c r="C232" s="105">
        <v>0.87778305274398538</v>
      </c>
      <c r="D232" s="20">
        <v>3.5</v>
      </c>
    </row>
    <row r="233" spans="2:4">
      <c r="B233" s="965">
        <v>40025</v>
      </c>
      <c r="C233" s="105">
        <v>0.98070545656179264</v>
      </c>
      <c r="D233" s="20">
        <v>3.5</v>
      </c>
    </row>
    <row r="234" spans="2:4">
      <c r="B234" s="965">
        <v>40056</v>
      </c>
      <c r="C234" s="105">
        <v>0.73788821940948224</v>
      </c>
      <c r="D234" s="20">
        <v>3.5</v>
      </c>
    </row>
    <row r="235" spans="2:4">
      <c r="B235" s="965">
        <v>40086</v>
      </c>
      <c r="C235" s="105">
        <v>0.85960490790326349</v>
      </c>
      <c r="D235" s="20">
        <v>3.5</v>
      </c>
    </row>
    <row r="236" spans="2:4">
      <c r="B236" s="965">
        <v>40117</v>
      </c>
      <c r="C236" s="105">
        <v>0.71332599932684171</v>
      </c>
      <c r="D236" s="20">
        <v>3.5</v>
      </c>
    </row>
    <row r="237" spans="2:4">
      <c r="B237" s="965">
        <v>40147</v>
      </c>
      <c r="C237" s="105">
        <v>0.6078746397903243</v>
      </c>
      <c r="D237" s="20">
        <v>3.5</v>
      </c>
    </row>
    <row r="238" spans="2:4">
      <c r="B238" s="965">
        <v>40178</v>
      </c>
      <c r="C238" s="105">
        <v>0.84687471579594376</v>
      </c>
      <c r="D238" s="20">
        <v>3.5</v>
      </c>
    </row>
    <row r="239" spans="2:4">
      <c r="B239" s="965">
        <v>40209</v>
      </c>
      <c r="C239" s="105">
        <v>0.95238292791831913</v>
      </c>
      <c r="D239" s="20">
        <v>3.5</v>
      </c>
    </row>
    <row r="240" spans="2:4">
      <c r="B240" s="965">
        <v>40237</v>
      </c>
      <c r="C240" s="105">
        <v>1.0553456240237113</v>
      </c>
      <c r="D240" s="20">
        <v>3.5</v>
      </c>
    </row>
    <row r="241" spans="2:4">
      <c r="B241" s="965">
        <v>40268</v>
      </c>
      <c r="C241" s="105">
        <v>0.82567890496005969</v>
      </c>
      <c r="D241" s="20">
        <v>3.5</v>
      </c>
    </row>
    <row r="242" spans="2:4">
      <c r="B242" s="965">
        <v>40298</v>
      </c>
      <c r="C242" s="105">
        <v>0.89383970872389273</v>
      </c>
      <c r="D242" s="20">
        <v>3.5</v>
      </c>
    </row>
    <row r="243" spans="2:4">
      <c r="B243" s="965">
        <v>40329</v>
      </c>
      <c r="C243" s="105">
        <v>0.97662034597977443</v>
      </c>
      <c r="D243" s="20">
        <v>3.5</v>
      </c>
    </row>
    <row r="244" spans="2:4">
      <c r="B244" s="965">
        <v>40359</v>
      </c>
      <c r="C244" s="105">
        <v>0.93280861275943716</v>
      </c>
      <c r="D244" s="20">
        <v>3.5</v>
      </c>
    </row>
    <row r="245" spans="2:4">
      <c r="B245" s="965">
        <v>40390</v>
      </c>
      <c r="C245" s="105">
        <v>1.0876396186618842</v>
      </c>
      <c r="D245" s="20">
        <v>3.5</v>
      </c>
    </row>
    <row r="246" spans="2:4">
      <c r="B246" s="965">
        <v>40421</v>
      </c>
      <c r="C246" s="105">
        <v>0.70958122739085239</v>
      </c>
      <c r="D246" s="20">
        <v>3.5</v>
      </c>
    </row>
    <row r="247" spans="2:4">
      <c r="B247" s="965">
        <v>40451</v>
      </c>
      <c r="C247" s="105">
        <v>0.65312097397921465</v>
      </c>
      <c r="D247" s="20">
        <v>3.5</v>
      </c>
    </row>
    <row r="248" spans="2:4">
      <c r="B248" s="965">
        <v>40482</v>
      </c>
      <c r="C248" s="105">
        <v>0.8043405679450879</v>
      </c>
      <c r="D248" s="20">
        <v>3.5</v>
      </c>
    </row>
    <row r="249" spans="2:4">
      <c r="B249" s="965">
        <v>40512</v>
      </c>
      <c r="C249" s="105">
        <v>0.83433177804977632</v>
      </c>
      <c r="D249" s="20">
        <v>3.5</v>
      </c>
    </row>
    <row r="250" spans="2:4">
      <c r="B250" s="965">
        <v>40543</v>
      </c>
      <c r="C250" s="105">
        <v>0.6438222745865938</v>
      </c>
      <c r="D250" s="20">
        <v>3.5</v>
      </c>
    </row>
    <row r="251" spans="2:4">
      <c r="B251" s="965">
        <v>40574</v>
      </c>
      <c r="C251" s="105">
        <v>0.87738646770768158</v>
      </c>
      <c r="D251" s="20">
        <v>3.5</v>
      </c>
    </row>
    <row r="252" spans="2:4">
      <c r="B252" s="965">
        <v>40602</v>
      </c>
      <c r="C252" s="105">
        <v>0.79946963516001612</v>
      </c>
      <c r="D252" s="20">
        <v>3.5</v>
      </c>
    </row>
    <row r="253" spans="2:4">
      <c r="B253" s="965">
        <v>40633</v>
      </c>
      <c r="C253" s="105">
        <v>0.82893350194110282</v>
      </c>
      <c r="D253" s="20">
        <v>3.5</v>
      </c>
    </row>
    <row r="254" spans="2:4">
      <c r="B254" s="965">
        <v>40663</v>
      </c>
      <c r="C254" s="105">
        <v>0.7727691127433246</v>
      </c>
      <c r="D254" s="20">
        <v>3.5</v>
      </c>
    </row>
    <row r="255" spans="2:4">
      <c r="B255" s="965">
        <v>40694</v>
      </c>
      <c r="C255" s="105">
        <v>0.73245419646675147</v>
      </c>
      <c r="D255" s="20">
        <v>3.5</v>
      </c>
    </row>
    <row r="256" spans="2:4">
      <c r="B256" s="965">
        <v>40724</v>
      </c>
      <c r="C256" s="105">
        <v>0.72890669868094027</v>
      </c>
      <c r="D256" s="20">
        <v>3.5</v>
      </c>
    </row>
    <row r="257" spans="2:4">
      <c r="B257" s="965">
        <v>40755</v>
      </c>
      <c r="C257" s="105">
        <v>0.51546680509136233</v>
      </c>
      <c r="D257" s="20">
        <v>3.5</v>
      </c>
    </row>
    <row r="258" spans="2:4">
      <c r="B258" s="965">
        <v>40786</v>
      </c>
      <c r="C258" s="105">
        <v>0.46803883989721573</v>
      </c>
      <c r="D258" s="20">
        <v>3.5</v>
      </c>
    </row>
    <row r="259" spans="2:4">
      <c r="B259" s="965">
        <v>40816</v>
      </c>
      <c r="C259" s="105">
        <v>0.25626729616662663</v>
      </c>
      <c r="D259" s="20">
        <v>3.5</v>
      </c>
    </row>
    <row r="260" spans="2:4">
      <c r="B260" s="965">
        <v>40847</v>
      </c>
      <c r="C260" s="105">
        <v>0.38736767178551318</v>
      </c>
      <c r="D260" s="20">
        <v>3.5</v>
      </c>
    </row>
    <row r="261" spans="2:4">
      <c r="B261" s="965">
        <v>40877</v>
      </c>
      <c r="C261" s="105">
        <v>-2.7028044921887408E-2</v>
      </c>
      <c r="D261" s="20">
        <v>3.5</v>
      </c>
    </row>
    <row r="262" spans="2:4">
      <c r="B262" s="965">
        <v>40908</v>
      </c>
      <c r="C262" s="105">
        <v>-0.17036413836779482</v>
      </c>
      <c r="D262" s="20">
        <v>3.5</v>
      </c>
    </row>
    <row r="263" spans="2:4">
      <c r="B263" s="965">
        <v>40939</v>
      </c>
      <c r="C263" s="105">
        <v>-0.14700178157855348</v>
      </c>
      <c r="D263" s="20">
        <v>3.5</v>
      </c>
    </row>
    <row r="264" spans="2:4">
      <c r="B264" s="965">
        <v>40968</v>
      </c>
      <c r="C264" s="105">
        <v>-3.9807787423805453E-2</v>
      </c>
      <c r="D264" s="20">
        <v>3.5</v>
      </c>
    </row>
    <row r="265" spans="2:4">
      <c r="B265" s="965">
        <v>40999</v>
      </c>
      <c r="C265" s="105">
        <v>1.5609313818390688E-2</v>
      </c>
      <c r="D265" s="20">
        <v>3.5</v>
      </c>
    </row>
    <row r="266" spans="2:4">
      <c r="B266" s="965">
        <v>41029</v>
      </c>
      <c r="C266" s="105">
        <v>3.3708533315581782E-2</v>
      </c>
      <c r="D266" s="20">
        <v>3.5</v>
      </c>
    </row>
    <row r="267" spans="2:4">
      <c r="B267" s="965">
        <v>41060</v>
      </c>
      <c r="C267" s="105">
        <v>-0.10203821078182999</v>
      </c>
      <c r="D267" s="20">
        <v>3.5</v>
      </c>
    </row>
    <row r="268" spans="2:4">
      <c r="B268" s="965">
        <v>41090</v>
      </c>
      <c r="C268" s="105">
        <v>-2.2126120995227122E-2</v>
      </c>
      <c r="D268" s="20">
        <v>3.5</v>
      </c>
    </row>
    <row r="269" spans="2:4">
      <c r="B269" s="965">
        <v>41121</v>
      </c>
      <c r="C269" s="105">
        <v>-2.4711288520279009E-2</v>
      </c>
      <c r="D269" s="20">
        <v>3.5</v>
      </c>
    </row>
    <row r="270" spans="2:4">
      <c r="B270" s="965">
        <v>41152</v>
      </c>
      <c r="C270" s="105">
        <v>-7.6090111462036064E-2</v>
      </c>
      <c r="D270" s="20">
        <v>3.5</v>
      </c>
    </row>
    <row r="271" spans="2:4">
      <c r="B271" s="965">
        <v>41182</v>
      </c>
      <c r="C271" s="105">
        <v>0.19080884496536707</v>
      </c>
      <c r="D271" s="20">
        <v>3.5</v>
      </c>
    </row>
    <row r="272" spans="2:4">
      <c r="B272" s="965">
        <v>41213</v>
      </c>
      <c r="C272" s="105">
        <v>0.16141948639924181</v>
      </c>
      <c r="D272" s="20">
        <v>3.5</v>
      </c>
    </row>
    <row r="273" spans="2:4">
      <c r="B273" s="965">
        <v>41243</v>
      </c>
      <c r="C273" s="105">
        <v>2.7282045812379307E-2</v>
      </c>
      <c r="D273" s="20">
        <v>3.5</v>
      </c>
    </row>
    <row r="274" spans="2:4">
      <c r="B274" s="965">
        <v>41274</v>
      </c>
      <c r="C274" s="105">
        <v>-3.3695671382437106E-2</v>
      </c>
      <c r="D274" s="20">
        <v>3.5</v>
      </c>
    </row>
    <row r="275" spans="2:4">
      <c r="B275" s="965">
        <v>41305</v>
      </c>
      <c r="C275" s="105">
        <v>-0.21446041939257071</v>
      </c>
      <c r="D275" s="20">
        <v>3.5</v>
      </c>
    </row>
    <row r="276" spans="2:4">
      <c r="B276" s="965">
        <v>41333</v>
      </c>
      <c r="C276" s="105">
        <v>-0.22625147174121318</v>
      </c>
      <c r="D276" s="20">
        <v>3.5</v>
      </c>
    </row>
    <row r="277" spans="2:4">
      <c r="B277" s="965">
        <v>41364</v>
      </c>
      <c r="C277" s="105">
        <v>-0.43181665613631093</v>
      </c>
      <c r="D277" s="20">
        <v>3.5</v>
      </c>
    </row>
    <row r="278" spans="2:4">
      <c r="B278" s="965">
        <v>41394</v>
      </c>
      <c r="C278" s="105">
        <v>-0.47053025650774155</v>
      </c>
      <c r="D278" s="20">
        <v>3.5</v>
      </c>
    </row>
    <row r="279" spans="2:4">
      <c r="B279" s="965">
        <v>41425</v>
      </c>
      <c r="C279" s="105">
        <v>-0.27581761361314239</v>
      </c>
      <c r="D279" s="20">
        <v>3.5</v>
      </c>
    </row>
    <row r="280" spans="2:4">
      <c r="B280" s="965">
        <v>41455</v>
      </c>
      <c r="C280" s="105">
        <v>3.6790563633764609E-2</v>
      </c>
      <c r="D280" s="20">
        <v>3.5</v>
      </c>
    </row>
    <row r="281" spans="2:4">
      <c r="B281" s="965">
        <v>41486</v>
      </c>
      <c r="C281" s="105">
        <v>5.9148023536734672E-2</v>
      </c>
      <c r="D281" s="20">
        <v>3.5</v>
      </c>
    </row>
    <row r="282" spans="2:4">
      <c r="B282" s="965">
        <v>41517</v>
      </c>
      <c r="C282" s="105">
        <v>6.1303201016167617E-2</v>
      </c>
      <c r="D282" s="20">
        <v>3.5</v>
      </c>
    </row>
    <row r="283" spans="2:4">
      <c r="B283" s="965">
        <v>41547</v>
      </c>
      <c r="C283" s="105">
        <v>6.8285052230884796E-2</v>
      </c>
      <c r="D283" s="20">
        <v>3.5</v>
      </c>
    </row>
    <row r="284" spans="2:4">
      <c r="B284" s="965">
        <v>41578</v>
      </c>
      <c r="C284" s="105">
        <v>-7.9034042489065266E-3</v>
      </c>
      <c r="D284" s="20">
        <v>3.5</v>
      </c>
    </row>
    <row r="285" spans="2:4">
      <c r="B285" s="965">
        <v>41608</v>
      </c>
      <c r="C285" s="105">
        <v>3.2535495628388394E-2</v>
      </c>
      <c r="D285" s="20">
        <v>3.5</v>
      </c>
    </row>
    <row r="286" spans="2:4">
      <c r="B286" s="965">
        <v>41639</v>
      </c>
      <c r="C286" s="105">
        <v>0.12834267534138016</v>
      </c>
      <c r="D286" s="20">
        <v>3.5</v>
      </c>
    </row>
    <row r="287" spans="2:4">
      <c r="B287" s="965">
        <v>41670</v>
      </c>
      <c r="C287" s="105">
        <v>6.9184463894753606E-2</v>
      </c>
      <c r="D287" s="20">
        <v>3.5</v>
      </c>
    </row>
    <row r="288" spans="2:4">
      <c r="B288" s="965">
        <v>41698</v>
      </c>
      <c r="C288" s="105">
        <v>5.2569337145636774E-2</v>
      </c>
      <c r="D288" s="20">
        <v>3.5</v>
      </c>
    </row>
    <row r="289" spans="2:4">
      <c r="B289" s="965">
        <v>41729</v>
      </c>
      <c r="C289" s="105">
        <v>-7.4647544195125676E-3</v>
      </c>
      <c r="D289" s="20">
        <v>3.5</v>
      </c>
    </row>
    <row r="290" spans="2:4">
      <c r="B290" s="965">
        <v>41759</v>
      </c>
      <c r="C290" s="105">
        <v>-4.4703469979206142E-2</v>
      </c>
      <c r="D290" s="20">
        <v>3.5</v>
      </c>
    </row>
    <row r="291" spans="2:4">
      <c r="B291" s="965">
        <v>41790</v>
      </c>
      <c r="C291" s="105">
        <v>-0.10387798793621568</v>
      </c>
      <c r="D291" s="20">
        <v>3.5</v>
      </c>
    </row>
    <row r="292" spans="2:4">
      <c r="B292" s="965">
        <v>41820</v>
      </c>
      <c r="C292" s="105">
        <v>-6.0637518100641261E-2</v>
      </c>
      <c r="D292" s="20">
        <v>3.5</v>
      </c>
    </row>
    <row r="293" spans="2:4">
      <c r="B293" s="965">
        <v>41851</v>
      </c>
      <c r="C293" s="105">
        <v>-0.10220897617126527</v>
      </c>
      <c r="D293" s="20">
        <v>3.5</v>
      </c>
    </row>
    <row r="294" spans="2:4">
      <c r="B294" s="965">
        <v>41882</v>
      </c>
      <c r="C294" s="105">
        <v>-0.38814966154188246</v>
      </c>
      <c r="D294" s="20">
        <v>3.5</v>
      </c>
    </row>
    <row r="295" spans="2:4">
      <c r="B295" s="965">
        <v>41912</v>
      </c>
      <c r="C295" s="105">
        <v>-0.33093044558016427</v>
      </c>
      <c r="D295" s="20">
        <v>3.5</v>
      </c>
    </row>
    <row r="296" spans="2:4">
      <c r="B296" s="965">
        <v>41943</v>
      </c>
      <c r="C296" s="105">
        <v>-0.43270072355114958</v>
      </c>
      <c r="D296" s="20">
        <v>3.5</v>
      </c>
    </row>
    <row r="297" spans="2:4">
      <c r="B297" s="965">
        <v>41973</v>
      </c>
      <c r="C297" s="105">
        <v>-0.69735106491765142</v>
      </c>
      <c r="D297" s="20">
        <v>3.5</v>
      </c>
    </row>
    <row r="298" spans="2:4">
      <c r="B298" s="965">
        <v>42004</v>
      </c>
      <c r="C298" s="105">
        <v>-0.78920317950095087</v>
      </c>
      <c r="D298" s="20">
        <v>3.5</v>
      </c>
    </row>
    <row r="299" spans="2:4">
      <c r="B299" s="965">
        <v>42035</v>
      </c>
      <c r="C299" s="105">
        <v>-0.98589114180601667</v>
      </c>
      <c r="D299" s="20">
        <v>3.5</v>
      </c>
    </row>
    <row r="300" spans="2:4">
      <c r="B300" s="965">
        <v>42063</v>
      </c>
      <c r="C300" s="105">
        <v>-0.72771050727314246</v>
      </c>
      <c r="D300" s="20">
        <v>3.5</v>
      </c>
    </row>
    <row r="301" spans="2:4">
      <c r="B301" s="965">
        <v>42094</v>
      </c>
      <c r="C301" s="105">
        <v>-0.95125895395718696</v>
      </c>
      <c r="D301" s="20">
        <v>3.5</v>
      </c>
    </row>
    <row r="302" spans="2:4">
      <c r="B302" s="965">
        <v>42124</v>
      </c>
      <c r="C302" s="105">
        <v>-0.87435873511578333</v>
      </c>
      <c r="D302" s="20">
        <v>3.5</v>
      </c>
    </row>
    <row r="303" spans="2:4">
      <c r="B303" s="965">
        <v>42155</v>
      </c>
      <c r="C303" s="105">
        <v>-0.89057950193032787</v>
      </c>
      <c r="D303" s="20">
        <v>3.5</v>
      </c>
    </row>
    <row r="304" spans="2:4">
      <c r="B304" s="965">
        <v>42185</v>
      </c>
      <c r="C304" s="105">
        <v>-0.7311838944653728</v>
      </c>
      <c r="D304" s="20">
        <v>3.5</v>
      </c>
    </row>
    <row r="305" spans="2:4">
      <c r="B305" s="965">
        <v>42216</v>
      </c>
      <c r="C305" s="105">
        <v>-0.85106519771143818</v>
      </c>
      <c r="D305" s="20">
        <v>3.5</v>
      </c>
    </row>
    <row r="306" spans="2:4">
      <c r="B306" s="965">
        <v>42247</v>
      </c>
      <c r="C306" s="105">
        <v>-0.80612244202247429</v>
      </c>
      <c r="D306" s="20">
        <v>3.5</v>
      </c>
    </row>
    <row r="307" spans="2:4">
      <c r="B307" s="965">
        <v>42277</v>
      </c>
      <c r="C307" s="105">
        <v>-0.83528506413570247</v>
      </c>
      <c r="D307" s="20">
        <v>3.5</v>
      </c>
    </row>
    <row r="308" spans="2:4">
      <c r="B308" s="965">
        <v>42308</v>
      </c>
      <c r="C308" s="105">
        <v>-0.77210543119272201</v>
      </c>
      <c r="D308" s="20">
        <v>3.5</v>
      </c>
    </row>
    <row r="309" spans="2:4">
      <c r="B309" s="965">
        <v>42338</v>
      </c>
      <c r="C309" s="105">
        <v>-0.81279889944356398</v>
      </c>
      <c r="D309" s="20">
        <v>3.5</v>
      </c>
    </row>
    <row r="310" spans="2:4">
      <c r="B310" s="965">
        <v>42369</v>
      </c>
      <c r="C310" s="105">
        <v>-0.66076752322154975</v>
      </c>
      <c r="D310" s="20">
        <v>3.5</v>
      </c>
    </row>
    <row r="311" spans="2:4">
      <c r="B311" s="965">
        <v>42400</v>
      </c>
      <c r="C311" s="105">
        <v>-0.89867880990082882</v>
      </c>
      <c r="D311" s="20">
        <v>3.5</v>
      </c>
    </row>
    <row r="312" spans="2:4">
      <c r="B312" s="965">
        <v>42429</v>
      </c>
      <c r="C312" s="105">
        <v>-0.87713514655405034</v>
      </c>
      <c r="D312" s="20">
        <v>3.5</v>
      </c>
    </row>
    <row r="313" spans="2:4">
      <c r="B313" s="965">
        <v>42460</v>
      </c>
      <c r="C313" s="105">
        <v>-0.95902450993908206</v>
      </c>
      <c r="D313" s="20">
        <v>3.5</v>
      </c>
    </row>
    <row r="314" spans="2:4">
      <c r="B314" s="965">
        <v>42490</v>
      </c>
      <c r="C314" s="105">
        <v>-0.82141298988441347</v>
      </c>
      <c r="D314" s="20">
        <v>3.5</v>
      </c>
    </row>
    <row r="315" spans="2:4">
      <c r="B315" s="965">
        <v>42521</v>
      </c>
      <c r="C315" s="105">
        <v>-0.89644798421072314</v>
      </c>
      <c r="D315" s="20">
        <v>3.5</v>
      </c>
    </row>
    <row r="316" spans="2:4">
      <c r="B316" s="965">
        <v>42551</v>
      </c>
      <c r="C316" s="105">
        <v>-1.3617994921341672</v>
      </c>
      <c r="D316" s="20">
        <v>3.5</v>
      </c>
    </row>
    <row r="317" spans="2:4">
      <c r="B317" s="965">
        <v>42582</v>
      </c>
      <c r="C317" s="105">
        <v>-1.4653303067446479</v>
      </c>
      <c r="D317" s="20">
        <v>3.5</v>
      </c>
    </row>
    <row r="318" spans="2:4">
      <c r="B318" s="965">
        <v>42613</v>
      </c>
      <c r="C318" s="105">
        <v>-1.8645766638763028</v>
      </c>
      <c r="D318" s="20">
        <v>3.5</v>
      </c>
    </row>
    <row r="319" spans="2:4">
      <c r="B319" s="965">
        <v>42643</v>
      </c>
      <c r="C319" s="105">
        <v>-1.8576508466599324</v>
      </c>
      <c r="D319" s="20">
        <v>3.5</v>
      </c>
    </row>
    <row r="320" spans="2:4">
      <c r="B320" s="965">
        <v>42674</v>
      </c>
      <c r="C320" s="105">
        <v>-1.7714172944009221</v>
      </c>
      <c r="D320" s="20">
        <v>3.5</v>
      </c>
    </row>
    <row r="321" spans="2:4">
      <c r="B321" s="965">
        <v>42704</v>
      </c>
      <c r="C321" s="105">
        <v>-1.4992076264551779</v>
      </c>
      <c r="D321" s="20">
        <v>3.5</v>
      </c>
    </row>
    <row r="322" spans="2:4">
      <c r="B322" s="965">
        <v>42735</v>
      </c>
      <c r="C322" s="105">
        <v>-1.6707849544999795</v>
      </c>
      <c r="D322" s="20">
        <v>3.5</v>
      </c>
    </row>
    <row r="323" spans="2:4">
      <c r="B323" s="965">
        <v>42766</v>
      </c>
      <c r="C323" s="105">
        <v>-1.6828049450327072</v>
      </c>
      <c r="D323" s="20">
        <v>3.5</v>
      </c>
    </row>
    <row r="324" spans="2:4">
      <c r="B324" s="965">
        <v>42794</v>
      </c>
      <c r="C324" s="105">
        <v>-1.7155332792845008</v>
      </c>
      <c r="D324" s="20">
        <v>3.5</v>
      </c>
    </row>
    <row r="325" spans="2:4">
      <c r="B325" s="965">
        <v>42825</v>
      </c>
      <c r="C325" s="105">
        <v>-1.7624886559714721</v>
      </c>
      <c r="D325" s="20">
        <v>3.5</v>
      </c>
    </row>
    <row r="326" spans="2:4">
      <c r="B326" s="965">
        <v>42855</v>
      </c>
      <c r="C326" s="105">
        <v>-1.8213966398497128</v>
      </c>
      <c r="D326" s="20">
        <v>3.5</v>
      </c>
    </row>
    <row r="327" spans="2:4">
      <c r="B327" s="965">
        <v>42886</v>
      </c>
      <c r="C327" s="105">
        <v>-1.7445755439723682</v>
      </c>
      <c r="D327" s="20">
        <v>3.5</v>
      </c>
    </row>
    <row r="328" spans="2:4">
      <c r="B328" s="965">
        <v>42916</v>
      </c>
      <c r="C328" s="105">
        <v>-1.6011990862113774</v>
      </c>
      <c r="D328" s="20">
        <v>3.5</v>
      </c>
    </row>
    <row r="329" spans="2:4">
      <c r="B329" s="965">
        <v>42947</v>
      </c>
      <c r="C329" s="105">
        <v>-1.5472161270065421</v>
      </c>
      <c r="D329" s="20">
        <v>3.5</v>
      </c>
    </row>
    <row r="330" spans="2:4">
      <c r="B330" s="965">
        <v>42978</v>
      </c>
      <c r="C330" s="105">
        <v>-1.7516915254651622</v>
      </c>
      <c r="D330" s="20">
        <v>3.5</v>
      </c>
    </row>
    <row r="331" spans="2:4">
      <c r="B331" s="965">
        <v>43008</v>
      </c>
      <c r="C331" s="105">
        <v>-1.5452619559469645</v>
      </c>
      <c r="D331" s="20">
        <v>3.5</v>
      </c>
    </row>
    <row r="332" spans="2:4">
      <c r="B332" s="965">
        <v>43039</v>
      </c>
      <c r="C332" s="105">
        <v>-1.5580479260576019</v>
      </c>
      <c r="D332" s="20">
        <v>3.5</v>
      </c>
    </row>
    <row r="333" spans="2:4">
      <c r="B333" s="965">
        <v>43069</v>
      </c>
      <c r="C333" s="105">
        <v>-1.5995573663036544</v>
      </c>
      <c r="D333" s="20">
        <v>3.5</v>
      </c>
    </row>
    <row r="334" spans="2:4">
      <c r="B334" s="965">
        <v>43100</v>
      </c>
      <c r="C334" s="105">
        <v>-1.7136657849495034</v>
      </c>
      <c r="D334" s="20">
        <v>3.5</v>
      </c>
    </row>
    <row r="335" spans="2:4">
      <c r="B335" s="965">
        <v>43131</v>
      </c>
      <c r="C335" s="105">
        <v>-1.5790750689412794</v>
      </c>
      <c r="D335" s="20">
        <v>3.5</v>
      </c>
    </row>
    <row r="336" spans="2:4">
      <c r="B336" s="965">
        <v>43159</v>
      </c>
      <c r="C336" s="105">
        <v>-1.5414290955979788</v>
      </c>
      <c r="D336" s="20">
        <v>3.5</v>
      </c>
    </row>
    <row r="337" spans="2:4">
      <c r="B337" s="965">
        <v>43190</v>
      </c>
      <c r="C337" s="105">
        <v>-1.7008287963590956</v>
      </c>
      <c r="D337" s="20">
        <v>3.5</v>
      </c>
    </row>
    <row r="338" spans="2:4">
      <c r="B338" s="965">
        <v>43220</v>
      </c>
      <c r="C338" s="105">
        <v>-1.5729845566441365</v>
      </c>
      <c r="D338" s="20">
        <v>3.5</v>
      </c>
    </row>
    <row r="339" spans="2:4">
      <c r="B339" s="965">
        <v>43251</v>
      </c>
      <c r="C339" s="105">
        <v>-1.6684705050536923</v>
      </c>
      <c r="D339" s="20">
        <v>3.5</v>
      </c>
    </row>
    <row r="340" spans="2:4">
      <c r="B340" s="965">
        <v>43281</v>
      </c>
      <c r="C340" s="105">
        <v>-1.6303098720521345</v>
      </c>
      <c r="D340" s="20">
        <v>3.5</v>
      </c>
    </row>
    <row r="341" spans="2:4">
      <c r="B341" s="965">
        <v>43312</v>
      </c>
      <c r="C341" s="105">
        <v>-1.6261124967010194</v>
      </c>
      <c r="D341" s="20">
        <v>3.5</v>
      </c>
    </row>
    <row r="342" spans="2:4">
      <c r="B342" s="965">
        <v>43343</v>
      </c>
      <c r="C342" s="105">
        <v>-1.58695634599814</v>
      </c>
      <c r="D342" s="20">
        <v>3.5</v>
      </c>
    </row>
    <row r="343" spans="2:4" ht="13.5" thickBot="1">
      <c r="B343" s="966">
        <v>43373</v>
      </c>
      <c r="C343" s="107">
        <v>-1.5495112228425474</v>
      </c>
      <c r="D343" s="22">
        <v>3.5</v>
      </c>
    </row>
    <row r="344" spans="2:4">
      <c r="B344" s="967"/>
    </row>
  </sheetData>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&amp;C&amp;"-,Regular"&amp;8October 2018 Economic and fiscal outlook: Charts and tables.</oddHeader>
  </headerFooter>
  <rowBreaks count="1" manualBreakCount="1">
    <brk id="71" max="16383"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H30"/>
  <sheetViews>
    <sheetView showGridLines="0" zoomScaleNormal="100" workbookViewId="0"/>
  </sheetViews>
  <sheetFormatPr defaultRowHeight="12.75"/>
  <cols>
    <col min="1" max="1" width="8.88671875" style="1"/>
    <col min="2" max="2" width="13.77734375" style="1" customWidth="1"/>
    <col min="3" max="16384" width="8.88671875" style="1"/>
  </cols>
  <sheetData>
    <row r="1" spans="1:2" ht="39.950000000000003" customHeight="1">
      <c r="A1" s="3" t="s">
        <v>69</v>
      </c>
    </row>
    <row r="2" spans="1:2" ht="17.25">
      <c r="B2" s="2" t="s">
        <v>67</v>
      </c>
    </row>
    <row r="24" spans="2:8" ht="13.5" thickBot="1"/>
    <row r="25" spans="2:8" ht="13.5" thickBot="1">
      <c r="B25" s="23"/>
      <c r="C25" s="24" t="s">
        <v>74</v>
      </c>
      <c r="D25" s="24" t="s">
        <v>75</v>
      </c>
      <c r="E25" s="24" t="s">
        <v>76</v>
      </c>
      <c r="F25" s="24" t="s">
        <v>77</v>
      </c>
      <c r="G25" s="24" t="s">
        <v>78</v>
      </c>
      <c r="H25" s="25" t="s">
        <v>79</v>
      </c>
    </row>
    <row r="26" spans="2:8">
      <c r="B26" s="26" t="s">
        <v>524</v>
      </c>
      <c r="C26" s="105">
        <v>1.95</v>
      </c>
      <c r="D26" s="105">
        <v>2.66</v>
      </c>
      <c r="E26" s="105">
        <v>2.76</v>
      </c>
      <c r="F26" s="105">
        <v>2.91</v>
      </c>
      <c r="G26" s="105">
        <v>3</v>
      </c>
      <c r="H26" s="106">
        <v>0</v>
      </c>
    </row>
    <row r="27" spans="2:8">
      <c r="B27" s="26" t="s">
        <v>525</v>
      </c>
      <c r="C27" s="105">
        <v>2.5</v>
      </c>
      <c r="D27" s="105">
        <v>3.5999999999999996</v>
      </c>
      <c r="E27" s="105">
        <v>2.4749861917911278</v>
      </c>
      <c r="F27" s="105">
        <v>3.7822823207493763</v>
      </c>
      <c r="G27" s="105">
        <v>4.7179929436528996</v>
      </c>
      <c r="H27" s="106">
        <v>6.0411108710989101</v>
      </c>
    </row>
    <row r="28" spans="2:8" ht="25.5">
      <c r="B28" s="26" t="s">
        <v>526</v>
      </c>
      <c r="C28" s="105">
        <v>11.765199612533172</v>
      </c>
      <c r="D28" s="105">
        <v>4.978989259801156</v>
      </c>
      <c r="E28" s="105">
        <v>0</v>
      </c>
      <c r="F28" s="105">
        <v>0</v>
      </c>
      <c r="G28" s="105">
        <v>0</v>
      </c>
      <c r="H28" s="106">
        <v>0</v>
      </c>
    </row>
    <row r="29" spans="2:8">
      <c r="B29" s="26" t="s">
        <v>527</v>
      </c>
      <c r="C29" s="105">
        <v>1.4799789999999966</v>
      </c>
      <c r="D29" s="105">
        <v>0.58000000000000007</v>
      </c>
      <c r="E29" s="105">
        <v>4.9999999999999822E-2</v>
      </c>
      <c r="F29" s="105">
        <v>0</v>
      </c>
      <c r="G29" s="105">
        <v>0</v>
      </c>
      <c r="H29" s="106">
        <v>0</v>
      </c>
    </row>
    <row r="30" spans="2:8" ht="13.5" thickBot="1">
      <c r="B30" s="27" t="s">
        <v>112</v>
      </c>
      <c r="C30" s="107">
        <v>17.695178612533169</v>
      </c>
      <c r="D30" s="107">
        <v>11.818989259801155</v>
      </c>
      <c r="E30" s="107">
        <v>5.2849861917911278</v>
      </c>
      <c r="F30" s="107">
        <v>6.692282320749376</v>
      </c>
      <c r="G30" s="107">
        <v>7.7179929436528996</v>
      </c>
      <c r="H30" s="108">
        <v>6.0411108710989101</v>
      </c>
    </row>
  </sheetData>
  <hyperlinks>
    <hyperlink ref="A1" location="Contents!A1" display="Contents!A1"/>
  </hyperlinks>
  <pageMargins left="0.70866141732283472" right="0.70866141732283472" top="0.74803149606299213" bottom="0.74803149606299213" header="0.31496062992125984" footer="0.31496062992125984"/>
  <pageSetup paperSize="9" scale="86" orientation="portrait" r:id="rId1"/>
  <headerFooter>
    <oddHeader>&amp;C&amp;"-,Regular"&amp;8October 2018 Economic and fiscal outlook: Charts and tables.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3"/>
  <sheetViews>
    <sheetView showGridLines="0" zoomScaleNormal="100" workbookViewId="0"/>
  </sheetViews>
  <sheetFormatPr defaultRowHeight="12.75"/>
  <cols>
    <col min="1" max="1" width="8.88671875" style="1"/>
    <col min="2" max="2" width="11.6640625" style="1" customWidth="1"/>
    <col min="3" max="8" width="6.6640625" style="1" customWidth="1"/>
    <col min="9" max="16384" width="8.88671875" style="1"/>
  </cols>
  <sheetData>
    <row r="1" spans="1:2" ht="39.950000000000003" customHeight="1">
      <c r="A1" s="3" t="s">
        <v>69</v>
      </c>
    </row>
    <row r="2" spans="1:2" ht="17.25">
      <c r="B2" s="2" t="s">
        <v>3</v>
      </c>
    </row>
    <row r="24" spans="2:8" ht="13.5" thickBot="1"/>
    <row r="25" spans="2:8" ht="13.5" thickBot="1">
      <c r="B25" s="23"/>
      <c r="C25" s="24" t="s">
        <v>74</v>
      </c>
      <c r="D25" s="24" t="s">
        <v>75</v>
      </c>
      <c r="E25" s="24" t="s">
        <v>76</v>
      </c>
      <c r="F25" s="24" t="s">
        <v>77</v>
      </c>
      <c r="G25" s="24" t="s">
        <v>78</v>
      </c>
      <c r="H25" s="25" t="s">
        <v>79</v>
      </c>
    </row>
    <row r="26" spans="2:8">
      <c r="B26" s="26" t="s">
        <v>112</v>
      </c>
      <c r="C26" s="105">
        <v>1.1427107255254147</v>
      </c>
      <c r="D26" s="105">
        <v>10.91069837097721</v>
      </c>
      <c r="E26" s="105">
        <v>10.742146978910927</v>
      </c>
      <c r="F26" s="105">
        <v>13.706670876835847</v>
      </c>
      <c r="G26" s="105">
        <v>18.757436028500003</v>
      </c>
      <c r="H26" s="106">
        <v>23.239654020603631</v>
      </c>
    </row>
    <row r="27" spans="2:8" ht="25.5">
      <c r="B27" s="26" t="s">
        <v>113</v>
      </c>
      <c r="C27" s="105">
        <v>0</v>
      </c>
      <c r="D27" s="105">
        <v>7.3500000000000005</v>
      </c>
      <c r="E27" s="105">
        <v>11.129999999999999</v>
      </c>
      <c r="F27" s="105">
        <v>16.09</v>
      </c>
      <c r="G27" s="105">
        <v>21.4</v>
      </c>
      <c r="H27" s="106">
        <v>27.61</v>
      </c>
    </row>
    <row r="28" spans="2:8" ht="25.5">
      <c r="B28" s="26" t="s">
        <v>114</v>
      </c>
      <c r="C28" s="105">
        <v>-0.22185229058837286</v>
      </c>
      <c r="D28" s="105">
        <v>-1.6907787759487984</v>
      </c>
      <c r="E28" s="105">
        <v>4.086111565033173</v>
      </c>
      <c r="F28" s="105">
        <v>3.603687843539535</v>
      </c>
      <c r="G28" s="105">
        <v>3.1553627158183088</v>
      </c>
      <c r="H28" s="106">
        <v>-2.2015106707584229</v>
      </c>
    </row>
    <row r="29" spans="2:8" ht="25.5">
      <c r="B29" s="26" t="s">
        <v>115</v>
      </c>
      <c r="C29" s="105">
        <v>1.0498694445964794</v>
      </c>
      <c r="D29" s="105">
        <v>-0.66331000266747286</v>
      </c>
      <c r="E29" s="105">
        <v>-3.5572370339674815</v>
      </c>
      <c r="F29" s="105">
        <v>-1.7313685321600643</v>
      </c>
      <c r="G29" s="105">
        <v>-2.9179055523931456</v>
      </c>
      <c r="H29" s="106">
        <v>-0.80157477396004828</v>
      </c>
    </row>
    <row r="30" spans="2:8" ht="25.5">
      <c r="B30" s="26" t="s">
        <v>116</v>
      </c>
      <c r="C30" s="105">
        <v>0.31465878737832942</v>
      </c>
      <c r="D30" s="105">
        <v>3.7237702837754463</v>
      </c>
      <c r="E30" s="105">
        <v>1.9059726798718604</v>
      </c>
      <c r="F30" s="105">
        <v>1.6597914776989731</v>
      </c>
      <c r="G30" s="105">
        <v>2.1906172516907763</v>
      </c>
      <c r="H30" s="106">
        <v>2.4788237478788284</v>
      </c>
    </row>
    <row r="31" spans="2:8">
      <c r="B31" s="26" t="s">
        <v>108</v>
      </c>
      <c r="C31" s="105">
        <v>0.28959141409720524</v>
      </c>
      <c r="D31" s="105">
        <v>5.9694504510180257</v>
      </c>
      <c r="E31" s="105">
        <v>3.9647755928337425</v>
      </c>
      <c r="F31" s="105">
        <v>3.3274866707676818</v>
      </c>
      <c r="G31" s="105">
        <v>3.3735241361082955</v>
      </c>
      <c r="H31" s="106">
        <v>4.3636064300673416</v>
      </c>
    </row>
    <row r="32" spans="2:8">
      <c r="B32" s="26" t="s">
        <v>117</v>
      </c>
      <c r="C32" s="105">
        <v>-0.20218999961000533</v>
      </c>
      <c r="D32" s="105">
        <v>-2.0011963532612085</v>
      </c>
      <c r="E32" s="105">
        <v>-3.780412363797522</v>
      </c>
      <c r="F32" s="105">
        <v>-5.300503243272245</v>
      </c>
      <c r="G32" s="105">
        <v>-4.0605850130611767</v>
      </c>
      <c r="H32" s="106">
        <v>-4.0489445645279627</v>
      </c>
    </row>
    <row r="33" spans="2:8" ht="13.5" thickBot="1">
      <c r="B33" s="27" t="s">
        <v>110</v>
      </c>
      <c r="C33" s="107">
        <v>-8.7366630348206395E-2</v>
      </c>
      <c r="D33" s="107">
        <v>-1.7772372319387759</v>
      </c>
      <c r="E33" s="107">
        <v>-3.0070634610628151</v>
      </c>
      <c r="F33" s="107">
        <v>-3.9424233397380339</v>
      </c>
      <c r="G33" s="107">
        <v>-4.3835775096630245</v>
      </c>
      <c r="H33" s="108">
        <v>-4.160746148096103</v>
      </c>
    </row>
  </sheetData>
  <hyperlinks>
    <hyperlink ref="A1" location="Contents!A1" display="Contents!A1"/>
  </hyperlinks>
  <pageMargins left="0.70866141732283472" right="0.70866141732283472" top="0.74803149606299213" bottom="0.74803149606299213" header="0.31496062992125984" footer="0.31496062992125984"/>
  <pageSetup paperSize="9" scale="84" orientation="portrait" r:id="rId1"/>
  <headerFooter>
    <oddHeader>&amp;C&amp;"-,Regular"&amp;8October 2018 Economic and fiscal outlook: Charts and tables.</oddHead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H16"/>
  <sheetViews>
    <sheetView showGridLines="0" zoomScaleNormal="100" workbookViewId="0"/>
  </sheetViews>
  <sheetFormatPr defaultRowHeight="12.75"/>
  <cols>
    <col min="1" max="1" width="8.88671875" style="1"/>
    <col min="2" max="2" width="30.6640625" style="1" customWidth="1"/>
    <col min="3" max="8" width="6.77734375" style="1" customWidth="1"/>
    <col min="9" max="16384" width="8.88671875" style="1"/>
  </cols>
  <sheetData>
    <row r="1" spans="1:8" ht="39.950000000000003" customHeight="1">
      <c r="A1" s="3" t="s">
        <v>69</v>
      </c>
    </row>
    <row r="2" spans="1:8" ht="17.25">
      <c r="B2" s="2" t="s">
        <v>54</v>
      </c>
    </row>
    <row r="3" spans="1:8" ht="13.5" thickBot="1">
      <c r="B3" s="743"/>
      <c r="C3" s="743"/>
      <c r="D3" s="743"/>
      <c r="E3" s="672"/>
      <c r="F3" s="672"/>
      <c r="G3" s="672"/>
      <c r="H3" s="672"/>
    </row>
    <row r="4" spans="1:8">
      <c r="B4" s="744"/>
      <c r="C4" s="1531" t="s">
        <v>95</v>
      </c>
      <c r="D4" s="1531"/>
      <c r="E4" s="1531"/>
      <c r="F4" s="1531"/>
      <c r="G4" s="1531"/>
      <c r="H4" s="1531"/>
    </row>
    <row r="5" spans="1:8">
      <c r="B5" s="745"/>
      <c r="C5" s="1532" t="s">
        <v>365</v>
      </c>
      <c r="D5" s="1532"/>
      <c r="E5" s="1532"/>
      <c r="F5" s="1532"/>
      <c r="G5" s="1532"/>
      <c r="H5" s="1533"/>
    </row>
    <row r="6" spans="1:8">
      <c r="B6" s="745"/>
      <c r="C6" s="746" t="s">
        <v>74</v>
      </c>
      <c r="D6" s="746" t="s">
        <v>75</v>
      </c>
      <c r="E6" s="746" t="s">
        <v>76</v>
      </c>
      <c r="F6" s="746" t="s">
        <v>77</v>
      </c>
      <c r="G6" s="746" t="s">
        <v>78</v>
      </c>
      <c r="H6" s="722" t="s">
        <v>79</v>
      </c>
    </row>
    <row r="7" spans="1:8">
      <c r="B7" s="747" t="s">
        <v>538</v>
      </c>
      <c r="C7" s="748">
        <v>31.055269211133368</v>
      </c>
      <c r="D7" s="748">
        <v>35.589260714206262</v>
      </c>
      <c r="E7" s="748">
        <v>-3.4352751983904311</v>
      </c>
      <c r="F7" s="748">
        <v>-31.959871265211795</v>
      </c>
      <c r="G7" s="748">
        <v>46.188434686606605</v>
      </c>
      <c r="H7" s="748">
        <v>34.512721712751258</v>
      </c>
    </row>
    <row r="8" spans="1:8">
      <c r="B8" s="749" t="s">
        <v>98</v>
      </c>
      <c r="C8" s="750"/>
      <c r="D8" s="750"/>
      <c r="E8" s="750"/>
      <c r="F8" s="750"/>
      <c r="G8" s="750"/>
      <c r="H8" s="750"/>
    </row>
    <row r="9" spans="1:8" ht="13.5" customHeight="1">
      <c r="B9" s="751" t="s">
        <v>539</v>
      </c>
      <c r="C9" s="750">
        <v>6.570128801028801</v>
      </c>
      <c r="D9" s="750">
        <v>7.1401844988380212</v>
      </c>
      <c r="E9" s="750">
        <v>-49.292225518528738</v>
      </c>
      <c r="F9" s="750">
        <v>-73.053867610095992</v>
      </c>
      <c r="G9" s="750">
        <v>5.4066439310100876</v>
      </c>
      <c r="H9" s="750">
        <v>5.4687457417656624</v>
      </c>
    </row>
    <row r="10" spans="1:8">
      <c r="B10" s="752" t="s">
        <v>540</v>
      </c>
      <c r="C10" s="753">
        <v>24.485140410104716</v>
      </c>
      <c r="D10" s="753">
        <v>28.449076215368098</v>
      </c>
      <c r="E10" s="753">
        <v>45.856950320138203</v>
      </c>
      <c r="F10" s="753">
        <v>41.093996344884083</v>
      </c>
      <c r="G10" s="753">
        <v>40.781790755596525</v>
      </c>
      <c r="H10" s="753">
        <v>29.043975970985695</v>
      </c>
    </row>
    <row r="11" spans="1:8">
      <c r="B11" s="754" t="s">
        <v>541</v>
      </c>
      <c r="C11" s="755">
        <v>24.485140410104716</v>
      </c>
      <c r="D11" s="755">
        <v>28.449076215368098</v>
      </c>
      <c r="E11" s="755">
        <v>45.856950320138203</v>
      </c>
      <c r="F11" s="755">
        <v>41.093996344884083</v>
      </c>
      <c r="G11" s="755">
        <v>40.781790755596525</v>
      </c>
      <c r="H11" s="755">
        <v>29.043975970985695</v>
      </c>
    </row>
    <row r="12" spans="1:8">
      <c r="B12" s="754" t="s">
        <v>542</v>
      </c>
      <c r="C12" s="756">
        <v>4.2101687755399979</v>
      </c>
      <c r="D12" s="756">
        <v>2.8313291067929991</v>
      </c>
      <c r="E12" s="756">
        <v>2.8313291067929991</v>
      </c>
      <c r="F12" s="756">
        <v>2.8313291067929991</v>
      </c>
      <c r="G12" s="756">
        <v>2.8313291067929991</v>
      </c>
      <c r="H12" s="756">
        <v>2.8313291067929991</v>
      </c>
    </row>
    <row r="13" spans="1:8">
      <c r="B13" s="757" t="s">
        <v>543</v>
      </c>
      <c r="C13" s="758">
        <v>28.695309185644714</v>
      </c>
      <c r="D13" s="758">
        <v>31.280405322161098</v>
      </c>
      <c r="E13" s="758">
        <v>48.688279426931203</v>
      </c>
      <c r="F13" s="758">
        <v>43.925325451677082</v>
      </c>
      <c r="G13" s="758">
        <v>43.613119862389524</v>
      </c>
      <c r="H13" s="758">
        <v>31.875305077778695</v>
      </c>
    </row>
    <row r="14" spans="1:8">
      <c r="B14" s="759" t="s">
        <v>544</v>
      </c>
      <c r="C14" s="750">
        <v>1.6622708667022308</v>
      </c>
      <c r="D14" s="750">
        <v>-3.0320818667022293</v>
      </c>
      <c r="E14" s="750">
        <v>0</v>
      </c>
      <c r="F14" s="750">
        <v>0</v>
      </c>
      <c r="G14" s="750">
        <v>0</v>
      </c>
      <c r="H14" s="750">
        <v>0</v>
      </c>
    </row>
    <row r="15" spans="1:8">
      <c r="B15" s="759" t="s">
        <v>545</v>
      </c>
      <c r="C15" s="750">
        <v>0.80785765047614355</v>
      </c>
      <c r="D15" s="750">
        <v>-0.6388963908795986</v>
      </c>
      <c r="E15" s="750">
        <v>0.42248757632512923</v>
      </c>
      <c r="F15" s="750">
        <v>-0.2503972479125981</v>
      </c>
      <c r="G15" s="750">
        <v>-0.46631818681680054</v>
      </c>
      <c r="H15" s="750">
        <v>0.74714938493748628</v>
      </c>
    </row>
    <row r="16" spans="1:8" ht="13.5" thickBot="1">
      <c r="B16" s="760" t="s">
        <v>546</v>
      </c>
      <c r="C16" s="761">
        <v>31.165437702823088</v>
      </c>
      <c r="D16" s="761">
        <v>27.609427064579272</v>
      </c>
      <c r="E16" s="761">
        <v>49.110767003256328</v>
      </c>
      <c r="F16" s="761">
        <v>43.674928203764487</v>
      </c>
      <c r="G16" s="761">
        <v>43.146801675572725</v>
      </c>
      <c r="H16" s="761">
        <v>32.622454462716185</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G16"/>
  <sheetViews>
    <sheetView showGridLines="0" zoomScaleNormal="100" workbookViewId="0"/>
  </sheetViews>
  <sheetFormatPr defaultRowHeight="12.75"/>
  <cols>
    <col min="1" max="1" width="8.88671875" style="1"/>
    <col min="2" max="2" width="33.5546875" style="1" customWidth="1"/>
    <col min="3" max="7" width="7.5546875" style="1" customWidth="1"/>
    <col min="8" max="16384" width="8.88671875" style="1"/>
  </cols>
  <sheetData>
    <row r="1" spans="1:7" ht="39.950000000000003" customHeight="1">
      <c r="A1" s="3" t="s">
        <v>69</v>
      </c>
    </row>
    <row r="2" spans="1:7" ht="17.25">
      <c r="B2" s="2" t="s">
        <v>55</v>
      </c>
    </row>
    <row r="3" spans="1:7" ht="13.5" thickBot="1">
      <c r="B3" s="740"/>
      <c r="C3" s="672"/>
      <c r="D3" s="672"/>
      <c r="E3" s="762"/>
      <c r="F3" s="762"/>
      <c r="G3" s="763"/>
    </row>
    <row r="4" spans="1:7">
      <c r="B4" s="719"/>
      <c r="C4" s="1534" t="s">
        <v>95</v>
      </c>
      <c r="D4" s="1534"/>
      <c r="E4" s="1534"/>
      <c r="F4" s="1534"/>
      <c r="G4" s="1535"/>
    </row>
    <row r="5" spans="1:7">
      <c r="B5" s="720"/>
      <c r="C5" s="1518" t="s">
        <v>72</v>
      </c>
      <c r="D5" s="1518"/>
      <c r="E5" s="1518"/>
      <c r="F5" s="1518"/>
      <c r="G5" s="1536"/>
    </row>
    <row r="6" spans="1:7">
      <c r="B6" s="720"/>
      <c r="C6" s="764" t="s">
        <v>74</v>
      </c>
      <c r="D6" s="765" t="s">
        <v>75</v>
      </c>
      <c r="E6" s="766" t="s">
        <v>76</v>
      </c>
      <c r="F6" s="766" t="s">
        <v>77</v>
      </c>
      <c r="G6" s="767" t="s">
        <v>78</v>
      </c>
    </row>
    <row r="7" spans="1:7">
      <c r="B7" s="768" t="s">
        <v>538</v>
      </c>
      <c r="C7" s="724">
        <v>-12.320013608590312</v>
      </c>
      <c r="D7" s="724">
        <v>-8.7729001122587604</v>
      </c>
      <c r="E7" s="724">
        <v>-0.8919136803724248</v>
      </c>
      <c r="F7" s="724">
        <v>-6.6136021271114416</v>
      </c>
      <c r="G7" s="769">
        <v>-7.7765863716149752</v>
      </c>
    </row>
    <row r="8" spans="1:7">
      <c r="B8" s="977" t="s">
        <v>98</v>
      </c>
      <c r="C8" s="724"/>
      <c r="D8" s="724"/>
      <c r="E8" s="724"/>
      <c r="F8" s="724"/>
      <c r="G8" s="769"/>
    </row>
    <row r="9" spans="1:7">
      <c r="B9" s="771" t="s">
        <v>539</v>
      </c>
      <c r="C9" s="733">
        <v>-2.0342177860166544</v>
      </c>
      <c r="D9" s="733">
        <v>1.6099233283229815</v>
      </c>
      <c r="E9" s="733">
        <v>2.2327460748563439</v>
      </c>
      <c r="F9" s="733">
        <v>8.5573531230664912E-3</v>
      </c>
      <c r="G9" s="772">
        <v>1.3084920725075762</v>
      </c>
    </row>
    <row r="10" spans="1:7">
      <c r="B10" s="771" t="s">
        <v>540</v>
      </c>
      <c r="C10" s="737">
        <v>-10.285795822573657</v>
      </c>
      <c r="D10" s="737">
        <v>-10.382823440581742</v>
      </c>
      <c r="E10" s="737">
        <v>-3.1246597552287696</v>
      </c>
      <c r="F10" s="737">
        <v>-6.6221594802345081</v>
      </c>
      <c r="G10" s="773">
        <v>-9.0850784441225514</v>
      </c>
    </row>
    <row r="11" spans="1:7">
      <c r="B11" s="774" t="s">
        <v>541</v>
      </c>
      <c r="C11" s="733">
        <v>-10.285795822573657</v>
      </c>
      <c r="D11" s="733">
        <v>-10.382823440581742</v>
      </c>
      <c r="E11" s="733">
        <v>-3.1246597552287696</v>
      </c>
      <c r="F11" s="733">
        <v>-6.6221594802345081</v>
      </c>
      <c r="G11" s="772">
        <v>-9.0850784441225514</v>
      </c>
    </row>
    <row r="12" spans="1:7">
      <c r="B12" s="770" t="s">
        <v>542</v>
      </c>
      <c r="C12" s="733">
        <v>1.3801687755399978</v>
      </c>
      <c r="D12" s="733">
        <v>0.47932910679299923</v>
      </c>
      <c r="E12" s="733">
        <v>0.95732910679299899</v>
      </c>
      <c r="F12" s="733">
        <v>0.95732910679299899</v>
      </c>
      <c r="G12" s="772">
        <v>0.95732910679299899</v>
      </c>
    </row>
    <row r="13" spans="1:7">
      <c r="B13" s="738" t="s">
        <v>543</v>
      </c>
      <c r="C13" s="739">
        <v>-8.9056270470336578</v>
      </c>
      <c r="D13" s="739">
        <v>-9.9034943337887391</v>
      </c>
      <c r="E13" s="739">
        <v>-2.1673306484357724</v>
      </c>
      <c r="F13" s="739">
        <v>-5.6648303734415109</v>
      </c>
      <c r="G13" s="775">
        <v>-8.1277493373295542</v>
      </c>
    </row>
    <row r="14" spans="1:7">
      <c r="B14" s="776" t="s">
        <v>544</v>
      </c>
      <c r="C14" s="733">
        <v>-0.58586938253041065</v>
      </c>
      <c r="D14" s="733">
        <v>-5.2731068710531099</v>
      </c>
      <c r="E14" s="733">
        <v>-1.9090381380345598</v>
      </c>
      <c r="F14" s="733">
        <v>-5.3519187471322768E-2</v>
      </c>
      <c r="G14" s="772">
        <v>-7.3465804739102164E-2</v>
      </c>
    </row>
    <row r="15" spans="1:7">
      <c r="B15" s="776" t="s">
        <v>545</v>
      </c>
      <c r="C15" s="733">
        <v>5.666990511435066E-2</v>
      </c>
      <c r="D15" s="733">
        <v>0.47090757231337244</v>
      </c>
      <c r="E15" s="733">
        <v>0.64771880405196625</v>
      </c>
      <c r="F15" s="733">
        <v>0.78724457693796401</v>
      </c>
      <c r="G15" s="772">
        <v>0.8991626484553048</v>
      </c>
    </row>
    <row r="16" spans="1:7" ht="13.5" thickBot="1">
      <c r="B16" s="777" t="s">
        <v>546</v>
      </c>
      <c r="C16" s="778">
        <v>-9.434826524449722</v>
      </c>
      <c r="D16" s="778">
        <v>-14.705693632528479</v>
      </c>
      <c r="E16" s="778">
        <v>-3.4286499824183636</v>
      </c>
      <c r="F16" s="778">
        <v>-4.931104983974862</v>
      </c>
      <c r="G16" s="779">
        <v>-7.3020524936133384</v>
      </c>
    </row>
  </sheetData>
  <mergeCells count="2">
    <mergeCell ref="C4:G4"/>
    <mergeCell ref="C5:G5"/>
  </mergeCells>
  <conditionalFormatting sqref="C7:G16">
    <cfRule type="cellIs" dxfId="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H19"/>
  <sheetViews>
    <sheetView showGridLines="0" zoomScaleNormal="100" workbookViewId="0"/>
  </sheetViews>
  <sheetFormatPr defaultRowHeight="12.75"/>
  <cols>
    <col min="1" max="1" width="8.88671875" style="1"/>
    <col min="2" max="2" width="31.33203125" style="1" customWidth="1"/>
    <col min="3" max="8" width="6.6640625" style="1" customWidth="1"/>
    <col min="9" max="16384" width="8.88671875" style="1"/>
  </cols>
  <sheetData>
    <row r="1" spans="1:8" ht="39.950000000000003" customHeight="1">
      <c r="A1" s="3" t="s">
        <v>69</v>
      </c>
    </row>
    <row r="2" spans="1:8" ht="17.25">
      <c r="B2" s="2" t="s">
        <v>56</v>
      </c>
    </row>
    <row r="3" spans="1:8" ht="13.5" thickBot="1">
      <c r="B3" s="780"/>
      <c r="C3" s="781"/>
      <c r="D3" s="781"/>
      <c r="E3" s="782"/>
      <c r="F3" s="782"/>
      <c r="G3" s="783"/>
      <c r="H3" s="783"/>
    </row>
    <row r="4" spans="1:8">
      <c r="B4" s="784"/>
      <c r="C4" s="1537" t="s">
        <v>95</v>
      </c>
      <c r="D4" s="1537"/>
      <c r="E4" s="1537"/>
      <c r="F4" s="1537"/>
      <c r="G4" s="1537"/>
      <c r="H4" s="1538"/>
    </row>
    <row r="5" spans="1:8">
      <c r="B5" s="785"/>
      <c r="C5" s="1539" t="s">
        <v>72</v>
      </c>
      <c r="D5" s="1539"/>
      <c r="E5" s="1539"/>
      <c r="F5" s="1539"/>
      <c r="G5" s="1539"/>
      <c r="H5" s="1540"/>
    </row>
    <row r="6" spans="1:8">
      <c r="B6" s="785"/>
      <c r="C6" s="786" t="s">
        <v>74</v>
      </c>
      <c r="D6" s="786" t="s">
        <v>75</v>
      </c>
      <c r="E6" s="786" t="s">
        <v>76</v>
      </c>
      <c r="F6" s="786" t="s">
        <v>77</v>
      </c>
      <c r="G6" s="786" t="s">
        <v>78</v>
      </c>
      <c r="H6" s="787" t="s">
        <v>79</v>
      </c>
    </row>
    <row r="7" spans="1:8">
      <c r="B7" s="788" t="s">
        <v>547</v>
      </c>
      <c r="C7" s="789">
        <v>1810.0565767246394</v>
      </c>
      <c r="D7" s="790">
        <v>1851.0417074146226</v>
      </c>
      <c r="E7" s="790">
        <v>1841.1358721451343</v>
      </c>
      <c r="F7" s="790">
        <v>1809.2829860070651</v>
      </c>
      <c r="G7" s="790">
        <v>1856.2950193288066</v>
      </c>
      <c r="H7" s="790">
        <v>1896.4290835169193</v>
      </c>
    </row>
    <row r="8" spans="1:8">
      <c r="B8" s="791" t="s">
        <v>548</v>
      </c>
      <c r="C8" s="792">
        <v>31.156576724639308</v>
      </c>
      <c r="D8" s="792">
        <v>40.98513068998318</v>
      </c>
      <c r="E8" s="792">
        <v>-9.9058352694883069</v>
      </c>
      <c r="F8" s="792">
        <v>-31.852886138069152</v>
      </c>
      <c r="G8" s="792">
        <v>47.012033321741455</v>
      </c>
      <c r="H8" s="792">
        <v>40.134064188112688</v>
      </c>
    </row>
    <row r="9" spans="1:8">
      <c r="B9" s="793" t="s">
        <v>549</v>
      </c>
      <c r="C9" s="794">
        <v>31.055269211133517</v>
      </c>
      <c r="D9" s="794">
        <v>35.589260714206119</v>
      </c>
      <c r="E9" s="794">
        <v>-3.4352751983905327</v>
      </c>
      <c r="F9" s="794">
        <v>-31.959871265211913</v>
      </c>
      <c r="G9" s="794">
        <v>46.188434686606612</v>
      </c>
      <c r="H9" s="794">
        <v>34.512721712751357</v>
      </c>
    </row>
    <row r="10" spans="1:8" ht="15">
      <c r="B10" s="976" t="s">
        <v>98</v>
      </c>
      <c r="C10" s="795"/>
      <c r="D10" s="795"/>
      <c r="E10" s="795"/>
      <c r="F10" s="795"/>
      <c r="G10" s="795"/>
      <c r="H10" s="795"/>
    </row>
    <row r="11" spans="1:8">
      <c r="B11" s="796" t="s">
        <v>126</v>
      </c>
      <c r="C11" s="797">
        <v>25.477684593619173</v>
      </c>
      <c r="D11" s="797">
        <v>31.7555437014496</v>
      </c>
      <c r="E11" s="797">
        <v>26.657178673758825</v>
      </c>
      <c r="F11" s="797">
        <v>23.816901461534062</v>
      </c>
      <c r="G11" s="797">
        <v>20.808491933035103</v>
      </c>
      <c r="H11" s="797">
        <v>19.754404935030617</v>
      </c>
    </row>
    <row r="12" spans="1:8">
      <c r="B12" s="798" t="s">
        <v>508</v>
      </c>
      <c r="C12" s="799">
        <v>5.5775846175143435</v>
      </c>
      <c r="D12" s="799">
        <v>3.8337170127565194</v>
      </c>
      <c r="E12" s="799">
        <v>-30.092453872149356</v>
      </c>
      <c r="F12" s="799">
        <v>-55.776772726745975</v>
      </c>
      <c r="G12" s="799">
        <v>25.379942753571509</v>
      </c>
      <c r="H12" s="799">
        <v>14.75831677772074</v>
      </c>
    </row>
    <row r="13" spans="1:8">
      <c r="B13" s="793" t="s">
        <v>550</v>
      </c>
      <c r="C13" s="800">
        <v>6.1133075135057915</v>
      </c>
      <c r="D13" s="800">
        <v>5.3958699757770603</v>
      </c>
      <c r="E13" s="800">
        <v>-6.4705600710977738</v>
      </c>
      <c r="F13" s="800">
        <v>0.10698512714276021</v>
      </c>
      <c r="G13" s="800">
        <v>0.82359863513484299</v>
      </c>
      <c r="H13" s="800">
        <v>5.621342475361331</v>
      </c>
    </row>
    <row r="14" spans="1:8" ht="15">
      <c r="B14" s="976" t="s">
        <v>98</v>
      </c>
      <c r="C14" s="795"/>
      <c r="D14" s="795"/>
      <c r="E14" s="795"/>
      <c r="F14" s="795"/>
      <c r="G14" s="795"/>
      <c r="H14" s="795"/>
    </row>
    <row r="15" spans="1:8">
      <c r="B15" s="796" t="s">
        <v>551</v>
      </c>
      <c r="C15" s="797">
        <v>-5.6757581453076451</v>
      </c>
      <c r="D15" s="797">
        <v>-6.5645489345522812</v>
      </c>
      <c r="E15" s="797">
        <v>-10.442988442694613</v>
      </c>
      <c r="F15" s="797">
        <v>-8.388050497143988</v>
      </c>
      <c r="G15" s="797">
        <v>-7.3772254827540973</v>
      </c>
      <c r="H15" s="797">
        <v>-6.0869088070642086</v>
      </c>
    </row>
    <row r="16" spans="1:8">
      <c r="B16" s="796" t="s">
        <v>552</v>
      </c>
      <c r="C16" s="797">
        <v>0.53197297120010489</v>
      </c>
      <c r="D16" s="797">
        <v>-0.78212010040004998</v>
      </c>
      <c r="E16" s="797">
        <v>-4.7234544299953996E-2</v>
      </c>
      <c r="F16" s="797">
        <v>-6.5929690542000117</v>
      </c>
      <c r="G16" s="797">
        <v>0.48530935479999471</v>
      </c>
      <c r="H16" s="797">
        <v>-4.0008858873999884</v>
      </c>
    </row>
    <row r="17" spans="2:8">
      <c r="B17" s="796" t="s">
        <v>553</v>
      </c>
      <c r="C17" s="797">
        <v>13.448256382504875</v>
      </c>
      <c r="D17" s="797">
        <v>12.411119596544665</v>
      </c>
      <c r="E17" s="797">
        <v>3.7045704142556843</v>
      </c>
      <c r="F17" s="797">
        <v>14.768791714685898</v>
      </c>
      <c r="G17" s="797">
        <v>7.395773246809263</v>
      </c>
      <c r="H17" s="797">
        <v>15.386550985298678</v>
      </c>
    </row>
    <row r="18" spans="2:8">
      <c r="B18" s="798" t="s">
        <v>554</v>
      </c>
      <c r="C18" s="799">
        <v>-2.1911636948914484</v>
      </c>
      <c r="D18" s="799">
        <v>0.33141941418468118</v>
      </c>
      <c r="E18" s="799">
        <v>0.31509250164096403</v>
      </c>
      <c r="F18" s="799">
        <v>0.3192129638005955</v>
      </c>
      <c r="G18" s="799">
        <v>0.3197415162796769</v>
      </c>
      <c r="H18" s="799">
        <v>0.32258618452700161</v>
      </c>
    </row>
    <row r="19" spans="2:8" ht="13.5" thickBot="1">
      <c r="B19" s="801" t="s">
        <v>555</v>
      </c>
      <c r="C19" s="802">
        <v>-6.0120000000000005</v>
      </c>
      <c r="D19" s="802">
        <v>0</v>
      </c>
      <c r="E19" s="802">
        <v>0</v>
      </c>
      <c r="F19" s="802">
        <v>0</v>
      </c>
      <c r="G19" s="802">
        <v>0</v>
      </c>
      <c r="H19" s="802">
        <v>0</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H29"/>
  <sheetViews>
    <sheetView showGridLines="0" zoomScaleNormal="100" workbookViewId="0"/>
  </sheetViews>
  <sheetFormatPr defaultRowHeight="12.75"/>
  <cols>
    <col min="1" max="1" width="8.88671875" style="1"/>
    <col min="2" max="2" width="28.6640625" style="1" customWidth="1"/>
    <col min="3" max="8" width="7.109375" style="1" customWidth="1"/>
    <col min="9" max="16384" width="8.88671875" style="1"/>
  </cols>
  <sheetData>
    <row r="1" spans="1:8" ht="39.950000000000003" customHeight="1">
      <c r="A1" s="3" t="s">
        <v>69</v>
      </c>
    </row>
    <row r="2" spans="1:8" ht="17.25">
      <c r="B2" s="2" t="s">
        <v>57</v>
      </c>
    </row>
    <row r="3" spans="1:8" ht="13.5" thickBot="1">
      <c r="B3" s="803"/>
      <c r="C3" s="804"/>
      <c r="D3" s="804"/>
      <c r="E3" s="804"/>
      <c r="F3" s="804"/>
      <c r="G3" s="804"/>
      <c r="H3" s="805"/>
    </row>
    <row r="4" spans="1:8">
      <c r="B4" s="806"/>
      <c r="C4" s="1541" t="s">
        <v>128</v>
      </c>
      <c r="D4" s="1541"/>
      <c r="E4" s="1541"/>
      <c r="F4" s="1541"/>
      <c r="G4" s="1541"/>
      <c r="H4" s="1542"/>
    </row>
    <row r="5" spans="1:8">
      <c r="B5" s="807"/>
      <c r="C5" s="808" t="s">
        <v>71</v>
      </c>
      <c r="D5" s="1543" t="s">
        <v>72</v>
      </c>
      <c r="E5" s="1543"/>
      <c r="F5" s="1543"/>
      <c r="G5" s="1543"/>
      <c r="H5" s="1544"/>
    </row>
    <row r="6" spans="1:8">
      <c r="B6" s="807"/>
      <c r="C6" s="809" t="s">
        <v>73</v>
      </c>
      <c r="D6" s="810" t="s">
        <v>74</v>
      </c>
      <c r="E6" s="810" t="s">
        <v>75</v>
      </c>
      <c r="F6" s="810" t="s">
        <v>76</v>
      </c>
      <c r="G6" s="810" t="s">
        <v>77</v>
      </c>
      <c r="H6" s="811" t="s">
        <v>78</v>
      </c>
    </row>
    <row r="7" spans="1:8">
      <c r="B7" s="812" t="s">
        <v>188</v>
      </c>
      <c r="C7" s="813">
        <v>85.567583027631457</v>
      </c>
      <c r="D7" s="813">
        <v>85.519318363090505</v>
      </c>
      <c r="E7" s="813">
        <v>85.107509127088719</v>
      </c>
      <c r="F7" s="813">
        <v>82.100865091290004</v>
      </c>
      <c r="G7" s="813">
        <v>78.325555228478478</v>
      </c>
      <c r="H7" s="814">
        <v>77.941182460858244</v>
      </c>
    </row>
    <row r="8" spans="1:8" ht="25.5">
      <c r="B8" s="815" t="s">
        <v>556</v>
      </c>
      <c r="C8" s="813">
        <v>1.9829518463266461E-2</v>
      </c>
      <c r="D8" s="813">
        <v>-0.29611037268064683</v>
      </c>
      <c r="E8" s="813">
        <v>-0.33373148130305702</v>
      </c>
      <c r="F8" s="813">
        <v>-0.37042893704350505</v>
      </c>
      <c r="G8" s="813">
        <v>-0.40660421275016134</v>
      </c>
      <c r="H8" s="814">
        <v>-0.44235023164470599</v>
      </c>
    </row>
    <row r="9" spans="1:8">
      <c r="B9" s="816" t="s">
        <v>190</v>
      </c>
      <c r="C9" s="813">
        <v>85.587412546094725</v>
      </c>
      <c r="D9" s="813">
        <v>85.223207990409861</v>
      </c>
      <c r="E9" s="813">
        <v>84.773777645785657</v>
      </c>
      <c r="F9" s="813">
        <v>81.730436154246505</v>
      </c>
      <c r="G9" s="813">
        <v>77.918951015728311</v>
      </c>
      <c r="H9" s="814">
        <v>77.498832229213534</v>
      </c>
    </row>
    <row r="10" spans="1:8">
      <c r="B10" s="812" t="s">
        <v>191</v>
      </c>
      <c r="C10" s="813">
        <v>85.047161038848046</v>
      </c>
      <c r="D10" s="813">
        <v>83.675146102160895</v>
      </c>
      <c r="E10" s="813">
        <v>82.841229361860442</v>
      </c>
      <c r="F10" s="813">
        <v>79.670328179670989</v>
      </c>
      <c r="G10" s="813">
        <v>75.687396192170951</v>
      </c>
      <c r="H10" s="814">
        <v>75.038261787292512</v>
      </c>
    </row>
    <row r="11" spans="1:8">
      <c r="B11" s="817" t="s">
        <v>331</v>
      </c>
      <c r="C11" s="818">
        <v>-0.54025150724667981</v>
      </c>
      <c r="D11" s="818">
        <v>-1.5480618882489665</v>
      </c>
      <c r="E11" s="818">
        <v>-1.9325482839252146</v>
      </c>
      <c r="F11" s="818">
        <v>-2.0601079745755158</v>
      </c>
      <c r="G11" s="818">
        <v>-2.2315548235573601</v>
      </c>
      <c r="H11" s="819">
        <v>-2.4605704419210213</v>
      </c>
    </row>
    <row r="12" spans="1:8">
      <c r="B12" s="975" t="s">
        <v>98</v>
      </c>
      <c r="C12" s="813"/>
      <c r="D12" s="820"/>
      <c r="E12" s="813"/>
      <c r="F12" s="813"/>
      <c r="G12" s="813"/>
      <c r="H12" s="814"/>
    </row>
    <row r="13" spans="1:8" ht="15">
      <c r="B13" s="821" t="s">
        <v>803</v>
      </c>
      <c r="C13" s="813">
        <v>-0.32173702590778852</v>
      </c>
      <c r="D13" s="813">
        <v>-0.65202837773690248</v>
      </c>
      <c r="E13" s="813">
        <v>-0.92354463169247314</v>
      </c>
      <c r="F13" s="813">
        <v>-1.1525672383424685</v>
      </c>
      <c r="G13" s="813">
        <v>-1.173514382838464</v>
      </c>
      <c r="H13" s="814">
        <v>-1.2390427732845779</v>
      </c>
    </row>
    <row r="14" spans="1:8">
      <c r="B14" s="822" t="s">
        <v>557</v>
      </c>
      <c r="C14" s="813">
        <v>-0.21851448133889131</v>
      </c>
      <c r="D14" s="813">
        <v>-0.89603351051206404</v>
      </c>
      <c r="E14" s="813">
        <v>-1.0090036522327415</v>
      </c>
      <c r="F14" s="813">
        <v>-0.90754073623304721</v>
      </c>
      <c r="G14" s="813">
        <v>-1.0580404407188961</v>
      </c>
      <c r="H14" s="814">
        <v>-1.2215276686364434</v>
      </c>
    </row>
    <row r="15" spans="1:8">
      <c r="B15" s="823"/>
      <c r="C15" s="1545" t="s">
        <v>95</v>
      </c>
      <c r="D15" s="1545"/>
      <c r="E15" s="1545"/>
      <c r="F15" s="1545"/>
      <c r="G15" s="1545"/>
      <c r="H15" s="1546"/>
    </row>
    <row r="16" spans="1:8">
      <c r="B16" s="824" t="s">
        <v>190</v>
      </c>
      <c r="C16" s="825">
        <v>1783.885353256582</v>
      </c>
      <c r="D16" s="825">
        <v>1829.0460840460516</v>
      </c>
      <c r="E16" s="825">
        <v>1872.1422926743523</v>
      </c>
      <c r="F16" s="825">
        <v>1859.5602196706791</v>
      </c>
      <c r="G16" s="825">
        <v>1830.8673605770648</v>
      </c>
      <c r="H16" s="826">
        <v>1881.5822951815594</v>
      </c>
    </row>
    <row r="17" spans="2:8">
      <c r="B17" s="827" t="s">
        <v>191</v>
      </c>
      <c r="C17" s="828">
        <v>1778.9</v>
      </c>
      <c r="D17" s="828">
        <v>1810.0565767246394</v>
      </c>
      <c r="E17" s="828">
        <v>1851.0417074146226</v>
      </c>
      <c r="F17" s="828">
        <v>1841.1358721451343</v>
      </c>
      <c r="G17" s="828">
        <v>1809.2829860070651</v>
      </c>
      <c r="H17" s="829">
        <v>1856.2950193288066</v>
      </c>
    </row>
    <row r="18" spans="2:8">
      <c r="B18" s="830" t="s">
        <v>558</v>
      </c>
      <c r="C18" s="831">
        <v>-4.9853532565819023</v>
      </c>
      <c r="D18" s="831">
        <v>-18.989507321412248</v>
      </c>
      <c r="E18" s="831">
        <v>-21.100585259729769</v>
      </c>
      <c r="F18" s="831">
        <v>-18.424347525544817</v>
      </c>
      <c r="G18" s="831">
        <v>-21.584374569999682</v>
      </c>
      <c r="H18" s="832">
        <v>-25.287275852752828</v>
      </c>
    </row>
    <row r="19" spans="2:8">
      <c r="B19" s="817" t="s">
        <v>559</v>
      </c>
      <c r="C19" s="833">
        <v>-5.0653512387207753</v>
      </c>
      <c r="D19" s="833">
        <v>-21.072103223918347</v>
      </c>
      <c r="E19" s="833">
        <v>-30.799926112179719</v>
      </c>
      <c r="F19" s="833">
        <v>-40.890205891873748</v>
      </c>
      <c r="G19" s="833">
        <v>-54.733619979542141</v>
      </c>
      <c r="H19" s="834">
        <v>-70.224280726025</v>
      </c>
    </row>
    <row r="20" spans="2:8">
      <c r="B20" s="975" t="s">
        <v>98</v>
      </c>
      <c r="C20" s="828"/>
      <c r="D20" s="828"/>
      <c r="E20" s="828"/>
      <c r="F20" s="828"/>
      <c r="G20" s="828"/>
      <c r="H20" s="829"/>
    </row>
    <row r="21" spans="2:8">
      <c r="B21" s="821" t="s">
        <v>560</v>
      </c>
      <c r="C21" s="828">
        <v>-5.7653512387207755</v>
      </c>
      <c r="D21" s="828">
        <v>-17.677183503131417</v>
      </c>
      <c r="E21" s="828">
        <v>-29.684191279810989</v>
      </c>
      <c r="F21" s="828">
        <v>-41.401437596130918</v>
      </c>
      <c r="G21" s="828">
        <v>-56.125248257686536</v>
      </c>
      <c r="H21" s="829">
        <v>-74.239333975811846</v>
      </c>
    </row>
    <row r="22" spans="2:8">
      <c r="B22" s="821" t="s">
        <v>561</v>
      </c>
      <c r="C22" s="828">
        <v>0.7</v>
      </c>
      <c r="D22" s="828">
        <v>-1.8251815111695016</v>
      </c>
      <c r="E22" s="828">
        <v>-5.2344016765970869</v>
      </c>
      <c r="F22" s="828">
        <v>-6.22765320140092</v>
      </c>
      <c r="G22" s="828">
        <v>-8.0443022129856949</v>
      </c>
      <c r="H22" s="829">
        <v>-9.385809660368988</v>
      </c>
    </row>
    <row r="23" spans="2:8">
      <c r="B23" s="821" t="s">
        <v>562</v>
      </c>
      <c r="C23" s="828">
        <v>0</v>
      </c>
      <c r="D23" s="828">
        <v>-1.5697382096174319</v>
      </c>
      <c r="E23" s="828">
        <v>4.1186668442283567</v>
      </c>
      <c r="F23" s="828">
        <v>6.7388849056580931</v>
      </c>
      <c r="G23" s="828">
        <v>9.4359304911300974</v>
      </c>
      <c r="H23" s="829">
        <v>13.400862910155837</v>
      </c>
    </row>
    <row r="24" spans="2:8">
      <c r="B24" s="817" t="s">
        <v>224</v>
      </c>
      <c r="C24" s="833">
        <v>7.9997982138872992E-2</v>
      </c>
      <c r="D24" s="833">
        <v>2.0825959025060996</v>
      </c>
      <c r="E24" s="833">
        <v>9.69934085244995</v>
      </c>
      <c r="F24" s="833">
        <v>22.465858366328931</v>
      </c>
      <c r="G24" s="833">
        <v>33.149245409542459</v>
      </c>
      <c r="H24" s="834">
        <v>44.937004873272173</v>
      </c>
    </row>
    <row r="25" spans="2:8">
      <c r="B25" s="975" t="s">
        <v>98</v>
      </c>
      <c r="C25" s="828"/>
      <c r="D25" s="828"/>
      <c r="E25" s="828"/>
      <c r="F25" s="828"/>
      <c r="G25" s="828"/>
      <c r="H25" s="829"/>
    </row>
    <row r="26" spans="2:8">
      <c r="B26" s="821" t="s">
        <v>563</v>
      </c>
      <c r="C26" s="828">
        <v>0</v>
      </c>
      <c r="D26" s="828">
        <v>1.230077355873636</v>
      </c>
      <c r="E26" s="828">
        <v>13.918012958789628</v>
      </c>
      <c r="F26" s="828">
        <v>27.667223398763397</v>
      </c>
      <c r="G26" s="828">
        <v>45.316317615337283</v>
      </c>
      <c r="H26" s="829">
        <v>68.457331153500348</v>
      </c>
    </row>
    <row r="27" spans="2:8">
      <c r="B27" s="821" t="s">
        <v>564</v>
      </c>
      <c r="C27" s="828">
        <v>0</v>
      </c>
      <c r="D27" s="828">
        <v>0.63003423668170377</v>
      </c>
      <c r="E27" s="828">
        <v>-2.2162891462545078</v>
      </c>
      <c r="F27" s="828">
        <v>0.58710685785782746</v>
      </c>
      <c r="G27" s="828">
        <v>-1.1233394777360637</v>
      </c>
      <c r="H27" s="829">
        <v>-1.6546187893999704</v>
      </c>
    </row>
    <row r="28" spans="2:8">
      <c r="B28" s="822" t="s">
        <v>110</v>
      </c>
      <c r="C28" s="835">
        <v>7.9997982138872992E-2</v>
      </c>
      <c r="D28" s="835">
        <v>0.22248430995075985</v>
      </c>
      <c r="E28" s="835">
        <v>-2.0023829600851712</v>
      </c>
      <c r="F28" s="835">
        <v>-5.7884718902922927</v>
      </c>
      <c r="G28" s="835">
        <v>-11.043732728058757</v>
      </c>
      <c r="H28" s="836">
        <v>-21.8657074908282</v>
      </c>
    </row>
    <row r="29" spans="2:8" ht="13.5" thickBot="1">
      <c r="B29" s="837" t="s">
        <v>804</v>
      </c>
      <c r="C29" s="838"/>
      <c r="D29" s="838"/>
      <c r="E29" s="838"/>
      <c r="F29" s="838"/>
      <c r="G29" s="838"/>
      <c r="H29" s="839"/>
    </row>
  </sheetData>
  <mergeCells count="3">
    <mergeCell ref="C4:H4"/>
    <mergeCell ref="D5:H5"/>
    <mergeCell ref="C15:H1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AA28"/>
  <sheetViews>
    <sheetView showGridLines="0" zoomScaleNormal="100" workbookViewId="0"/>
  </sheetViews>
  <sheetFormatPr defaultRowHeight="12.75"/>
  <cols>
    <col min="1" max="1" width="8.88671875" style="1"/>
    <col min="2" max="2" width="19.109375" style="1" customWidth="1"/>
    <col min="3" max="16384" width="8.88671875" style="1"/>
  </cols>
  <sheetData>
    <row r="1" spans="1:2" ht="39.950000000000003" customHeight="1">
      <c r="A1" s="3" t="s">
        <v>69</v>
      </c>
    </row>
    <row r="2" spans="1:2" ht="17.25">
      <c r="B2" s="2" t="s">
        <v>68</v>
      </c>
    </row>
    <row r="24" spans="2:27" ht="13.5" thickBot="1"/>
    <row r="25" spans="2:27" ht="13.5" thickBot="1">
      <c r="B25" s="23"/>
      <c r="C25" s="24" t="s">
        <v>565</v>
      </c>
      <c r="D25" s="24" t="s">
        <v>566</v>
      </c>
      <c r="E25" s="24" t="s">
        <v>567</v>
      </c>
      <c r="F25" s="24" t="s">
        <v>568</v>
      </c>
      <c r="G25" s="24" t="s">
        <v>569</v>
      </c>
      <c r="H25" s="24" t="s">
        <v>570</v>
      </c>
      <c r="I25" s="24" t="s">
        <v>571</v>
      </c>
      <c r="J25" s="24" t="s">
        <v>572</v>
      </c>
      <c r="K25" s="24" t="s">
        <v>573</v>
      </c>
      <c r="L25" s="24" t="s">
        <v>488</v>
      </c>
      <c r="M25" s="24" t="s">
        <v>259</v>
      </c>
      <c r="N25" s="24" t="s">
        <v>260</v>
      </c>
      <c r="O25" s="24" t="s">
        <v>261</v>
      </c>
      <c r="P25" s="24" t="s">
        <v>262</v>
      </c>
      <c r="Q25" s="24" t="s">
        <v>263</v>
      </c>
      <c r="R25" s="24" t="s">
        <v>264</v>
      </c>
      <c r="S25" s="24" t="s">
        <v>265</v>
      </c>
      <c r="T25" s="24" t="s">
        <v>144</v>
      </c>
      <c r="U25" s="24" t="s">
        <v>73</v>
      </c>
      <c r="V25" s="24" t="s">
        <v>74</v>
      </c>
      <c r="W25" s="24" t="s">
        <v>75</v>
      </c>
      <c r="X25" s="24" t="s">
        <v>76</v>
      </c>
      <c r="Y25" s="24" t="s">
        <v>77</v>
      </c>
      <c r="Z25" s="24" t="s">
        <v>78</v>
      </c>
      <c r="AA25" s="25" t="s">
        <v>79</v>
      </c>
    </row>
    <row r="26" spans="2:27" ht="28.5" customHeight="1">
      <c r="B26" s="26" t="s">
        <v>574</v>
      </c>
      <c r="C26" s="19">
        <v>32.5</v>
      </c>
      <c r="D26" s="19">
        <v>28.4</v>
      </c>
      <c r="E26" s="19">
        <v>27.8</v>
      </c>
      <c r="F26" s="19">
        <v>29</v>
      </c>
      <c r="G26" s="19">
        <v>30.2</v>
      </c>
      <c r="H26" s="19">
        <v>32.799999999999997</v>
      </c>
      <c r="I26" s="19">
        <v>33.799999999999997</v>
      </c>
      <c r="J26" s="19">
        <v>34.5</v>
      </c>
      <c r="K26" s="19">
        <v>35.299999999999997</v>
      </c>
      <c r="L26" s="19">
        <v>49.9</v>
      </c>
      <c r="M26" s="19">
        <v>63.5</v>
      </c>
      <c r="N26" s="19">
        <v>70.7</v>
      </c>
      <c r="O26" s="19">
        <v>75</v>
      </c>
      <c r="P26" s="19">
        <v>76.900000000000006</v>
      </c>
      <c r="Q26" s="19">
        <v>77.900000000000006</v>
      </c>
      <c r="R26" s="19">
        <v>80.400000000000006</v>
      </c>
      <c r="S26" s="19">
        <v>80.099999999999994</v>
      </c>
      <c r="T26" s="19">
        <v>79.400000000000006</v>
      </c>
      <c r="U26" s="19">
        <v>76.2</v>
      </c>
      <c r="V26" s="105">
        <v>74.903288630663155</v>
      </c>
      <c r="W26" s="105">
        <v>74.307112466828102</v>
      </c>
      <c r="X26" s="105">
        <v>73.842795860087278</v>
      </c>
      <c r="Y26" s="105">
        <v>73.251141381438728</v>
      </c>
      <c r="Z26" s="105">
        <v>72.723660768984217</v>
      </c>
      <c r="AA26" s="106">
        <v>71.987422576670696</v>
      </c>
    </row>
    <row r="27" spans="2:27" ht="28.5" customHeight="1">
      <c r="B27" s="26" t="s">
        <v>575</v>
      </c>
      <c r="C27" s="19">
        <v>26.2</v>
      </c>
      <c r="D27" s="19">
        <v>25.7</v>
      </c>
      <c r="E27" s="19">
        <v>26.9</v>
      </c>
      <c r="F27" s="19">
        <v>29.7</v>
      </c>
      <c r="G27" s="19">
        <v>29.6</v>
      </c>
      <c r="H27" s="19">
        <v>31.4</v>
      </c>
      <c r="I27" s="19">
        <v>29.9</v>
      </c>
      <c r="J27" s="19">
        <v>30.1</v>
      </c>
      <c r="K27" s="19">
        <v>32.1</v>
      </c>
      <c r="L27" s="19">
        <v>45.9</v>
      </c>
      <c r="M27" s="19">
        <v>52.8</v>
      </c>
      <c r="N27" s="19">
        <v>57.4</v>
      </c>
      <c r="O27" s="19">
        <v>63.7</v>
      </c>
      <c r="P27" s="19">
        <v>68.400000000000006</v>
      </c>
      <c r="Q27" s="19">
        <v>69.599999999999994</v>
      </c>
      <c r="R27" s="19">
        <v>71.400000000000006</v>
      </c>
      <c r="S27" s="19">
        <v>72.8</v>
      </c>
      <c r="T27" s="19">
        <v>72.3</v>
      </c>
      <c r="U27" s="19">
        <v>69.7</v>
      </c>
      <c r="V27" s="105">
        <v>67.159740987112741</v>
      </c>
      <c r="W27" s="105">
        <v>66.309088836277994</v>
      </c>
      <c r="X27" s="105">
        <v>65.017829984451211</v>
      </c>
      <c r="Y27" s="105">
        <v>63.429966096821659</v>
      </c>
      <c r="Z27" s="105">
        <v>61.935177423578622</v>
      </c>
      <c r="AA27" s="106">
        <v>60.277290002067573</v>
      </c>
    </row>
    <row r="28" spans="2:27" ht="13.5" thickBot="1">
      <c r="B28" s="27" t="s">
        <v>576</v>
      </c>
      <c r="C28" s="21">
        <v>32.4</v>
      </c>
      <c r="D28" s="21">
        <v>28.3</v>
      </c>
      <c r="E28" s="21">
        <v>27.7</v>
      </c>
      <c r="F28" s="21">
        <v>28.9</v>
      </c>
      <c r="G28" s="21">
        <v>30.1</v>
      </c>
      <c r="H28" s="21">
        <v>32.700000000000003</v>
      </c>
      <c r="I28" s="21">
        <v>33.6</v>
      </c>
      <c r="J28" s="21">
        <v>34.4</v>
      </c>
      <c r="K28" s="21">
        <v>35.200000000000003</v>
      </c>
      <c r="L28" s="21">
        <v>49.9</v>
      </c>
      <c r="M28" s="21">
        <v>64.3</v>
      </c>
      <c r="N28" s="21">
        <v>71</v>
      </c>
      <c r="O28" s="21">
        <v>74.7</v>
      </c>
      <c r="P28" s="21">
        <v>78.2</v>
      </c>
      <c r="Q28" s="21">
        <v>80.2</v>
      </c>
      <c r="R28" s="21">
        <v>82.6</v>
      </c>
      <c r="S28" s="21">
        <v>82.3</v>
      </c>
      <c r="T28" s="21">
        <v>85.3</v>
      </c>
      <c r="U28" s="21">
        <v>85.3</v>
      </c>
      <c r="V28" s="107">
        <v>83.675146102160895</v>
      </c>
      <c r="W28" s="107">
        <v>82.841229361860442</v>
      </c>
      <c r="X28" s="107">
        <v>79.670328179670989</v>
      </c>
      <c r="Y28" s="107">
        <v>75.687396192170951</v>
      </c>
      <c r="Z28" s="107">
        <v>75.038261787292512</v>
      </c>
      <c r="AA28" s="108">
        <v>74.050273926785508</v>
      </c>
    </row>
  </sheetData>
  <hyperlinks>
    <hyperlink ref="A1" location="Contents!A1" display="Contents!A1"/>
  </hyperlinks>
  <pageMargins left="0.70866141732283472" right="0.70866141732283472" top="0.74803149606299213" bottom="0.74803149606299213" header="0.31496062992125984" footer="0.31496062992125984"/>
  <pageSetup paperSize="9" scale="83" orientation="portrait" r:id="rId1"/>
  <headerFooter>
    <oddHeader>&amp;C&amp;"-,Regular"&amp;8October 2018 Economic and fiscal outlook: Charts and tables.</oddHeader>
  </headerFooter>
  <colBreaks count="2" manualBreakCount="2">
    <brk id="8" max="1048575" man="1"/>
    <brk id="17" max="27"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H19"/>
  <sheetViews>
    <sheetView showGridLines="0" zoomScaleNormal="100" workbookViewId="0"/>
  </sheetViews>
  <sheetFormatPr defaultRowHeight="12.75"/>
  <cols>
    <col min="1" max="1" width="8.88671875" style="1"/>
    <col min="2" max="2" width="28" style="1" customWidth="1"/>
    <col min="3" max="8" width="7.21875" style="1" customWidth="1"/>
    <col min="9" max="16384" width="8.88671875" style="1"/>
  </cols>
  <sheetData>
    <row r="1" spans="1:8" ht="39.950000000000003" customHeight="1">
      <c r="A1" s="3" t="s">
        <v>69</v>
      </c>
    </row>
    <row r="2" spans="1:8" ht="17.25">
      <c r="B2" s="2" t="s">
        <v>58</v>
      </c>
    </row>
    <row r="3" spans="1:8" ht="15.75" thickBot="1">
      <c r="B3" s="79"/>
      <c r="C3" s="79"/>
      <c r="D3" s="79"/>
      <c r="E3" s="79"/>
      <c r="F3" s="79"/>
      <c r="G3" s="79"/>
      <c r="H3" s="80"/>
    </row>
    <row r="4" spans="1:8">
      <c r="B4" s="840"/>
      <c r="C4" s="1547" t="s">
        <v>95</v>
      </c>
      <c r="D4" s="1547"/>
      <c r="E4" s="1547"/>
      <c r="F4" s="1547"/>
      <c r="G4" s="1547"/>
      <c r="H4" s="1548"/>
    </row>
    <row r="5" spans="1:8">
      <c r="B5" s="841"/>
      <c r="C5" s="1549" t="s">
        <v>72</v>
      </c>
      <c r="D5" s="1549"/>
      <c r="E5" s="1549"/>
      <c r="F5" s="1549"/>
      <c r="G5" s="1549"/>
      <c r="H5" s="1550"/>
    </row>
    <row r="6" spans="1:8">
      <c r="B6" s="841"/>
      <c r="C6" s="842" t="s">
        <v>74</v>
      </c>
      <c r="D6" s="842" t="s">
        <v>75</v>
      </c>
      <c r="E6" s="842" t="s">
        <v>76</v>
      </c>
      <c r="F6" s="842" t="s">
        <v>77</v>
      </c>
      <c r="G6" s="842" t="s">
        <v>78</v>
      </c>
      <c r="H6" s="843" t="s">
        <v>79</v>
      </c>
    </row>
    <row r="7" spans="1:8" ht="15">
      <c r="B7" s="844" t="s">
        <v>805</v>
      </c>
      <c r="C7" s="708">
        <v>31.165437702823088</v>
      </c>
      <c r="D7" s="708">
        <v>27.609427064579272</v>
      </c>
      <c r="E7" s="708">
        <v>49.110767003256328</v>
      </c>
      <c r="F7" s="708">
        <v>43.674928203764487</v>
      </c>
      <c r="G7" s="708">
        <v>43.146801675572725</v>
      </c>
      <c r="H7" s="845">
        <v>32.622454462716185</v>
      </c>
    </row>
    <row r="8" spans="1:8">
      <c r="B8" s="844" t="s">
        <v>577</v>
      </c>
      <c r="C8" s="708">
        <v>66.741780000000006</v>
      </c>
      <c r="D8" s="708">
        <v>99.12081505749795</v>
      </c>
      <c r="E8" s="708">
        <v>97.609421452165151</v>
      </c>
      <c r="F8" s="708">
        <v>79.302369999999996</v>
      </c>
      <c r="G8" s="708">
        <v>73.316741388971252</v>
      </c>
      <c r="H8" s="845">
        <v>71.7754213635654</v>
      </c>
    </row>
    <row r="9" spans="1:8">
      <c r="B9" s="844" t="s">
        <v>578</v>
      </c>
      <c r="C9" s="708">
        <v>6</v>
      </c>
      <c r="D9" s="708">
        <v>6</v>
      </c>
      <c r="E9" s="708">
        <v>0</v>
      </c>
      <c r="F9" s="708">
        <v>0</v>
      </c>
      <c r="G9" s="708">
        <v>0</v>
      </c>
      <c r="H9" s="845">
        <v>0</v>
      </c>
    </row>
    <row r="10" spans="1:8" ht="15">
      <c r="B10" s="844" t="s">
        <v>806</v>
      </c>
      <c r="C10" s="708">
        <v>-1.3823999999999614</v>
      </c>
      <c r="D10" s="708">
        <v>0</v>
      </c>
      <c r="E10" s="708">
        <v>0</v>
      </c>
      <c r="F10" s="708">
        <v>0</v>
      </c>
      <c r="G10" s="708">
        <v>0</v>
      </c>
      <c r="H10" s="845">
        <v>0</v>
      </c>
    </row>
    <row r="11" spans="1:8">
      <c r="B11" s="846" t="s">
        <v>579</v>
      </c>
      <c r="C11" s="847">
        <v>102.52481770282313</v>
      </c>
      <c r="D11" s="847">
        <v>132.73024212207721</v>
      </c>
      <c r="E11" s="847">
        <v>146.72018845542146</v>
      </c>
      <c r="F11" s="847">
        <v>122.97729820376449</v>
      </c>
      <c r="G11" s="847">
        <v>116.46354306454398</v>
      </c>
      <c r="H11" s="848">
        <v>104.39787582628159</v>
      </c>
    </row>
    <row r="12" spans="1:8">
      <c r="B12" s="849" t="s">
        <v>98</v>
      </c>
      <c r="C12" s="850"/>
      <c r="D12" s="850"/>
      <c r="E12" s="850"/>
      <c r="F12" s="850"/>
      <c r="G12" s="850"/>
      <c r="H12" s="851"/>
    </row>
    <row r="13" spans="1:8">
      <c r="B13" s="852" t="s">
        <v>580</v>
      </c>
      <c r="C13" s="708">
        <v>76.03926999771744</v>
      </c>
      <c r="D13" s="708">
        <v>100.76527970453418</v>
      </c>
      <c r="E13" s="708">
        <v>114.04947182446463</v>
      </c>
      <c r="F13" s="708">
        <v>99.915563546842122</v>
      </c>
      <c r="G13" s="708">
        <v>96.296753908307835</v>
      </c>
      <c r="H13" s="845">
        <v>87.550183831470747</v>
      </c>
    </row>
    <row r="14" spans="1:8">
      <c r="B14" s="852" t="s">
        <v>581</v>
      </c>
      <c r="C14" s="708">
        <v>21.446973589099791</v>
      </c>
      <c r="D14" s="708">
        <v>25.983499798024532</v>
      </c>
      <c r="E14" s="708">
        <v>26.752345242775654</v>
      </c>
      <c r="F14" s="708">
        <v>21.194210449330146</v>
      </c>
      <c r="G14" s="708">
        <v>18.342238839677684</v>
      </c>
      <c r="H14" s="845">
        <v>14.84769199481083</v>
      </c>
    </row>
    <row r="15" spans="1:8">
      <c r="B15" s="852" t="s">
        <v>582</v>
      </c>
      <c r="C15" s="708">
        <v>-4</v>
      </c>
      <c r="D15" s="708">
        <v>0</v>
      </c>
      <c r="E15" s="708">
        <v>0</v>
      </c>
      <c r="F15" s="708">
        <v>0</v>
      </c>
      <c r="G15" s="708">
        <v>0</v>
      </c>
      <c r="H15" s="845">
        <v>0</v>
      </c>
    </row>
    <row r="16" spans="1:8">
      <c r="B16" s="853" t="s">
        <v>583</v>
      </c>
      <c r="C16" s="708">
        <v>9</v>
      </c>
      <c r="D16" s="708">
        <v>6</v>
      </c>
      <c r="E16" s="708">
        <v>6</v>
      </c>
      <c r="F16" s="708">
        <v>2</v>
      </c>
      <c r="G16" s="708">
        <v>2</v>
      </c>
      <c r="H16" s="845">
        <v>2</v>
      </c>
    </row>
    <row r="17" spans="2:8">
      <c r="B17" s="854" t="s">
        <v>584</v>
      </c>
      <c r="C17" s="855">
        <v>3.8574116005883979E-2</v>
      </c>
      <c r="D17" s="855">
        <v>-1.853738048148551E-2</v>
      </c>
      <c r="E17" s="855">
        <v>-8.1628611818815866E-2</v>
      </c>
      <c r="F17" s="855">
        <v>-0.13247579240779145</v>
      </c>
      <c r="G17" s="855">
        <v>-0.17544968344154155</v>
      </c>
      <c r="H17" s="856">
        <v>0</v>
      </c>
    </row>
    <row r="18" spans="2:8">
      <c r="B18" s="857" t="s">
        <v>807</v>
      </c>
      <c r="C18" s="858"/>
      <c r="D18" s="858"/>
      <c r="E18" s="858"/>
      <c r="F18" s="858"/>
      <c r="G18" s="858"/>
      <c r="H18" s="859"/>
    </row>
    <row r="19" spans="2:8" ht="13.5" thickBot="1">
      <c r="B19" s="860" t="s">
        <v>808</v>
      </c>
      <c r="C19" s="861"/>
      <c r="D19" s="861"/>
      <c r="E19" s="861"/>
      <c r="F19" s="861"/>
      <c r="G19" s="861"/>
      <c r="H19" s="862"/>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H30"/>
  <sheetViews>
    <sheetView showGridLines="0" zoomScaleNormal="100" workbookViewId="0"/>
  </sheetViews>
  <sheetFormatPr defaultRowHeight="12.75"/>
  <cols>
    <col min="1" max="1" width="8.88671875" style="1"/>
    <col min="2" max="2" width="26.6640625" style="1" customWidth="1"/>
    <col min="3" max="8" width="7.44140625" style="1" customWidth="1"/>
    <col min="9" max="16384" width="8.88671875" style="1"/>
  </cols>
  <sheetData>
    <row r="1" spans="1:8" ht="39.950000000000003" customHeight="1">
      <c r="A1" s="3" t="s">
        <v>69</v>
      </c>
    </row>
    <row r="2" spans="1:8" ht="17.25">
      <c r="B2" s="2" t="s">
        <v>59</v>
      </c>
    </row>
    <row r="3" spans="1:8" ht="15.75" thickBot="1">
      <c r="B3" s="81"/>
      <c r="C3" s="81"/>
      <c r="D3" s="81"/>
      <c r="E3" s="81"/>
      <c r="F3" s="81"/>
      <c r="G3" s="81"/>
      <c r="H3" s="82"/>
    </row>
    <row r="4" spans="1:8" ht="15">
      <c r="B4" s="863"/>
      <c r="C4" s="1547" t="s">
        <v>859</v>
      </c>
      <c r="D4" s="1547"/>
      <c r="E4" s="1547"/>
      <c r="F4" s="1547"/>
      <c r="G4" s="1547"/>
      <c r="H4" s="1548"/>
    </row>
    <row r="5" spans="1:8">
      <c r="B5" s="864"/>
      <c r="C5" s="1551" t="s">
        <v>72</v>
      </c>
      <c r="D5" s="1551"/>
      <c r="E5" s="1551"/>
      <c r="F5" s="1551"/>
      <c r="G5" s="1551"/>
      <c r="H5" s="1552"/>
    </row>
    <row r="6" spans="1:8">
      <c r="B6" s="864"/>
      <c r="C6" s="842" t="s">
        <v>74</v>
      </c>
      <c r="D6" s="842" t="s">
        <v>75</v>
      </c>
      <c r="E6" s="842" t="s">
        <v>76</v>
      </c>
      <c r="F6" s="842" t="s">
        <v>77</v>
      </c>
      <c r="G6" s="842" t="s">
        <v>78</v>
      </c>
      <c r="H6" s="843" t="s">
        <v>79</v>
      </c>
    </row>
    <row r="7" spans="1:8" ht="15">
      <c r="B7" s="846" t="s">
        <v>809</v>
      </c>
      <c r="C7" s="865">
        <v>83.682203363865924</v>
      </c>
      <c r="D7" s="865">
        <v>82.858578301266405</v>
      </c>
      <c r="E7" s="865">
        <v>82.002278759288686</v>
      </c>
      <c r="F7" s="865">
        <v>81.459912639537748</v>
      </c>
      <c r="G7" s="865">
        <v>80.570342482832089</v>
      </c>
      <c r="H7" s="866">
        <v>79.533297231211719</v>
      </c>
    </row>
    <row r="8" spans="1:8" ht="15">
      <c r="B8" s="867" t="s">
        <v>98</v>
      </c>
      <c r="C8" s="83"/>
      <c r="D8" s="83"/>
      <c r="E8" s="83"/>
      <c r="F8" s="83"/>
      <c r="G8" s="83"/>
      <c r="H8" s="84"/>
    </row>
    <row r="9" spans="1:8">
      <c r="B9" s="852" t="s">
        <v>580</v>
      </c>
      <c r="C9" s="868">
        <v>48.432200443039704</v>
      </c>
      <c r="D9" s="868">
        <v>48.082014149232251</v>
      </c>
      <c r="E9" s="868">
        <v>47.851970360817049</v>
      </c>
      <c r="F9" s="868">
        <v>47.0722088851915</v>
      </c>
      <c r="G9" s="868">
        <v>49.270234785909942</v>
      </c>
      <c r="H9" s="869">
        <v>49.245012448512433</v>
      </c>
    </row>
    <row r="10" spans="1:8">
      <c r="B10" s="852" t="s">
        <v>581</v>
      </c>
      <c r="C10" s="868">
        <v>19.938630617817193</v>
      </c>
      <c r="D10" s="868">
        <v>19.60667710124482</v>
      </c>
      <c r="E10" s="868">
        <v>19.173399188365664</v>
      </c>
      <c r="F10" s="868">
        <v>19.73913121228243</v>
      </c>
      <c r="G10" s="868">
        <v>16.9616056231147</v>
      </c>
      <c r="H10" s="869">
        <v>16.290326267998349</v>
      </c>
    </row>
    <row r="11" spans="1:8">
      <c r="B11" s="852" t="s">
        <v>585</v>
      </c>
      <c r="C11" s="868">
        <v>2.8013655726829989</v>
      </c>
      <c r="D11" s="868">
        <v>2.7120381123724235</v>
      </c>
      <c r="E11" s="868">
        <v>2.6222628597935995</v>
      </c>
      <c r="F11" s="868">
        <v>2.5350266140354112</v>
      </c>
      <c r="G11" s="868">
        <v>2.4496341253408729</v>
      </c>
      <c r="H11" s="869">
        <v>2.3662221744498151</v>
      </c>
    </row>
    <row r="12" spans="1:8">
      <c r="B12" s="852" t="s">
        <v>583</v>
      </c>
      <c r="C12" s="868">
        <v>7.6249251685585442</v>
      </c>
      <c r="D12" s="868">
        <v>7.650311374860423</v>
      </c>
      <c r="E12" s="868">
        <v>7.6567011821581055</v>
      </c>
      <c r="F12" s="868">
        <v>7.4856471619783242</v>
      </c>
      <c r="G12" s="868">
        <v>7.314340136098421</v>
      </c>
      <c r="H12" s="869">
        <v>7.1433755843858489</v>
      </c>
    </row>
    <row r="13" spans="1:8">
      <c r="B13" s="852" t="s">
        <v>584</v>
      </c>
      <c r="C13" s="868">
        <v>3.674766906457152</v>
      </c>
      <c r="D13" s="868">
        <v>3.567328500357827</v>
      </c>
      <c r="E13" s="868">
        <v>3.4258559341008521</v>
      </c>
      <c r="F13" s="868">
        <v>3.3204710551755383</v>
      </c>
      <c r="G13" s="868">
        <v>3.2284860698859532</v>
      </c>
      <c r="H13" s="869">
        <v>3.1002080291395195</v>
      </c>
    </row>
    <row r="14" spans="1:8" ht="15">
      <c r="B14" s="852" t="s">
        <v>810</v>
      </c>
      <c r="C14" s="868">
        <v>1.0787500021006067</v>
      </c>
      <c r="D14" s="868">
        <v>1.1128396269404464</v>
      </c>
      <c r="E14" s="868">
        <v>1.1489360450738637</v>
      </c>
      <c r="F14" s="868">
        <v>1.1883715260605237</v>
      </c>
      <c r="G14" s="868">
        <v>1.2309959707579228</v>
      </c>
      <c r="H14" s="869">
        <v>1.2770243531802496</v>
      </c>
    </row>
    <row r="15" spans="1:8" ht="15">
      <c r="B15" s="870" t="s">
        <v>811</v>
      </c>
      <c r="C15" s="868">
        <v>0.13156465320971988</v>
      </c>
      <c r="D15" s="868">
        <v>0.12736943625822073</v>
      </c>
      <c r="E15" s="868">
        <v>0.12315318897956375</v>
      </c>
      <c r="F15" s="868">
        <v>0.11905618481401969</v>
      </c>
      <c r="G15" s="868">
        <v>0.11504577172428794</v>
      </c>
      <c r="H15" s="869">
        <v>0.11112837354550692</v>
      </c>
    </row>
    <row r="16" spans="1:8" ht="15.75" thickBot="1">
      <c r="B16" s="871" t="s">
        <v>812</v>
      </c>
      <c r="C16" s="872">
        <v>8.7812215792868997</v>
      </c>
      <c r="D16" s="872">
        <v>8.5538046005025432</v>
      </c>
      <c r="E16" s="872">
        <v>8.1618510847764441</v>
      </c>
      <c r="F16" s="872">
        <v>8.2111663143044957</v>
      </c>
      <c r="G16" s="872">
        <v>7.8490996224597751</v>
      </c>
      <c r="H16" s="873">
        <v>7.5483128316244956</v>
      </c>
    </row>
    <row r="17" spans="2:8" ht="15.75" thickTop="1">
      <c r="B17" s="867" t="s">
        <v>98</v>
      </c>
      <c r="C17" s="83"/>
      <c r="D17" s="83"/>
      <c r="E17" s="83"/>
      <c r="F17" s="83"/>
      <c r="G17" s="83"/>
      <c r="H17" s="84"/>
    </row>
    <row r="18" spans="2:8">
      <c r="B18" s="852" t="s">
        <v>586</v>
      </c>
      <c r="C18" s="868">
        <v>5.7334874859199934</v>
      </c>
      <c r="D18" s="868">
        <v>5.8242516980728016</v>
      </c>
      <c r="E18" s="868">
        <v>5.6412391631705532</v>
      </c>
      <c r="F18" s="868">
        <v>5.4656370429221814</v>
      </c>
      <c r="G18" s="868">
        <v>5.2955592363744577</v>
      </c>
      <c r="H18" s="869">
        <v>5.1292039485502618</v>
      </c>
    </row>
    <row r="19" spans="2:8">
      <c r="B19" s="852" t="s">
        <v>584</v>
      </c>
      <c r="C19" s="868">
        <v>1.602884445424078</v>
      </c>
      <c r="D19" s="868">
        <v>1.3781538136600011</v>
      </c>
      <c r="E19" s="868">
        <v>1.30754313533308</v>
      </c>
      <c r="F19" s="868">
        <v>1.2422747056244947</v>
      </c>
      <c r="G19" s="868">
        <v>1.1815783311018502</v>
      </c>
      <c r="H19" s="869">
        <v>1.1256144736303564</v>
      </c>
    </row>
    <row r="20" spans="2:8" ht="15">
      <c r="B20" s="852" t="s">
        <v>810</v>
      </c>
      <c r="C20" s="868">
        <v>1.0990292615001667</v>
      </c>
      <c r="D20" s="868">
        <v>0.99384467018937517</v>
      </c>
      <c r="E20" s="868">
        <v>0.94309371148257781</v>
      </c>
      <c r="F20" s="868">
        <v>0.93388660996381601</v>
      </c>
      <c r="G20" s="868">
        <v>0.95153358604378646</v>
      </c>
      <c r="H20" s="869">
        <v>0.99237798654308751</v>
      </c>
    </row>
    <row r="21" spans="2:8" ht="15">
      <c r="B21" s="874" t="s">
        <v>858</v>
      </c>
      <c r="C21" s="875">
        <v>0.34582038644266183</v>
      </c>
      <c r="D21" s="875">
        <v>0.35755441858036535</v>
      </c>
      <c r="E21" s="875">
        <v>0.26997507479023442</v>
      </c>
      <c r="F21" s="875">
        <v>0.56936795579400323</v>
      </c>
      <c r="G21" s="875">
        <v>0.42042846893968094</v>
      </c>
      <c r="H21" s="876">
        <v>0.30111642290079094</v>
      </c>
    </row>
    <row r="22" spans="2:8">
      <c r="B22" s="877" t="s">
        <v>587</v>
      </c>
      <c r="C22" s="878">
        <v>8.7718574714977411</v>
      </c>
      <c r="D22" s="878">
        <v>8.5341168950323443</v>
      </c>
      <c r="E22" s="878">
        <v>5.8275323195837103</v>
      </c>
      <c r="F22" s="878">
        <v>2.4362548107322222</v>
      </c>
      <c r="G22" s="878">
        <v>2.3146010183082901</v>
      </c>
      <c r="H22" s="879">
        <v>2.0628513501148085</v>
      </c>
    </row>
    <row r="23" spans="2:8">
      <c r="B23" s="877" t="s">
        <v>588</v>
      </c>
      <c r="C23" s="880">
        <v>83.675146102160895</v>
      </c>
      <c r="D23" s="880">
        <v>82.841229361860442</v>
      </c>
      <c r="E23" s="880">
        <v>79.670328179670989</v>
      </c>
      <c r="F23" s="880">
        <v>75.687396192170951</v>
      </c>
      <c r="G23" s="880">
        <v>75.038261787292527</v>
      </c>
      <c r="H23" s="881">
        <v>74.050273926785508</v>
      </c>
    </row>
    <row r="24" spans="2:8" ht="13.5" thickBot="1">
      <c r="B24" s="882" t="s">
        <v>589</v>
      </c>
      <c r="C24" s="883">
        <v>74.903288630663141</v>
      </c>
      <c r="D24" s="883">
        <v>74.307112466828102</v>
      </c>
      <c r="E24" s="883">
        <v>73.842795860087278</v>
      </c>
      <c r="F24" s="883">
        <v>73.251141381438728</v>
      </c>
      <c r="G24" s="883">
        <v>72.723660768984232</v>
      </c>
      <c r="H24" s="884">
        <v>71.987422576670696</v>
      </c>
    </row>
    <row r="25" spans="2:8" ht="13.5" thickTop="1">
      <c r="B25" s="885" t="s">
        <v>590</v>
      </c>
      <c r="C25" s="886">
        <v>83.550638710656202</v>
      </c>
      <c r="D25" s="886">
        <v>82.731208865008185</v>
      </c>
      <c r="E25" s="886">
        <v>81.879125570309114</v>
      </c>
      <c r="F25" s="886">
        <v>81.340856454723721</v>
      </c>
      <c r="G25" s="886">
        <v>80.455296711107792</v>
      </c>
      <c r="H25" s="887">
        <v>79.422168857666207</v>
      </c>
    </row>
    <row r="26" spans="2:8">
      <c r="B26" s="994" t="s">
        <v>853</v>
      </c>
      <c r="C26" s="429"/>
      <c r="D26" s="429"/>
      <c r="E26" s="429"/>
      <c r="F26" s="429"/>
      <c r="G26" s="429"/>
      <c r="H26" s="888"/>
    </row>
    <row r="27" spans="2:8">
      <c r="B27" s="995" t="s">
        <v>854</v>
      </c>
      <c r="C27" s="889"/>
      <c r="D27" s="889"/>
      <c r="E27" s="889"/>
      <c r="F27" s="889"/>
      <c r="G27" s="889"/>
      <c r="H27" s="890"/>
    </row>
    <row r="28" spans="2:8">
      <c r="B28" s="995" t="s">
        <v>855</v>
      </c>
      <c r="C28" s="889"/>
      <c r="D28" s="889"/>
      <c r="E28" s="889"/>
      <c r="F28" s="889"/>
      <c r="G28" s="889"/>
      <c r="H28" s="890"/>
    </row>
    <row r="29" spans="2:8">
      <c r="B29" s="995" t="s">
        <v>856</v>
      </c>
      <c r="C29" s="889"/>
      <c r="D29" s="889"/>
      <c r="E29" s="889"/>
      <c r="F29" s="889"/>
      <c r="G29" s="889"/>
      <c r="H29" s="890"/>
    </row>
    <row r="30" spans="2:8" ht="17.25" customHeight="1" thickBot="1">
      <c r="B30" s="1553" t="s">
        <v>857</v>
      </c>
      <c r="C30" s="1553"/>
      <c r="D30" s="1553"/>
      <c r="E30" s="1553"/>
      <c r="F30" s="1553"/>
      <c r="G30" s="1553"/>
      <c r="H30" s="1554"/>
    </row>
  </sheetData>
  <mergeCells count="3">
    <mergeCell ref="C4:H4"/>
    <mergeCell ref="C5:H5"/>
    <mergeCell ref="B30:H3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J23"/>
  <sheetViews>
    <sheetView showGridLines="0" zoomScaleNormal="100" workbookViewId="0"/>
  </sheetViews>
  <sheetFormatPr defaultRowHeight="12.75"/>
  <cols>
    <col min="1" max="1" width="8.88671875" style="1"/>
    <col min="2" max="2" width="23.33203125" style="1" customWidth="1"/>
    <col min="3" max="9" width="6.5546875" style="1" customWidth="1"/>
    <col min="10" max="16384" width="8.88671875" style="1"/>
  </cols>
  <sheetData>
    <row r="1" spans="1:10" ht="39.950000000000003" customHeight="1">
      <c r="A1" s="3" t="s">
        <v>69</v>
      </c>
    </row>
    <row r="2" spans="1:10" ht="17.25">
      <c r="B2" s="2" t="s">
        <v>60</v>
      </c>
    </row>
    <row r="3" spans="1:10" ht="13.5" thickBot="1">
      <c r="A3" s="1666"/>
      <c r="B3" s="743"/>
      <c r="C3" s="743"/>
      <c r="D3" s="743"/>
      <c r="E3" s="672"/>
      <c r="F3" s="672"/>
      <c r="G3" s="672"/>
      <c r="H3" s="672"/>
      <c r="I3" s="1667"/>
      <c r="J3" s="1666"/>
    </row>
    <row r="4" spans="1:10">
      <c r="B4" s="891"/>
      <c r="C4" s="1555" t="s">
        <v>128</v>
      </c>
      <c r="D4" s="1555"/>
      <c r="E4" s="1555"/>
      <c r="F4" s="1555"/>
      <c r="G4" s="1555"/>
      <c r="H4" s="1555"/>
      <c r="I4" s="1556"/>
    </row>
    <row r="5" spans="1:10">
      <c r="B5" s="892"/>
      <c r="C5" s="893" t="s">
        <v>71</v>
      </c>
      <c r="D5" s="1557" t="s">
        <v>72</v>
      </c>
      <c r="E5" s="1557"/>
      <c r="F5" s="1557"/>
      <c r="G5" s="1557"/>
      <c r="H5" s="1557"/>
      <c r="I5" s="1558"/>
    </row>
    <row r="6" spans="1:10">
      <c r="B6" s="892"/>
      <c r="C6" s="894" t="s">
        <v>73</v>
      </c>
      <c r="D6" s="894" t="s">
        <v>74</v>
      </c>
      <c r="E6" s="894" t="s">
        <v>75</v>
      </c>
      <c r="F6" s="894" t="s">
        <v>76</v>
      </c>
      <c r="G6" s="894" t="s">
        <v>77</v>
      </c>
      <c r="H6" s="894" t="s">
        <v>78</v>
      </c>
      <c r="I6" s="895" t="s">
        <v>79</v>
      </c>
    </row>
    <row r="7" spans="1:10">
      <c r="B7" s="896" t="s">
        <v>591</v>
      </c>
      <c r="C7" s="897">
        <v>99.984223079912979</v>
      </c>
      <c r="D7" s="897">
        <v>97.859903476356678</v>
      </c>
      <c r="E7" s="897">
        <v>96.419483681524156</v>
      </c>
      <c r="F7" s="897">
        <v>92.706020300545589</v>
      </c>
      <c r="G7" s="897">
        <v>88.333207729931146</v>
      </c>
      <c r="H7" s="897">
        <v>87.065424758471096</v>
      </c>
      <c r="I7" s="898">
        <v>85.459870265168718</v>
      </c>
    </row>
    <row r="8" spans="1:10" ht="15">
      <c r="B8" s="899" t="s">
        <v>813</v>
      </c>
      <c r="C8" s="900">
        <v>0.50089330833886725</v>
      </c>
      <c r="D8" s="900">
        <v>0.5150590016027311</v>
      </c>
      <c r="E8" s="900">
        <v>0.51516844440544618</v>
      </c>
      <c r="F8" s="900">
        <v>0.51604608880308489</v>
      </c>
      <c r="G8" s="900">
        <v>0.51690322697172064</v>
      </c>
      <c r="H8" s="900">
        <v>0.51764588853011606</v>
      </c>
      <c r="I8" s="901">
        <v>0.52490933327210976</v>
      </c>
    </row>
    <row r="9" spans="1:10">
      <c r="B9" s="899" t="s">
        <v>592</v>
      </c>
      <c r="C9" s="900">
        <v>35.382516208394946</v>
      </c>
      <c r="D9" s="900">
        <v>34.603607407607761</v>
      </c>
      <c r="E9" s="900">
        <v>33.768721327264743</v>
      </c>
      <c r="F9" s="900">
        <v>30.605926147490035</v>
      </c>
      <c r="G9" s="900">
        <v>26.609245773672797</v>
      </c>
      <c r="H9" s="900">
        <v>25.793759444425159</v>
      </c>
      <c r="I9" s="901">
        <v>23.801415368070209</v>
      </c>
    </row>
    <row r="10" spans="1:10">
      <c r="B10" s="899" t="s">
        <v>593</v>
      </c>
      <c r="C10" s="900">
        <v>56.357166522522981</v>
      </c>
      <c r="D10" s="900">
        <v>55.65058347893391</v>
      </c>
      <c r="E10" s="900">
        <v>55.340908588430381</v>
      </c>
      <c r="F10" s="900">
        <v>55.052396686406226</v>
      </c>
      <c r="G10" s="900">
        <v>54.961162897455083</v>
      </c>
      <c r="H10" s="900">
        <v>54.812231972904677</v>
      </c>
      <c r="I10" s="901">
        <v>55.480772098104573</v>
      </c>
    </row>
    <row r="11" spans="1:10">
      <c r="B11" s="899" t="s">
        <v>594</v>
      </c>
      <c r="C11" s="900">
        <v>2.5572475107127675</v>
      </c>
      <c r="D11" s="900">
        <v>2.2481233947086876</v>
      </c>
      <c r="E11" s="900">
        <v>2.2338458460116684</v>
      </c>
      <c r="F11" s="900">
        <v>2.2215574642382094</v>
      </c>
      <c r="G11" s="900">
        <v>2.2138337628775915</v>
      </c>
      <c r="H11" s="900">
        <v>2.2102422792979053</v>
      </c>
      <c r="I11" s="901">
        <v>2.2110569884435494</v>
      </c>
    </row>
    <row r="12" spans="1:10">
      <c r="B12" s="899" t="s">
        <v>595</v>
      </c>
      <c r="C12" s="900">
        <v>0.65220831462812123</v>
      </c>
      <c r="D12" s="900">
        <v>0.63064125055762432</v>
      </c>
      <c r="E12" s="900">
        <v>0.61053192179713534</v>
      </c>
      <c r="F12" s="900">
        <v>0.59032178638763477</v>
      </c>
      <c r="G12" s="900">
        <v>0.57068323022939438</v>
      </c>
      <c r="H12" s="900">
        <v>0.55145973923497382</v>
      </c>
      <c r="I12" s="901">
        <v>0.53268210537870875</v>
      </c>
    </row>
    <row r="13" spans="1:10" ht="15">
      <c r="B13" s="902" t="s">
        <v>814</v>
      </c>
      <c r="C13" s="903">
        <v>4.534191215315289</v>
      </c>
      <c r="D13" s="903">
        <v>4.2118889429459614</v>
      </c>
      <c r="E13" s="903">
        <v>3.9503075536147776</v>
      </c>
      <c r="F13" s="903">
        <v>3.719772127220395</v>
      </c>
      <c r="G13" s="903">
        <v>3.4613788387245563</v>
      </c>
      <c r="H13" s="903">
        <v>3.1800854340782791</v>
      </c>
      <c r="I13" s="904">
        <v>2.9090343718995655</v>
      </c>
    </row>
    <row r="14" spans="1:10">
      <c r="B14" s="896" t="s">
        <v>596</v>
      </c>
      <c r="C14" s="897">
        <v>31.257903400308745</v>
      </c>
      <c r="D14" s="897">
        <v>30.699010434626356</v>
      </c>
      <c r="E14" s="897">
        <v>30.138427795219215</v>
      </c>
      <c r="F14" s="897">
        <v>27.750767509273235</v>
      </c>
      <c r="G14" s="897">
        <v>25.001295392019749</v>
      </c>
      <c r="H14" s="897">
        <v>25.261592716388307</v>
      </c>
      <c r="I14" s="898">
        <v>25.345329797602808</v>
      </c>
    </row>
    <row r="15" spans="1:10" ht="15">
      <c r="B15" s="899" t="s">
        <v>813</v>
      </c>
      <c r="C15" s="905">
        <v>0.86204135178563657</v>
      </c>
      <c r="D15" s="905">
        <v>0.83353558047240306</v>
      </c>
      <c r="E15" s="905">
        <v>0.80695653730568428</v>
      </c>
      <c r="F15" s="905">
        <v>0.78024425526722196</v>
      </c>
      <c r="G15" s="905">
        <v>0.75428744496893485</v>
      </c>
      <c r="H15" s="905">
        <v>0.72887923751252126</v>
      </c>
      <c r="I15" s="906">
        <v>0.70406033148244385</v>
      </c>
    </row>
    <row r="16" spans="1:10">
      <c r="B16" s="899" t="s">
        <v>592</v>
      </c>
      <c r="C16" s="905">
        <v>4.1835133097444475</v>
      </c>
      <c r="D16" s="905">
        <v>3.971840320409711</v>
      </c>
      <c r="E16" s="905">
        <v>3.994429088888654</v>
      </c>
      <c r="F16" s="905">
        <v>3.8958333682415049</v>
      </c>
      <c r="G16" s="905">
        <v>3.9682846319258345</v>
      </c>
      <c r="H16" s="905">
        <v>3.8271974018523451</v>
      </c>
      <c r="I16" s="906">
        <v>3.6690165544427451</v>
      </c>
    </row>
    <row r="17" spans="2:9">
      <c r="B17" s="899" t="s">
        <v>593</v>
      </c>
      <c r="C17" s="905">
        <v>4.0399911458012117</v>
      </c>
      <c r="D17" s="905">
        <v>3.906813763900157</v>
      </c>
      <c r="E17" s="905">
        <v>3.7822367523031448</v>
      </c>
      <c r="F17" s="905">
        <v>3.6570352449194981</v>
      </c>
      <c r="G17" s="905">
        <v>3.535374663036694</v>
      </c>
      <c r="H17" s="905">
        <v>3.4162854040629025</v>
      </c>
      <c r="I17" s="906">
        <v>3.273167782921901</v>
      </c>
    </row>
    <row r="18" spans="2:9">
      <c r="B18" s="899" t="s">
        <v>594</v>
      </c>
      <c r="C18" s="905">
        <v>14.310192416273559</v>
      </c>
      <c r="D18" s="905">
        <v>14.398130745665492</v>
      </c>
      <c r="E18" s="905">
        <v>14.79060690828347</v>
      </c>
      <c r="F18" s="905">
        <v>13.110386768924377</v>
      </c>
      <c r="G18" s="905">
        <v>10.680847320881876</v>
      </c>
      <c r="H18" s="905">
        <v>11.500886558272665</v>
      </c>
      <c r="I18" s="906">
        <v>12.205210375864855</v>
      </c>
    </row>
    <row r="19" spans="2:9">
      <c r="B19" s="899" t="s">
        <v>597</v>
      </c>
      <c r="C19" s="905">
        <v>2.3452630753615664</v>
      </c>
      <c r="D19" s="905">
        <v>2.0827801253631746</v>
      </c>
      <c r="E19" s="905">
        <v>1.6436361005967535</v>
      </c>
      <c r="F19" s="905">
        <v>1.4195649461546085</v>
      </c>
      <c r="G19" s="905">
        <v>1.1576459716763556</v>
      </c>
      <c r="H19" s="905">
        <v>0.87759639795260924</v>
      </c>
      <c r="I19" s="906">
        <v>0.56929839215333311</v>
      </c>
    </row>
    <row r="20" spans="2:9" ht="15">
      <c r="B20" s="902" t="s">
        <v>814</v>
      </c>
      <c r="C20" s="903">
        <v>5.5169021013423247</v>
      </c>
      <c r="D20" s="903">
        <v>5.5059098988154176</v>
      </c>
      <c r="E20" s="903">
        <v>5.1205624078415077</v>
      </c>
      <c r="F20" s="903">
        <v>4.8877029257660247</v>
      </c>
      <c r="G20" s="903">
        <v>4.9048553595300568</v>
      </c>
      <c r="H20" s="903">
        <v>4.9107477167352656</v>
      </c>
      <c r="I20" s="904">
        <v>4.9245763607375324</v>
      </c>
    </row>
    <row r="21" spans="2:9">
      <c r="B21" s="907" t="s">
        <v>575</v>
      </c>
      <c r="C21" s="908">
        <v>69.7</v>
      </c>
      <c r="D21" s="908">
        <v>67.159740987112741</v>
      </c>
      <c r="E21" s="908">
        <v>66.309088836277994</v>
      </c>
      <c r="F21" s="908">
        <v>65.017829984451211</v>
      </c>
      <c r="G21" s="908">
        <v>63.429966096821659</v>
      </c>
      <c r="H21" s="908">
        <v>61.935177423578622</v>
      </c>
      <c r="I21" s="908">
        <v>60.277290002067573</v>
      </c>
    </row>
    <row r="22" spans="2:9">
      <c r="B22" s="1559" t="s">
        <v>815</v>
      </c>
      <c r="C22" s="1560"/>
      <c r="D22" s="1560"/>
      <c r="E22" s="1560"/>
      <c r="F22" s="1560"/>
      <c r="G22" s="1560"/>
      <c r="H22" s="1560"/>
      <c r="I22" s="1561"/>
    </row>
    <row r="23" spans="2:9" ht="24.75" customHeight="1" thickBot="1">
      <c r="B23" s="1562" t="s">
        <v>816</v>
      </c>
      <c r="C23" s="1563"/>
      <c r="D23" s="1563"/>
      <c r="E23" s="1563"/>
      <c r="F23" s="1563"/>
      <c r="G23" s="1563"/>
      <c r="H23" s="1563"/>
      <c r="I23" s="1564"/>
    </row>
  </sheetData>
  <mergeCells count="4">
    <mergeCell ref="C4:I4"/>
    <mergeCell ref="D5:I5"/>
    <mergeCell ref="B22:I22"/>
    <mergeCell ref="B23:I23"/>
  </mergeCells>
  <hyperlinks>
    <hyperlink ref="A1" location="Contents!A1" display="Contents!A1"/>
  </hyperlinks>
  <pageMargins left="0.70866141732283472" right="0.70866141732283472" top="0.74803149606299213" bottom="0.74803149606299213" header="0.31496062992125984" footer="0.31496062992125984"/>
  <pageSetup paperSize="9" scale="94" orientation="portrait" r:id="rId1"/>
  <headerFooter>
    <oddHeader>&amp;C&amp;"-,Regular"&amp;8October 2018 Economic and fiscal outlook: Charts and tables.</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K22"/>
  <sheetViews>
    <sheetView showGridLines="0" zoomScaleNormal="100" workbookViewId="0"/>
  </sheetViews>
  <sheetFormatPr defaultRowHeight="12.75"/>
  <cols>
    <col min="1" max="1" width="8.88671875" style="1"/>
    <col min="2" max="2" width="14.77734375" style="1" customWidth="1"/>
    <col min="3" max="3" width="7.109375" style="1" customWidth="1"/>
    <col min="4" max="10" width="5.77734375" style="1" customWidth="1"/>
    <col min="11" max="11" width="9" style="1" customWidth="1"/>
    <col min="12" max="16384" width="8.88671875" style="1"/>
  </cols>
  <sheetData>
    <row r="1" spans="1:11" ht="39.950000000000003" customHeight="1">
      <c r="A1" s="3" t="s">
        <v>69</v>
      </c>
    </row>
    <row r="2" spans="1:11" ht="17.25">
      <c r="B2" s="2" t="s">
        <v>27</v>
      </c>
    </row>
    <row r="3" spans="1:11" ht="15.75" thickBot="1">
      <c r="B3" s="4"/>
      <c r="C3" s="5"/>
      <c r="D3" s="5"/>
      <c r="E3" s="5"/>
      <c r="F3" s="5"/>
      <c r="G3" s="5"/>
      <c r="H3" s="5"/>
      <c r="I3" s="5"/>
      <c r="J3" s="5"/>
      <c r="K3" s="14"/>
    </row>
    <row r="4" spans="1:11" ht="15">
      <c r="B4" s="85"/>
      <c r="C4" s="1571" t="s">
        <v>95</v>
      </c>
      <c r="D4" s="1571"/>
      <c r="E4" s="1571"/>
      <c r="F4" s="1571"/>
      <c r="G4" s="1571"/>
      <c r="H4" s="1571"/>
      <c r="I4" s="1571"/>
      <c r="J4" s="1571"/>
      <c r="K4" s="1572"/>
    </row>
    <row r="5" spans="1:11" ht="27.75">
      <c r="B5" s="86"/>
      <c r="C5" s="87" t="s">
        <v>598</v>
      </c>
      <c r="D5" s="87" t="s">
        <v>599</v>
      </c>
      <c r="E5" s="87" t="s">
        <v>687</v>
      </c>
      <c r="F5" s="87" t="s">
        <v>688</v>
      </c>
      <c r="G5" s="87" t="s">
        <v>689</v>
      </c>
      <c r="H5" s="87" t="s">
        <v>690</v>
      </c>
      <c r="I5" s="87" t="s">
        <v>200</v>
      </c>
      <c r="J5" s="909" t="s">
        <v>112</v>
      </c>
      <c r="K5" s="88" t="s">
        <v>691</v>
      </c>
    </row>
    <row r="6" spans="1:11">
      <c r="B6" s="89" t="s">
        <v>600</v>
      </c>
      <c r="C6" s="90">
        <v>-20.54</v>
      </c>
      <c r="D6" s="90">
        <v>-45.8</v>
      </c>
      <c r="E6" s="90">
        <v>-44.136894681179996</v>
      </c>
      <c r="F6" s="90">
        <v>-20.861000000000001</v>
      </c>
      <c r="G6" s="90">
        <v>0</v>
      </c>
      <c r="H6" s="90">
        <v>0</v>
      </c>
      <c r="I6" s="90">
        <v>-5.274</v>
      </c>
      <c r="J6" s="910">
        <v>-136.61189468118002</v>
      </c>
      <c r="K6" s="91">
        <v>0</v>
      </c>
    </row>
    <row r="7" spans="1:11">
      <c r="B7" s="89" t="s">
        <v>601</v>
      </c>
      <c r="C7" s="90">
        <v>21.138871053999999</v>
      </c>
      <c r="D7" s="90">
        <v>6.3097500000000002</v>
      </c>
      <c r="E7" s="90">
        <v>39.68833854351</v>
      </c>
      <c r="F7" s="90">
        <v>20.86115409628</v>
      </c>
      <c r="G7" s="90">
        <v>0</v>
      </c>
      <c r="H7" s="90">
        <v>0</v>
      </c>
      <c r="I7" s="90">
        <v>5.2532716557899999</v>
      </c>
      <c r="J7" s="910">
        <v>93.251385349579991</v>
      </c>
      <c r="K7" s="91">
        <v>9.1580211125399984</v>
      </c>
    </row>
    <row r="8" spans="1:11" ht="15">
      <c r="B8" s="89" t="s">
        <v>686</v>
      </c>
      <c r="C8" s="92">
        <v>3.17991255472</v>
      </c>
      <c r="D8" s="92">
        <v>4.152087377</v>
      </c>
      <c r="E8" s="92">
        <v>4.4293854898199996</v>
      </c>
      <c r="F8" s="92">
        <v>3.3862282615004453</v>
      </c>
      <c r="G8" s="92">
        <v>4.2629999999999999</v>
      </c>
      <c r="H8" s="92">
        <v>2.262</v>
      </c>
      <c r="I8" s="92">
        <v>0.2609975648098114</v>
      </c>
      <c r="J8" s="911">
        <v>21.933611247850255</v>
      </c>
      <c r="K8" s="93">
        <v>0.6821552105968216</v>
      </c>
    </row>
    <row r="9" spans="1:11">
      <c r="B9" s="94" t="s">
        <v>602</v>
      </c>
      <c r="C9" s="92">
        <v>3.77878360872</v>
      </c>
      <c r="D9" s="95">
        <v>-35.338162622999995</v>
      </c>
      <c r="E9" s="95">
        <v>-1.9170647849996669E-2</v>
      </c>
      <c r="F9" s="95">
        <v>3.3863823577804446</v>
      </c>
      <c r="G9" s="95">
        <v>4.2629999999999999</v>
      </c>
      <c r="H9" s="95">
        <v>2.262</v>
      </c>
      <c r="I9" s="95">
        <v>0.24026922059981126</v>
      </c>
      <c r="J9" s="912">
        <v>-21.426898083749773</v>
      </c>
      <c r="K9" s="96">
        <v>9.8401763231367916</v>
      </c>
    </row>
    <row r="10" spans="1:11">
      <c r="B10" s="89" t="s">
        <v>603</v>
      </c>
      <c r="C10" s="90">
        <v>0</v>
      </c>
      <c r="D10" s="90">
        <v>0</v>
      </c>
      <c r="E10" s="90">
        <v>4.022899656469999</v>
      </c>
      <c r="F10" s="90">
        <v>5.0000607967376711E-11</v>
      </c>
      <c r="G10" s="90">
        <v>0</v>
      </c>
      <c r="H10" s="90">
        <v>0</v>
      </c>
      <c r="I10" s="90">
        <v>8.2065798070000015E-2</v>
      </c>
      <c r="J10" s="910">
        <v>4.1049654545899994</v>
      </c>
      <c r="K10" s="91">
        <v>-6.333095283435803</v>
      </c>
    </row>
    <row r="11" spans="1:11" ht="15">
      <c r="B11" s="97" t="s">
        <v>685</v>
      </c>
      <c r="C11" s="92">
        <v>0</v>
      </c>
      <c r="D11" s="92">
        <v>20.313200000000002</v>
      </c>
      <c r="E11" s="92">
        <v>8.5329999999999995</v>
      </c>
      <c r="F11" s="92">
        <v>0</v>
      </c>
      <c r="G11" s="92">
        <v>0</v>
      </c>
      <c r="H11" s="92">
        <v>0</v>
      </c>
      <c r="I11" s="92">
        <v>0</v>
      </c>
      <c r="J11" s="911">
        <v>28.8462</v>
      </c>
      <c r="K11" s="93">
        <v>-2.7135000000000034</v>
      </c>
    </row>
    <row r="12" spans="1:11">
      <c r="B12" s="94" t="s">
        <v>604</v>
      </c>
      <c r="C12" s="95">
        <v>3.7787836087199995</v>
      </c>
      <c r="D12" s="95">
        <v>-15.024962622999995</v>
      </c>
      <c r="E12" s="95">
        <v>12.536729008620002</v>
      </c>
      <c r="F12" s="95">
        <v>3.3863823578304446</v>
      </c>
      <c r="G12" s="95">
        <v>4.2629999999999999</v>
      </c>
      <c r="H12" s="95">
        <v>2.262</v>
      </c>
      <c r="I12" s="95">
        <v>0.32233501866981173</v>
      </c>
      <c r="J12" s="912">
        <v>11.524267370840262</v>
      </c>
      <c r="K12" s="96">
        <v>0.79358103970101546</v>
      </c>
    </row>
    <row r="13" spans="1:11">
      <c r="B13" s="89" t="s">
        <v>605</v>
      </c>
      <c r="C13" s="95">
        <v>-3.9548472106182824</v>
      </c>
      <c r="D13" s="95">
        <v>-13.488948339669605</v>
      </c>
      <c r="E13" s="95">
        <v>-11.825307601611234</v>
      </c>
      <c r="F13" s="95">
        <v>-7.5560846202406085</v>
      </c>
      <c r="G13" s="95">
        <v>1.0875117786085304</v>
      </c>
      <c r="H13" s="95">
        <v>0.27507379142674593</v>
      </c>
      <c r="I13" s="95">
        <v>-0.52058110877504116</v>
      </c>
      <c r="J13" s="912">
        <v>-35.983183310879497</v>
      </c>
      <c r="K13" s="96">
        <v>-2.0657207359562406</v>
      </c>
    </row>
    <row r="14" spans="1:11">
      <c r="B14" s="913" t="s">
        <v>606</v>
      </c>
      <c r="C14" s="912">
        <v>-0.17606360189828285</v>
      </c>
      <c r="D14" s="912">
        <v>-28.513910962669598</v>
      </c>
      <c r="E14" s="912">
        <v>0.71142140700876766</v>
      </c>
      <c r="F14" s="912">
        <v>-4.1697022624101638</v>
      </c>
      <c r="G14" s="912">
        <v>5.3505117786085306</v>
      </c>
      <c r="H14" s="912">
        <v>2.5370737914267458</v>
      </c>
      <c r="I14" s="912">
        <v>-0.19824609010522942</v>
      </c>
      <c r="J14" s="912">
        <v>-24.458915940039233</v>
      </c>
      <c r="K14" s="914">
        <v>-1.2721396962552234</v>
      </c>
    </row>
    <row r="15" spans="1:11" ht="24">
      <c r="B15" s="98" t="s">
        <v>684</v>
      </c>
      <c r="C15" s="90">
        <v>-0.1267928462771839</v>
      </c>
      <c r="D15" s="90">
        <v>-1.5678195102373067</v>
      </c>
      <c r="E15" s="90">
        <v>8.08072974496028E-2</v>
      </c>
      <c r="F15" s="90">
        <v>0.23505886711006774</v>
      </c>
      <c r="G15" s="90">
        <v>9.2614637146564149E-2</v>
      </c>
      <c r="H15" s="90">
        <v>2.9555005379685806E-2</v>
      </c>
      <c r="I15" s="90">
        <v>-1.5563146826650054E-2</v>
      </c>
      <c r="J15" s="90">
        <v>-1.2721396962552234</v>
      </c>
      <c r="K15" s="915"/>
    </row>
    <row r="16" spans="1:11">
      <c r="B16" s="1573" t="s">
        <v>677</v>
      </c>
      <c r="C16" s="1574"/>
      <c r="D16" s="1574"/>
      <c r="E16" s="1574"/>
      <c r="F16" s="1574"/>
      <c r="G16" s="1574"/>
      <c r="H16" s="1574"/>
      <c r="I16" s="1574"/>
      <c r="J16" s="1574"/>
      <c r="K16" s="1575"/>
    </row>
    <row r="17" spans="2:11">
      <c r="B17" s="1565" t="s">
        <v>678</v>
      </c>
      <c r="C17" s="1566"/>
      <c r="D17" s="1566"/>
      <c r="E17" s="1566"/>
      <c r="F17" s="1566"/>
      <c r="G17" s="1566"/>
      <c r="H17" s="1566"/>
      <c r="I17" s="1566"/>
      <c r="J17" s="1566"/>
      <c r="K17" s="1567"/>
    </row>
    <row r="18" spans="2:11">
      <c r="B18" s="1565" t="s">
        <v>679</v>
      </c>
      <c r="C18" s="1566"/>
      <c r="D18" s="1566"/>
      <c r="E18" s="1566"/>
      <c r="F18" s="1566"/>
      <c r="G18" s="1566"/>
      <c r="H18" s="1566"/>
      <c r="I18" s="1566"/>
      <c r="J18" s="1566"/>
      <c r="K18" s="1567"/>
    </row>
    <row r="19" spans="2:11">
      <c r="B19" s="1565" t="s">
        <v>680</v>
      </c>
      <c r="C19" s="1566"/>
      <c r="D19" s="1566"/>
      <c r="E19" s="1566"/>
      <c r="F19" s="1566"/>
      <c r="G19" s="1566"/>
      <c r="H19" s="1566"/>
      <c r="I19" s="1566"/>
      <c r="J19" s="1566"/>
      <c r="K19" s="1567"/>
    </row>
    <row r="20" spans="2:11">
      <c r="B20" s="1576" t="s">
        <v>681</v>
      </c>
      <c r="C20" s="1577"/>
      <c r="D20" s="1577"/>
      <c r="E20" s="1577"/>
      <c r="F20" s="1577"/>
      <c r="G20" s="1577"/>
      <c r="H20" s="1577"/>
      <c r="I20" s="1577"/>
      <c r="J20" s="1577"/>
      <c r="K20" s="1578"/>
    </row>
    <row r="21" spans="2:11">
      <c r="B21" s="1565" t="s">
        <v>682</v>
      </c>
      <c r="C21" s="1566"/>
      <c r="D21" s="1566"/>
      <c r="E21" s="1566"/>
      <c r="F21" s="1566"/>
      <c r="G21" s="1566"/>
      <c r="H21" s="1566"/>
      <c r="I21" s="1566"/>
      <c r="J21" s="1566"/>
      <c r="K21" s="1567"/>
    </row>
    <row r="22" spans="2:11" ht="13.5" thickBot="1">
      <c r="B22" s="1568" t="s">
        <v>683</v>
      </c>
      <c r="C22" s="1569"/>
      <c r="D22" s="1569"/>
      <c r="E22" s="1569"/>
      <c r="F22" s="1569"/>
      <c r="G22" s="1569"/>
      <c r="H22" s="1569"/>
      <c r="I22" s="1569"/>
      <c r="J22" s="1569"/>
      <c r="K22" s="1570"/>
    </row>
  </sheetData>
  <mergeCells count="8">
    <mergeCell ref="B21:K21"/>
    <mergeCell ref="B22:K22"/>
    <mergeCell ref="C4:K4"/>
    <mergeCell ref="B16:K16"/>
    <mergeCell ref="B17:K17"/>
    <mergeCell ref="B18:K18"/>
    <mergeCell ref="B19:K19"/>
    <mergeCell ref="B20:K20"/>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I42"/>
  <sheetViews>
    <sheetView showGridLines="0" zoomScaleNormal="100" workbookViewId="0"/>
  </sheetViews>
  <sheetFormatPr defaultRowHeight="12.75"/>
  <cols>
    <col min="1" max="1" width="8.88671875" style="1"/>
    <col min="2" max="2" width="27.77734375" style="1" customWidth="1"/>
    <col min="3" max="9" width="6.21875" style="1" customWidth="1"/>
    <col min="10" max="16384" width="8.88671875" style="1"/>
  </cols>
  <sheetData>
    <row r="1" spans="1:9" ht="39.950000000000003" customHeight="1">
      <c r="A1" s="3" t="s">
        <v>69</v>
      </c>
    </row>
    <row r="2" spans="1:9" ht="17.25">
      <c r="B2" s="2" t="s">
        <v>28</v>
      </c>
    </row>
    <row r="3" spans="1:9" ht="15.75" thickBot="1">
      <c r="B3" s="99"/>
      <c r="C3" s="5"/>
      <c r="D3" s="5"/>
      <c r="E3" s="5"/>
      <c r="F3" s="5"/>
      <c r="G3" s="5"/>
      <c r="H3" s="15"/>
      <c r="I3" s="28"/>
    </row>
    <row r="4" spans="1:9">
      <c r="B4" s="916"/>
      <c r="C4" s="1323" t="s">
        <v>128</v>
      </c>
      <c r="D4" s="1323"/>
      <c r="E4" s="1323"/>
      <c r="F4" s="1323"/>
      <c r="G4" s="1323"/>
      <c r="H4" s="1323"/>
      <c r="I4" s="1345"/>
    </row>
    <row r="5" spans="1:9">
      <c r="B5" s="917"/>
      <c r="C5" s="111" t="s">
        <v>71</v>
      </c>
      <c r="D5" s="1325" t="s">
        <v>72</v>
      </c>
      <c r="E5" s="1325"/>
      <c r="F5" s="1325"/>
      <c r="G5" s="1325"/>
      <c r="H5" s="1325"/>
      <c r="I5" s="1346"/>
    </row>
    <row r="6" spans="1:9">
      <c r="B6" s="917"/>
      <c r="C6" s="112" t="s">
        <v>73</v>
      </c>
      <c r="D6" s="112" t="s">
        <v>74</v>
      </c>
      <c r="E6" s="112" t="s">
        <v>75</v>
      </c>
      <c r="F6" s="112" t="s">
        <v>76</v>
      </c>
      <c r="G6" s="112" t="s">
        <v>77</v>
      </c>
      <c r="H6" s="112" t="s">
        <v>78</v>
      </c>
      <c r="I6" s="918" t="s">
        <v>79</v>
      </c>
    </row>
    <row r="7" spans="1:9">
      <c r="B7" s="919" t="s">
        <v>607</v>
      </c>
      <c r="C7" s="119"/>
      <c r="D7" s="119"/>
      <c r="E7" s="119"/>
      <c r="F7" s="119"/>
      <c r="G7" s="119"/>
      <c r="H7" s="119"/>
      <c r="I7" s="200"/>
    </row>
    <row r="8" spans="1:9">
      <c r="B8" s="920" t="s">
        <v>608</v>
      </c>
      <c r="C8" s="119">
        <v>36.594737360643236</v>
      </c>
      <c r="D8" s="119">
        <v>37.029979057063997</v>
      </c>
      <c r="E8" s="119">
        <v>36.842133171359023</v>
      </c>
      <c r="F8" s="119">
        <v>36.974157118235674</v>
      </c>
      <c r="G8" s="119">
        <v>36.997609339566921</v>
      </c>
      <c r="H8" s="119">
        <v>37.042004937767459</v>
      </c>
      <c r="I8" s="200">
        <v>37.157069000999002</v>
      </c>
    </row>
    <row r="9" spans="1:9">
      <c r="B9" s="920" t="s">
        <v>609</v>
      </c>
      <c r="C9" s="119">
        <v>38.526796829234797</v>
      </c>
      <c r="D9" s="119">
        <v>38.228287754651177</v>
      </c>
      <c r="E9" s="119">
        <v>38.2868080830536</v>
      </c>
      <c r="F9" s="119">
        <v>38.146951337664625</v>
      </c>
      <c r="G9" s="119">
        <v>38.010956089288939</v>
      </c>
      <c r="H9" s="119">
        <v>37.897634157959104</v>
      </c>
      <c r="I9" s="200">
        <v>37.941696002395545</v>
      </c>
    </row>
    <row r="10" spans="1:9">
      <c r="B10" s="920" t="s">
        <v>98</v>
      </c>
      <c r="C10" s="115"/>
      <c r="D10" s="115"/>
      <c r="E10" s="115"/>
      <c r="F10" s="115"/>
      <c r="G10" s="115"/>
      <c r="H10" s="115"/>
      <c r="I10" s="921"/>
    </row>
    <row r="11" spans="1:9">
      <c r="B11" s="922" t="s">
        <v>610</v>
      </c>
      <c r="C11" s="119">
        <v>34.532910059894718</v>
      </c>
      <c r="D11" s="119">
        <v>34.405940854724378</v>
      </c>
      <c r="E11" s="119">
        <v>34.206604334036335</v>
      </c>
      <c r="F11" s="119">
        <v>34.035243805409102</v>
      </c>
      <c r="G11" s="119">
        <v>33.958636074373111</v>
      </c>
      <c r="H11" s="119">
        <v>33.899528939508365</v>
      </c>
      <c r="I11" s="200">
        <v>33.883279404147387</v>
      </c>
    </row>
    <row r="12" spans="1:9">
      <c r="B12" s="922" t="s">
        <v>611</v>
      </c>
      <c r="C12" s="119">
        <v>2.0013598977698552</v>
      </c>
      <c r="D12" s="119">
        <v>1.938510040136646</v>
      </c>
      <c r="E12" s="119">
        <v>2.2003873320810081</v>
      </c>
      <c r="F12" s="119">
        <v>2.2258271816260811</v>
      </c>
      <c r="G12" s="119">
        <v>2.1609853895168754</v>
      </c>
      <c r="H12" s="119">
        <v>2.1046498416008879</v>
      </c>
      <c r="I12" s="200">
        <v>2.1641132885928163</v>
      </c>
    </row>
    <row r="13" spans="1:9">
      <c r="B13" s="923" t="s">
        <v>612</v>
      </c>
      <c r="C13" s="184">
        <v>1.9925268715702258</v>
      </c>
      <c r="D13" s="184">
        <v>1.8838368597901582</v>
      </c>
      <c r="E13" s="184">
        <v>1.8798164169362568</v>
      </c>
      <c r="F13" s="184">
        <v>1.885880350629437</v>
      </c>
      <c r="G13" s="184">
        <v>1.8913346253989518</v>
      </c>
      <c r="H13" s="184">
        <v>1.8934553768498488</v>
      </c>
      <c r="I13" s="924">
        <v>1.8943033096553448</v>
      </c>
    </row>
    <row r="14" spans="1:9">
      <c r="B14" s="919" t="s">
        <v>613</v>
      </c>
      <c r="C14" s="119"/>
      <c r="D14" s="119"/>
      <c r="E14" s="119"/>
      <c r="F14" s="119"/>
      <c r="G14" s="119"/>
      <c r="H14" s="119"/>
      <c r="I14" s="200"/>
    </row>
    <row r="15" spans="1:9">
      <c r="B15" s="920" t="s">
        <v>614</v>
      </c>
      <c r="C15" s="119">
        <v>1.9141215236054825</v>
      </c>
      <c r="D15" s="119">
        <v>1.3354611544248685</v>
      </c>
      <c r="E15" s="119">
        <v>1.6381049448959062</v>
      </c>
      <c r="F15" s="119">
        <v>1.3227787879858379</v>
      </c>
      <c r="G15" s="119">
        <v>1.101420810181976</v>
      </c>
      <c r="H15" s="119">
        <v>0.9147283087408038</v>
      </c>
      <c r="I15" s="200">
        <v>0.83517204712004633</v>
      </c>
    </row>
    <row r="16" spans="1:9" ht="15">
      <c r="B16" s="925" t="s">
        <v>817</v>
      </c>
      <c r="C16" s="184">
        <v>85.047161038848046</v>
      </c>
      <c r="D16" s="184">
        <v>83.675146102160895</v>
      </c>
      <c r="E16" s="184">
        <v>82.841229361860442</v>
      </c>
      <c r="F16" s="184">
        <v>79.670328179670989</v>
      </c>
      <c r="G16" s="184">
        <v>75.687396192170951</v>
      </c>
      <c r="H16" s="184">
        <v>75.038261787292512</v>
      </c>
      <c r="I16" s="924">
        <v>74.050273926785508</v>
      </c>
    </row>
    <row r="17" spans="2:9">
      <c r="B17" s="919" t="s">
        <v>615</v>
      </c>
      <c r="C17" s="119"/>
      <c r="D17" s="119"/>
      <c r="E17" s="119"/>
      <c r="F17" s="119"/>
      <c r="G17" s="119"/>
      <c r="H17" s="119"/>
      <c r="I17" s="200"/>
    </row>
    <row r="18" spans="2:9">
      <c r="B18" s="920" t="s">
        <v>616</v>
      </c>
      <c r="C18" s="119">
        <v>1.9320546152804559</v>
      </c>
      <c r="D18" s="119">
        <v>1.1983086975871815</v>
      </c>
      <c r="E18" s="119">
        <v>1.4446749116945741</v>
      </c>
      <c r="F18" s="119">
        <v>1.1727942194289493</v>
      </c>
      <c r="G18" s="119">
        <v>1.0133467497220194</v>
      </c>
      <c r="H18" s="119">
        <v>0.85562922019164456</v>
      </c>
      <c r="I18" s="200">
        <v>0.78462700139654773</v>
      </c>
    </row>
    <row r="19" spans="2:9">
      <c r="B19" s="920" t="s">
        <v>617</v>
      </c>
      <c r="C19" s="119">
        <v>-6.9305282489399156E-2</v>
      </c>
      <c r="D19" s="119">
        <v>-0.74020134254946424</v>
      </c>
      <c r="E19" s="119">
        <v>-0.75571242038643427</v>
      </c>
      <c r="F19" s="119">
        <v>-1.0530329621971317</v>
      </c>
      <c r="G19" s="119">
        <v>-1.1476386397948557</v>
      </c>
      <c r="H19" s="119">
        <v>-1.2490206214092434</v>
      </c>
      <c r="I19" s="200">
        <v>-1.3794862871962683</v>
      </c>
    </row>
    <row r="20" spans="2:9">
      <c r="B20" s="920" t="s">
        <v>618</v>
      </c>
      <c r="C20" s="119">
        <v>-8.7238374164372579E-2</v>
      </c>
      <c r="D20" s="119">
        <v>-0.60304888571177728</v>
      </c>
      <c r="E20" s="119">
        <v>-0.56228238718510204</v>
      </c>
      <c r="F20" s="119">
        <v>-0.90304839364024314</v>
      </c>
      <c r="G20" s="119">
        <v>-1.0595645793348991</v>
      </c>
      <c r="H20" s="119">
        <v>-1.1899215328600841</v>
      </c>
      <c r="I20" s="200">
        <v>-1.3289412414727697</v>
      </c>
    </row>
    <row r="21" spans="2:9">
      <c r="B21" s="920" t="s">
        <v>619</v>
      </c>
      <c r="C21" s="119">
        <v>0.10070620529797146</v>
      </c>
      <c r="D21" s="119">
        <v>-0.32376031458343446</v>
      </c>
      <c r="E21" s="119">
        <v>-4.3511426016790887E-2</v>
      </c>
      <c r="F21" s="119">
        <v>-0.25074235486580582</v>
      </c>
      <c r="G21" s="119">
        <v>-0.36869530444955828</v>
      </c>
      <c r="H21" s="119">
        <v>-0.48731169106039768</v>
      </c>
      <c r="I21" s="200">
        <v>-0.53084485307380147</v>
      </c>
    </row>
    <row r="22" spans="2:9">
      <c r="B22" s="925" t="s">
        <v>620</v>
      </c>
      <c r="C22" s="184">
        <v>8.2773113622998051E-2</v>
      </c>
      <c r="D22" s="184">
        <v>-0.18660785774574745</v>
      </c>
      <c r="E22" s="184">
        <v>0.14991860718454131</v>
      </c>
      <c r="F22" s="184">
        <v>-0.10075778630891724</v>
      </c>
      <c r="G22" s="184">
        <v>-0.28062124398960164</v>
      </c>
      <c r="H22" s="184">
        <v>-0.42821260251123844</v>
      </c>
      <c r="I22" s="924">
        <v>-0.48029980735030287</v>
      </c>
    </row>
    <row r="23" spans="2:9">
      <c r="B23" s="919" t="s">
        <v>501</v>
      </c>
      <c r="C23" s="119"/>
      <c r="D23" s="119"/>
      <c r="E23" s="119"/>
      <c r="F23" s="119"/>
      <c r="G23" s="119"/>
      <c r="H23" s="119"/>
      <c r="I23" s="200"/>
    </row>
    <row r="24" spans="2:9">
      <c r="B24" s="920" t="s">
        <v>621</v>
      </c>
      <c r="C24" s="119">
        <v>1.8741060807620085</v>
      </c>
      <c r="D24" s="119">
        <v>1.349645351435242</v>
      </c>
      <c r="E24" s="119">
        <v>1.4230591427253914</v>
      </c>
      <c r="F24" s="119">
        <v>2.1420621201018757</v>
      </c>
      <c r="G24" s="119">
        <v>1.8689075003659961</v>
      </c>
      <c r="H24" s="119">
        <v>1.7933380207499787</v>
      </c>
      <c r="I24" s="200">
        <v>1.2660581335673065</v>
      </c>
    </row>
    <row r="25" spans="2:9">
      <c r="B25" s="925" t="s">
        <v>533</v>
      </c>
      <c r="C25" s="184">
        <v>3.8921613687113825</v>
      </c>
      <c r="D25" s="184">
        <v>1.4606429035915074</v>
      </c>
      <c r="E25" s="184">
        <v>1.619084609696797</v>
      </c>
      <c r="F25" s="184">
        <v>-0.1511364328583629</v>
      </c>
      <c r="G25" s="184">
        <v>-1.3598087778312749</v>
      </c>
      <c r="H25" s="184">
        <v>1.8992329900675096</v>
      </c>
      <c r="I25" s="924">
        <v>1.3708139241131523</v>
      </c>
    </row>
    <row r="26" spans="2:9">
      <c r="B26" s="919" t="s">
        <v>622</v>
      </c>
      <c r="C26" s="119"/>
      <c r="D26" s="119"/>
      <c r="E26" s="119"/>
      <c r="F26" s="119"/>
      <c r="G26" s="119"/>
      <c r="H26" s="119"/>
      <c r="I26" s="200"/>
    </row>
    <row r="27" spans="2:9">
      <c r="B27" s="926" t="s">
        <v>623</v>
      </c>
      <c r="C27" s="119">
        <v>75.990491776160894</v>
      </c>
      <c r="D27" s="119">
        <v>74.903288630663155</v>
      </c>
      <c r="E27" s="119">
        <v>74.307112466828102</v>
      </c>
      <c r="F27" s="119">
        <v>73.842795860087278</v>
      </c>
      <c r="G27" s="119">
        <v>73.251141381438728</v>
      </c>
      <c r="H27" s="119">
        <v>72.723660768984217</v>
      </c>
      <c r="I27" s="200">
        <v>71.987422576670696</v>
      </c>
    </row>
    <row r="28" spans="2:9">
      <c r="B28" s="927" t="s">
        <v>575</v>
      </c>
      <c r="C28" s="184">
        <v>68.726319679604217</v>
      </c>
      <c r="D28" s="184">
        <v>67.159740987112741</v>
      </c>
      <c r="E28" s="184">
        <v>66.309088836277994</v>
      </c>
      <c r="F28" s="184">
        <v>65.017829984451211</v>
      </c>
      <c r="G28" s="184">
        <v>63.429966096821659</v>
      </c>
      <c r="H28" s="184">
        <v>61.935177423578622</v>
      </c>
      <c r="I28" s="924">
        <v>60.277290002067573</v>
      </c>
    </row>
    <row r="29" spans="2:9">
      <c r="B29" s="919" t="s">
        <v>624</v>
      </c>
      <c r="C29" s="119"/>
      <c r="D29" s="119"/>
      <c r="E29" s="119"/>
      <c r="F29" s="119"/>
      <c r="G29" s="119"/>
      <c r="H29" s="119"/>
      <c r="I29" s="200"/>
    </row>
    <row r="30" spans="2:9" ht="15">
      <c r="B30" s="920" t="s">
        <v>818</v>
      </c>
      <c r="C30" s="119">
        <v>1.9853925042551406</v>
      </c>
      <c r="D30" s="119">
        <v>1.2669325584198194</v>
      </c>
      <c r="E30" s="119">
        <v>1.4708419086332247</v>
      </c>
      <c r="F30" s="119">
        <v>1.2945624966372198</v>
      </c>
      <c r="G30" s="119">
        <v>1.2621121804270949</v>
      </c>
      <c r="H30" s="119">
        <v>0.86105283859446768</v>
      </c>
      <c r="I30" s="200">
        <v>0.74425312217101669</v>
      </c>
    </row>
    <row r="31" spans="2:9">
      <c r="B31" s="926" t="s">
        <v>625</v>
      </c>
      <c r="C31" s="119">
        <v>1.9674594125801672</v>
      </c>
      <c r="D31" s="119">
        <v>1.4040850152575064</v>
      </c>
      <c r="E31" s="119">
        <v>1.6642719418345568</v>
      </c>
      <c r="F31" s="119">
        <v>1.4445470651941084</v>
      </c>
      <c r="G31" s="119">
        <v>1.3501862408870515</v>
      </c>
      <c r="H31" s="119">
        <v>0.92015192714362692</v>
      </c>
      <c r="I31" s="200">
        <v>0.7947981678945153</v>
      </c>
    </row>
    <row r="32" spans="2:9" ht="15">
      <c r="B32" s="928" t="s">
        <v>819</v>
      </c>
      <c r="C32" s="184">
        <v>85.604399817709634</v>
      </c>
      <c r="D32" s="184">
        <v>85.006904026268273</v>
      </c>
      <c r="E32" s="184">
        <v>84.098764844513354</v>
      </c>
      <c r="F32" s="184">
        <v>83.247282108343569</v>
      </c>
      <c r="G32" s="184">
        <v>82.730280011798612</v>
      </c>
      <c r="H32" s="184">
        <v>81.839671216103369</v>
      </c>
      <c r="I32" s="924">
        <v>80.788766585753734</v>
      </c>
    </row>
    <row r="33" spans="2:9">
      <c r="B33" s="929"/>
      <c r="C33" s="1579" t="s">
        <v>95</v>
      </c>
      <c r="D33" s="1579"/>
      <c r="E33" s="1579"/>
      <c r="F33" s="1579"/>
      <c r="G33" s="1579"/>
      <c r="H33" s="1579"/>
      <c r="I33" s="1580"/>
    </row>
    <row r="34" spans="2:9">
      <c r="B34" s="920" t="s">
        <v>126</v>
      </c>
      <c r="C34" s="119">
        <v>39.808999999999997</v>
      </c>
      <c r="D34" s="119">
        <v>25.477684593619173</v>
      </c>
      <c r="E34" s="119">
        <v>31.7555437014496</v>
      </c>
      <c r="F34" s="119">
        <v>26.657178673758825</v>
      </c>
      <c r="G34" s="119">
        <v>23.816901461534062</v>
      </c>
      <c r="H34" s="119">
        <v>20.808491933035103</v>
      </c>
      <c r="I34" s="200">
        <v>19.754404935030617</v>
      </c>
    </row>
    <row r="35" spans="2:9">
      <c r="B35" s="920" t="s">
        <v>626</v>
      </c>
      <c r="C35" s="119">
        <v>-1.4279999999999999</v>
      </c>
      <c r="D35" s="119">
        <v>-15.737694618440903</v>
      </c>
      <c r="E35" s="119">
        <v>-16.611390283756251</v>
      </c>
      <c r="F35" s="119">
        <v>-23.935049608544787</v>
      </c>
      <c r="G35" s="119">
        <v>-26.973191955212855</v>
      </c>
      <c r="H35" s="119">
        <v>-30.375581982774523</v>
      </c>
      <c r="I35" s="200">
        <v>-34.73106415034588</v>
      </c>
    </row>
    <row r="36" spans="2:9">
      <c r="B36" s="920" t="s">
        <v>614</v>
      </c>
      <c r="C36" s="119">
        <v>39.439497791913929</v>
      </c>
      <c r="D36" s="119">
        <v>28.393733724854265</v>
      </c>
      <c r="E36" s="119">
        <v>36.007348604251405</v>
      </c>
      <c r="F36" s="119">
        <v>30.066272422766538</v>
      </c>
      <c r="G36" s="119">
        <v>25.886924600077119</v>
      </c>
      <c r="H36" s="119">
        <v>22.245753398988153</v>
      </c>
      <c r="I36" s="200">
        <v>21.026967947652455</v>
      </c>
    </row>
    <row r="37" spans="2:9">
      <c r="B37" s="920" t="s">
        <v>618</v>
      </c>
      <c r="C37" s="119">
        <v>-1.7975022080860734</v>
      </c>
      <c r="D37" s="119">
        <v>-12.821645487205812</v>
      </c>
      <c r="E37" s="119">
        <v>-12.359585380954446</v>
      </c>
      <c r="F37" s="119">
        <v>-20.525955859537081</v>
      </c>
      <c r="G37" s="119">
        <v>-24.903168816669794</v>
      </c>
      <c r="H37" s="119">
        <v>-28.93832051682147</v>
      </c>
      <c r="I37" s="200">
        <v>-33.458501137724042</v>
      </c>
    </row>
    <row r="38" spans="2:9">
      <c r="B38" s="925" t="s">
        <v>576</v>
      </c>
      <c r="C38" s="930">
        <v>1778.9</v>
      </c>
      <c r="D38" s="930">
        <v>1810.0565767246394</v>
      </c>
      <c r="E38" s="930">
        <v>1851.0417074146226</v>
      </c>
      <c r="F38" s="930">
        <v>1841.1358721451343</v>
      </c>
      <c r="G38" s="930">
        <v>1809.2829860070651</v>
      </c>
      <c r="H38" s="930">
        <v>1856.2950193288066</v>
      </c>
      <c r="I38" s="931">
        <v>1896.4290835169193</v>
      </c>
    </row>
    <row r="39" spans="2:9">
      <c r="B39" s="932" t="s">
        <v>627</v>
      </c>
      <c r="C39" s="933">
        <v>5.263961282386731E-2</v>
      </c>
      <c r="D39" s="933">
        <v>0.25324906854582707</v>
      </c>
      <c r="E39" s="933">
        <v>0.28556043898433359</v>
      </c>
      <c r="F39" s="933">
        <v>0.18574496152004372</v>
      </c>
      <c r="G39" s="933">
        <v>0.10185013631189577</v>
      </c>
      <c r="H39" s="933">
        <v>7.7458122573560217E-2</v>
      </c>
      <c r="I39" s="934">
        <v>7.0106842417573034E-2</v>
      </c>
    </row>
    <row r="40" spans="2:9">
      <c r="B40" s="935" t="s">
        <v>820</v>
      </c>
      <c r="C40" s="936"/>
      <c r="D40" s="936"/>
      <c r="E40" s="936"/>
      <c r="F40" s="936"/>
      <c r="G40" s="936"/>
      <c r="H40" s="936"/>
      <c r="I40" s="937"/>
    </row>
    <row r="41" spans="2:9">
      <c r="B41" s="938" t="s">
        <v>821</v>
      </c>
      <c r="C41" s="939"/>
      <c r="D41" s="939"/>
      <c r="E41" s="939"/>
      <c r="F41" s="939"/>
      <c r="G41" s="939"/>
      <c r="H41" s="939"/>
      <c r="I41" s="937"/>
    </row>
    <row r="42" spans="2:9" ht="13.5" thickBot="1">
      <c r="B42" s="940" t="s">
        <v>822</v>
      </c>
      <c r="C42" s="941"/>
      <c r="D42" s="941"/>
      <c r="E42" s="941"/>
      <c r="F42" s="941"/>
      <c r="G42" s="941"/>
      <c r="H42" s="941"/>
      <c r="I42" s="942"/>
    </row>
  </sheetData>
  <mergeCells count="3">
    <mergeCell ref="C4:I4"/>
    <mergeCell ref="D5:I5"/>
    <mergeCell ref="C33:I33"/>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25"/>
  <sheetViews>
    <sheetView showGridLines="0" zoomScaleNormal="100" workbookViewId="0"/>
  </sheetViews>
  <sheetFormatPr defaultRowHeight="12.75"/>
  <cols>
    <col min="1" max="1" width="8.88671875" style="1"/>
    <col min="2" max="2" width="32.6640625" style="1" customWidth="1"/>
    <col min="3" max="8" width="6.44140625" style="1" customWidth="1"/>
    <col min="9" max="16384" width="8.88671875" style="1"/>
  </cols>
  <sheetData>
    <row r="1" spans="1:8" ht="39.950000000000003" customHeight="1">
      <c r="A1" s="3" t="s">
        <v>69</v>
      </c>
    </row>
    <row r="2" spans="1:8" ht="17.25">
      <c r="B2" s="2" t="s">
        <v>4</v>
      </c>
    </row>
    <row r="3" spans="1:8" ht="15.75" thickBot="1">
      <c r="B3" s="4"/>
      <c r="C3" s="5"/>
      <c r="D3" s="5"/>
      <c r="E3" s="5"/>
      <c r="F3" s="5"/>
      <c r="G3" s="5"/>
      <c r="H3" s="14"/>
    </row>
    <row r="4" spans="1:8">
      <c r="B4" s="109"/>
      <c r="C4" s="1323" t="s">
        <v>95</v>
      </c>
      <c r="D4" s="1323"/>
      <c r="E4" s="1323"/>
      <c r="F4" s="1323"/>
      <c r="G4" s="1323"/>
      <c r="H4" s="1324"/>
    </row>
    <row r="5" spans="1:8">
      <c r="B5" s="110"/>
      <c r="C5" s="111" t="s">
        <v>71</v>
      </c>
      <c r="D5" s="1325" t="s">
        <v>72</v>
      </c>
      <c r="E5" s="1325"/>
      <c r="F5" s="1325"/>
      <c r="G5" s="1325"/>
      <c r="H5" s="1326"/>
    </row>
    <row r="6" spans="1:8">
      <c r="B6" s="110"/>
      <c r="C6" s="112" t="s">
        <v>73</v>
      </c>
      <c r="D6" s="168" t="s">
        <v>74</v>
      </c>
      <c r="E6" s="168" t="s">
        <v>75</v>
      </c>
      <c r="F6" s="168" t="s">
        <v>76</v>
      </c>
      <c r="G6" s="168" t="s">
        <v>77</v>
      </c>
      <c r="H6" s="169" t="s">
        <v>78</v>
      </c>
    </row>
    <row r="7" spans="1:8">
      <c r="B7" s="114" t="s">
        <v>99</v>
      </c>
      <c r="C7" s="170">
        <v>1.35416797990185</v>
      </c>
      <c r="D7" s="170">
        <v>4.0397117314421402</v>
      </c>
      <c r="E7" s="170">
        <v>3.9277455737027043</v>
      </c>
      <c r="F7" s="170">
        <v>3.9479986906611928</v>
      </c>
      <c r="G7" s="170">
        <v>3.9675751652900697</v>
      </c>
      <c r="H7" s="170">
        <v>4.005364975047697</v>
      </c>
    </row>
    <row r="8" spans="1:8">
      <c r="B8" s="171" t="s">
        <v>118</v>
      </c>
      <c r="C8" s="172">
        <v>-2.0458320200981501</v>
      </c>
      <c r="D8" s="173" t="s">
        <v>119</v>
      </c>
      <c r="E8" s="173" t="s">
        <v>119</v>
      </c>
      <c r="F8" s="173" t="s">
        <v>119</v>
      </c>
      <c r="G8" s="173" t="s">
        <v>119</v>
      </c>
      <c r="H8" s="173" t="s">
        <v>119</v>
      </c>
    </row>
    <row r="9" spans="1:8">
      <c r="B9" s="171" t="s">
        <v>120</v>
      </c>
      <c r="C9" s="173" t="s">
        <v>119</v>
      </c>
      <c r="D9" s="172">
        <v>-0.33883466503140619</v>
      </c>
      <c r="E9" s="172">
        <v>-0.53681331598123427</v>
      </c>
      <c r="F9" s="172">
        <v>-0.59056257446470339</v>
      </c>
      <c r="G9" s="172">
        <v>-0.65292110598582886</v>
      </c>
      <c r="H9" s="172">
        <v>-0.71867765183065213</v>
      </c>
    </row>
    <row r="10" spans="1:8">
      <c r="B10" s="171" t="s">
        <v>121</v>
      </c>
      <c r="C10" s="173" t="s">
        <v>119</v>
      </c>
      <c r="D10" s="172">
        <v>0.7</v>
      </c>
      <c r="E10" s="172">
        <v>0.72021982962532671</v>
      </c>
      <c r="F10" s="172">
        <v>0.74238993269385534</v>
      </c>
      <c r="G10" s="172">
        <v>0.76469963069138425</v>
      </c>
      <c r="H10" s="172">
        <v>0.79328924431237113</v>
      </c>
    </row>
    <row r="11" spans="1:8">
      <c r="B11" s="174" t="s">
        <v>122</v>
      </c>
      <c r="C11" s="175">
        <v>3.4</v>
      </c>
      <c r="D11" s="175">
        <v>3.6785463964735463</v>
      </c>
      <c r="E11" s="175">
        <v>3.7443390600586115</v>
      </c>
      <c r="F11" s="175">
        <v>3.7961713324320412</v>
      </c>
      <c r="G11" s="175">
        <v>3.8557966405845145</v>
      </c>
      <c r="H11" s="175">
        <v>3.9307533825659782</v>
      </c>
    </row>
    <row r="12" spans="1:8">
      <c r="B12" s="114" t="s">
        <v>123</v>
      </c>
      <c r="C12" s="170">
        <v>1.7689346806761632</v>
      </c>
      <c r="D12" s="170">
        <v>3.231500254358707</v>
      </c>
      <c r="E12" s="170">
        <v>2.8761439526097305</v>
      </c>
      <c r="F12" s="170">
        <v>2.8446434974819987</v>
      </c>
      <c r="G12" s="170">
        <v>2.8082331634268316</v>
      </c>
      <c r="H12" s="170">
        <v>2.782257384070121</v>
      </c>
    </row>
    <row r="13" spans="1:8">
      <c r="B13" s="171" t="s">
        <v>118</v>
      </c>
      <c r="C13" s="172">
        <v>-1.631065319323836</v>
      </c>
      <c r="D13" s="173" t="s">
        <v>119</v>
      </c>
      <c r="E13" s="173" t="s">
        <v>119</v>
      </c>
      <c r="F13" s="173" t="s">
        <v>119</v>
      </c>
      <c r="G13" s="173" t="s">
        <v>119</v>
      </c>
      <c r="H13" s="173" t="s">
        <v>119</v>
      </c>
    </row>
    <row r="14" spans="1:8">
      <c r="B14" s="171" t="s">
        <v>120</v>
      </c>
      <c r="C14" s="173" t="s">
        <v>119</v>
      </c>
      <c r="D14" s="172">
        <v>-0.44704614211484095</v>
      </c>
      <c r="E14" s="172">
        <v>-0.8681951074488814</v>
      </c>
      <c r="F14" s="172">
        <v>-0.95152783495004278</v>
      </c>
      <c r="G14" s="172">
        <v>-1.0475634771576836</v>
      </c>
      <c r="H14" s="172">
        <v>-1.1484959984958556</v>
      </c>
    </row>
    <row r="15" spans="1:8">
      <c r="B15" s="171" t="s">
        <v>122</v>
      </c>
      <c r="C15" s="172">
        <v>3.4</v>
      </c>
      <c r="D15" s="172">
        <v>3.6785463964735463</v>
      </c>
      <c r="E15" s="172">
        <v>3.7443390600586115</v>
      </c>
      <c r="F15" s="172">
        <v>3.7961713324320412</v>
      </c>
      <c r="G15" s="172">
        <v>3.8557966405845145</v>
      </c>
      <c r="H15" s="172">
        <v>3.9307533825659782</v>
      </c>
    </row>
    <row r="16" spans="1:8">
      <c r="B16" s="171" t="s">
        <v>124</v>
      </c>
      <c r="C16" s="172">
        <v>0</v>
      </c>
      <c r="D16" s="172">
        <v>0</v>
      </c>
      <c r="E16" s="172">
        <v>0</v>
      </c>
      <c r="F16" s="172">
        <v>0</v>
      </c>
      <c r="G16" s="172">
        <v>0</v>
      </c>
      <c r="H16" s="172">
        <v>0</v>
      </c>
    </row>
    <row r="17" spans="2:8">
      <c r="B17" s="176" t="s">
        <v>98</v>
      </c>
      <c r="C17" s="172"/>
      <c r="D17" s="172"/>
      <c r="E17" s="172"/>
      <c r="F17" s="172"/>
      <c r="G17" s="172"/>
      <c r="H17" s="172"/>
    </row>
    <row r="18" spans="2:8">
      <c r="B18" s="177" t="s">
        <v>125</v>
      </c>
      <c r="C18" s="172">
        <v>-29.765022000000002</v>
      </c>
      <c r="D18" s="172">
        <v>-30.132662924180796</v>
      </c>
      <c r="E18" s="172">
        <v>-23.865235365740521</v>
      </c>
      <c r="F18" s="172">
        <v>-24.316524531866591</v>
      </c>
      <c r="G18" s="172">
        <v>-24.417083659950638</v>
      </c>
      <c r="H18" s="172">
        <v>-24.255433372833792</v>
      </c>
    </row>
    <row r="19" spans="2:8">
      <c r="B19" s="177" t="s">
        <v>100</v>
      </c>
      <c r="C19" s="172">
        <v>29.765022000000002</v>
      </c>
      <c r="D19" s="172">
        <v>30.132662924180796</v>
      </c>
      <c r="E19" s="172">
        <v>23.865235365740521</v>
      </c>
      <c r="F19" s="172">
        <v>24.316524531866591</v>
      </c>
      <c r="G19" s="172">
        <v>24.417083659950638</v>
      </c>
      <c r="H19" s="172">
        <v>24.255433372833792</v>
      </c>
    </row>
    <row r="20" spans="2:8">
      <c r="B20" s="178" t="s">
        <v>126</v>
      </c>
      <c r="C20" s="179">
        <v>0.41476670077431321</v>
      </c>
      <c r="D20" s="179">
        <v>-0.80821147708343322</v>
      </c>
      <c r="E20" s="179">
        <v>-1.0516016210929737</v>
      </c>
      <c r="F20" s="179">
        <v>-1.1033551931791945</v>
      </c>
      <c r="G20" s="179">
        <v>-1.1593420018632383</v>
      </c>
      <c r="H20" s="179">
        <v>-1.2231075909775759</v>
      </c>
    </row>
    <row r="21" spans="2:8">
      <c r="B21" s="171" t="s">
        <v>118</v>
      </c>
      <c r="C21" s="172">
        <v>0.4147667007743141</v>
      </c>
      <c r="D21" s="173" t="s">
        <v>119</v>
      </c>
      <c r="E21" s="173" t="s">
        <v>119</v>
      </c>
      <c r="F21" s="173" t="s">
        <v>119</v>
      </c>
      <c r="G21" s="173" t="s">
        <v>119</v>
      </c>
      <c r="H21" s="173" t="s">
        <v>119</v>
      </c>
    </row>
    <row r="22" spans="2:8">
      <c r="B22" s="171" t="s">
        <v>120</v>
      </c>
      <c r="C22" s="173" t="s">
        <v>119</v>
      </c>
      <c r="D22" s="172">
        <v>-0.10821147708343476</v>
      </c>
      <c r="E22" s="172">
        <v>-0.33138179146764712</v>
      </c>
      <c r="F22" s="172">
        <v>-0.36096526048533939</v>
      </c>
      <c r="G22" s="172">
        <v>-0.39464237117185474</v>
      </c>
      <c r="H22" s="172">
        <v>-0.42981834666520347</v>
      </c>
    </row>
    <row r="23" spans="2:8">
      <c r="B23" s="171" t="s">
        <v>122</v>
      </c>
      <c r="C23" s="172">
        <v>0</v>
      </c>
      <c r="D23" s="172">
        <v>0</v>
      </c>
      <c r="E23" s="172">
        <v>0</v>
      </c>
      <c r="F23" s="172">
        <v>0</v>
      </c>
      <c r="G23" s="172">
        <v>0</v>
      </c>
      <c r="H23" s="172">
        <v>0</v>
      </c>
    </row>
    <row r="24" spans="2:8">
      <c r="B24" s="171" t="s">
        <v>121</v>
      </c>
      <c r="C24" s="173" t="s">
        <v>119</v>
      </c>
      <c r="D24" s="172">
        <v>-0.7</v>
      </c>
      <c r="E24" s="172">
        <v>-0.72021982962532671</v>
      </c>
      <c r="F24" s="172">
        <v>-0.74238993269385534</v>
      </c>
      <c r="G24" s="172">
        <v>-0.76469963069138425</v>
      </c>
      <c r="H24" s="172">
        <v>-0.79328924431237113</v>
      </c>
    </row>
    <row r="25" spans="2:8" ht="26.25" thickBot="1">
      <c r="B25" s="180" t="s">
        <v>127</v>
      </c>
      <c r="C25" s="181">
        <v>0</v>
      </c>
      <c r="D25" s="181">
        <v>0</v>
      </c>
      <c r="E25" s="181">
        <v>0</v>
      </c>
      <c r="F25" s="181">
        <v>0</v>
      </c>
      <c r="G25" s="181">
        <v>0</v>
      </c>
      <c r="H25" s="181">
        <v>0</v>
      </c>
    </row>
  </sheetData>
  <mergeCells count="2">
    <mergeCell ref="C4:H4"/>
    <mergeCell ref="D5:H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I16"/>
  <sheetViews>
    <sheetView showGridLines="0" zoomScaleNormal="100" workbookViewId="0"/>
  </sheetViews>
  <sheetFormatPr defaultRowHeight="12.75"/>
  <cols>
    <col min="1" max="1" width="8.88671875" style="1"/>
    <col min="2" max="2" width="24.6640625" style="1" customWidth="1"/>
    <col min="3" max="5" width="7.77734375" style="1" customWidth="1"/>
    <col min="6" max="6" width="0.5546875" style="1" customWidth="1"/>
    <col min="7" max="9" width="7.6640625" style="1" customWidth="1"/>
    <col min="10" max="16384" width="8.88671875" style="1"/>
  </cols>
  <sheetData>
    <row r="1" spans="1:9" ht="39.950000000000003" customHeight="1">
      <c r="A1" s="3" t="s">
        <v>69</v>
      </c>
    </row>
    <row r="2" spans="1:9" ht="17.25">
      <c r="B2" s="2" t="s">
        <v>29</v>
      </c>
    </row>
    <row r="3" spans="1:9" ht="15.75" thickBot="1">
      <c r="B3" s="5"/>
      <c r="C3" s="5"/>
      <c r="D3" s="5"/>
      <c r="E3" s="5"/>
      <c r="F3" s="5"/>
      <c r="G3" s="5"/>
      <c r="H3" s="5"/>
      <c r="I3" s="5"/>
    </row>
    <row r="4" spans="1:9">
      <c r="B4" s="196"/>
      <c r="C4" s="1323" t="s">
        <v>128</v>
      </c>
      <c r="D4" s="1323"/>
      <c r="E4" s="1323"/>
      <c r="F4" s="1323"/>
      <c r="G4" s="1323"/>
      <c r="H4" s="1323"/>
      <c r="I4" s="1323"/>
    </row>
    <row r="5" spans="1:9" ht="15">
      <c r="B5" s="197"/>
      <c r="C5" s="1581" t="s">
        <v>823</v>
      </c>
      <c r="D5" s="1581"/>
      <c r="E5" s="1581"/>
      <c r="F5" s="197"/>
      <c r="G5" s="1581" t="s">
        <v>824</v>
      </c>
      <c r="H5" s="1581"/>
      <c r="I5" s="1581"/>
    </row>
    <row r="6" spans="1:9">
      <c r="B6" s="197"/>
      <c r="C6" s="943">
        <v>2017</v>
      </c>
      <c r="D6" s="157">
        <v>2018</v>
      </c>
      <c r="E6" s="157">
        <v>2019</v>
      </c>
      <c r="F6" s="157"/>
      <c r="G6" s="943">
        <v>2017</v>
      </c>
      <c r="H6" s="157">
        <v>2018</v>
      </c>
      <c r="I6" s="157">
        <v>2019</v>
      </c>
    </row>
    <row r="7" spans="1:9">
      <c r="B7" s="264" t="s">
        <v>628</v>
      </c>
      <c r="C7" s="226">
        <v>1.8107373496615995</v>
      </c>
      <c r="D7" s="226">
        <v>1.4427995157696387</v>
      </c>
      <c r="E7" s="226">
        <v>1.4211079978430703</v>
      </c>
      <c r="F7" s="226"/>
      <c r="G7" s="226">
        <v>87.36093590958248</v>
      </c>
      <c r="H7" s="226">
        <v>85.179140232033916</v>
      </c>
      <c r="I7" s="226">
        <v>84.3190643580147</v>
      </c>
    </row>
    <row r="8" spans="1:9">
      <c r="B8" s="199" t="s">
        <v>629</v>
      </c>
      <c r="C8" s="119">
        <v>1.9</v>
      </c>
      <c r="D8" s="119">
        <v>1.9</v>
      </c>
      <c r="E8" s="115">
        <v>1.6</v>
      </c>
      <c r="F8" s="136"/>
      <c r="G8" s="115">
        <v>87.7</v>
      </c>
      <c r="H8" s="119">
        <v>86.3</v>
      </c>
      <c r="I8" s="119">
        <v>85.3</v>
      </c>
    </row>
    <row r="9" spans="1:9">
      <c r="B9" s="199" t="s">
        <v>630</v>
      </c>
      <c r="C9" s="119">
        <v>-1.3</v>
      </c>
      <c r="D9" s="119">
        <v>-1.2</v>
      </c>
      <c r="E9" s="119">
        <v>-1.4</v>
      </c>
      <c r="F9" s="136"/>
      <c r="G9" s="115">
        <v>64.099999999999994</v>
      </c>
      <c r="H9" s="115">
        <v>60.2</v>
      </c>
      <c r="I9" s="115">
        <v>56.3</v>
      </c>
    </row>
    <row r="10" spans="1:9">
      <c r="B10" s="199" t="s">
        <v>631</v>
      </c>
      <c r="C10" s="119">
        <v>2.6</v>
      </c>
      <c r="D10" s="119">
        <v>2.2999999999999998</v>
      </c>
      <c r="E10" s="119">
        <v>2.8</v>
      </c>
      <c r="F10" s="136"/>
      <c r="G10" s="119">
        <v>97</v>
      </c>
      <c r="H10" s="119">
        <v>96.4</v>
      </c>
      <c r="I10" s="119">
        <v>96</v>
      </c>
    </row>
    <row r="11" spans="1:9">
      <c r="B11" s="199" t="s">
        <v>632</v>
      </c>
      <c r="C11" s="119">
        <v>2.2999999999999998</v>
      </c>
      <c r="D11" s="115">
        <v>1.7</v>
      </c>
      <c r="E11" s="119">
        <v>1.7</v>
      </c>
      <c r="F11" s="136"/>
      <c r="G11" s="119">
        <v>131.80000000000001</v>
      </c>
      <c r="H11" s="119">
        <v>130.69999999999999</v>
      </c>
      <c r="I11" s="119">
        <v>129.69999999999999</v>
      </c>
    </row>
    <row r="12" spans="1:9">
      <c r="B12" s="199" t="s">
        <v>633</v>
      </c>
      <c r="C12" s="119">
        <v>3.1</v>
      </c>
      <c r="D12" s="115">
        <v>2.6</v>
      </c>
      <c r="E12" s="115">
        <v>1.9</v>
      </c>
      <c r="F12" s="136"/>
      <c r="G12" s="115">
        <v>98.3</v>
      </c>
      <c r="H12" s="119">
        <v>97.6</v>
      </c>
      <c r="I12" s="119">
        <v>95.9</v>
      </c>
    </row>
    <row r="13" spans="1:9">
      <c r="B13" s="199" t="s">
        <v>634</v>
      </c>
      <c r="C13" s="119">
        <v>0.9</v>
      </c>
      <c r="D13" s="119">
        <v>0.7</v>
      </c>
      <c r="E13" s="119">
        <v>0.6</v>
      </c>
      <c r="F13" s="136"/>
      <c r="G13" s="119">
        <v>88.8</v>
      </c>
      <c r="H13" s="119">
        <v>86.5</v>
      </c>
      <c r="I13" s="119">
        <v>84.1</v>
      </c>
    </row>
    <row r="14" spans="1:9" ht="14.25">
      <c r="B14" s="936" t="s">
        <v>825</v>
      </c>
      <c r="C14" s="936"/>
      <c r="D14" s="936"/>
      <c r="E14" s="944"/>
      <c r="F14" s="944"/>
      <c r="G14" s="944"/>
      <c r="H14" s="944"/>
      <c r="I14" s="944"/>
    </row>
    <row r="15" spans="1:9" ht="14.25">
      <c r="B15" s="939" t="s">
        <v>826</v>
      </c>
      <c r="C15" s="939"/>
      <c r="D15" s="939"/>
      <c r="E15" s="945"/>
      <c r="F15" s="945"/>
      <c r="G15" s="945"/>
      <c r="H15" s="945"/>
      <c r="I15" s="945"/>
    </row>
    <row r="16" spans="1:9" ht="15" thickBot="1">
      <c r="B16" s="946" t="s">
        <v>635</v>
      </c>
      <c r="C16" s="941"/>
      <c r="D16" s="941"/>
      <c r="E16" s="947"/>
      <c r="F16" s="947"/>
      <c r="G16" s="947"/>
      <c r="H16" s="947"/>
      <c r="I16" s="947"/>
    </row>
  </sheetData>
  <mergeCells count="3">
    <mergeCell ref="C4:I4"/>
    <mergeCell ref="C5:E5"/>
    <mergeCell ref="G5:I5"/>
  </mergeCells>
  <hyperlinks>
    <hyperlink ref="A1" location="Contents!A1" display="Contents!A1"/>
  </hyperlinks>
  <pageMargins left="0.70866141732283472" right="0.70866141732283472" top="0.74803149606299213" bottom="0.74803149606299213" header="0.31496062992125984" footer="0.31496062992125984"/>
  <pageSetup paperSize="9" scale="90" orientation="portrait" r:id="rId1"/>
  <headerFooter>
    <oddHeader>&amp;C&amp;"-,Regular"&amp;8October 2018 Economic and fiscal outlook: Charts and tables.</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I14"/>
  <sheetViews>
    <sheetView showGridLines="0" zoomScaleNormal="100" workbookViewId="0"/>
  </sheetViews>
  <sheetFormatPr defaultRowHeight="12.75"/>
  <cols>
    <col min="1" max="1" width="8.88671875" style="1"/>
    <col min="2" max="2" width="24.77734375" style="1" customWidth="1"/>
    <col min="3" max="5" width="7.77734375" style="1" customWidth="1"/>
    <col min="6" max="6" width="0.6640625" style="1" customWidth="1"/>
    <col min="7" max="9" width="7.5546875" style="1" customWidth="1"/>
    <col min="10" max="16384" width="8.88671875" style="1"/>
  </cols>
  <sheetData>
    <row r="1" spans="1:9" ht="39.950000000000003" customHeight="1">
      <c r="A1" s="3" t="s">
        <v>69</v>
      </c>
    </row>
    <row r="2" spans="1:9" ht="17.25">
      <c r="B2" s="2" t="s">
        <v>30</v>
      </c>
    </row>
    <row r="3" spans="1:9" ht="15.75" thickBot="1">
      <c r="B3" s="5"/>
      <c r="C3" s="5"/>
      <c r="D3" s="5"/>
      <c r="E3" s="5"/>
      <c r="F3" s="5"/>
      <c r="G3" s="5"/>
      <c r="H3" s="5"/>
      <c r="I3" s="28"/>
    </row>
    <row r="4" spans="1:9">
      <c r="B4" s="109"/>
      <c r="C4" s="1323" t="s">
        <v>128</v>
      </c>
      <c r="D4" s="1323"/>
      <c r="E4" s="1323"/>
      <c r="F4" s="1323"/>
      <c r="G4" s="1323"/>
      <c r="H4" s="1323"/>
      <c r="I4" s="1345"/>
    </row>
    <row r="5" spans="1:9">
      <c r="B5" s="110"/>
      <c r="C5" s="1581" t="s">
        <v>636</v>
      </c>
      <c r="D5" s="1581"/>
      <c r="E5" s="1581"/>
      <c r="F5" s="197"/>
      <c r="G5" s="1581" t="s">
        <v>637</v>
      </c>
      <c r="H5" s="1581"/>
      <c r="I5" s="1582"/>
    </row>
    <row r="6" spans="1:9" ht="13.5" thickBot="1">
      <c r="B6" s="948"/>
      <c r="C6" s="949">
        <v>2018</v>
      </c>
      <c r="D6" s="950">
        <v>2019</v>
      </c>
      <c r="E6" s="950">
        <v>2023</v>
      </c>
      <c r="F6" s="950"/>
      <c r="G6" s="950">
        <v>2018</v>
      </c>
      <c r="H6" s="950">
        <v>2019</v>
      </c>
      <c r="I6" s="951">
        <v>2023</v>
      </c>
    </row>
    <row r="7" spans="1:9" ht="13.5" thickTop="1">
      <c r="B7" s="114" t="s">
        <v>628</v>
      </c>
      <c r="C7" s="226">
        <v>1.4427995157696387</v>
      </c>
      <c r="D7" s="226">
        <v>1.4211079978430703</v>
      </c>
      <c r="E7" s="226">
        <v>0.77283481538352394</v>
      </c>
      <c r="F7" s="952"/>
      <c r="G7" s="226">
        <v>85.179140232033916</v>
      </c>
      <c r="H7" s="226">
        <v>84.3190643580147</v>
      </c>
      <c r="I7" s="280">
        <v>81.058767287256245</v>
      </c>
    </row>
    <row r="8" spans="1:9">
      <c r="B8" s="118" t="s">
        <v>638</v>
      </c>
      <c r="C8" s="119">
        <v>2</v>
      </c>
      <c r="D8" s="119">
        <v>1.7</v>
      </c>
      <c r="E8" s="119">
        <v>0.8</v>
      </c>
      <c r="F8" s="115"/>
      <c r="G8" s="119">
        <v>87.4</v>
      </c>
      <c r="H8" s="119">
        <v>97.2</v>
      </c>
      <c r="I8" s="200">
        <v>84</v>
      </c>
    </row>
    <row r="9" spans="1:9">
      <c r="B9" s="118" t="s">
        <v>630</v>
      </c>
      <c r="C9" s="119">
        <v>-1.5</v>
      </c>
      <c r="D9" s="119">
        <v>-1.5</v>
      </c>
      <c r="E9" s="119">
        <v>-0.8</v>
      </c>
      <c r="F9" s="115"/>
      <c r="G9" s="119">
        <v>59.8</v>
      </c>
      <c r="H9" s="119">
        <v>56</v>
      </c>
      <c r="I9" s="200">
        <v>44.6</v>
      </c>
    </row>
    <row r="10" spans="1:9">
      <c r="B10" s="118" t="s">
        <v>631</v>
      </c>
      <c r="C10" s="119">
        <v>2.6</v>
      </c>
      <c r="D10" s="119">
        <v>2.8</v>
      </c>
      <c r="E10" s="119">
        <v>2.8</v>
      </c>
      <c r="F10" s="115"/>
      <c r="G10" s="119">
        <v>96.7</v>
      </c>
      <c r="H10" s="119">
        <v>96.5</v>
      </c>
      <c r="I10" s="200">
        <v>93.9</v>
      </c>
    </row>
    <row r="11" spans="1:9">
      <c r="B11" s="118" t="s">
        <v>632</v>
      </c>
      <c r="C11" s="119">
        <v>1.7</v>
      </c>
      <c r="D11" s="119">
        <v>1.7</v>
      </c>
      <c r="E11" s="119">
        <v>2.2000000000000002</v>
      </c>
      <c r="F11" s="115"/>
      <c r="G11" s="119">
        <v>130.30000000000001</v>
      </c>
      <c r="H11" s="119">
        <v>128.69999999999999</v>
      </c>
      <c r="I11" s="200">
        <v>125.1</v>
      </c>
    </row>
    <row r="12" spans="1:9">
      <c r="B12" s="118" t="s">
        <v>639</v>
      </c>
      <c r="C12" s="119">
        <v>3.7</v>
      </c>
      <c r="D12" s="119">
        <v>2.8</v>
      </c>
      <c r="E12" s="119">
        <v>2</v>
      </c>
      <c r="F12" s="115"/>
      <c r="G12" s="119">
        <v>238.2</v>
      </c>
      <c r="H12" s="119">
        <v>236.6</v>
      </c>
      <c r="I12" s="200">
        <v>235.4</v>
      </c>
    </row>
    <row r="13" spans="1:9">
      <c r="B13" s="138" t="s">
        <v>640</v>
      </c>
      <c r="C13" s="184">
        <v>4.7</v>
      </c>
      <c r="D13" s="184">
        <v>5</v>
      </c>
      <c r="E13" s="184">
        <v>4.5</v>
      </c>
      <c r="F13" s="953"/>
      <c r="G13" s="184">
        <v>106.1</v>
      </c>
      <c r="H13" s="184">
        <v>107.8</v>
      </c>
      <c r="I13" s="924">
        <v>117</v>
      </c>
    </row>
    <row r="14" spans="1:9" ht="13.5" thickBot="1">
      <c r="B14" s="1583" t="s">
        <v>641</v>
      </c>
      <c r="C14" s="1584"/>
      <c r="D14" s="1584"/>
      <c r="E14" s="1584"/>
      <c r="F14" s="1584"/>
      <c r="G14" s="1584"/>
      <c r="H14" s="1584"/>
      <c r="I14" s="1585"/>
    </row>
  </sheetData>
  <mergeCells count="4">
    <mergeCell ref="C4:I4"/>
    <mergeCell ref="C5:E5"/>
    <mergeCell ref="G5:I5"/>
    <mergeCell ref="B14:I14"/>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theme="6"/>
  </sheetPr>
  <dimension ref="A1"/>
  <sheetViews>
    <sheetView showGridLines="0" zoomScaleNormal="100" workbookViewId="0"/>
  </sheetViews>
  <sheetFormatPr defaultRowHeight="15"/>
  <cols>
    <col min="1" max="16384" width="8.88671875" style="996"/>
  </cols>
  <sheetData/>
  <pageMargins left="0.70866141732283472" right="0.70866141732283472" top="0.74803149606299213" bottom="0.74803149606299213" header="0.31496062992125984" footer="0.31496062992125984"/>
  <pageSetup paperSize="9" orientation="portrait" r:id="rId1"/>
  <headerFooter>
    <oddHeader>&amp;C&amp;"-,Regular"&amp;8October 2018 Economic and fiscal outlook: Charts and tables.</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I22"/>
  <sheetViews>
    <sheetView showGridLines="0" zoomScaleNormal="100" workbookViewId="0"/>
  </sheetViews>
  <sheetFormatPr defaultRowHeight="12.75"/>
  <cols>
    <col min="1" max="1" width="8.88671875" style="998"/>
    <col min="2" max="2" width="26.21875" style="998" customWidth="1"/>
    <col min="3" max="9" width="6.44140625" style="998" customWidth="1"/>
    <col min="10" max="16384" width="8.88671875" style="998"/>
  </cols>
  <sheetData>
    <row r="1" spans="1:9" ht="39.950000000000003" customHeight="1">
      <c r="A1" s="997" t="s">
        <v>69</v>
      </c>
    </row>
    <row r="2" spans="1:9" ht="18" thickBot="1">
      <c r="B2" s="999" t="s">
        <v>860</v>
      </c>
    </row>
    <row r="3" spans="1:9" ht="14.25" thickTop="1" thickBot="1">
      <c r="B3" s="1000"/>
      <c r="C3" s="1001"/>
      <c r="D3" s="1002"/>
      <c r="E3" s="1001"/>
      <c r="F3" s="1001"/>
      <c r="G3" s="1003"/>
      <c r="H3" s="1001"/>
      <c r="I3" s="1004"/>
    </row>
    <row r="4" spans="1:9">
      <c r="B4" s="1005"/>
      <c r="C4" s="1586" t="s">
        <v>861</v>
      </c>
      <c r="D4" s="1586"/>
      <c r="E4" s="1586"/>
      <c r="F4" s="1586"/>
      <c r="G4" s="1586"/>
      <c r="H4" s="1586"/>
      <c r="I4" s="1587"/>
    </row>
    <row r="5" spans="1:9">
      <c r="B5" s="1006"/>
      <c r="C5" s="1007" t="s">
        <v>71</v>
      </c>
      <c r="D5" s="1588" t="s">
        <v>72</v>
      </c>
      <c r="E5" s="1588"/>
      <c r="F5" s="1588"/>
      <c r="G5" s="1588"/>
      <c r="H5" s="1588"/>
      <c r="I5" s="1589"/>
    </row>
    <row r="6" spans="1:9">
      <c r="B6" s="1008"/>
      <c r="C6" s="1009" t="s">
        <v>73</v>
      </c>
      <c r="D6" s="1009" t="s">
        <v>74</v>
      </c>
      <c r="E6" s="1009" t="s">
        <v>75</v>
      </c>
      <c r="F6" s="1009" t="s">
        <v>76</v>
      </c>
      <c r="G6" s="1009" t="s">
        <v>77</v>
      </c>
      <c r="H6" s="1009" t="s">
        <v>78</v>
      </c>
      <c r="I6" s="1010" t="s">
        <v>79</v>
      </c>
    </row>
    <row r="7" spans="1:9">
      <c r="B7" s="1011" t="s">
        <v>862</v>
      </c>
      <c r="C7" s="1012"/>
      <c r="D7" s="1012"/>
      <c r="E7" s="1012"/>
      <c r="F7" s="1012"/>
      <c r="G7" s="1012"/>
      <c r="H7" s="1012"/>
      <c r="I7" s="1013"/>
    </row>
    <row r="8" spans="1:9">
      <c r="B8" s="1014" t="s">
        <v>188</v>
      </c>
      <c r="C8" s="1015">
        <v>2.2754841846893736</v>
      </c>
      <c r="D8" s="1015">
        <v>1.9017070017801394</v>
      </c>
      <c r="E8" s="1015">
        <v>1.6458665176402651</v>
      </c>
      <c r="F8" s="1015">
        <v>1.3149761926477745</v>
      </c>
      <c r="G8" s="1015">
        <v>1.1295754279011327</v>
      </c>
      <c r="H8" s="1016">
        <v>0.895400129849521</v>
      </c>
      <c r="I8" s="1017"/>
    </row>
    <row r="9" spans="1:9">
      <c r="B9" s="1018" t="s">
        <v>843</v>
      </c>
      <c r="C9" s="1019">
        <v>1.9141215236054825</v>
      </c>
      <c r="D9" s="1019">
        <v>1.2817152892465937</v>
      </c>
      <c r="E9" s="1019">
        <v>1.1417376852511563</v>
      </c>
      <c r="F9" s="1019">
        <v>0.8501733395508686</v>
      </c>
      <c r="G9" s="1019">
        <v>0.51823787998495829</v>
      </c>
      <c r="H9" s="1019">
        <v>0.14343693339704694</v>
      </c>
      <c r="I9" s="1019">
        <v>-8.7885878828619576E-2</v>
      </c>
    </row>
    <row r="10" spans="1:9">
      <c r="B10" s="1020" t="s">
        <v>863</v>
      </c>
      <c r="C10" s="1021">
        <v>1.9141215236054825</v>
      </c>
      <c r="D10" s="1021">
        <v>1.3354611544248685</v>
      </c>
      <c r="E10" s="1021">
        <v>1.6381049448959062</v>
      </c>
      <c r="F10" s="1021">
        <v>1.3227787879858379</v>
      </c>
      <c r="G10" s="1022">
        <v>1.101420810181976</v>
      </c>
      <c r="H10" s="1023">
        <v>0.9147283087408038</v>
      </c>
      <c r="I10" s="1024">
        <v>0.83517204712004633</v>
      </c>
    </row>
    <row r="11" spans="1:9">
      <c r="B11" s="1011" t="s">
        <v>864</v>
      </c>
      <c r="C11" s="1025"/>
      <c r="D11" s="1025"/>
      <c r="E11" s="1025"/>
      <c r="F11" s="1025"/>
      <c r="G11" s="1025"/>
      <c r="H11" s="1025"/>
      <c r="I11" s="1026"/>
    </row>
    <row r="12" spans="1:9">
      <c r="B12" s="1014" t="s">
        <v>188</v>
      </c>
      <c r="C12" s="1027">
        <v>85.567583027631457</v>
      </c>
      <c r="D12" s="1027">
        <v>85.519318363090505</v>
      </c>
      <c r="E12" s="1027">
        <v>85.107509127088719</v>
      </c>
      <c r="F12" s="1027">
        <v>82.100865091290004</v>
      </c>
      <c r="G12" s="1027">
        <v>78.325555228478478</v>
      </c>
      <c r="H12" s="1027">
        <v>77.941182460858244</v>
      </c>
      <c r="I12" s="1028"/>
    </row>
    <row r="13" spans="1:9">
      <c r="B13" s="1018" t="s">
        <v>843</v>
      </c>
      <c r="C13" s="1019">
        <v>85.043336427419774</v>
      </c>
      <c r="D13" s="1019">
        <v>83.578872030590546</v>
      </c>
      <c r="E13" s="1019">
        <v>82.407146587281076</v>
      </c>
      <c r="F13" s="1019">
        <v>78.698177054942732</v>
      </c>
      <c r="G13" s="1019">
        <v>74.300670019323519</v>
      </c>
      <c r="H13" s="1019">
        <v>73.221743022491495</v>
      </c>
      <c r="I13" s="1019">
        <v>70.589015908102709</v>
      </c>
    </row>
    <row r="14" spans="1:9">
      <c r="B14" s="1020" t="s">
        <v>863</v>
      </c>
      <c r="C14" s="1029">
        <v>85.047161038848046</v>
      </c>
      <c r="D14" s="1029">
        <v>83.675146102160895</v>
      </c>
      <c r="E14" s="1029">
        <v>82.841229361860442</v>
      </c>
      <c r="F14" s="1029">
        <v>79.670328179670989</v>
      </c>
      <c r="G14" s="1029">
        <v>75.687396192170951</v>
      </c>
      <c r="H14" s="1029">
        <v>75.038261787292512</v>
      </c>
      <c r="I14" s="1030">
        <v>74.050273926785508</v>
      </c>
    </row>
    <row r="15" spans="1:9">
      <c r="B15" s="1011" t="s">
        <v>865</v>
      </c>
      <c r="C15" s="1031"/>
      <c r="D15" s="1031"/>
      <c r="E15" s="1032"/>
      <c r="F15" s="1033"/>
      <c r="G15" s="1033"/>
      <c r="H15" s="1033"/>
      <c r="I15" s="1034"/>
    </row>
    <row r="16" spans="1:9">
      <c r="B16" s="1014" t="s">
        <v>188</v>
      </c>
      <c r="C16" s="1035">
        <v>118.63110784898912</v>
      </c>
      <c r="D16" s="1035">
        <v>120.67896436619263</v>
      </c>
      <c r="E16" s="1035">
        <v>121.89333763505469</v>
      </c>
      <c r="F16" s="1035">
        <v>123.08788219414926</v>
      </c>
      <c r="G16" s="1035">
        <v>125.60466960529244</v>
      </c>
      <c r="H16" s="1035">
        <v>128.5380718683426</v>
      </c>
      <c r="I16" s="1036"/>
    </row>
    <row r="17" spans="2:9">
      <c r="B17" s="1018" t="s">
        <v>843</v>
      </c>
      <c r="C17" s="1037">
        <v>118.55796800602283</v>
      </c>
      <c r="D17" s="1037">
        <v>119.59981500819261</v>
      </c>
      <c r="E17" s="1037">
        <v>120.96121219819806</v>
      </c>
      <c r="F17" s="1037">
        <v>122.967308637965</v>
      </c>
      <c r="G17" s="1037">
        <v>125.54690570870031</v>
      </c>
      <c r="H17" s="1037">
        <v>128.32926773162774</v>
      </c>
      <c r="I17" s="1037">
        <v>130.82119288170159</v>
      </c>
    </row>
    <row r="18" spans="2:9">
      <c r="B18" s="1020" t="s">
        <v>863</v>
      </c>
      <c r="C18" s="1038">
        <v>118.21181396452998</v>
      </c>
      <c r="D18" s="1038">
        <v>119.61696641326053</v>
      </c>
      <c r="E18" s="1038">
        <v>121.66585549583111</v>
      </c>
      <c r="F18" s="1038">
        <v>123.57468455877355</v>
      </c>
      <c r="G18" s="1038">
        <v>126.08543219044223</v>
      </c>
      <c r="H18" s="1038">
        <v>129.33200782554275</v>
      </c>
      <c r="I18" s="1039">
        <v>132.7011159693977</v>
      </c>
    </row>
    <row r="19" spans="2:9">
      <c r="B19" s="1011" t="s">
        <v>866</v>
      </c>
      <c r="C19" s="1012"/>
      <c r="D19" s="1012"/>
      <c r="E19" s="1012"/>
      <c r="F19" s="1012"/>
      <c r="G19" s="1012"/>
      <c r="H19" s="1012"/>
      <c r="I19" s="1013"/>
    </row>
    <row r="20" spans="2:9">
      <c r="B20" s="1014" t="s">
        <v>188</v>
      </c>
      <c r="C20" s="1015">
        <v>2.1983560182580986</v>
      </c>
      <c r="D20" s="1015">
        <v>1.751138445473142</v>
      </c>
      <c r="E20" s="1015">
        <v>1.5574025690502087</v>
      </c>
      <c r="F20" s="1015">
        <v>1.2820423532820848</v>
      </c>
      <c r="G20" s="1015">
        <v>1.1242666941223511</v>
      </c>
      <c r="H20" s="1016">
        <v>0.89528229291555117</v>
      </c>
      <c r="I20" s="1017"/>
    </row>
    <row r="21" spans="2:9">
      <c r="B21" s="1018" t="s">
        <v>843</v>
      </c>
      <c r="C21" s="1019">
        <v>1.9320546152804559</v>
      </c>
      <c r="D21" s="1037">
        <v>1.1445628324089068</v>
      </c>
      <c r="E21" s="1019">
        <v>0.94830765204982403</v>
      </c>
      <c r="F21" s="1019">
        <v>0.70018877099398003</v>
      </c>
      <c r="G21" s="1019">
        <v>0.43016381952500166</v>
      </c>
      <c r="H21" s="1019">
        <v>8.4337844847887658E-2</v>
      </c>
      <c r="I21" s="1040">
        <v>-0.13843092455211814</v>
      </c>
    </row>
    <row r="22" spans="2:9" ht="13.5" thickBot="1">
      <c r="B22" s="1041" t="s">
        <v>863</v>
      </c>
      <c r="C22" s="1042">
        <v>1.9320546152804559</v>
      </c>
      <c r="D22" s="1042">
        <v>1.1983086975871815</v>
      </c>
      <c r="E22" s="1042">
        <v>1.4446749116945741</v>
      </c>
      <c r="F22" s="1043">
        <v>1.1727942194289493</v>
      </c>
      <c r="G22" s="1044">
        <v>1.0133467497220194</v>
      </c>
      <c r="H22" s="1044">
        <v>0.85562922019164456</v>
      </c>
      <c r="I22" s="1045">
        <v>0.78462700139654773</v>
      </c>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H20"/>
  <sheetViews>
    <sheetView showGridLines="0" zoomScaleNormal="100" workbookViewId="0"/>
  </sheetViews>
  <sheetFormatPr defaultRowHeight="12.75"/>
  <cols>
    <col min="1" max="1" width="8.88671875" style="998"/>
    <col min="2" max="2" width="20.77734375" style="998" customWidth="1"/>
    <col min="3" max="5" width="10" style="998" customWidth="1"/>
    <col min="6" max="6" width="0.5546875" style="998" customWidth="1"/>
    <col min="7" max="8" width="10" style="998" customWidth="1"/>
    <col min="9" max="16384" width="8.88671875" style="998"/>
  </cols>
  <sheetData>
    <row r="1" spans="1:8" ht="39.950000000000003" customHeight="1">
      <c r="A1" s="997" t="s">
        <v>69</v>
      </c>
    </row>
    <row r="2" spans="1:8" ht="17.25">
      <c r="B2" s="999" t="s">
        <v>867</v>
      </c>
    </row>
    <row r="3" spans="1:8" ht="13.5" thickBot="1">
      <c r="B3" s="1046"/>
      <c r="C3" s="1046"/>
      <c r="D3" s="1046"/>
      <c r="E3" s="1046"/>
      <c r="F3" s="1046"/>
      <c r="G3" s="1001"/>
      <c r="H3" s="1047"/>
    </row>
    <row r="4" spans="1:8">
      <c r="B4" s="1048"/>
      <c r="C4" s="1048"/>
      <c r="D4" s="1590" t="s">
        <v>128</v>
      </c>
      <c r="E4" s="1590"/>
      <c r="F4" s="1048"/>
      <c r="G4" s="1590" t="s">
        <v>95</v>
      </c>
      <c r="H4" s="1591"/>
    </row>
    <row r="5" spans="1:8">
      <c r="B5" s="1049"/>
      <c r="C5" s="1049"/>
      <c r="D5" s="1050" t="s">
        <v>365</v>
      </c>
      <c r="E5" s="1050" t="s">
        <v>868</v>
      </c>
      <c r="F5" s="1049"/>
      <c r="G5" s="1050" t="s">
        <v>365</v>
      </c>
      <c r="H5" s="1051" t="s">
        <v>868</v>
      </c>
    </row>
    <row r="6" spans="1:8">
      <c r="B6" s="1052" t="s">
        <v>862</v>
      </c>
      <c r="C6" s="1046"/>
      <c r="D6" s="1046"/>
      <c r="E6" s="1046"/>
      <c r="F6" s="1046"/>
      <c r="G6" s="1001"/>
      <c r="H6" s="1047"/>
    </row>
    <row r="7" spans="1:8">
      <c r="B7" s="1053" t="s">
        <v>188</v>
      </c>
      <c r="C7" s="1054" t="s">
        <v>869</v>
      </c>
      <c r="D7" s="1037">
        <v>1.3149761926477745</v>
      </c>
      <c r="E7" s="1037">
        <v>0.68502380735222546</v>
      </c>
      <c r="F7" s="1046"/>
      <c r="G7" s="1055">
        <v>29.473810633197584</v>
      </c>
      <c r="H7" s="1056">
        <v>15.354089366802414</v>
      </c>
    </row>
    <row r="8" spans="1:8">
      <c r="B8" s="1046" t="s">
        <v>843</v>
      </c>
      <c r="C8" s="1054" t="s">
        <v>869</v>
      </c>
      <c r="D8" s="1037">
        <v>0.8501733395508686</v>
      </c>
      <c r="E8" s="1037">
        <v>1.1498266604491314</v>
      </c>
      <c r="F8" s="1046"/>
      <c r="G8" s="1037">
        <v>19.32412544385561</v>
      </c>
      <c r="H8" s="1037">
        <v>26.135134556144397</v>
      </c>
    </row>
    <row r="9" spans="1:8">
      <c r="B9" s="1053" t="s">
        <v>863</v>
      </c>
      <c r="C9" s="1054" t="s">
        <v>869</v>
      </c>
      <c r="D9" s="1037">
        <v>1.3227787879858379</v>
      </c>
      <c r="E9" s="1037">
        <v>0.67722121201416208</v>
      </c>
      <c r="F9" s="1046"/>
      <c r="G9" s="1055">
        <v>30.066272422766538</v>
      </c>
      <c r="H9" s="1056">
        <v>15.392987577233459</v>
      </c>
    </row>
    <row r="10" spans="1:8">
      <c r="B10" s="1057" t="s">
        <v>870</v>
      </c>
      <c r="C10" s="1058"/>
      <c r="D10" s="1059">
        <v>7.8025953380633783E-3</v>
      </c>
      <c r="E10" s="1059">
        <v>-7.8025953380633783E-3</v>
      </c>
      <c r="F10" s="1060"/>
      <c r="G10" s="1061">
        <v>0.59246178956895434</v>
      </c>
      <c r="H10" s="1062">
        <v>3.8898210431044689E-2</v>
      </c>
    </row>
    <row r="11" spans="1:8">
      <c r="B11" s="1063" t="s">
        <v>864</v>
      </c>
      <c r="C11" s="1054"/>
      <c r="D11" s="1064"/>
      <c r="E11" s="1064"/>
      <c r="F11" s="1064"/>
      <c r="G11" s="1064"/>
      <c r="H11" s="1065"/>
    </row>
    <row r="12" spans="1:8">
      <c r="B12" s="1053" t="s">
        <v>188</v>
      </c>
      <c r="C12" s="1054" t="s">
        <v>869</v>
      </c>
      <c r="D12" s="1037">
        <v>-3.0066440357987148</v>
      </c>
      <c r="E12" s="1037">
        <v>3.0066440357987148</v>
      </c>
      <c r="F12" s="1046"/>
      <c r="G12" s="1001"/>
      <c r="H12" s="1047"/>
    </row>
    <row r="13" spans="1:8">
      <c r="B13" s="1046" t="s">
        <v>843</v>
      </c>
      <c r="C13" s="1054" t="s">
        <v>869</v>
      </c>
      <c r="D13" s="1019">
        <v>-3.7089695323383438</v>
      </c>
      <c r="E13" s="1037">
        <v>3.7089695323383438</v>
      </c>
      <c r="F13" s="1046"/>
      <c r="G13" s="1046"/>
      <c r="H13" s="1046"/>
    </row>
    <row r="14" spans="1:8">
      <c r="B14" s="1053" t="s">
        <v>863</v>
      </c>
      <c r="C14" s="1054" t="s">
        <v>869</v>
      </c>
      <c r="D14" s="1037">
        <v>-3.1709011821894535</v>
      </c>
      <c r="E14" s="1037">
        <v>3.1709011821894535</v>
      </c>
      <c r="F14" s="1046"/>
      <c r="G14" s="1001"/>
      <c r="H14" s="1047"/>
    </row>
    <row r="15" spans="1:8">
      <c r="B15" s="1057" t="s">
        <v>870</v>
      </c>
      <c r="C15" s="1066"/>
      <c r="D15" s="1059">
        <v>-0.16425714639073874</v>
      </c>
      <c r="E15" s="1059">
        <v>0.16425714639073874</v>
      </c>
      <c r="F15" s="1060"/>
      <c r="G15" s="1067"/>
      <c r="H15" s="1047"/>
    </row>
    <row r="16" spans="1:8">
      <c r="B16" s="1063" t="s">
        <v>871</v>
      </c>
      <c r="C16" s="1054"/>
      <c r="D16" s="1064"/>
      <c r="E16" s="1064"/>
      <c r="F16" s="1064"/>
      <c r="G16" s="1064"/>
      <c r="H16" s="1065"/>
    </row>
    <row r="17" spans="2:8">
      <c r="B17" s="1053" t="s">
        <v>188</v>
      </c>
      <c r="C17" s="1054" t="s">
        <v>869</v>
      </c>
      <c r="D17" s="1046"/>
      <c r="E17" s="1046"/>
      <c r="F17" s="1046"/>
      <c r="G17" s="1055">
        <v>128.5380718683426</v>
      </c>
      <c r="H17" s="1056">
        <v>5.4258191243082479</v>
      </c>
    </row>
    <row r="18" spans="2:8">
      <c r="B18" s="1046" t="s">
        <v>843</v>
      </c>
      <c r="C18" s="1054" t="s">
        <v>869</v>
      </c>
      <c r="D18" s="1046"/>
      <c r="E18" s="1046"/>
      <c r="F18" s="1046"/>
      <c r="G18" s="1037">
        <v>128.32926773162774</v>
      </c>
      <c r="H18" s="1037">
        <v>5.5993011841370333</v>
      </c>
    </row>
    <row r="19" spans="2:8">
      <c r="B19" s="1068" t="s">
        <v>863</v>
      </c>
      <c r="C19" s="1054" t="s">
        <v>869</v>
      </c>
      <c r="D19" s="1046"/>
      <c r="E19" s="1046"/>
      <c r="F19" s="1046"/>
      <c r="G19" s="1055">
        <v>129.33200782554275</v>
      </c>
      <c r="H19" s="1056">
        <v>4.5965610902220249</v>
      </c>
    </row>
    <row r="20" spans="2:8" ht="13.5" thickBot="1">
      <c r="B20" s="1069" t="s">
        <v>870</v>
      </c>
      <c r="C20" s="1070"/>
      <c r="D20" s="1070"/>
      <c r="E20" s="1070"/>
      <c r="F20" s="1070"/>
      <c r="G20" s="1071">
        <v>0.79393595720014787</v>
      </c>
      <c r="H20" s="1072">
        <v>-0.82925803408622301</v>
      </c>
    </row>
  </sheetData>
  <mergeCells count="2">
    <mergeCell ref="D4:E4"/>
    <mergeCell ref="G4:H4"/>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E55"/>
  <sheetViews>
    <sheetView showGridLines="0" zoomScaleNormal="100" workbookViewId="0"/>
  </sheetViews>
  <sheetFormatPr defaultRowHeight="12.75"/>
  <cols>
    <col min="1" max="1" width="8.88671875" style="998"/>
    <col min="2" max="3" width="13.5546875" style="998" customWidth="1"/>
    <col min="4" max="5" width="7.6640625" style="998" customWidth="1"/>
    <col min="6" max="16384" width="8.88671875" style="998"/>
  </cols>
  <sheetData>
    <row r="1" spans="1:3" ht="39.950000000000003" customHeight="1">
      <c r="A1" s="997" t="s">
        <v>69</v>
      </c>
    </row>
    <row r="2" spans="1:3" ht="17.25">
      <c r="B2" s="999" t="s">
        <v>872</v>
      </c>
      <c r="C2" s="999"/>
    </row>
    <row r="26" ht="14.25" customHeight="1"/>
    <row r="27" ht="14.25" customHeight="1"/>
    <row r="28" ht="14.25" customHeight="1"/>
    <row r="37" spans="2:5" ht="15" customHeight="1"/>
    <row r="38" spans="2:5" ht="15" customHeight="1" thickBot="1"/>
    <row r="39" spans="2:5" ht="26.25" thickBot="1">
      <c r="B39" s="1073"/>
      <c r="C39" s="1074"/>
      <c r="D39" s="1075" t="s">
        <v>188</v>
      </c>
      <c r="E39" s="1076" t="s">
        <v>191</v>
      </c>
    </row>
    <row r="40" spans="2:5">
      <c r="B40" s="1592" t="s">
        <v>873</v>
      </c>
      <c r="C40" s="1077" t="s">
        <v>874</v>
      </c>
      <c r="D40" s="1078">
        <v>-0.18477311036408964</v>
      </c>
      <c r="E40" s="1079">
        <v>-0.31542672978092279</v>
      </c>
    </row>
    <row r="41" spans="2:5">
      <c r="B41" s="1593"/>
      <c r="C41" s="1080" t="s">
        <v>875</v>
      </c>
      <c r="D41" s="1078">
        <v>-0.76200502654978075</v>
      </c>
      <c r="E41" s="1079">
        <v>-0.27592085914981168</v>
      </c>
    </row>
    <row r="42" spans="2:5">
      <c r="B42" s="1594"/>
      <c r="C42" s="1081" t="s">
        <v>876</v>
      </c>
      <c r="D42" s="1082">
        <v>-0.94677813691387036</v>
      </c>
      <c r="E42" s="1083">
        <v>-0.59134758893073447</v>
      </c>
    </row>
    <row r="43" spans="2:5">
      <c r="B43" s="1595" t="s">
        <v>877</v>
      </c>
      <c r="C43" s="1084" t="s">
        <v>878</v>
      </c>
      <c r="D43" s="1085">
        <v>0.21713923148950798</v>
      </c>
      <c r="E43" s="1086">
        <v>0.23428956248607768</v>
      </c>
    </row>
    <row r="44" spans="2:5">
      <c r="B44" s="1593"/>
      <c r="C44" s="1080" t="s">
        <v>838</v>
      </c>
      <c r="D44" s="1078">
        <v>-0.16618909243387359</v>
      </c>
      <c r="E44" s="1079">
        <v>-0.17058628807097831</v>
      </c>
    </row>
    <row r="45" spans="2:5">
      <c r="B45" s="1593"/>
      <c r="C45" s="1080" t="s">
        <v>879</v>
      </c>
      <c r="D45" s="1078">
        <v>7.118534005002175E-2</v>
      </c>
      <c r="E45" s="1079">
        <v>0.15947333997078061</v>
      </c>
    </row>
    <row r="46" spans="2:5">
      <c r="B46" s="1593"/>
      <c r="C46" s="1080" t="s">
        <v>880</v>
      </c>
      <c r="D46" s="1078">
        <v>-9.2657377032976829E-2</v>
      </c>
      <c r="E46" s="1079">
        <v>-7.7544335908325657E-2</v>
      </c>
    </row>
    <row r="47" spans="2:5">
      <c r="B47" s="1593"/>
      <c r="C47" s="1080" t="s">
        <v>147</v>
      </c>
      <c r="D47" s="1078">
        <v>0.10675114314088696</v>
      </c>
      <c r="E47" s="1079">
        <v>2.934655609486958E-2</v>
      </c>
    </row>
    <row r="48" spans="2:5">
      <c r="B48" s="1593"/>
      <c r="C48" s="1080" t="s">
        <v>200</v>
      </c>
      <c r="D48" s="1078">
        <v>4.8543865150523391E-2</v>
      </c>
      <c r="E48" s="1079">
        <v>0.1404478952084989</v>
      </c>
    </row>
    <row r="49" spans="2:5">
      <c r="B49" s="1594"/>
      <c r="C49" s="1081" t="s">
        <v>874</v>
      </c>
      <c r="D49" s="1082">
        <v>0.18477311036408964</v>
      </c>
      <c r="E49" s="1083">
        <v>0.31542672978092279</v>
      </c>
    </row>
    <row r="50" spans="2:5">
      <c r="B50" s="1593" t="s">
        <v>881</v>
      </c>
      <c r="C50" s="1080" t="s">
        <v>101</v>
      </c>
      <c r="D50" s="1078">
        <v>-0.57414249148560548</v>
      </c>
      <c r="E50" s="1079">
        <v>0.22855457798954326</v>
      </c>
    </row>
    <row r="51" spans="2:5">
      <c r="B51" s="1593"/>
      <c r="C51" s="1080" t="s">
        <v>882</v>
      </c>
      <c r="D51" s="1078">
        <v>-0.2316143943922615</v>
      </c>
      <c r="E51" s="1079">
        <v>-0.26889394668732081</v>
      </c>
    </row>
    <row r="52" spans="2:5">
      <c r="B52" s="1593"/>
      <c r="C52" s="1080" t="s">
        <v>352</v>
      </c>
      <c r="D52" s="1078">
        <v>-6.5607504652045456E-2</v>
      </c>
      <c r="E52" s="1079">
        <v>-0.11783666064322262</v>
      </c>
    </row>
    <row r="53" spans="2:5">
      <c r="B53" s="1593"/>
      <c r="C53" s="1080" t="s">
        <v>102</v>
      </c>
      <c r="D53" s="1078">
        <v>0.63481463521317227</v>
      </c>
      <c r="E53" s="1079">
        <v>0.73276991052456575</v>
      </c>
    </row>
    <row r="54" spans="2:5">
      <c r="B54" s="1593"/>
      <c r="C54" s="1080" t="s">
        <v>200</v>
      </c>
      <c r="D54" s="1078">
        <v>-0.52545527123304059</v>
      </c>
      <c r="E54" s="1079">
        <v>-0.85051474033337726</v>
      </c>
    </row>
    <row r="55" spans="2:5" ht="13.5" thickBot="1">
      <c r="B55" s="1596"/>
      <c r="C55" s="1087" t="s">
        <v>875</v>
      </c>
      <c r="D55" s="1088">
        <v>-0.76200502654978075</v>
      </c>
      <c r="E55" s="1089">
        <v>-0.27592085914981168</v>
      </c>
    </row>
  </sheetData>
  <mergeCells count="3">
    <mergeCell ref="B40:B42"/>
    <mergeCell ref="B43:B49"/>
    <mergeCell ref="B50:B55"/>
  </mergeCells>
  <hyperlinks>
    <hyperlink ref="A1" location="Contents!A1" display="Contents!A1"/>
  </hyperlinks>
  <pageMargins left="0.70866141732283472" right="0.70866141732283472" top="0.74803149606299213" bottom="0.74803149606299213" header="0.31496062992125984" footer="0.31496062992125984"/>
  <pageSetup paperSize="9" scale="71" orientation="portrait" r:id="rId1"/>
  <headerFooter>
    <oddHeader>&amp;C&amp;"-,Regular"&amp;8October 2018 Economic and fiscal outlook: Charts and tables.</oddHead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H35"/>
  <sheetViews>
    <sheetView showGridLines="0" zoomScaleNormal="100" workbookViewId="0"/>
  </sheetViews>
  <sheetFormatPr defaultRowHeight="12.75"/>
  <cols>
    <col min="1" max="1" width="8.88671875" style="998"/>
    <col min="2" max="2" width="15" style="998" customWidth="1"/>
    <col min="3" max="8" width="6.21875" style="998" customWidth="1"/>
    <col min="9" max="16384" width="8.88671875" style="998"/>
  </cols>
  <sheetData>
    <row r="1" spans="1:2" ht="39.950000000000003" customHeight="1">
      <c r="A1" s="997" t="s">
        <v>69</v>
      </c>
    </row>
    <row r="2" spans="1:2" ht="17.25">
      <c r="B2" s="999" t="s">
        <v>883</v>
      </c>
    </row>
    <row r="22" spans="2:8" ht="13.5" thickBot="1"/>
    <row r="23" spans="2:8" ht="13.5" thickBot="1">
      <c r="B23" s="1090"/>
      <c r="C23" s="1075" t="s">
        <v>74</v>
      </c>
      <c r="D23" s="1075" t="s">
        <v>75</v>
      </c>
      <c r="E23" s="1075" t="s">
        <v>76</v>
      </c>
      <c r="F23" s="1075" t="s">
        <v>77</v>
      </c>
      <c r="G23" s="1075" t="s">
        <v>78</v>
      </c>
      <c r="H23" s="1076" t="s">
        <v>79</v>
      </c>
    </row>
    <row r="24" spans="2:8" ht="19.5" customHeight="1">
      <c r="B24" s="1091" t="s">
        <v>884</v>
      </c>
      <c r="C24" s="1078">
        <v>-2.5795177965925401E-2</v>
      </c>
      <c r="D24" s="1078">
        <v>0</v>
      </c>
      <c r="E24" s="1078">
        <v>-2.3046002160334562</v>
      </c>
      <c r="F24" s="1078">
        <v>-3.0621619962948663</v>
      </c>
      <c r="G24" s="1078">
        <v>0</v>
      </c>
      <c r="H24" s="1079">
        <v>-2.678638940696337E-2</v>
      </c>
    </row>
    <row r="25" spans="2:8" ht="19.5" customHeight="1">
      <c r="B25" s="1091" t="s">
        <v>455</v>
      </c>
      <c r="C25" s="1078">
        <v>0.62083200801296345</v>
      </c>
      <c r="D25" s="1078">
        <v>0.18763844670621105</v>
      </c>
      <c r="E25" s="1078">
        <v>0.3029677305315398</v>
      </c>
      <c r="F25" s="1078">
        <v>0.60282711656300236</v>
      </c>
      <c r="G25" s="1078">
        <v>0.65033508919999361</v>
      </c>
      <c r="H25" s="1079">
        <v>0.66959693279525812</v>
      </c>
    </row>
    <row r="26" spans="2:8" ht="27" customHeight="1">
      <c r="B26" s="1091" t="s">
        <v>885</v>
      </c>
      <c r="C26" s="1078">
        <v>-1.3163243628528658</v>
      </c>
      <c r="D26" s="1078">
        <v>-1.2041723510725229</v>
      </c>
      <c r="E26" s="1078">
        <v>-1.3421111646651922</v>
      </c>
      <c r="F26" s="1078">
        <v>-1.2916049851684792</v>
      </c>
      <c r="G26" s="1078">
        <v>-1.2293093007967482</v>
      </c>
      <c r="H26" s="1079">
        <v>-1.2618915484014375</v>
      </c>
    </row>
    <row r="27" spans="2:8" ht="19.5" customHeight="1">
      <c r="B27" s="1091" t="s">
        <v>886</v>
      </c>
      <c r="C27" s="1078">
        <v>-0.27792224001997046</v>
      </c>
      <c r="D27" s="1078">
        <v>0</v>
      </c>
      <c r="E27" s="1078">
        <v>0</v>
      </c>
      <c r="F27" s="1078">
        <v>0</v>
      </c>
      <c r="G27" s="1078">
        <v>0</v>
      </c>
      <c r="H27" s="1079">
        <v>0</v>
      </c>
    </row>
    <row r="28" spans="2:8" ht="19.5" customHeight="1">
      <c r="B28" s="1091" t="s">
        <v>887</v>
      </c>
      <c r="C28" s="1078">
        <v>-0.81801125707729394</v>
      </c>
      <c r="D28" s="1078">
        <v>-0.5289451859321288</v>
      </c>
      <c r="E28" s="1078">
        <v>-0.22869392242868505</v>
      </c>
      <c r="F28" s="1078">
        <v>-0.27995699255331497</v>
      </c>
      <c r="G28" s="1078">
        <v>-0.3119896185401112</v>
      </c>
      <c r="H28" s="1079">
        <v>-0.23588855429139227</v>
      </c>
    </row>
    <row r="29" spans="2:8" ht="19.5" customHeight="1">
      <c r="B29" s="1091" t="s">
        <v>562</v>
      </c>
      <c r="C29" s="1078">
        <v>-0.33907941119496809</v>
      </c>
      <c r="D29" s="1078">
        <v>-0.31395937786643435</v>
      </c>
      <c r="E29" s="1078">
        <v>-0.44030209682166993</v>
      </c>
      <c r="F29" s="1078">
        <v>-0.61334460814967628</v>
      </c>
      <c r="G29" s="1078">
        <v>-0.26567143362855111</v>
      </c>
      <c r="H29" s="1079">
        <v>-0.38130419502532109</v>
      </c>
    </row>
    <row r="30" spans="2:8" ht="19.5" customHeight="1">
      <c r="B30" s="1091" t="s">
        <v>888</v>
      </c>
      <c r="C30" s="1078">
        <v>1.1024994351788147</v>
      </c>
      <c r="D30" s="1078">
        <v>1.0683256011491837</v>
      </c>
      <c r="E30" s="1078">
        <v>1.088459929272598</v>
      </c>
      <c r="F30" s="1078">
        <v>1.0238126852782887</v>
      </c>
      <c r="G30" s="1078">
        <v>0.98656933646587408</v>
      </c>
      <c r="H30" s="1079">
        <v>0.77015113994340656</v>
      </c>
    </row>
    <row r="31" spans="2:8" ht="19.5" customHeight="1">
      <c r="B31" s="1091" t="s">
        <v>889</v>
      </c>
      <c r="C31" s="1078">
        <v>-0.3182139307679055</v>
      </c>
      <c r="D31" s="1078">
        <v>-4.2803873284761353E-2</v>
      </c>
      <c r="E31" s="1078">
        <v>-0.246621442044588</v>
      </c>
      <c r="F31" s="1078">
        <v>-0.36250320717499274</v>
      </c>
      <c r="G31" s="1078">
        <v>-0.47906847757889565</v>
      </c>
      <c r="H31" s="1079">
        <v>-0.52186524612055518</v>
      </c>
    </row>
    <row r="32" spans="2:8" ht="19.5" customHeight="1">
      <c r="B32" s="1091" t="s">
        <v>149</v>
      </c>
      <c r="C32" s="1078">
        <v>-1.372014936687151</v>
      </c>
      <c r="D32" s="1078">
        <v>-0.83391674030045237</v>
      </c>
      <c r="E32" s="1078">
        <v>-3.1709011821894535</v>
      </c>
      <c r="F32" s="1078">
        <v>-3.982931987500038</v>
      </c>
      <c r="G32" s="1078">
        <v>-0.64913440487843843</v>
      </c>
      <c r="H32" s="1079">
        <v>-0.98798786050700471</v>
      </c>
    </row>
    <row r="33" spans="2:8" ht="27" customHeight="1" thickBot="1">
      <c r="B33" s="1092" t="s">
        <v>890</v>
      </c>
      <c r="C33" s="1088">
        <v>-1.3462197587212257</v>
      </c>
      <c r="D33" s="1088">
        <v>-0.83391674030045237</v>
      </c>
      <c r="E33" s="1088">
        <v>-0.86630096615599728</v>
      </c>
      <c r="F33" s="1088">
        <v>-0.92076999120517167</v>
      </c>
      <c r="G33" s="1088">
        <v>-0.64913440487843843</v>
      </c>
      <c r="H33" s="1089">
        <v>-0.96120147110004139</v>
      </c>
    </row>
    <row r="34" spans="2:8" ht="19.5" customHeight="1"/>
    <row r="35" spans="2:8" ht="33" customHeight="1"/>
  </sheetData>
  <hyperlinks>
    <hyperlink ref="A1" location="Contents!A1" display="Contents!A1"/>
  </hyperlinks>
  <pageMargins left="0.70866141732283472" right="0.70866141732283472" top="0.74803149606299213" bottom="0.74803149606299213" header="0.31496062992125984" footer="0.31496062992125984"/>
  <pageSetup paperSize="9" scale="69" orientation="portrait" r:id="rId1"/>
  <headerFooter>
    <oddHeader>&amp;C&amp;"-,Regular"&amp;8October 2018 Economic and fiscal outlook: Charts and tables.</oddHead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G20"/>
  <sheetViews>
    <sheetView showGridLines="0" zoomScaleNormal="100" workbookViewId="0"/>
  </sheetViews>
  <sheetFormatPr defaultRowHeight="12.75"/>
  <cols>
    <col min="1" max="1" width="8.88671875" style="998"/>
    <col min="2" max="2" width="29.109375" style="998" customWidth="1"/>
    <col min="3" max="7" width="8.44140625" style="998" customWidth="1"/>
    <col min="8" max="16384" width="8.88671875" style="998"/>
  </cols>
  <sheetData>
    <row r="1" spans="1:7" ht="39.950000000000003" customHeight="1">
      <c r="A1" s="997" t="s">
        <v>69</v>
      </c>
    </row>
    <row r="2" spans="1:7" ht="17.25">
      <c r="B2" s="999" t="s">
        <v>891</v>
      </c>
    </row>
    <row r="3" spans="1:7" ht="13.5" thickBot="1">
      <c r="B3" s="1093"/>
      <c r="C3" s="1001"/>
      <c r="D3" s="1001"/>
      <c r="E3" s="1001"/>
      <c r="F3" s="1001"/>
      <c r="G3" s="1004"/>
    </row>
    <row r="4" spans="1:7">
      <c r="B4" s="1094"/>
      <c r="C4" s="1597" t="s">
        <v>892</v>
      </c>
      <c r="D4" s="1597"/>
      <c r="E4" s="1597"/>
      <c r="F4" s="1597"/>
      <c r="G4" s="1598"/>
    </row>
    <row r="5" spans="1:7">
      <c r="B5" s="1006"/>
      <c r="C5" s="1588" t="s">
        <v>72</v>
      </c>
      <c r="D5" s="1588"/>
      <c r="E5" s="1588"/>
      <c r="F5" s="1588"/>
      <c r="G5" s="1589"/>
    </row>
    <row r="6" spans="1:7">
      <c r="B6" s="1095"/>
      <c r="C6" s="1096" t="s">
        <v>74</v>
      </c>
      <c r="D6" s="1096" t="s">
        <v>75</v>
      </c>
      <c r="E6" s="1096" t="s">
        <v>76</v>
      </c>
      <c r="F6" s="1096" t="s">
        <v>77</v>
      </c>
      <c r="G6" s="1097" t="s">
        <v>78</v>
      </c>
    </row>
    <row r="7" spans="1:7">
      <c r="B7" s="1098" t="s">
        <v>188</v>
      </c>
      <c r="C7" s="1099">
        <v>-4.8264664540951685E-2</v>
      </c>
      <c r="D7" s="1099">
        <v>-0.41180923600178687</v>
      </c>
      <c r="E7" s="1099">
        <v>-3.0066440357987148</v>
      </c>
      <c r="F7" s="1099">
        <v>-3.7753098628115254</v>
      </c>
      <c r="G7" s="1100">
        <v>-0.38437276762023487</v>
      </c>
    </row>
    <row r="8" spans="1:7">
      <c r="B8" s="1098" t="s">
        <v>191</v>
      </c>
      <c r="C8" s="1099">
        <v>-1.372014936687151</v>
      </c>
      <c r="D8" s="1099">
        <v>-0.83391674030045237</v>
      </c>
      <c r="E8" s="1099">
        <v>-3.1709011821894535</v>
      </c>
      <c r="F8" s="1099">
        <v>-3.982931987500038</v>
      </c>
      <c r="G8" s="1100">
        <v>-0.64913440487843843</v>
      </c>
    </row>
    <row r="9" spans="1:7">
      <c r="B9" s="1101" t="s">
        <v>192</v>
      </c>
      <c r="C9" s="1102">
        <v>-1.3237502721461993</v>
      </c>
      <c r="D9" s="1102">
        <v>-0.4221075042986655</v>
      </c>
      <c r="E9" s="1102">
        <v>-0.16425714639073874</v>
      </c>
      <c r="F9" s="1102">
        <v>-0.2076221246885126</v>
      </c>
      <c r="G9" s="1103">
        <v>-0.26476163725820356</v>
      </c>
    </row>
    <row r="10" spans="1:7">
      <c r="B10" s="1104" t="s">
        <v>98</v>
      </c>
      <c r="C10" s="1099"/>
      <c r="D10" s="1099"/>
      <c r="E10" s="1099"/>
      <c r="F10" s="1099"/>
      <c r="G10" s="1100"/>
    </row>
    <row r="11" spans="1:7" ht="15">
      <c r="B11" s="1105" t="s">
        <v>893</v>
      </c>
      <c r="C11" s="1099">
        <v>-0.36830900295305469</v>
      </c>
      <c r="D11" s="1099">
        <v>-0.31799950042493208</v>
      </c>
      <c r="E11" s="1099">
        <v>-0.27462662551033645</v>
      </c>
      <c r="F11" s="1099">
        <v>-6.577708957837558E-2</v>
      </c>
      <c r="G11" s="1100">
        <v>-0.10974616039317198</v>
      </c>
    </row>
    <row r="12" spans="1:7">
      <c r="B12" s="1106" t="s">
        <v>894</v>
      </c>
      <c r="C12" s="1107">
        <v>-0.57956206832081514</v>
      </c>
      <c r="D12" s="1107">
        <v>-0.55778534494263576</v>
      </c>
      <c r="E12" s="1107">
        <v>-0.50866091892588772</v>
      </c>
      <c r="F12" s="1107">
        <v>-0.60116812192617908</v>
      </c>
      <c r="G12" s="1107">
        <v>-0.69736715125529747</v>
      </c>
    </row>
    <row r="13" spans="1:7">
      <c r="B13" s="1106" t="s">
        <v>895</v>
      </c>
      <c r="C13" s="1099">
        <v>4.436607276939164E-2</v>
      </c>
      <c r="D13" s="1099">
        <v>0.47872392790328711</v>
      </c>
      <c r="E13" s="1099">
        <v>0.43905470643581423</v>
      </c>
      <c r="F13" s="1099">
        <v>0.53287023052008653</v>
      </c>
      <c r="G13" s="1100">
        <v>0.69926782831485434</v>
      </c>
    </row>
    <row r="14" spans="1:7">
      <c r="B14" s="1106" t="s">
        <v>888</v>
      </c>
      <c r="C14" s="1099">
        <v>-1.1409776793242531E-2</v>
      </c>
      <c r="D14" s="1099">
        <v>2.5590807564791762E-2</v>
      </c>
      <c r="E14" s="1099">
        <v>5.001510132809877E-2</v>
      </c>
      <c r="F14" s="1099">
        <v>-4.2848443563097131E-2</v>
      </c>
      <c r="G14" s="1100">
        <v>-5.5355378173325857E-2</v>
      </c>
    </row>
    <row r="15" spans="1:7">
      <c r="B15" s="1106" t="s">
        <v>887</v>
      </c>
      <c r="C15" s="1099">
        <v>-8.780750848550109E-3</v>
      </c>
      <c r="D15" s="1099">
        <v>-0.15862462929079074</v>
      </c>
      <c r="E15" s="1099">
        <v>0.10207438140236792</v>
      </c>
      <c r="F15" s="1099">
        <v>-3.7381958832564233E-2</v>
      </c>
      <c r="G15" s="1100">
        <v>-0.18719783970910098</v>
      </c>
    </row>
    <row r="16" spans="1:7">
      <c r="B16" s="1106" t="s">
        <v>896</v>
      </c>
      <c r="C16" s="1099">
        <v>-2.5795177965925401E-2</v>
      </c>
      <c r="D16" s="1099">
        <v>8.2253375226160746E-4</v>
      </c>
      <c r="E16" s="1099">
        <v>1.0995779773042514E-2</v>
      </c>
      <c r="F16" s="1099">
        <v>-7.0358085870362935E-2</v>
      </c>
      <c r="G16" s="1100">
        <v>2.8408267002456716E-3</v>
      </c>
    </row>
    <row r="17" spans="2:7">
      <c r="B17" s="1106" t="s">
        <v>897</v>
      </c>
      <c r="C17" s="1099">
        <v>-3.2675587926844149E-2</v>
      </c>
      <c r="D17" s="1099">
        <v>-0.13612563110154008</v>
      </c>
      <c r="E17" s="1099">
        <v>-7.1508442290249469E-2</v>
      </c>
      <c r="F17" s="1099">
        <v>-5.8247538084262585E-3</v>
      </c>
      <c r="G17" s="1100">
        <v>-4.5789736481032017E-2</v>
      </c>
    </row>
    <row r="18" spans="2:7">
      <c r="B18" s="1108" t="s">
        <v>562</v>
      </c>
      <c r="C18" s="1099">
        <v>-7.0887523190017759E-2</v>
      </c>
      <c r="D18" s="1099">
        <v>0.2276908078172826</v>
      </c>
      <c r="E18" s="1099">
        <v>7.2721147655359919E-2</v>
      </c>
      <c r="F18" s="1099">
        <v>6.7631769065611635E-2</v>
      </c>
      <c r="G18" s="1100">
        <v>0.11367362530341141</v>
      </c>
    </row>
    <row r="19" spans="2:7">
      <c r="B19" s="1105" t="s">
        <v>886</v>
      </c>
      <c r="C19" s="1099">
        <v>-0.27792224001997046</v>
      </c>
      <c r="D19" s="1099">
        <v>8.8621378469476153E-3</v>
      </c>
      <c r="E19" s="1099">
        <v>8.9065631199176654E-3</v>
      </c>
      <c r="F19" s="1099">
        <v>8.6546693757030835E-3</v>
      </c>
      <c r="G19" s="1100">
        <v>8.4717510525184059E-3</v>
      </c>
    </row>
    <row r="20" spans="2:7" ht="13.5" thickBot="1">
      <c r="B20" s="1109" t="s">
        <v>898</v>
      </c>
      <c r="C20" s="1110"/>
      <c r="D20" s="1110"/>
      <c r="E20" s="1110"/>
      <c r="F20" s="1110"/>
      <c r="G20" s="1111"/>
    </row>
  </sheetData>
  <mergeCells count="2">
    <mergeCell ref="C4:G4"/>
    <mergeCell ref="C5:G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G22"/>
  <sheetViews>
    <sheetView showGridLines="0" zoomScaleNormal="100" workbookViewId="0"/>
  </sheetViews>
  <sheetFormatPr defaultRowHeight="12.75"/>
  <cols>
    <col min="1" max="1" width="8.88671875" style="998"/>
    <col min="2" max="2" width="39.109375" style="998" customWidth="1"/>
    <col min="3" max="7" width="6.44140625" style="998" customWidth="1"/>
    <col min="8" max="16384" width="8.88671875" style="998"/>
  </cols>
  <sheetData>
    <row r="1" spans="1:7" ht="39.950000000000003" customHeight="1">
      <c r="A1" s="997" t="s">
        <v>69</v>
      </c>
    </row>
    <row r="2" spans="1:7" ht="18" thickBot="1">
      <c r="B2" s="999" t="s">
        <v>899</v>
      </c>
    </row>
    <row r="3" spans="1:7" ht="14.25" thickTop="1" thickBot="1">
      <c r="B3" s="1112"/>
      <c r="C3" s="1113"/>
      <c r="D3" s="1114"/>
      <c r="E3" s="1002"/>
      <c r="F3" s="1001"/>
      <c r="G3" s="1047"/>
    </row>
    <row r="4" spans="1:7">
      <c r="B4" s="1115"/>
      <c r="C4" s="1599" t="s">
        <v>900</v>
      </c>
      <c r="D4" s="1599"/>
      <c r="E4" s="1599"/>
      <c r="F4" s="1599"/>
      <c r="G4" s="1600"/>
    </row>
    <row r="5" spans="1:7">
      <c r="B5" s="1116"/>
      <c r="C5" s="1601" t="s">
        <v>72</v>
      </c>
      <c r="D5" s="1601"/>
      <c r="E5" s="1601"/>
      <c r="F5" s="1601"/>
      <c r="G5" s="1602"/>
    </row>
    <row r="6" spans="1:7">
      <c r="B6" s="1116"/>
      <c r="C6" s="1117" t="s">
        <v>74</v>
      </c>
      <c r="D6" s="1117" t="s">
        <v>75</v>
      </c>
      <c r="E6" s="1117" t="s">
        <v>76</v>
      </c>
      <c r="F6" s="1117" t="s">
        <v>77</v>
      </c>
      <c r="G6" s="1118" t="s">
        <v>78</v>
      </c>
    </row>
    <row r="7" spans="1:7">
      <c r="B7" s="1119" t="s">
        <v>380</v>
      </c>
      <c r="C7" s="1120"/>
      <c r="D7" s="1120"/>
      <c r="E7" s="1120"/>
      <c r="F7" s="1121"/>
      <c r="G7" s="1122">
        <v>131.1</v>
      </c>
    </row>
    <row r="8" spans="1:7">
      <c r="B8" s="1123" t="s">
        <v>901</v>
      </c>
      <c r="C8" s="1120">
        <v>120.90870685769609</v>
      </c>
      <c r="D8" s="1120">
        <v>121.9949805222502</v>
      </c>
      <c r="E8" s="1120">
        <v>124.7</v>
      </c>
      <c r="F8" s="1120">
        <v>127.8</v>
      </c>
      <c r="G8" s="1124"/>
    </row>
    <row r="9" spans="1:7">
      <c r="B9" s="1123" t="s">
        <v>902</v>
      </c>
      <c r="C9" s="1120">
        <v>1</v>
      </c>
      <c r="D9" s="1120">
        <v>1.5</v>
      </c>
      <c r="E9" s="1120">
        <v>2</v>
      </c>
      <c r="F9" s="1120">
        <v>2.5</v>
      </c>
      <c r="G9" s="1124">
        <v>3</v>
      </c>
    </row>
    <row r="10" spans="1:7">
      <c r="B10" s="1125" t="s">
        <v>903</v>
      </c>
      <c r="C10" s="1120">
        <v>1.209087068576961</v>
      </c>
      <c r="D10" s="1120">
        <v>1.8299247078337531</v>
      </c>
      <c r="E10" s="1120">
        <v>2.4940000000000002</v>
      </c>
      <c r="F10" s="1120">
        <v>3.1950000000000003</v>
      </c>
      <c r="G10" s="1124">
        <v>3.9329999999999998</v>
      </c>
    </row>
    <row r="11" spans="1:7">
      <c r="B11" s="1126" t="s">
        <v>904</v>
      </c>
      <c r="C11" s="1127">
        <v>122.11779392627305</v>
      </c>
      <c r="D11" s="1127">
        <v>123.82490523008396</v>
      </c>
      <c r="E11" s="1127">
        <v>127.194</v>
      </c>
      <c r="F11" s="1127">
        <v>130.995</v>
      </c>
      <c r="G11" s="1128">
        <v>135.03299999999999</v>
      </c>
    </row>
    <row r="12" spans="1:7">
      <c r="B12" s="1129" t="s">
        <v>905</v>
      </c>
      <c r="C12" s="1120"/>
      <c r="D12" s="1120"/>
      <c r="E12" s="1120"/>
      <c r="F12" s="1120"/>
      <c r="G12" s="1124"/>
    </row>
    <row r="13" spans="1:7">
      <c r="B13" s="1130" t="s">
        <v>843</v>
      </c>
      <c r="C13" s="1120">
        <v>119.59981500819261</v>
      </c>
      <c r="D13" s="1120">
        <v>120.96121219819806</v>
      </c>
      <c r="E13" s="1120">
        <v>122.967308637965</v>
      </c>
      <c r="F13" s="1120">
        <v>125.54690570870031</v>
      </c>
      <c r="G13" s="1124">
        <v>128.32926773162774</v>
      </c>
    </row>
    <row r="14" spans="1:7">
      <c r="B14" s="1131" t="s">
        <v>863</v>
      </c>
      <c r="C14" s="1107">
        <v>119.61696641326053</v>
      </c>
      <c r="D14" s="1107">
        <v>121.6658554958311</v>
      </c>
      <c r="E14" s="1107">
        <v>123.57468455877357</v>
      </c>
      <c r="F14" s="1107">
        <v>126.08543219044223</v>
      </c>
      <c r="G14" s="1107">
        <v>129.33200782554275</v>
      </c>
    </row>
    <row r="15" spans="1:7">
      <c r="B15" s="1125" t="s">
        <v>906</v>
      </c>
      <c r="C15" s="1132"/>
      <c r="D15" s="1132">
        <v>-0.18013858376854991</v>
      </c>
      <c r="E15" s="1132">
        <v>-0.44252947247575219</v>
      </c>
      <c r="F15" s="1132">
        <v>-0.45228206705186697</v>
      </c>
      <c r="G15" s="1133">
        <v>-0.60364735878291664</v>
      </c>
    </row>
    <row r="16" spans="1:7">
      <c r="B16" s="1125" t="s">
        <v>907</v>
      </c>
      <c r="C16" s="1132">
        <v>0.15723500456309147</v>
      </c>
      <c r="D16" s="1132">
        <v>0.28951738528328441</v>
      </c>
      <c r="E16" s="1132">
        <v>0.30692070672923349</v>
      </c>
      <c r="F16" s="1132">
        <v>0.32752283690251993</v>
      </c>
      <c r="G16" s="1133">
        <v>0.34781862914999623</v>
      </c>
    </row>
    <row r="17" spans="2:7">
      <c r="B17" s="1134" t="s">
        <v>908</v>
      </c>
      <c r="C17" s="1135">
        <v>119.77420141782362</v>
      </c>
      <c r="D17" s="1135">
        <v>121.77523429734583</v>
      </c>
      <c r="E17" s="1135">
        <v>123.43907579302704</v>
      </c>
      <c r="F17" s="1135">
        <v>125.96067296029288</v>
      </c>
      <c r="G17" s="1135">
        <v>129.07617909590982</v>
      </c>
    </row>
    <row r="18" spans="2:7">
      <c r="B18" s="1136" t="s">
        <v>909</v>
      </c>
      <c r="C18" s="1120"/>
      <c r="D18" s="1120"/>
      <c r="E18" s="1120"/>
      <c r="F18" s="1120"/>
      <c r="G18" s="1124"/>
    </row>
    <row r="19" spans="2:7">
      <c r="B19" s="1137" t="s">
        <v>910</v>
      </c>
      <c r="C19" s="1120">
        <v>-1.1345054398724699</v>
      </c>
      <c r="D19" s="1120">
        <v>-0.21974622490436957</v>
      </c>
      <c r="E19" s="1120">
        <v>-1.2609242069729589</v>
      </c>
      <c r="F19" s="1120">
        <v>-1.8393270397071149</v>
      </c>
      <c r="G19" s="1124">
        <v>-2.0238209040901722</v>
      </c>
    </row>
    <row r="20" spans="2:7">
      <c r="B20" s="1138" t="s">
        <v>911</v>
      </c>
      <c r="C20" s="1139">
        <v>-2.3435925084494329</v>
      </c>
      <c r="D20" s="1139">
        <v>-2.049670932738124</v>
      </c>
      <c r="E20" s="1139">
        <v>-3.7549242069729587</v>
      </c>
      <c r="F20" s="1139">
        <v>-5.0343270397071223</v>
      </c>
      <c r="G20" s="1140">
        <v>-5.956820904090165</v>
      </c>
    </row>
    <row r="21" spans="2:7" ht="22.5">
      <c r="B21" s="1141" t="s">
        <v>912</v>
      </c>
      <c r="C21" s="1142"/>
      <c r="D21" s="1142">
        <v>0.39215529382893521</v>
      </c>
      <c r="E21" s="1142">
        <v>0.54107819649884448</v>
      </c>
      <c r="F21" s="1142">
        <v>0.57082738927442733</v>
      </c>
      <c r="G21" s="1142">
        <v>0.71308535537207263</v>
      </c>
    </row>
    <row r="22" spans="2:7" ht="24.75" customHeight="1" thickBot="1">
      <c r="B22" s="1603" t="s">
        <v>913</v>
      </c>
      <c r="C22" s="1603"/>
      <c r="D22" s="1603"/>
      <c r="E22" s="1603"/>
      <c r="F22" s="1603"/>
      <c r="G22" s="1604"/>
    </row>
  </sheetData>
  <mergeCells count="3">
    <mergeCell ref="C4:G4"/>
    <mergeCell ref="C5:G5"/>
    <mergeCell ref="B22:G22"/>
  </mergeCells>
  <conditionalFormatting sqref="B19:B20">
    <cfRule type="cellIs" dxfId="3" priority="2" stopIfTrue="1" operator="equal">
      <formula>"End"</formula>
    </cfRule>
  </conditionalFormatting>
  <conditionalFormatting sqref="B18">
    <cfRule type="cellIs" dxfId="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F17"/>
  <sheetViews>
    <sheetView showGridLines="0" zoomScaleNormal="100" workbookViewId="0"/>
  </sheetViews>
  <sheetFormatPr defaultRowHeight="12.75"/>
  <cols>
    <col min="1" max="1" width="8.88671875" style="998"/>
    <col min="2" max="2" width="14" style="998" customWidth="1"/>
    <col min="3" max="3" width="6.109375" style="998" customWidth="1"/>
    <col min="4" max="4" width="20.5546875" style="998" customWidth="1"/>
    <col min="5" max="5" width="15" style="998" customWidth="1"/>
    <col min="6" max="6" width="15.6640625" style="998" customWidth="1"/>
    <col min="7" max="16384" width="8.88671875" style="998"/>
  </cols>
  <sheetData>
    <row r="1" spans="1:6" ht="39.950000000000003" customHeight="1">
      <c r="A1" s="997" t="s">
        <v>69</v>
      </c>
    </row>
    <row r="2" spans="1:6" ht="17.25">
      <c r="B2" s="999" t="s">
        <v>914</v>
      </c>
    </row>
    <row r="3" spans="1:6" ht="15.75" thickBot="1">
      <c r="B3" s="1143"/>
      <c r="C3" s="1143"/>
      <c r="D3" s="1143"/>
      <c r="E3" s="1143"/>
      <c r="F3" s="1144"/>
    </row>
    <row r="4" spans="1:6" ht="25.5">
      <c r="B4" s="1048"/>
      <c r="C4" s="1145"/>
      <c r="D4" s="1146" t="s">
        <v>903</v>
      </c>
      <c r="E4" s="1146" t="s">
        <v>915</v>
      </c>
      <c r="F4" s="1147" t="s">
        <v>916</v>
      </c>
    </row>
    <row r="5" spans="1:6" ht="15">
      <c r="B5" s="1148" t="s">
        <v>917</v>
      </c>
      <c r="C5" s="1149"/>
      <c r="D5" s="1149"/>
      <c r="E5" s="1149"/>
      <c r="F5" s="1150"/>
    </row>
    <row r="6" spans="1:6">
      <c r="B6" s="1151" t="s">
        <v>918</v>
      </c>
      <c r="C6" s="1152" t="s">
        <v>869</v>
      </c>
      <c r="D6" s="1153" t="s">
        <v>919</v>
      </c>
      <c r="E6" s="1154" t="s">
        <v>920</v>
      </c>
      <c r="F6" s="1155" t="s">
        <v>921</v>
      </c>
    </row>
    <row r="7" spans="1:6">
      <c r="B7" s="1151" t="s">
        <v>922</v>
      </c>
      <c r="C7" s="1152" t="s">
        <v>869</v>
      </c>
      <c r="D7" s="1153" t="s">
        <v>923</v>
      </c>
      <c r="E7" s="1153" t="s">
        <v>924</v>
      </c>
      <c r="F7" s="1155" t="s">
        <v>925</v>
      </c>
    </row>
    <row r="8" spans="1:6">
      <c r="B8" s="1156" t="s">
        <v>926</v>
      </c>
      <c r="C8" s="1157" t="s">
        <v>927</v>
      </c>
      <c r="D8" s="1158" t="s">
        <v>928</v>
      </c>
      <c r="E8" s="1158" t="s">
        <v>929</v>
      </c>
      <c r="F8" s="1159" t="s">
        <v>930</v>
      </c>
    </row>
    <row r="9" spans="1:6">
      <c r="B9" s="1148" t="s">
        <v>931</v>
      </c>
      <c r="C9" s="1160"/>
      <c r="D9" s="1046"/>
      <c r="E9" s="1046"/>
      <c r="F9" s="1161"/>
    </row>
    <row r="10" spans="1:6">
      <c r="B10" s="1151" t="s">
        <v>918</v>
      </c>
      <c r="C10" s="1152" t="s">
        <v>869</v>
      </c>
      <c r="D10" s="1153" t="s">
        <v>932</v>
      </c>
      <c r="E10" s="1153" t="s">
        <v>265</v>
      </c>
      <c r="F10" s="1155" t="s">
        <v>921</v>
      </c>
    </row>
    <row r="11" spans="1:6">
      <c r="B11" s="1151" t="s">
        <v>922</v>
      </c>
      <c r="C11" s="1152" t="s">
        <v>927</v>
      </c>
      <c r="D11" s="1153" t="s">
        <v>933</v>
      </c>
      <c r="E11" s="1153" t="s">
        <v>144</v>
      </c>
      <c r="F11" s="1162" t="s">
        <v>925</v>
      </c>
    </row>
    <row r="12" spans="1:6">
      <c r="B12" s="1156" t="s">
        <v>926</v>
      </c>
      <c r="C12" s="1157" t="s">
        <v>927</v>
      </c>
      <c r="D12" s="1163" t="s">
        <v>934</v>
      </c>
      <c r="E12" s="1158" t="s">
        <v>935</v>
      </c>
      <c r="F12" s="1164" t="s">
        <v>930</v>
      </c>
    </row>
    <row r="13" spans="1:6">
      <c r="B13" s="1165" t="s">
        <v>380</v>
      </c>
      <c r="C13" s="1160"/>
      <c r="D13" s="1046"/>
      <c r="E13" s="1046"/>
      <c r="F13" s="1161"/>
    </row>
    <row r="14" spans="1:6">
      <c r="B14" s="1166" t="s">
        <v>918</v>
      </c>
      <c r="C14" s="1152" t="s">
        <v>927</v>
      </c>
      <c r="D14" s="1153" t="s">
        <v>936</v>
      </c>
      <c r="E14" s="1153" t="s">
        <v>937</v>
      </c>
      <c r="F14" s="1167" t="s">
        <v>938</v>
      </c>
    </row>
    <row r="15" spans="1:6">
      <c r="B15" s="1166" t="s">
        <v>926</v>
      </c>
      <c r="C15" s="1152" t="s">
        <v>927</v>
      </c>
      <c r="D15" s="1153" t="s">
        <v>939</v>
      </c>
      <c r="E15" s="1153" t="s">
        <v>940</v>
      </c>
      <c r="F15" s="1168" t="s">
        <v>930</v>
      </c>
    </row>
    <row r="16" spans="1:6">
      <c r="B16" s="1169" t="s">
        <v>941</v>
      </c>
      <c r="C16" s="1157" t="s">
        <v>869</v>
      </c>
      <c r="D16" s="1158" t="s">
        <v>942</v>
      </c>
      <c r="E16" s="1158" t="s">
        <v>77</v>
      </c>
      <c r="F16" s="1170" t="s">
        <v>943</v>
      </c>
    </row>
    <row r="17" spans="2:6" ht="24.75" customHeight="1" thickBot="1">
      <c r="B17" s="1605" t="s">
        <v>944</v>
      </c>
      <c r="C17" s="1606"/>
      <c r="D17" s="1606"/>
      <c r="E17" s="1606"/>
      <c r="F17" s="1607"/>
    </row>
  </sheetData>
  <mergeCells count="1">
    <mergeCell ref="B17:F17"/>
  </mergeCells>
  <conditionalFormatting sqref="C6:C8 C10:C12 C14:C16">
    <cfRule type="cellIs" dxfId="1" priority="1" operator="equal">
      <formula>"Not Met"</formula>
    </cfRule>
    <cfRule type="cellIs" dxfId="0" priority="2" operator="equal">
      <formula>"Met"</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3"/>
  <sheetViews>
    <sheetView showGridLines="0" zoomScaleNormal="100" workbookViewId="0"/>
  </sheetViews>
  <sheetFormatPr defaultRowHeight="12.75"/>
  <cols>
    <col min="1" max="1" width="8.88671875" style="1"/>
    <col min="2" max="2" width="24.6640625" style="1" customWidth="1"/>
    <col min="3" max="9" width="6.6640625" style="1" customWidth="1"/>
    <col min="10" max="16384" width="8.88671875" style="1"/>
  </cols>
  <sheetData>
    <row r="1" spans="1:9" ht="39.950000000000003" customHeight="1">
      <c r="A1" s="3" t="s">
        <v>69</v>
      </c>
    </row>
    <row r="2" spans="1:9" ht="17.25">
      <c r="B2" s="2" t="s">
        <v>5</v>
      </c>
    </row>
    <row r="3" spans="1:9" ht="15.75" thickBot="1">
      <c r="B3" s="4"/>
      <c r="C3" s="5"/>
      <c r="D3" s="5"/>
      <c r="E3" s="5"/>
      <c r="F3" s="5"/>
      <c r="G3" s="5"/>
      <c r="H3" s="15"/>
      <c r="I3" s="14"/>
    </row>
    <row r="4" spans="1:9">
      <c r="B4" s="109"/>
      <c r="C4" s="1323" t="s">
        <v>128</v>
      </c>
      <c r="D4" s="1323"/>
      <c r="E4" s="1323"/>
      <c r="F4" s="1323"/>
      <c r="G4" s="1323"/>
      <c r="H4" s="1323"/>
      <c r="I4" s="1324"/>
    </row>
    <row r="5" spans="1:9">
      <c r="B5" s="110"/>
      <c r="C5" s="111" t="s">
        <v>71</v>
      </c>
      <c r="D5" s="1325" t="s">
        <v>72</v>
      </c>
      <c r="E5" s="1325"/>
      <c r="F5" s="1325"/>
      <c r="G5" s="1325"/>
      <c r="H5" s="1325"/>
      <c r="I5" s="1326"/>
    </row>
    <row r="6" spans="1:9">
      <c r="B6" s="110"/>
      <c r="C6" s="182" t="s">
        <v>73</v>
      </c>
      <c r="D6" s="182" t="s">
        <v>74</v>
      </c>
      <c r="E6" s="182" t="s">
        <v>75</v>
      </c>
      <c r="F6" s="182" t="s">
        <v>76</v>
      </c>
      <c r="G6" s="182" t="s">
        <v>77</v>
      </c>
      <c r="H6" s="182" t="s">
        <v>78</v>
      </c>
      <c r="I6" s="183" t="s">
        <v>79</v>
      </c>
    </row>
    <row r="7" spans="1:9">
      <c r="B7" s="118" t="s">
        <v>129</v>
      </c>
      <c r="C7" s="119">
        <v>8.7720686122296634</v>
      </c>
      <c r="D7" s="119">
        <v>8.9466172685758032</v>
      </c>
      <c r="E7" s="119">
        <v>8.77661859705103</v>
      </c>
      <c r="F7" s="119">
        <v>8.938703236351115</v>
      </c>
      <c r="G7" s="119">
        <v>8.9626248180300649</v>
      </c>
      <c r="H7" s="119">
        <v>9.032641254073571</v>
      </c>
      <c r="I7" s="120">
        <v>9.1303500878420962</v>
      </c>
    </row>
    <row r="8" spans="1:9">
      <c r="B8" s="118" t="s">
        <v>130</v>
      </c>
      <c r="C8" s="119">
        <v>6.4310254706619769</v>
      </c>
      <c r="D8" s="119">
        <v>6.4382205806816808</v>
      </c>
      <c r="E8" s="119">
        <v>6.4556797921249682</v>
      </c>
      <c r="F8" s="119">
        <v>6.503613151809005</v>
      </c>
      <c r="G8" s="119">
        <v>6.5271457850631087</v>
      </c>
      <c r="H8" s="119">
        <v>6.5452999757735943</v>
      </c>
      <c r="I8" s="120">
        <v>6.5743473280399405</v>
      </c>
    </row>
    <row r="9" spans="1:9">
      <c r="B9" s="118" t="s">
        <v>131</v>
      </c>
      <c r="C9" s="119">
        <v>6.0813444060008282</v>
      </c>
      <c r="D9" s="119">
        <v>6.2194239178554307</v>
      </c>
      <c r="E9" s="119">
        <v>6.2394875237689451</v>
      </c>
      <c r="F9" s="119">
        <v>6.2419927646988773</v>
      </c>
      <c r="G9" s="119">
        <v>6.227139380155978</v>
      </c>
      <c r="H9" s="119">
        <v>6.1999582479452791</v>
      </c>
      <c r="I9" s="120">
        <v>6.1671729869723775</v>
      </c>
    </row>
    <row r="10" spans="1:9">
      <c r="B10" s="118" t="s">
        <v>132</v>
      </c>
      <c r="C10" s="119">
        <v>2.627957224615606</v>
      </c>
      <c r="D10" s="119">
        <v>2.697330118947376</v>
      </c>
      <c r="E10" s="119">
        <v>2.6120649919715335</v>
      </c>
      <c r="F10" s="119">
        <v>2.5096876403594686</v>
      </c>
      <c r="G10" s="119">
        <v>2.4691150894192235</v>
      </c>
      <c r="H10" s="119">
        <v>2.487444769250128</v>
      </c>
      <c r="I10" s="120">
        <v>2.4982279907723859</v>
      </c>
    </row>
    <row r="11" spans="1:9">
      <c r="B11" s="118" t="s">
        <v>133</v>
      </c>
      <c r="C11" s="119">
        <v>1.3530060680948668</v>
      </c>
      <c r="D11" s="119">
        <v>1.3288763285440268</v>
      </c>
      <c r="E11" s="119">
        <v>1.2878771227814794</v>
      </c>
      <c r="F11" s="119">
        <v>1.2863562386728027</v>
      </c>
      <c r="G11" s="119">
        <v>1.2840767178181474</v>
      </c>
      <c r="H11" s="119">
        <v>1.2795144973356427</v>
      </c>
      <c r="I11" s="120">
        <v>1.2729075946887947</v>
      </c>
    </row>
    <row r="12" spans="1:9">
      <c r="B12" s="118" t="s">
        <v>134</v>
      </c>
      <c r="C12" s="119">
        <v>1.4645351571429333</v>
      </c>
      <c r="D12" s="119">
        <v>1.4457105988148153</v>
      </c>
      <c r="E12" s="119">
        <v>1.4064262238171144</v>
      </c>
      <c r="F12" s="119">
        <v>1.3800942285319082</v>
      </c>
      <c r="G12" s="119">
        <v>1.4115520520049629</v>
      </c>
      <c r="H12" s="119">
        <v>1.3936925807375686</v>
      </c>
      <c r="I12" s="120">
        <v>1.3717655997264129</v>
      </c>
    </row>
    <row r="13" spans="1:9">
      <c r="B13" s="118" t="s">
        <v>135</v>
      </c>
      <c r="C13" s="119">
        <v>1.5597085877883898</v>
      </c>
      <c r="D13" s="119">
        <v>1.6062826764799583</v>
      </c>
      <c r="E13" s="119">
        <v>1.6317193187767667</v>
      </c>
      <c r="F13" s="119">
        <v>1.6278417342369196</v>
      </c>
      <c r="G13" s="119">
        <v>1.6214171026361461</v>
      </c>
      <c r="H13" s="119">
        <v>1.6125756930418005</v>
      </c>
      <c r="I13" s="120">
        <v>1.6032568892086665</v>
      </c>
    </row>
    <row r="14" spans="1:9">
      <c r="B14" s="118" t="s">
        <v>136</v>
      </c>
      <c r="C14" s="119">
        <v>0.98769734169591206</v>
      </c>
      <c r="D14" s="119">
        <v>1.0149565657035098</v>
      </c>
      <c r="E14" s="119">
        <v>0.99608155406545118</v>
      </c>
      <c r="F14" s="119">
        <v>0.97721896276409592</v>
      </c>
      <c r="G14" s="119">
        <v>0.96725259254991436</v>
      </c>
      <c r="H14" s="119">
        <v>0.95349584888097472</v>
      </c>
      <c r="I14" s="120">
        <v>0.94001034517198712</v>
      </c>
    </row>
    <row r="15" spans="1:9" ht="15">
      <c r="B15" s="118" t="s">
        <v>724</v>
      </c>
      <c r="C15" s="119">
        <v>1.4625452995924673</v>
      </c>
      <c r="D15" s="119">
        <v>1.4406870150172679</v>
      </c>
      <c r="E15" s="119">
        <v>1.4499358098422823</v>
      </c>
      <c r="F15" s="119">
        <v>1.5177367973033948</v>
      </c>
      <c r="G15" s="119">
        <v>1.5321316973474544</v>
      </c>
      <c r="H15" s="119">
        <v>1.567029627602988</v>
      </c>
      <c r="I15" s="120">
        <v>1.6232558550422542</v>
      </c>
    </row>
    <row r="16" spans="1:9">
      <c r="B16" s="118" t="s">
        <v>137</v>
      </c>
      <c r="C16" s="119">
        <v>5.8725707697691129E-2</v>
      </c>
      <c r="D16" s="119">
        <v>7.1984610688075878E-2</v>
      </c>
      <c r="E16" s="119">
        <v>8.603295315176962E-2</v>
      </c>
      <c r="F16" s="119">
        <v>8.0656113115981171E-2</v>
      </c>
      <c r="G16" s="119">
        <v>0.10193931771236063</v>
      </c>
      <c r="H16" s="119">
        <v>0.10984798789214596</v>
      </c>
      <c r="I16" s="120">
        <v>0.11383202527995134</v>
      </c>
    </row>
    <row r="17" spans="2:9">
      <c r="B17" s="138" t="s">
        <v>138</v>
      </c>
      <c r="C17" s="184">
        <v>3.2093572026281656</v>
      </c>
      <c r="D17" s="184">
        <v>3.4096831147532676</v>
      </c>
      <c r="E17" s="184">
        <v>3.4435508870813223</v>
      </c>
      <c r="F17" s="184">
        <v>3.4087435827289667</v>
      </c>
      <c r="G17" s="184">
        <v>3.3411122800036281</v>
      </c>
      <c r="H17" s="184">
        <v>3.3183857181772005</v>
      </c>
      <c r="I17" s="185">
        <v>3.3101406696544622</v>
      </c>
    </row>
    <row r="18" spans="2:9">
      <c r="B18" s="186" t="s">
        <v>139</v>
      </c>
      <c r="C18" s="187">
        <v>34.007971078148501</v>
      </c>
      <c r="D18" s="187">
        <v>34.619772796061213</v>
      </c>
      <c r="E18" s="187">
        <v>34.385474774432666</v>
      </c>
      <c r="F18" s="187">
        <v>34.472644450572538</v>
      </c>
      <c r="G18" s="187">
        <v>34.445506832740996</v>
      </c>
      <c r="H18" s="187">
        <v>34.499886200710897</v>
      </c>
      <c r="I18" s="188">
        <v>34.605267372399332</v>
      </c>
    </row>
    <row r="19" spans="2:9">
      <c r="B19" s="118" t="s">
        <v>140</v>
      </c>
      <c r="C19" s="119">
        <v>0.34283789601198572</v>
      </c>
      <c r="D19" s="119">
        <v>0.41381228995582425</v>
      </c>
      <c r="E19" s="119">
        <v>0.48866901934197221</v>
      </c>
      <c r="F19" s="119">
        <v>0.52991128984473124</v>
      </c>
      <c r="G19" s="119">
        <v>0.56868352189331073</v>
      </c>
      <c r="H19" s="119">
        <v>0.59716118309332344</v>
      </c>
      <c r="I19" s="120">
        <v>0.60285523228383497</v>
      </c>
    </row>
    <row r="20" spans="2:9">
      <c r="B20" s="189" t="s">
        <v>141</v>
      </c>
      <c r="C20" s="184">
        <v>2.2439283864827502</v>
      </c>
      <c r="D20" s="184">
        <v>1.9963939710469631</v>
      </c>
      <c r="E20" s="184">
        <v>1.967989377584388</v>
      </c>
      <c r="F20" s="184">
        <v>1.9716013778184021</v>
      </c>
      <c r="G20" s="184">
        <v>1.9834189849326123</v>
      </c>
      <c r="H20" s="184">
        <v>1.9449575539632349</v>
      </c>
      <c r="I20" s="185">
        <v>1.9489463963158329</v>
      </c>
    </row>
    <row r="21" spans="2:9">
      <c r="B21" s="190" t="s">
        <v>142</v>
      </c>
      <c r="C21" s="191">
        <v>36.594737360643236</v>
      </c>
      <c r="D21" s="191">
        <v>37.029979057063997</v>
      </c>
      <c r="E21" s="191">
        <v>36.842133171359023</v>
      </c>
      <c r="F21" s="191">
        <v>36.974157118235674</v>
      </c>
      <c r="G21" s="191">
        <v>36.997609339566921</v>
      </c>
      <c r="H21" s="191">
        <v>37.042004937767459</v>
      </c>
      <c r="I21" s="192">
        <v>37.157069000999002</v>
      </c>
    </row>
    <row r="22" spans="2:9" ht="22.5">
      <c r="B22" s="193" t="s">
        <v>143</v>
      </c>
      <c r="C22" s="194" t="s">
        <v>119</v>
      </c>
      <c r="D22" s="195">
        <v>0.15748867655080498</v>
      </c>
      <c r="E22" s="195">
        <v>0.16936185946919638</v>
      </c>
      <c r="F22" s="195">
        <v>0.1768326061328386</v>
      </c>
      <c r="G22" s="195">
        <v>0.16335980580451701</v>
      </c>
      <c r="H22" s="195">
        <v>0.15726264068557994</v>
      </c>
      <c r="I22" s="195">
        <v>0.16725017135302472</v>
      </c>
    </row>
    <row r="23" spans="2:9" ht="13.5" thickBot="1">
      <c r="B23" s="1343" t="s">
        <v>725</v>
      </c>
      <c r="C23" s="1343"/>
      <c r="D23" s="1343"/>
      <c r="E23" s="1343"/>
      <c r="F23" s="1343"/>
      <c r="G23" s="1343"/>
      <c r="H23" s="1343"/>
      <c r="I23" s="1344"/>
    </row>
  </sheetData>
  <mergeCells count="3">
    <mergeCell ref="C4:I4"/>
    <mergeCell ref="D5:I5"/>
    <mergeCell ref="B23:I23"/>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L39"/>
  <sheetViews>
    <sheetView showGridLines="0" zoomScaleNormal="100" workbookViewId="0"/>
  </sheetViews>
  <sheetFormatPr defaultRowHeight="12.75"/>
  <cols>
    <col min="1" max="2" width="8.88671875" style="998"/>
    <col min="3" max="12" width="5.5546875" style="998" customWidth="1"/>
    <col min="13" max="13" width="8.88671875" style="998" customWidth="1"/>
    <col min="14" max="16384" width="8.88671875" style="998"/>
  </cols>
  <sheetData>
    <row r="1" spans="1:2" ht="39.950000000000003" customHeight="1">
      <c r="A1" s="997" t="s">
        <v>69</v>
      </c>
    </row>
    <row r="2" spans="1:2" ht="17.25">
      <c r="B2" s="999" t="s">
        <v>945</v>
      </c>
    </row>
    <row r="24" spans="2:12" ht="13.5" thickBot="1"/>
    <row r="25" spans="2:12" ht="13.5" thickBot="1">
      <c r="B25" s="1090" t="s">
        <v>946</v>
      </c>
      <c r="C25" s="1075">
        <v>10</v>
      </c>
      <c r="D25" s="1075">
        <v>20</v>
      </c>
      <c r="E25" s="1075">
        <v>30</v>
      </c>
      <c r="F25" s="1075">
        <v>40</v>
      </c>
      <c r="G25" s="1075">
        <v>50</v>
      </c>
      <c r="H25" s="1075">
        <v>60</v>
      </c>
      <c r="I25" s="1075">
        <v>70</v>
      </c>
      <c r="J25" s="1075">
        <v>80</v>
      </c>
      <c r="K25" s="1075">
        <v>90</v>
      </c>
      <c r="L25" s="1076" t="s">
        <v>947</v>
      </c>
    </row>
    <row r="26" spans="2:12">
      <c r="B26" s="1091" t="s">
        <v>260</v>
      </c>
      <c r="C26" s="1078"/>
      <c r="D26" s="1078"/>
      <c r="E26" s="1078"/>
      <c r="F26" s="1078"/>
      <c r="G26" s="1078"/>
      <c r="H26" s="1078"/>
      <c r="I26" s="1078"/>
      <c r="J26" s="1078"/>
      <c r="K26" s="1078"/>
      <c r="L26" s="1079">
        <v>6.9726165571340601</v>
      </c>
    </row>
    <row r="27" spans="2:12">
      <c r="B27" s="1091" t="s">
        <v>261</v>
      </c>
      <c r="C27" s="1078"/>
      <c r="D27" s="1078"/>
      <c r="E27" s="1078"/>
      <c r="F27" s="1078"/>
      <c r="G27" s="1078"/>
      <c r="H27" s="1078"/>
      <c r="I27" s="1078"/>
      <c r="J27" s="1078"/>
      <c r="K27" s="1078"/>
      <c r="L27" s="1079">
        <v>5.9366651021670931</v>
      </c>
    </row>
    <row r="28" spans="2:12">
      <c r="B28" s="1091" t="s">
        <v>262</v>
      </c>
      <c r="C28" s="1078"/>
      <c r="D28" s="1078"/>
      <c r="E28" s="1078"/>
      <c r="F28" s="1078"/>
      <c r="G28" s="1078"/>
      <c r="H28" s="1078"/>
      <c r="I28" s="1078"/>
      <c r="J28" s="1078"/>
      <c r="K28" s="1078"/>
      <c r="L28" s="1079">
        <v>5.9460155380727064</v>
      </c>
    </row>
    <row r="29" spans="2:12">
      <c r="B29" s="1091" t="s">
        <v>263</v>
      </c>
      <c r="C29" s="1078"/>
      <c r="D29" s="1078"/>
      <c r="E29" s="1078"/>
      <c r="F29" s="1078"/>
      <c r="G29" s="1078"/>
      <c r="H29" s="1078"/>
      <c r="I29" s="1078"/>
      <c r="J29" s="1078"/>
      <c r="K29" s="1078"/>
      <c r="L29" s="1079">
        <v>4.4589653494268635</v>
      </c>
    </row>
    <row r="30" spans="2:12">
      <c r="B30" s="1091" t="s">
        <v>264</v>
      </c>
      <c r="C30" s="1078"/>
      <c r="D30" s="1078"/>
      <c r="E30" s="1078"/>
      <c r="F30" s="1078"/>
      <c r="G30" s="1078"/>
      <c r="H30" s="1078"/>
      <c r="I30" s="1078"/>
      <c r="J30" s="1078"/>
      <c r="K30" s="1078"/>
      <c r="L30" s="1079">
        <v>4.3096253559308382</v>
      </c>
    </row>
    <row r="31" spans="2:12">
      <c r="B31" s="1091" t="s">
        <v>265</v>
      </c>
      <c r="C31" s="1078"/>
      <c r="D31" s="1078"/>
      <c r="E31" s="1078"/>
      <c r="F31" s="1078"/>
      <c r="G31" s="1078"/>
      <c r="H31" s="1078"/>
      <c r="I31" s="1078"/>
      <c r="J31" s="1078"/>
      <c r="K31" s="1078"/>
      <c r="L31" s="1079">
        <v>3.404755718453063</v>
      </c>
    </row>
    <row r="32" spans="2:12">
      <c r="B32" s="1091" t="s">
        <v>144</v>
      </c>
      <c r="C32" s="1078"/>
      <c r="D32" s="1078"/>
      <c r="E32" s="1078"/>
      <c r="F32" s="1078"/>
      <c r="G32" s="1078"/>
      <c r="H32" s="1078"/>
      <c r="I32" s="1078"/>
      <c r="J32" s="1078"/>
      <c r="K32" s="1078"/>
      <c r="L32" s="1079">
        <v>2.0681463646569842</v>
      </c>
    </row>
    <row r="33" spans="2:12">
      <c r="B33" s="1091" t="s">
        <v>73</v>
      </c>
      <c r="C33" s="1078"/>
      <c r="D33" s="1078"/>
      <c r="E33" s="1078"/>
      <c r="F33" s="1078"/>
      <c r="G33" s="1078"/>
      <c r="H33" s="1078"/>
      <c r="I33" s="1078"/>
      <c r="J33" s="1078"/>
      <c r="K33" s="1078"/>
      <c r="L33" s="1079">
        <v>1.9141215236054825</v>
      </c>
    </row>
    <row r="34" spans="2:12">
      <c r="B34" s="1091" t="s">
        <v>74</v>
      </c>
      <c r="C34" s="1078">
        <v>-5.7184358612498709E-2</v>
      </c>
      <c r="D34" s="1078">
        <v>0.4208822438882398</v>
      </c>
      <c r="E34" s="1078">
        <v>0.76560189890049002</v>
      </c>
      <c r="F34" s="1078">
        <v>1.0601521337744564</v>
      </c>
      <c r="G34" s="1078">
        <v>1.3354611544248685</v>
      </c>
      <c r="H34" s="1078">
        <v>1.610770175075281</v>
      </c>
      <c r="I34" s="1078">
        <v>1.9053204099492469</v>
      </c>
      <c r="J34" s="1078">
        <v>2.2500400649614987</v>
      </c>
      <c r="K34" s="1078">
        <v>2.7281066674622352</v>
      </c>
      <c r="L34" s="1079">
        <v>1.3354611544248685</v>
      </c>
    </row>
    <row r="35" spans="2:12">
      <c r="B35" s="1091" t="s">
        <v>75</v>
      </c>
      <c r="C35" s="1078">
        <v>4.9743595240806959E-2</v>
      </c>
      <c r="D35" s="1078">
        <v>0.60162383789635299</v>
      </c>
      <c r="E35" s="1078">
        <v>0.9962544239428619</v>
      </c>
      <c r="F35" s="1078">
        <v>1.3301043093452007</v>
      </c>
      <c r="G35" s="1078">
        <v>1.6381049448959062</v>
      </c>
      <c r="H35" s="1078">
        <v>1.9407590566509429</v>
      </c>
      <c r="I35" s="1078">
        <v>2.2593995353169021</v>
      </c>
      <c r="J35" s="1078">
        <v>2.6278900735109052</v>
      </c>
      <c r="K35" s="1078">
        <v>3.1339862685906974</v>
      </c>
      <c r="L35" s="1079">
        <v>1.6381049448959062</v>
      </c>
    </row>
    <row r="36" spans="2:12">
      <c r="B36" s="1091" t="s">
        <v>76</v>
      </c>
      <c r="C36" s="1078">
        <v>-0.77387585715935803</v>
      </c>
      <c r="D36" s="1078">
        <v>-5.8487391463217353E-2</v>
      </c>
      <c r="E36" s="1078">
        <v>0.45947322937644908</v>
      </c>
      <c r="F36" s="1078">
        <v>0.90426222878112028</v>
      </c>
      <c r="G36" s="1078">
        <v>1.3227787879858379</v>
      </c>
      <c r="H36" s="1078">
        <v>1.7446097317202254</v>
      </c>
      <c r="I36" s="1078">
        <v>2.1986708041118197</v>
      </c>
      <c r="J36" s="1078">
        <v>2.7325233679544434</v>
      </c>
      <c r="K36" s="1078">
        <v>3.4757274213093519</v>
      </c>
      <c r="L36" s="1079">
        <v>1.3227787879858379</v>
      </c>
    </row>
    <row r="37" spans="2:12">
      <c r="B37" s="1091" t="s">
        <v>77</v>
      </c>
      <c r="C37" s="1078">
        <v>-1.0274970041828433</v>
      </c>
      <c r="D37" s="1078">
        <v>-0.34407810661096083</v>
      </c>
      <c r="E37" s="1078">
        <v>0.17068644086756485</v>
      </c>
      <c r="F37" s="1078">
        <v>0.63623844926096029</v>
      </c>
      <c r="G37" s="1078">
        <v>1.1014208101819758</v>
      </c>
      <c r="H37" s="1078">
        <v>1.5906290181071598</v>
      </c>
      <c r="I37" s="1078">
        <v>2.1338563825185783</v>
      </c>
      <c r="J37" s="1078">
        <v>2.7885634507399515</v>
      </c>
      <c r="K37" s="1078">
        <v>3.7197963524358926</v>
      </c>
      <c r="L37" s="1079">
        <v>1.1014208101819758</v>
      </c>
    </row>
    <row r="38" spans="2:12">
      <c r="B38" s="1091" t="s">
        <v>78</v>
      </c>
      <c r="C38" s="1078">
        <v>-1.2395179923566144</v>
      </c>
      <c r="D38" s="1078">
        <v>-0.61198008396758508</v>
      </c>
      <c r="E38" s="1078">
        <v>-0.10323719838883429</v>
      </c>
      <c r="F38" s="1078">
        <v>0.39672396626612227</v>
      </c>
      <c r="G38" s="1078">
        <v>0.9147283087408038</v>
      </c>
      <c r="H38" s="1078">
        <v>1.4719946021240742</v>
      </c>
      <c r="I38" s="1078">
        <v>2.1022703800796312</v>
      </c>
      <c r="J38" s="1078">
        <v>2.8738498290807311</v>
      </c>
      <c r="K38" s="1078">
        <v>3.9871671229103129</v>
      </c>
      <c r="L38" s="1079">
        <v>0.9147283087408038</v>
      </c>
    </row>
    <row r="39" spans="2:12" ht="13.5" thickBot="1">
      <c r="B39" s="1092" t="s">
        <v>79</v>
      </c>
      <c r="C39" s="1088">
        <v>-1.3799914223218974</v>
      </c>
      <c r="D39" s="1088">
        <v>-0.8045953608209232</v>
      </c>
      <c r="E39" s="1088">
        <v>-0.27591550447241892</v>
      </c>
      <c r="F39" s="1088">
        <v>0.26527161746182548</v>
      </c>
      <c r="G39" s="1088">
        <v>0.83517204712004633</v>
      </c>
      <c r="H39" s="1088">
        <v>1.4564844046934557</v>
      </c>
      <c r="I39" s="1088">
        <v>2.167181809029763</v>
      </c>
      <c r="J39" s="1088">
        <v>3.0459618732382419</v>
      </c>
      <c r="K39" s="1088">
        <v>4.3261071967911402</v>
      </c>
      <c r="L39" s="1089">
        <v>0.83517204712004633</v>
      </c>
    </row>
  </sheetData>
  <hyperlinks>
    <hyperlink ref="A1" location="Contents!A1" display="Contents!A1"/>
  </hyperlinks>
  <pageMargins left="0.70866141732283472" right="0.70866141732283472" top="0.74803149606299213" bottom="0.74803149606299213" header="0.31496062992125984" footer="0.31496062992125984"/>
  <pageSetup paperSize="9" scale="73" orientation="portrait" r:id="rId1"/>
  <headerFooter>
    <oddHeader>&amp;C&amp;"-,Regular"&amp;8October 2018 Economic and fiscal outlook: Charts and tables.</oddHead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L39"/>
  <sheetViews>
    <sheetView showGridLines="0" zoomScaleNormal="100" workbookViewId="0"/>
  </sheetViews>
  <sheetFormatPr defaultRowHeight="12.75"/>
  <cols>
    <col min="1" max="2" width="8.88671875" style="998"/>
    <col min="3" max="12" width="6.109375" style="998" customWidth="1"/>
    <col min="13" max="16384" width="8.88671875" style="998"/>
  </cols>
  <sheetData>
    <row r="1" spans="1:2" ht="39.950000000000003" customHeight="1">
      <c r="A1" s="997" t="s">
        <v>69</v>
      </c>
    </row>
    <row r="2" spans="1:2" ht="17.25">
      <c r="B2" s="999" t="s">
        <v>948</v>
      </c>
    </row>
    <row r="24" spans="2:12" ht="13.5" thickBot="1"/>
    <row r="25" spans="2:12" ht="13.5" thickBot="1">
      <c r="B25" s="1090" t="s">
        <v>946</v>
      </c>
      <c r="C25" s="1075">
        <v>10</v>
      </c>
      <c r="D25" s="1075">
        <v>20</v>
      </c>
      <c r="E25" s="1075">
        <v>30</v>
      </c>
      <c r="F25" s="1075">
        <v>40</v>
      </c>
      <c r="G25" s="1075">
        <v>50</v>
      </c>
      <c r="H25" s="1075">
        <v>60</v>
      </c>
      <c r="I25" s="1075">
        <v>70</v>
      </c>
      <c r="J25" s="1075">
        <v>80</v>
      </c>
      <c r="K25" s="1075">
        <v>90</v>
      </c>
      <c r="L25" s="1076" t="s">
        <v>947</v>
      </c>
    </row>
    <row r="26" spans="2:12">
      <c r="B26" s="1091" t="s">
        <v>260</v>
      </c>
      <c r="C26" s="1171"/>
      <c r="D26" s="1171"/>
      <c r="E26" s="1171"/>
      <c r="F26" s="1171"/>
      <c r="G26" s="1171"/>
      <c r="H26" s="1171"/>
      <c r="I26" s="1171"/>
      <c r="J26" s="1171"/>
      <c r="K26" s="1171"/>
      <c r="L26" s="1079">
        <v>36.134462673393905</v>
      </c>
    </row>
    <row r="27" spans="2:12">
      <c r="B27" s="1091" t="s">
        <v>261</v>
      </c>
      <c r="C27" s="1171"/>
      <c r="D27" s="1171"/>
      <c r="E27" s="1171"/>
      <c r="F27" s="1171"/>
      <c r="G27" s="1171"/>
      <c r="H27" s="1171"/>
      <c r="I27" s="1171"/>
      <c r="J27" s="1171"/>
      <c r="K27" s="1171"/>
      <c r="L27" s="1079">
        <v>36.396080878833232</v>
      </c>
    </row>
    <row r="28" spans="2:12">
      <c r="B28" s="1091" t="s">
        <v>262</v>
      </c>
      <c r="C28" s="1171"/>
      <c r="D28" s="1171"/>
      <c r="E28" s="1171"/>
      <c r="F28" s="1171"/>
      <c r="G28" s="1171"/>
      <c r="H28" s="1171"/>
      <c r="I28" s="1171"/>
      <c r="J28" s="1171"/>
      <c r="K28" s="1171"/>
      <c r="L28" s="1079">
        <v>35.717972625001096</v>
      </c>
    </row>
    <row r="29" spans="2:12">
      <c r="B29" s="1091" t="s">
        <v>263</v>
      </c>
      <c r="C29" s="1171"/>
      <c r="D29" s="1171"/>
      <c r="E29" s="1171"/>
      <c r="F29" s="1171"/>
      <c r="G29" s="1171"/>
      <c r="H29" s="1171"/>
      <c r="I29" s="1171"/>
      <c r="J29" s="1171"/>
      <c r="K29" s="1171"/>
      <c r="L29" s="1079">
        <v>35.680467061498298</v>
      </c>
    </row>
    <row r="30" spans="2:12">
      <c r="B30" s="1091" t="s">
        <v>264</v>
      </c>
      <c r="C30" s="1171"/>
      <c r="D30" s="1171"/>
      <c r="E30" s="1171"/>
      <c r="F30" s="1171"/>
      <c r="G30" s="1171"/>
      <c r="H30" s="1171"/>
      <c r="I30" s="1171"/>
      <c r="J30" s="1171"/>
      <c r="K30" s="1171"/>
      <c r="L30" s="1079">
        <v>35.576015133530888</v>
      </c>
    </row>
    <row r="31" spans="2:12">
      <c r="B31" s="1091" t="s">
        <v>265</v>
      </c>
      <c r="C31" s="1171"/>
      <c r="D31" s="1171"/>
      <c r="E31" s="1171"/>
      <c r="F31" s="1171"/>
      <c r="G31" s="1171"/>
      <c r="H31" s="1171"/>
      <c r="I31" s="1171"/>
      <c r="J31" s="1171"/>
      <c r="K31" s="1171"/>
      <c r="L31" s="1079">
        <v>35.781299839495354</v>
      </c>
    </row>
    <row r="32" spans="2:12">
      <c r="B32" s="1091" t="s">
        <v>144</v>
      </c>
      <c r="C32" s="1171"/>
      <c r="D32" s="1171"/>
      <c r="E32" s="1171"/>
      <c r="F32" s="1171"/>
      <c r="G32" s="1171"/>
      <c r="H32" s="1171"/>
      <c r="I32" s="1171"/>
      <c r="J32" s="1171"/>
      <c r="K32" s="1171"/>
      <c r="L32" s="1079">
        <v>36.520393117181563</v>
      </c>
    </row>
    <row r="33" spans="2:12">
      <c r="B33" s="1091" t="s">
        <v>73</v>
      </c>
      <c r="C33" s="1171"/>
      <c r="D33" s="1171"/>
      <c r="E33" s="1171"/>
      <c r="F33" s="1171"/>
      <c r="G33" s="1171"/>
      <c r="H33" s="1171"/>
      <c r="I33" s="1171"/>
      <c r="J33" s="1171"/>
      <c r="K33" s="1171"/>
      <c r="L33" s="1079">
        <v>36.594737360643236</v>
      </c>
    </row>
    <row r="34" spans="2:12">
      <c r="B34" s="1091" t="s">
        <v>74</v>
      </c>
      <c r="C34" s="1078">
        <v>36.131172233391496</v>
      </c>
      <c r="D34" s="1078">
        <v>36.442487859005908</v>
      </c>
      <c r="E34" s="1078">
        <v>36.665588224493241</v>
      </c>
      <c r="F34" s="1078">
        <v>36.854816864982354</v>
      </c>
      <c r="G34" s="1078">
        <v>37.029979057063997</v>
      </c>
      <c r="H34" s="1078">
        <v>37.202908155158873</v>
      </c>
      <c r="I34" s="1078">
        <v>37.385844847159575</v>
      </c>
      <c r="J34" s="1078">
        <v>37.598149035689097</v>
      </c>
      <c r="K34" s="1078">
        <v>37.890562916137036</v>
      </c>
      <c r="L34" s="1079">
        <v>37.029979057063997</v>
      </c>
    </row>
    <row r="35" spans="2:12">
      <c r="B35" s="1091" t="s">
        <v>75</v>
      </c>
      <c r="C35" s="1078">
        <v>35.71805693254862</v>
      </c>
      <c r="D35" s="1078">
        <v>36.11333040307386</v>
      </c>
      <c r="E35" s="1078">
        <v>36.393564049093683</v>
      </c>
      <c r="F35" s="1078">
        <v>36.628289021491732</v>
      </c>
      <c r="G35" s="1078">
        <v>36.842133171359023</v>
      </c>
      <c r="H35" s="1078">
        <v>37.048582287507038</v>
      </c>
      <c r="I35" s="1078">
        <v>37.26096648774336</v>
      </c>
      <c r="J35" s="1078">
        <v>37.502270603785675</v>
      </c>
      <c r="K35" s="1078">
        <v>37.829130860998767</v>
      </c>
      <c r="L35" s="1079">
        <v>36.842133171359023</v>
      </c>
    </row>
    <row r="36" spans="2:12">
      <c r="B36" s="1091" t="s">
        <v>76</v>
      </c>
      <c r="C36" s="1078">
        <v>35.628456985544474</v>
      </c>
      <c r="D36" s="1078">
        <v>36.112090514107734</v>
      </c>
      <c r="E36" s="1078">
        <v>36.449420747155109</v>
      </c>
      <c r="F36" s="1078">
        <v>36.72687615369086</v>
      </c>
      <c r="G36" s="1078">
        <v>36.974157118235674</v>
      </c>
      <c r="H36" s="1078">
        <v>37.206255006154088</v>
      </c>
      <c r="I36" s="1078">
        <v>37.433226465759141</v>
      </c>
      <c r="J36" s="1078">
        <v>37.674043208581857</v>
      </c>
      <c r="K36" s="1078">
        <v>37.984070934186036</v>
      </c>
      <c r="L36" s="1079">
        <v>36.974157118235674</v>
      </c>
    </row>
    <row r="37" spans="2:12">
      <c r="B37" s="1091" t="s">
        <v>77</v>
      </c>
      <c r="C37" s="1078">
        <v>35.471331314273819</v>
      </c>
      <c r="D37" s="1078">
        <v>36.02398412223701</v>
      </c>
      <c r="E37" s="1078">
        <v>36.407217429484355</v>
      </c>
      <c r="F37" s="1078">
        <v>36.720458608822611</v>
      </c>
      <c r="G37" s="1078">
        <v>36.997609339566921</v>
      </c>
      <c r="H37" s="1078">
        <v>37.255450900780232</v>
      </c>
      <c r="I37" s="1078">
        <v>37.504573317897808</v>
      </c>
      <c r="J37" s="1078">
        <v>37.75899351076874</v>
      </c>
      <c r="K37" s="1078">
        <v>38.0743759368235</v>
      </c>
      <c r="L37" s="1079">
        <v>36.997609339566921</v>
      </c>
    </row>
    <row r="38" spans="2:12">
      <c r="B38" s="1091" t="s">
        <v>78</v>
      </c>
      <c r="C38" s="1078">
        <v>35.362728587821891</v>
      </c>
      <c r="D38" s="1078">
        <v>35.971258376962929</v>
      </c>
      <c r="E38" s="1078">
        <v>36.392978851757078</v>
      </c>
      <c r="F38" s="1078">
        <v>36.737451364553046</v>
      </c>
      <c r="G38" s="1078">
        <v>37.042004937767459</v>
      </c>
      <c r="H38" s="1078">
        <v>37.32508331731043</v>
      </c>
      <c r="I38" s="1078">
        <v>37.598279831389888</v>
      </c>
      <c r="J38" s="1078">
        <v>37.876199626091164</v>
      </c>
      <c r="K38" s="1078">
        <v>38.21888382070081</v>
      </c>
      <c r="L38" s="1079">
        <v>37.042004937767459</v>
      </c>
    </row>
    <row r="39" spans="2:12" ht="13.5" thickBot="1">
      <c r="B39" s="1092" t="s">
        <v>79</v>
      </c>
      <c r="C39" s="1088">
        <v>35.338059078712455</v>
      </c>
      <c r="D39" s="1088">
        <v>35.996101269788397</v>
      </c>
      <c r="E39" s="1088">
        <v>36.452745950102724</v>
      </c>
      <c r="F39" s="1088">
        <v>36.826279162700175</v>
      </c>
      <c r="G39" s="1088">
        <v>37.157069000999002</v>
      </c>
      <c r="H39" s="1088">
        <v>37.465141867107072</v>
      </c>
      <c r="I39" s="1088">
        <v>37.763195599773525</v>
      </c>
      <c r="J39" s="1088">
        <v>38.069017274131411</v>
      </c>
      <c r="K39" s="1088">
        <v>38.45033980049373</v>
      </c>
      <c r="L39" s="1089">
        <v>37.157069000999002</v>
      </c>
    </row>
  </sheetData>
  <hyperlinks>
    <hyperlink ref="A1" location="Contents!A1" display="Contents!A1"/>
  </hyperlinks>
  <pageMargins left="0.70866141732283472" right="0.70866141732283472" top="0.74803149606299213" bottom="0.74803149606299213" header="0.31496062992125984" footer="0.31496062992125984"/>
  <pageSetup paperSize="9" scale="76" orientation="portrait" r:id="rId1"/>
  <headerFooter>
    <oddHeader>&amp;C&amp;"-,Regular"&amp;8October 2018 Economic and fiscal outlook: Charts and tables.</oddHead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I11"/>
  <sheetViews>
    <sheetView showGridLines="0" zoomScaleNormal="100" workbookViewId="0"/>
  </sheetViews>
  <sheetFormatPr defaultRowHeight="12.75"/>
  <cols>
    <col min="1" max="1" width="8.88671875" style="998"/>
    <col min="2" max="2" width="21.44140625" style="998" customWidth="1"/>
    <col min="3" max="3" width="7" style="998" customWidth="1"/>
    <col min="4" max="9" width="8.109375" style="998" customWidth="1"/>
    <col min="10" max="16384" width="8.88671875" style="998"/>
  </cols>
  <sheetData>
    <row r="1" spans="1:9" ht="39.950000000000003" customHeight="1">
      <c r="A1" s="997" t="s">
        <v>69</v>
      </c>
    </row>
    <row r="2" spans="1:9" ht="17.25">
      <c r="B2" s="999" t="s">
        <v>949</v>
      </c>
    </row>
    <row r="3" spans="1:9" ht="13.5" thickBot="1">
      <c r="B3" s="1172"/>
      <c r="C3" s="1173"/>
      <c r="D3" s="1173"/>
      <c r="E3" s="1173"/>
      <c r="F3" s="1173"/>
      <c r="G3" s="1173"/>
      <c r="H3" s="1173"/>
      <c r="I3" s="1174"/>
    </row>
    <row r="4" spans="1:9">
      <c r="B4" s="1175"/>
      <c r="C4" s="1176"/>
      <c r="D4" s="1608" t="s">
        <v>950</v>
      </c>
      <c r="E4" s="1608"/>
      <c r="F4" s="1608"/>
      <c r="G4" s="1608"/>
      <c r="H4" s="1608"/>
      <c r="I4" s="1609"/>
    </row>
    <row r="5" spans="1:9">
      <c r="B5" s="1177"/>
      <c r="C5" s="1178"/>
      <c r="D5" s="1610" t="s">
        <v>951</v>
      </c>
      <c r="E5" s="1610"/>
      <c r="F5" s="1610"/>
      <c r="G5" s="1610"/>
      <c r="H5" s="1610"/>
      <c r="I5" s="1611"/>
    </row>
    <row r="6" spans="1:9">
      <c r="B6" s="1177"/>
      <c r="C6" s="1178"/>
      <c r="D6" s="1179">
        <v>-3</v>
      </c>
      <c r="E6" s="1179">
        <v>-2</v>
      </c>
      <c r="F6" s="1179">
        <v>-1</v>
      </c>
      <c r="G6" s="1179">
        <v>0</v>
      </c>
      <c r="H6" s="1179">
        <v>1</v>
      </c>
      <c r="I6" s="1180">
        <v>2</v>
      </c>
    </row>
    <row r="7" spans="1:9">
      <c r="B7" s="1612" t="s">
        <v>952</v>
      </c>
      <c r="C7" s="1181">
        <v>-20</v>
      </c>
      <c r="D7" s="1182">
        <v>1.0999900982012036</v>
      </c>
      <c r="E7" s="1182">
        <v>-0.22777328599805458</v>
      </c>
      <c r="F7" s="1182">
        <v>-1.5432784892681397</v>
      </c>
      <c r="G7" s="1182">
        <v>-2.8468810837424172</v>
      </c>
      <c r="H7" s="1182">
        <v>-4.1389230211771206</v>
      </c>
      <c r="I7" s="1183">
        <v>-5.4197332789347712</v>
      </c>
    </row>
    <row r="8" spans="1:9">
      <c r="B8" s="1613"/>
      <c r="C8" s="1181">
        <v>-10</v>
      </c>
      <c r="D8" s="1182">
        <v>1.2318748694161314</v>
      </c>
      <c r="E8" s="1182">
        <v>-0.19578525305097116</v>
      </c>
      <c r="F8" s="1182">
        <v>-1.6092365355942491</v>
      </c>
      <c r="G8" s="1182">
        <v>-3.0088911329659425</v>
      </c>
      <c r="H8" s="1182">
        <v>-4.3951454121143172</v>
      </c>
      <c r="I8" s="1183">
        <v>-5.7683807009631352</v>
      </c>
    </row>
    <row r="9" spans="1:9">
      <c r="B9" s="1613"/>
      <c r="C9" s="1181">
        <v>9.9999999999999995E-8</v>
      </c>
      <c r="D9" s="1182">
        <v>1.3637596406310877</v>
      </c>
      <c r="E9" s="1182">
        <v>-0.16379722010388775</v>
      </c>
      <c r="F9" s="1182">
        <v>-1.6751945819203371</v>
      </c>
      <c r="G9" s="1184">
        <v>-3.1709011821894535</v>
      </c>
      <c r="H9" s="1182">
        <v>-4.6513678030514995</v>
      </c>
      <c r="I9" s="1183">
        <v>-6.1170281229914849</v>
      </c>
    </row>
    <row r="10" spans="1:9">
      <c r="B10" s="1613"/>
      <c r="C10" s="1181">
        <v>10</v>
      </c>
      <c r="D10" s="1182">
        <v>1.4956444118460297</v>
      </c>
      <c r="E10" s="1182">
        <v>-0.13180918715680434</v>
      </c>
      <c r="F10" s="1182">
        <v>-1.7411526282464393</v>
      </c>
      <c r="G10" s="1182">
        <v>-3.3329112314129645</v>
      </c>
      <c r="H10" s="1182">
        <v>-4.9075901939886961</v>
      </c>
      <c r="I10" s="1183">
        <v>-6.4656755450198204</v>
      </c>
    </row>
    <row r="11" spans="1:9" ht="13.5" thickBot="1">
      <c r="B11" s="1614"/>
      <c r="C11" s="1185">
        <v>20</v>
      </c>
      <c r="D11" s="1186">
        <v>1.6275291830609717</v>
      </c>
      <c r="E11" s="1186">
        <v>-9.9821154209735141E-2</v>
      </c>
      <c r="F11" s="1186">
        <v>-1.8071106745725416</v>
      </c>
      <c r="G11" s="1186">
        <v>-3.494921280636504</v>
      </c>
      <c r="H11" s="1186">
        <v>-5.1638125849258927</v>
      </c>
      <c r="I11" s="1187">
        <v>-6.8143229670481844</v>
      </c>
    </row>
  </sheetData>
  <mergeCells count="3">
    <mergeCell ref="D4:I4"/>
    <mergeCell ref="D5:I5"/>
    <mergeCell ref="B7:B11"/>
  </mergeCells>
  <hyperlinks>
    <hyperlink ref="A1" location="Contents!A1" display="Contents!A1"/>
  </hyperlinks>
  <pageMargins left="0.70866141732283472" right="0.70866141732283472" top="0.74803149606299213" bottom="0.74803149606299213" header="0.31496062992125984" footer="0.31496062992125984"/>
  <pageSetup paperSize="9" scale="85" orientation="portrait" r:id="rId1"/>
  <headerFooter>
    <oddHeader>&amp;C&amp;"-,Regular"&amp;8October 2018 Economic and fiscal outlook: Charts and tables.</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H47"/>
  <sheetViews>
    <sheetView showGridLines="0" zoomScaleNormal="100" workbookViewId="0"/>
  </sheetViews>
  <sheetFormatPr defaultRowHeight="12.75"/>
  <cols>
    <col min="1" max="1" width="8.88671875" style="998"/>
    <col min="2" max="2" width="32.77734375" style="998" customWidth="1"/>
    <col min="3" max="3" width="6.33203125" style="998" customWidth="1"/>
    <col min="4" max="8" width="6.44140625" style="998" customWidth="1"/>
    <col min="9" max="16384" width="8.88671875" style="998"/>
  </cols>
  <sheetData>
    <row r="1" spans="1:8" ht="39.950000000000003" customHeight="1">
      <c r="A1" s="997" t="s">
        <v>69</v>
      </c>
    </row>
    <row r="2" spans="1:8" ht="17.25">
      <c r="B2" s="999" t="s">
        <v>953</v>
      </c>
    </row>
    <row r="3" spans="1:8" ht="13.5" thickBot="1">
      <c r="B3" s="1000"/>
      <c r="C3" s="1001"/>
      <c r="D3" s="1001"/>
      <c r="E3" s="1001"/>
      <c r="F3" s="1001"/>
      <c r="G3" s="1001"/>
      <c r="H3" s="1047"/>
    </row>
    <row r="4" spans="1:8">
      <c r="B4" s="1188"/>
      <c r="C4" s="1615" t="s">
        <v>861</v>
      </c>
      <c r="D4" s="1615"/>
      <c r="E4" s="1615"/>
      <c r="F4" s="1615"/>
      <c r="G4" s="1615"/>
      <c r="H4" s="1616"/>
    </row>
    <row r="5" spans="1:8">
      <c r="B5" s="1189"/>
      <c r="C5" s="1617" t="s">
        <v>954</v>
      </c>
      <c r="D5" s="1617"/>
      <c r="E5" s="1617"/>
      <c r="F5" s="1617"/>
      <c r="G5" s="1617"/>
      <c r="H5" s="1618"/>
    </row>
    <row r="6" spans="1:8">
      <c r="B6" s="1190"/>
      <c r="C6" s="1191" t="s">
        <v>74</v>
      </c>
      <c r="D6" s="1191" t="s">
        <v>75</v>
      </c>
      <c r="E6" s="1191" t="s">
        <v>76</v>
      </c>
      <c r="F6" s="1191" t="s">
        <v>77</v>
      </c>
      <c r="G6" s="1191" t="s">
        <v>78</v>
      </c>
      <c r="H6" s="1192" t="s">
        <v>79</v>
      </c>
    </row>
    <row r="7" spans="1:8">
      <c r="B7" s="1193" t="s">
        <v>955</v>
      </c>
      <c r="C7" s="1194"/>
      <c r="D7" s="1194"/>
      <c r="E7" s="1194"/>
      <c r="F7" s="1194"/>
      <c r="G7" s="1194"/>
      <c r="H7" s="1195"/>
    </row>
    <row r="8" spans="1:8">
      <c r="B8" s="1108" t="s">
        <v>956</v>
      </c>
      <c r="C8" s="1196">
        <v>1.4136140453423849</v>
      </c>
      <c r="D8" s="1196">
        <v>1.5511107548115888</v>
      </c>
      <c r="E8" s="1196">
        <v>1.4199819933747904</v>
      </c>
      <c r="F8" s="1196">
        <v>1.4655634471453141</v>
      </c>
      <c r="G8" s="1196">
        <v>1.4983958655401324</v>
      </c>
      <c r="H8" s="1196">
        <v>1.5971050843879766</v>
      </c>
    </row>
    <row r="9" spans="1:8">
      <c r="B9" s="1108" t="s">
        <v>957</v>
      </c>
      <c r="C9" s="1196">
        <v>0.25313834697094251</v>
      </c>
      <c r="D9" s="1196">
        <v>0.28545640026476349</v>
      </c>
      <c r="E9" s="1196">
        <v>0.18565218122874683</v>
      </c>
      <c r="F9" s="1196">
        <v>0.10177007650449355</v>
      </c>
      <c r="G9" s="1196">
        <v>7.7411542685183576E-2</v>
      </c>
      <c r="H9" s="1197">
        <v>7.0058874272916682E-2</v>
      </c>
    </row>
    <row r="10" spans="1:8">
      <c r="B10" s="1108" t="s">
        <v>958</v>
      </c>
      <c r="C10" s="1196">
        <v>2.4896258630898274</v>
      </c>
      <c r="D10" s="1196">
        <v>1.9112131881710326</v>
      </c>
      <c r="E10" s="1196">
        <v>2.057875150876086</v>
      </c>
      <c r="F10" s="1196">
        <v>2.1115929226177315</v>
      </c>
      <c r="G10" s="1196">
        <v>2.0691098004790121</v>
      </c>
      <c r="H10" s="1196">
        <v>2.0300903103711363</v>
      </c>
    </row>
    <row r="11" spans="1:8">
      <c r="B11" s="1108" t="s">
        <v>959</v>
      </c>
      <c r="C11" s="1196">
        <v>0.83822008624502098</v>
      </c>
      <c r="D11" s="1196">
        <v>1.2279002679967659</v>
      </c>
      <c r="E11" s="1196">
        <v>1.4455283054735364</v>
      </c>
      <c r="F11" s="1196">
        <v>1.568903868629465</v>
      </c>
      <c r="G11" s="1196">
        <v>1.6491196558949679</v>
      </c>
      <c r="H11" s="1197">
        <v>1.7114703743875992</v>
      </c>
    </row>
    <row r="12" spans="1:8">
      <c r="B12" s="1108" t="s">
        <v>960</v>
      </c>
      <c r="C12" s="1198">
        <v>3.2643030123865486</v>
      </c>
      <c r="D12" s="1198">
        <v>3.36943466026122</v>
      </c>
      <c r="E12" s="1198">
        <v>3.390378952099752</v>
      </c>
      <c r="F12" s="1198">
        <v>3.4186205693983283</v>
      </c>
      <c r="G12" s="1198">
        <v>3.4679887326941099</v>
      </c>
      <c r="H12" s="1199">
        <v>3.5234963374745547</v>
      </c>
    </row>
    <row r="13" spans="1:8">
      <c r="B13" s="1193" t="s">
        <v>961</v>
      </c>
      <c r="C13" s="1194"/>
      <c r="D13" s="1194"/>
      <c r="E13" s="1194"/>
      <c r="F13" s="1194"/>
      <c r="G13" s="1194"/>
      <c r="H13" s="1195"/>
    </row>
    <row r="14" spans="1:8">
      <c r="B14" s="1108" t="s">
        <v>962</v>
      </c>
      <c r="C14" s="1196">
        <v>37.029979057063997</v>
      </c>
      <c r="D14" s="1196">
        <v>36.842133171359023</v>
      </c>
      <c r="E14" s="1196">
        <v>36.974157118235674</v>
      </c>
      <c r="F14" s="1196">
        <v>36.997609339566921</v>
      </c>
      <c r="G14" s="1196">
        <v>37.042004937767459</v>
      </c>
      <c r="H14" s="1196">
        <v>37.157069000999002</v>
      </c>
    </row>
    <row r="15" spans="1:8">
      <c r="B15" s="1108" t="s">
        <v>324</v>
      </c>
      <c r="C15" s="1196">
        <v>38.228287754651177</v>
      </c>
      <c r="D15" s="1196">
        <v>38.2868080830536</v>
      </c>
      <c r="E15" s="1196">
        <v>38.146951337664625</v>
      </c>
      <c r="F15" s="1196">
        <v>38.010956089288939</v>
      </c>
      <c r="G15" s="1196">
        <v>37.897634157959104</v>
      </c>
      <c r="H15" s="1196">
        <v>37.941696002395545</v>
      </c>
    </row>
    <row r="16" spans="1:8">
      <c r="B16" s="1108" t="s">
        <v>126</v>
      </c>
      <c r="C16" s="1196">
        <v>1.1983086975871815</v>
      </c>
      <c r="D16" s="1196">
        <v>1.4446749116945741</v>
      </c>
      <c r="E16" s="1196">
        <v>1.1727942194289493</v>
      </c>
      <c r="F16" s="1196">
        <v>1.0133467497220194</v>
      </c>
      <c r="G16" s="1196">
        <v>0.85562922019164456</v>
      </c>
      <c r="H16" s="1196">
        <v>0.78462700139654773</v>
      </c>
    </row>
    <row r="17" spans="2:8">
      <c r="B17" s="1193" t="s">
        <v>963</v>
      </c>
      <c r="C17" s="1194"/>
      <c r="D17" s="1194"/>
      <c r="E17" s="1194"/>
      <c r="F17" s="1194"/>
      <c r="G17" s="1194"/>
      <c r="H17" s="1195"/>
    </row>
    <row r="18" spans="2:8">
      <c r="B18" s="1108" t="s">
        <v>873</v>
      </c>
      <c r="C18" s="1196">
        <v>1.3354611544248685</v>
      </c>
      <c r="D18" s="1196">
        <v>1.6381049448959062</v>
      </c>
      <c r="E18" s="1196">
        <v>1.3227787879858379</v>
      </c>
      <c r="F18" s="1196">
        <v>1.101420810181976</v>
      </c>
      <c r="G18" s="1196">
        <v>0.9147283087408038</v>
      </c>
      <c r="H18" s="1196">
        <v>0.83517204712004633</v>
      </c>
    </row>
    <row r="19" spans="2:8">
      <c r="B19" s="1108" t="s">
        <v>964</v>
      </c>
      <c r="C19" s="1196">
        <v>83.675146102160895</v>
      </c>
      <c r="D19" s="1196">
        <v>82.841229361860442</v>
      </c>
      <c r="E19" s="1196">
        <v>79.670328179670989</v>
      </c>
      <c r="F19" s="1196">
        <v>75.687396192170951</v>
      </c>
      <c r="G19" s="1196">
        <v>75.038261787292512</v>
      </c>
      <c r="H19" s="1196">
        <v>74.050273926785508</v>
      </c>
    </row>
    <row r="20" spans="2:8">
      <c r="B20" s="1200"/>
      <c r="C20" s="1619" t="s">
        <v>965</v>
      </c>
      <c r="D20" s="1619"/>
      <c r="E20" s="1619"/>
      <c r="F20" s="1619"/>
      <c r="G20" s="1619"/>
      <c r="H20" s="1620"/>
    </row>
    <row r="21" spans="2:8">
      <c r="B21" s="1193" t="s">
        <v>955</v>
      </c>
      <c r="C21" s="1201"/>
      <c r="D21" s="1201"/>
      <c r="E21" s="1201"/>
      <c r="F21" s="1201"/>
      <c r="G21" s="1202"/>
      <c r="H21" s="1203"/>
    </row>
    <row r="22" spans="2:8">
      <c r="B22" s="1108" t="s">
        <v>956</v>
      </c>
      <c r="C22" s="1196">
        <v>1.3318440982799773</v>
      </c>
      <c r="D22" s="1196">
        <v>1.3332414557875039</v>
      </c>
      <c r="E22" s="1196">
        <v>1.3669291413587192</v>
      </c>
      <c r="F22" s="1196">
        <v>1.6616487941262248</v>
      </c>
      <c r="G22" s="1196">
        <v>1.6179272329364336</v>
      </c>
      <c r="H22" s="1196">
        <v>1.6451081793578792</v>
      </c>
    </row>
    <row r="23" spans="2:8">
      <c r="B23" s="1108" t="s">
        <v>957</v>
      </c>
      <c r="C23" s="1196">
        <v>0.17233525000000002</v>
      </c>
      <c r="D23" s="1196">
        <v>-1.0070249999999996E-2</v>
      </c>
      <c r="E23" s="1196">
        <v>-0.16224579578046547</v>
      </c>
      <c r="F23" s="1196">
        <v>-5.3095043907309437E-2</v>
      </c>
      <c r="G23" s="1196">
        <v>4.0324806941814902E-2</v>
      </c>
      <c r="H23" s="1196">
        <v>8.0288122669754075E-2</v>
      </c>
    </row>
    <row r="24" spans="2:8">
      <c r="B24" s="1108" t="s">
        <v>958</v>
      </c>
      <c r="C24" s="1196">
        <v>2.6009755468918456</v>
      </c>
      <c r="D24" s="1196">
        <v>2.1433026535320039</v>
      </c>
      <c r="E24" s="1196">
        <v>2.082340618858268</v>
      </c>
      <c r="F24" s="1196">
        <v>1.9519967809746674</v>
      </c>
      <c r="G24" s="1196">
        <v>1.9739106601780492</v>
      </c>
      <c r="H24" s="1196">
        <v>1.9894738481498138</v>
      </c>
    </row>
    <row r="25" spans="2:8">
      <c r="B25" s="1108" t="s">
        <v>959</v>
      </c>
      <c r="C25" s="1196">
        <v>0.80748295184349284</v>
      </c>
      <c r="D25" s="1196">
        <v>1.0220333849210488</v>
      </c>
      <c r="E25" s="1196">
        <v>1.0631517179175654</v>
      </c>
      <c r="F25" s="1196">
        <v>1.2616416753902731</v>
      </c>
      <c r="G25" s="1196">
        <v>1.4946553546103343</v>
      </c>
      <c r="H25" s="1196">
        <v>1.6650939435984036</v>
      </c>
    </row>
    <row r="26" spans="2:8">
      <c r="B26" s="1108" t="s">
        <v>960</v>
      </c>
      <c r="C26" s="1196">
        <v>3.2114107382423152</v>
      </c>
      <c r="D26" s="1196">
        <v>3.2905014659719845</v>
      </c>
      <c r="E26" s="1196">
        <v>3.4182485867192414</v>
      </c>
      <c r="F26" s="1196">
        <v>3.5367221734499132</v>
      </c>
      <c r="G26" s="1196">
        <v>3.5102517611726336</v>
      </c>
      <c r="H26" s="1196">
        <v>3.5334273132045846</v>
      </c>
    </row>
    <row r="27" spans="2:8">
      <c r="B27" s="1193" t="s">
        <v>961</v>
      </c>
      <c r="C27" s="1194"/>
      <c r="D27" s="1194"/>
      <c r="E27" s="1194"/>
      <c r="F27" s="1194"/>
      <c r="G27" s="1194"/>
      <c r="H27" s="1194"/>
    </row>
    <row r="28" spans="2:8">
      <c r="B28" s="1108" t="s">
        <v>962</v>
      </c>
      <c r="C28" s="1196">
        <v>37.031788489498609</v>
      </c>
      <c r="D28" s="1196">
        <v>36.804663104244071</v>
      </c>
      <c r="E28" s="1196">
        <v>36.885729752326782</v>
      </c>
      <c r="F28" s="1196">
        <v>36.905651942753558</v>
      </c>
      <c r="G28" s="1196">
        <v>36.96625218863818</v>
      </c>
      <c r="H28" s="1196">
        <v>37.092872977855009</v>
      </c>
    </row>
    <row r="29" spans="2:8">
      <c r="B29" s="1108" t="s">
        <v>324</v>
      </c>
      <c r="C29" s="1196">
        <v>38.247640289378751</v>
      </c>
      <c r="D29" s="1196">
        <v>38.325493289582177</v>
      </c>
      <c r="E29" s="1196">
        <v>38.12693823888565</v>
      </c>
      <c r="F29" s="1196">
        <v>37.9165837637157</v>
      </c>
      <c r="G29" s="1196">
        <v>37.792431004002815</v>
      </c>
      <c r="H29" s="1196">
        <v>37.84280706621405</v>
      </c>
    </row>
    <row r="30" spans="2:8">
      <c r="B30" s="1108" t="s">
        <v>126</v>
      </c>
      <c r="C30" s="1204">
        <v>1.2158517998801432</v>
      </c>
      <c r="D30" s="1204">
        <v>1.5208301853381112</v>
      </c>
      <c r="E30" s="1204">
        <v>1.2412084865588602</v>
      </c>
      <c r="F30" s="1204">
        <v>1.0109318209621394</v>
      </c>
      <c r="G30" s="1204">
        <v>0.82617881536463722</v>
      </c>
      <c r="H30" s="1204">
        <v>0.74993408835904807</v>
      </c>
    </row>
    <row r="31" spans="2:8">
      <c r="B31" s="1193" t="s">
        <v>963</v>
      </c>
      <c r="C31" s="1194"/>
      <c r="D31" s="1194"/>
      <c r="E31" s="1194"/>
      <c r="F31" s="1194"/>
      <c r="G31" s="1194"/>
      <c r="H31" s="1194"/>
    </row>
    <row r="32" spans="2:8">
      <c r="B32" s="1108" t="s">
        <v>873</v>
      </c>
      <c r="C32" s="1205">
        <v>1.3125194248801433</v>
      </c>
      <c r="D32" s="1204">
        <v>1.5502621103381111</v>
      </c>
      <c r="E32" s="1204">
        <v>1.1580715386686273</v>
      </c>
      <c r="F32" s="1204">
        <v>0.95193513985239153</v>
      </c>
      <c r="G32" s="1204">
        <v>0.83572221005408276</v>
      </c>
      <c r="H32" s="1204">
        <v>0.79814311108228808</v>
      </c>
    </row>
    <row r="33" spans="2:8">
      <c r="B33" s="1108" t="s">
        <v>964</v>
      </c>
      <c r="C33" s="1204">
        <v>83.735516260902529</v>
      </c>
      <c r="D33" s="1204">
        <v>83.040999122449264</v>
      </c>
      <c r="E33" s="1204">
        <v>79.909531506543189</v>
      </c>
      <c r="F33" s="1204">
        <v>75.820979697991973</v>
      </c>
      <c r="G33" s="1204">
        <v>75.091705388514853</v>
      </c>
      <c r="H33" s="1204">
        <v>74.037251160370872</v>
      </c>
    </row>
    <row r="34" spans="2:8">
      <c r="B34" s="1200"/>
      <c r="C34" s="1619" t="s">
        <v>966</v>
      </c>
      <c r="D34" s="1619"/>
      <c r="E34" s="1619"/>
      <c r="F34" s="1619"/>
      <c r="G34" s="1619"/>
      <c r="H34" s="1620"/>
    </row>
    <row r="35" spans="2:8">
      <c r="B35" s="1193" t="s">
        <v>955</v>
      </c>
      <c r="C35" s="1201"/>
      <c r="D35" s="1201"/>
      <c r="E35" s="1201"/>
      <c r="F35" s="1201"/>
      <c r="G35" s="1202"/>
      <c r="H35" s="1203"/>
    </row>
    <row r="36" spans="2:8">
      <c r="B36" s="1108" t="s">
        <v>956</v>
      </c>
      <c r="C36" s="1196">
        <v>1.2558051699425921</v>
      </c>
      <c r="D36" s="1196">
        <v>1.1312480151010496</v>
      </c>
      <c r="E36" s="1196">
        <v>1.2253025496489212</v>
      </c>
      <c r="F36" s="1196">
        <v>1.543519181054176</v>
      </c>
      <c r="G36" s="1196">
        <v>1.4341647447813077</v>
      </c>
      <c r="H36" s="1196">
        <v>1.371259809138925</v>
      </c>
    </row>
    <row r="37" spans="2:8">
      <c r="B37" s="1108" t="s">
        <v>957</v>
      </c>
      <c r="C37" s="1196">
        <v>0.17233525000000002</v>
      </c>
      <c r="D37" s="1196">
        <v>-1.0070249999999996E-2</v>
      </c>
      <c r="E37" s="1196">
        <v>-0.16224579578046547</v>
      </c>
      <c r="F37" s="1196">
        <v>-5.3095043907309437E-2</v>
      </c>
      <c r="G37" s="1196">
        <v>4.0324806941814902E-2</v>
      </c>
      <c r="H37" s="1196">
        <v>8.0288122669754075E-2</v>
      </c>
    </row>
    <row r="38" spans="2:8">
      <c r="B38" s="1108" t="s">
        <v>958</v>
      </c>
      <c r="C38" s="1196">
        <v>2.6009755468918456</v>
      </c>
      <c r="D38" s="1196">
        <v>2.1433026535320039</v>
      </c>
      <c r="E38" s="1196">
        <v>2.082340618858268</v>
      </c>
      <c r="F38" s="1196">
        <v>1.9519967809746674</v>
      </c>
      <c r="G38" s="1196">
        <v>1.9739106601780492</v>
      </c>
      <c r="H38" s="1196">
        <v>1.9894738481498138</v>
      </c>
    </row>
    <row r="39" spans="2:8">
      <c r="B39" s="1108" t="s">
        <v>959</v>
      </c>
      <c r="C39" s="1196">
        <v>0.80748295184349284</v>
      </c>
      <c r="D39" s="1196">
        <v>1.0220333849210488</v>
      </c>
      <c r="E39" s="1196">
        <v>1.0631517179175654</v>
      </c>
      <c r="F39" s="1196">
        <v>1.2616416753902731</v>
      </c>
      <c r="G39" s="1196">
        <v>1.4946553546103343</v>
      </c>
      <c r="H39" s="1196">
        <v>1.6650939435984036</v>
      </c>
    </row>
    <row r="40" spans="2:8">
      <c r="B40" s="1108" t="s">
        <v>960</v>
      </c>
      <c r="C40" s="1196">
        <v>3.1336753436621345</v>
      </c>
      <c r="D40" s="1196">
        <v>3.0845680847389145</v>
      </c>
      <c r="E40" s="1196">
        <v>3.2739983386776306</v>
      </c>
      <c r="F40" s="1196">
        <v>3.4162689406137536</v>
      </c>
      <c r="G40" s="1196">
        <v>3.3229747133582288</v>
      </c>
      <c r="H40" s="1196">
        <v>3.2543608500411825</v>
      </c>
    </row>
    <row r="41" spans="2:8">
      <c r="B41" s="1193" t="s">
        <v>961</v>
      </c>
      <c r="C41" s="1196"/>
      <c r="D41" s="1196"/>
      <c r="E41" s="1196"/>
      <c r="F41" s="1196"/>
      <c r="G41" s="1196"/>
      <c r="H41" s="1196"/>
    </row>
    <row r="42" spans="2:8">
      <c r="B42" s="1108" t="s">
        <v>962</v>
      </c>
      <c r="C42" s="1196">
        <v>37.042413611282335</v>
      </c>
      <c r="D42" s="1196">
        <v>36.827426539439777</v>
      </c>
      <c r="E42" s="1196">
        <v>36.912512873835382</v>
      </c>
      <c r="F42" s="1196">
        <v>36.933752216761505</v>
      </c>
      <c r="G42" s="1196">
        <v>37.000949646960102</v>
      </c>
      <c r="H42" s="1196">
        <v>37.139876140122688</v>
      </c>
    </row>
    <row r="43" spans="2:8">
      <c r="B43" s="1108" t="s">
        <v>324</v>
      </c>
      <c r="C43" s="1196">
        <v>38.277063206457022</v>
      </c>
      <c r="D43" s="1196">
        <v>38.436294327553469</v>
      </c>
      <c r="E43" s="1196">
        <v>38.293626242068882</v>
      </c>
      <c r="F43" s="1196">
        <v>38.129232810813903</v>
      </c>
      <c r="G43" s="1196">
        <v>38.073415487294184</v>
      </c>
      <c r="H43" s="1196">
        <v>38.226233118661526</v>
      </c>
    </row>
    <row r="44" spans="2:8">
      <c r="B44" s="1108" t="s">
        <v>126</v>
      </c>
      <c r="C44" s="1196">
        <v>1.2346495951746841</v>
      </c>
      <c r="D44" s="1196">
        <v>1.6088677881136924</v>
      </c>
      <c r="E44" s="1196">
        <v>1.3811133682334971</v>
      </c>
      <c r="F44" s="1196">
        <v>1.1954805940523994</v>
      </c>
      <c r="G44" s="1196">
        <v>1.0724658403340888</v>
      </c>
      <c r="H44" s="1196">
        <v>1.0863569785388343</v>
      </c>
    </row>
    <row r="45" spans="2:8">
      <c r="B45" s="1193" t="s">
        <v>963</v>
      </c>
      <c r="C45" s="1196"/>
      <c r="D45" s="1196"/>
      <c r="E45" s="1196"/>
      <c r="F45" s="1196"/>
      <c r="G45" s="1196"/>
      <c r="H45" s="1196"/>
    </row>
    <row r="46" spans="2:8">
      <c r="B46" s="1108" t="s">
        <v>873</v>
      </c>
      <c r="C46" s="1196">
        <v>1.3313172201746841</v>
      </c>
      <c r="D46" s="1196">
        <v>1.6382997131136923</v>
      </c>
      <c r="E46" s="1196">
        <v>1.2979764203432642</v>
      </c>
      <c r="F46" s="1196">
        <v>1.1364839129426516</v>
      </c>
      <c r="G46" s="1196">
        <v>1.0820092350235342</v>
      </c>
      <c r="H46" s="1196">
        <v>1.1345660012620744</v>
      </c>
    </row>
    <row r="47" spans="2:8" ht="13.5" thickBot="1">
      <c r="B47" s="1206" t="s">
        <v>964</v>
      </c>
      <c r="C47" s="1207">
        <v>83.816205634303003</v>
      </c>
      <c r="D47" s="1207">
        <v>83.369156041860364</v>
      </c>
      <c r="E47" s="1207">
        <v>80.470338323182403</v>
      </c>
      <c r="F47" s="1207">
        <v>76.622031661993333</v>
      </c>
      <c r="G47" s="1207">
        <v>76.249175065572402</v>
      </c>
      <c r="H47" s="1207">
        <v>75.692595406084848</v>
      </c>
    </row>
  </sheetData>
  <mergeCells count="4">
    <mergeCell ref="C4:H4"/>
    <mergeCell ref="C5:H5"/>
    <mergeCell ref="C20:H20"/>
    <mergeCell ref="C34:H34"/>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theme="6"/>
  </sheetPr>
  <dimension ref="A1"/>
  <sheetViews>
    <sheetView zoomScaleNormal="100" workbookViewId="0"/>
  </sheetViews>
  <sheetFormatPr defaultRowHeight="15"/>
  <sheetData/>
  <pageMargins left="0.70866141732283472" right="0.70866141732283472" top="0.74803149606299213" bottom="0.74803149606299213" header="0.31496062992125984" footer="0.31496062992125984"/>
  <pageSetup paperSize="9" orientation="portrait" r:id="rId1"/>
  <headerFooter>
    <oddHeader>&amp;C&amp;"-,Regular"&amp;8October 2018 Economic and fiscal outlook: Charts and tables.</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I35"/>
  <sheetViews>
    <sheetView showGridLines="0" zoomScaleNormal="100" workbookViewId="0"/>
  </sheetViews>
  <sheetFormatPr defaultRowHeight="12.75"/>
  <cols>
    <col min="1" max="1" width="8.88671875" style="1"/>
    <col min="2" max="2" width="22.44140625" style="1" customWidth="1"/>
    <col min="3" max="3" width="8.88671875" style="1"/>
    <col min="4" max="9" width="6.6640625" style="1" customWidth="1"/>
    <col min="10" max="16384" width="8.88671875" style="1"/>
  </cols>
  <sheetData>
    <row r="1" spans="1:9" ht="39.950000000000003" customHeight="1">
      <c r="A1" s="3" t="s">
        <v>69</v>
      </c>
    </row>
    <row r="2" spans="1:9" ht="17.25">
      <c r="B2" s="2" t="s">
        <v>967</v>
      </c>
    </row>
    <row r="3" spans="1:9" ht="16.5" thickBot="1">
      <c r="B3" s="1208"/>
      <c r="C3" s="1209"/>
      <c r="D3" s="1209"/>
      <c r="E3" s="1209"/>
      <c r="F3" s="1209"/>
      <c r="G3" s="1209"/>
      <c r="H3" s="1209"/>
      <c r="I3" s="1210"/>
    </row>
    <row r="4" spans="1:9">
      <c r="B4" s="1211"/>
      <c r="C4" s="1212"/>
      <c r="D4" s="1621" t="s">
        <v>968</v>
      </c>
      <c r="E4" s="1621"/>
      <c r="F4" s="1621"/>
      <c r="G4" s="1621"/>
      <c r="H4" s="1621"/>
      <c r="I4" s="1622"/>
    </row>
    <row r="5" spans="1:9">
      <c r="B5" s="1213"/>
      <c r="C5" s="1214" t="s">
        <v>969</v>
      </c>
      <c r="D5" s="149" t="s">
        <v>74</v>
      </c>
      <c r="E5" s="149" t="s">
        <v>75</v>
      </c>
      <c r="F5" s="149" t="s">
        <v>76</v>
      </c>
      <c r="G5" s="149" t="s">
        <v>77</v>
      </c>
      <c r="H5" s="149" t="s">
        <v>78</v>
      </c>
      <c r="I5" s="427" t="s">
        <v>79</v>
      </c>
    </row>
    <row r="6" spans="1:9">
      <c r="B6" s="1623" t="s">
        <v>970</v>
      </c>
      <c r="C6" s="1215" t="s">
        <v>971</v>
      </c>
      <c r="D6" s="1216">
        <v>0</v>
      </c>
      <c r="E6" s="1216">
        <v>4735</v>
      </c>
      <c r="F6" s="1216">
        <v>5700</v>
      </c>
      <c r="G6" s="1216">
        <v>5910</v>
      </c>
      <c r="H6" s="1216">
        <v>6095</v>
      </c>
      <c r="I6" s="1216">
        <v>6305</v>
      </c>
    </row>
    <row r="7" spans="1:9">
      <c r="B7" s="1624"/>
      <c r="C7" s="1217" t="s">
        <v>101</v>
      </c>
      <c r="D7" s="1218">
        <v>0</v>
      </c>
      <c r="E7" s="1218">
        <v>-5375</v>
      </c>
      <c r="F7" s="1218">
        <v>-5515</v>
      </c>
      <c r="G7" s="1218">
        <v>-5610</v>
      </c>
      <c r="H7" s="1218">
        <v>-5700</v>
      </c>
      <c r="I7" s="1218">
        <v>-5870</v>
      </c>
    </row>
    <row r="8" spans="1:9">
      <c r="B8" s="1219" t="s">
        <v>972</v>
      </c>
      <c r="C8" s="1217" t="s">
        <v>99</v>
      </c>
      <c r="D8" s="1218">
        <v>150</v>
      </c>
      <c r="E8" s="1218">
        <v>385</v>
      </c>
      <c r="F8" s="1218">
        <v>525</v>
      </c>
      <c r="G8" s="1218">
        <v>585</v>
      </c>
      <c r="H8" s="1218">
        <v>445</v>
      </c>
      <c r="I8" s="1218">
        <v>190</v>
      </c>
    </row>
    <row r="9" spans="1:9">
      <c r="B9" s="1219" t="s">
        <v>973</v>
      </c>
      <c r="C9" s="1217" t="s">
        <v>99</v>
      </c>
      <c r="D9" s="1218">
        <v>0</v>
      </c>
      <c r="E9" s="1218">
        <v>0</v>
      </c>
      <c r="F9" s="1218">
        <v>0</v>
      </c>
      <c r="G9" s="1218">
        <v>0</v>
      </c>
      <c r="H9" s="1218">
        <v>0</v>
      </c>
      <c r="I9" s="1218">
        <v>-420</v>
      </c>
    </row>
    <row r="10" spans="1:9">
      <c r="B10" s="1219" t="s">
        <v>974</v>
      </c>
      <c r="C10" s="1217" t="s">
        <v>99</v>
      </c>
      <c r="D10" s="1218">
        <v>0</v>
      </c>
      <c r="E10" s="1218">
        <v>25</v>
      </c>
      <c r="F10" s="1218">
        <v>25</v>
      </c>
      <c r="G10" s="1218">
        <v>25</v>
      </c>
      <c r="H10" s="1218">
        <v>25</v>
      </c>
      <c r="I10" s="1218">
        <v>25</v>
      </c>
    </row>
    <row r="11" spans="1:9">
      <c r="B11" s="1219" t="s">
        <v>975</v>
      </c>
      <c r="C11" s="1217" t="s">
        <v>971</v>
      </c>
      <c r="D11" s="1218">
        <v>0</v>
      </c>
      <c r="E11" s="1218">
        <v>-20</v>
      </c>
      <c r="F11" s="1218">
        <v>-50</v>
      </c>
      <c r="G11" s="1218">
        <v>-90</v>
      </c>
      <c r="H11" s="1218">
        <v>-155</v>
      </c>
      <c r="I11" s="1218">
        <v>-250</v>
      </c>
    </row>
    <row r="12" spans="1:9">
      <c r="B12" s="1219" t="s">
        <v>976</v>
      </c>
      <c r="C12" s="1217" t="s">
        <v>99</v>
      </c>
      <c r="D12" s="1218">
        <v>0</v>
      </c>
      <c r="E12" s="1218">
        <v>0</v>
      </c>
      <c r="F12" s="1218">
        <v>0</v>
      </c>
      <c r="G12" s="1218">
        <v>935</v>
      </c>
      <c r="H12" s="1218">
        <v>-15</v>
      </c>
      <c r="I12" s="1218">
        <v>-170</v>
      </c>
    </row>
    <row r="13" spans="1:9">
      <c r="B13" s="1220" t="s">
        <v>977</v>
      </c>
      <c r="C13" s="1215" t="s">
        <v>971</v>
      </c>
      <c r="D13" s="1216">
        <v>0</v>
      </c>
      <c r="E13" s="1216">
        <v>-890</v>
      </c>
      <c r="F13" s="1216">
        <v>65</v>
      </c>
      <c r="G13" s="1216">
        <v>5</v>
      </c>
      <c r="H13" s="1216">
        <v>0</v>
      </c>
      <c r="I13" s="1216">
        <v>0</v>
      </c>
    </row>
    <row r="14" spans="1:9">
      <c r="B14" s="1220"/>
      <c r="C14" s="1215" t="s">
        <v>978</v>
      </c>
      <c r="D14" s="1216">
        <v>0</v>
      </c>
      <c r="E14" s="1216">
        <v>-1075</v>
      </c>
      <c r="F14" s="1216">
        <v>0</v>
      </c>
      <c r="G14" s="1216">
        <v>0</v>
      </c>
      <c r="H14" s="1216">
        <v>0</v>
      </c>
      <c r="I14" s="1216">
        <v>0</v>
      </c>
    </row>
    <row r="15" spans="1:9">
      <c r="B15" s="1312"/>
      <c r="C15" s="1313" t="s">
        <v>101</v>
      </c>
      <c r="D15" s="1314">
        <v>0</v>
      </c>
      <c r="E15" s="1314">
        <v>805</v>
      </c>
      <c r="F15" s="1314">
        <v>0</v>
      </c>
      <c r="G15" s="1314">
        <v>0</v>
      </c>
      <c r="H15" s="1314">
        <v>0</v>
      </c>
      <c r="I15" s="1314">
        <v>0</v>
      </c>
    </row>
    <row r="16" spans="1:9">
      <c r="B16" s="1315" t="s">
        <v>979</v>
      </c>
      <c r="C16" s="1316" t="s">
        <v>102</v>
      </c>
      <c r="D16" s="1317">
        <v>0</v>
      </c>
      <c r="E16" s="1317">
        <v>1080</v>
      </c>
      <c r="F16" s="1317">
        <v>0</v>
      </c>
      <c r="G16" s="1317">
        <v>0</v>
      </c>
      <c r="H16" s="1317">
        <v>0</v>
      </c>
      <c r="I16" s="1317">
        <v>0</v>
      </c>
    </row>
    <row r="17" spans="2:9">
      <c r="B17" s="1220" t="s">
        <v>980</v>
      </c>
      <c r="C17" s="1215" t="s">
        <v>971</v>
      </c>
      <c r="D17" s="1216">
        <v>0</v>
      </c>
      <c r="E17" s="1216">
        <v>-30</v>
      </c>
      <c r="F17" s="1216">
        <v>-35</v>
      </c>
      <c r="G17" s="1216">
        <v>-35</v>
      </c>
      <c r="H17" s="1216">
        <v>-35</v>
      </c>
      <c r="I17" s="1216">
        <v>-40</v>
      </c>
    </row>
    <row r="18" spans="2:9">
      <c r="B18" s="1219" t="s">
        <v>979</v>
      </c>
      <c r="C18" s="1217" t="s">
        <v>99</v>
      </c>
      <c r="D18" s="1218">
        <v>0</v>
      </c>
      <c r="E18" s="1218">
        <v>30</v>
      </c>
      <c r="F18" s="1218">
        <v>40</v>
      </c>
      <c r="G18" s="1218">
        <v>40</v>
      </c>
      <c r="H18" s="1218">
        <v>40</v>
      </c>
      <c r="I18" s="1218">
        <v>40</v>
      </c>
    </row>
    <row r="19" spans="2:9">
      <c r="B19" s="1220" t="s">
        <v>981</v>
      </c>
      <c r="C19" s="1215" t="s">
        <v>101</v>
      </c>
      <c r="D19" s="1216">
        <v>0</v>
      </c>
      <c r="E19" s="1216">
        <v>0</v>
      </c>
      <c r="F19" s="1216">
        <v>1010</v>
      </c>
      <c r="G19" s="1216">
        <v>1040</v>
      </c>
      <c r="H19" s="1216">
        <v>1070</v>
      </c>
      <c r="I19" s="1216">
        <v>1100</v>
      </c>
    </row>
    <row r="20" spans="2:9">
      <c r="B20" s="1219" t="s">
        <v>979</v>
      </c>
      <c r="C20" s="1217" t="s">
        <v>971</v>
      </c>
      <c r="D20" s="1218">
        <v>0</v>
      </c>
      <c r="E20" s="1218">
        <v>0</v>
      </c>
      <c r="F20" s="1218">
        <v>-1010</v>
      </c>
      <c r="G20" s="1218">
        <v>-1040</v>
      </c>
      <c r="H20" s="1218">
        <v>-1070</v>
      </c>
      <c r="I20" s="1218">
        <v>-1100</v>
      </c>
    </row>
    <row r="21" spans="2:9" ht="25.5">
      <c r="B21" s="1219" t="s">
        <v>982</v>
      </c>
      <c r="C21" s="1217" t="s">
        <v>99</v>
      </c>
      <c r="D21" s="1218">
        <v>0</v>
      </c>
      <c r="E21" s="1218">
        <v>10</v>
      </c>
      <c r="F21" s="1218">
        <v>5</v>
      </c>
      <c r="G21" s="1218">
        <v>5</v>
      </c>
      <c r="H21" s="1218">
        <v>5</v>
      </c>
      <c r="I21" s="1218">
        <v>5</v>
      </c>
    </row>
    <row r="22" spans="2:9">
      <c r="B22" s="1219" t="s">
        <v>983</v>
      </c>
      <c r="C22" s="1217" t="s">
        <v>99</v>
      </c>
      <c r="D22" s="1218">
        <v>5</v>
      </c>
      <c r="E22" s="1218">
        <v>10</v>
      </c>
      <c r="F22" s="1218">
        <v>10</v>
      </c>
      <c r="G22" s="1218">
        <v>10</v>
      </c>
      <c r="H22" s="1218">
        <v>15</v>
      </c>
      <c r="I22" s="1218">
        <v>15</v>
      </c>
    </row>
    <row r="23" spans="2:9" ht="25.5">
      <c r="B23" s="1219" t="s">
        <v>984</v>
      </c>
      <c r="C23" s="1217" t="s">
        <v>99</v>
      </c>
      <c r="D23" s="1218">
        <v>10</v>
      </c>
      <c r="E23" s="1218">
        <v>0</v>
      </c>
      <c r="F23" s="1218">
        <v>0</v>
      </c>
      <c r="G23" s="1218">
        <v>0</v>
      </c>
      <c r="H23" s="1218">
        <v>0</v>
      </c>
      <c r="I23" s="1218">
        <v>0</v>
      </c>
    </row>
    <row r="24" spans="2:9" ht="25.5">
      <c r="B24" s="1219" t="s">
        <v>985</v>
      </c>
      <c r="C24" s="1217" t="s">
        <v>99</v>
      </c>
      <c r="D24" s="1218">
        <v>0</v>
      </c>
      <c r="E24" s="1218">
        <v>-275</v>
      </c>
      <c r="F24" s="1218">
        <v>225</v>
      </c>
      <c r="G24" s="1218">
        <v>100</v>
      </c>
      <c r="H24" s="1218">
        <v>65</v>
      </c>
      <c r="I24" s="1218">
        <v>55</v>
      </c>
    </row>
    <row r="25" spans="2:9">
      <c r="B25" s="1219" t="s">
        <v>986</v>
      </c>
      <c r="C25" s="1217" t="s">
        <v>99</v>
      </c>
      <c r="D25" s="1218" t="s">
        <v>987</v>
      </c>
      <c r="E25" s="1218">
        <v>10</v>
      </c>
      <c r="F25" s="1218">
        <v>-5</v>
      </c>
      <c r="G25" s="1218">
        <v>-15</v>
      </c>
      <c r="H25" s="1218">
        <v>-20</v>
      </c>
      <c r="I25" s="1218">
        <v>-15</v>
      </c>
    </row>
    <row r="26" spans="2:9" ht="25.5">
      <c r="B26" s="1219" t="s">
        <v>988</v>
      </c>
      <c r="C26" s="1217" t="s">
        <v>99</v>
      </c>
      <c r="D26" s="1218">
        <v>20</v>
      </c>
      <c r="E26" s="1218">
        <v>20</v>
      </c>
      <c r="F26" s="1218">
        <v>15</v>
      </c>
      <c r="G26" s="1218">
        <v>10</v>
      </c>
      <c r="H26" s="1218">
        <v>10</v>
      </c>
      <c r="I26" s="1218">
        <v>10</v>
      </c>
    </row>
    <row r="27" spans="2:9" ht="25.5">
      <c r="B27" s="1219" t="s">
        <v>989</v>
      </c>
      <c r="C27" s="1217" t="s">
        <v>99</v>
      </c>
      <c r="D27" s="1218">
        <v>0</v>
      </c>
      <c r="E27" s="1218">
        <v>0</v>
      </c>
      <c r="F27" s="1218">
        <v>-5</v>
      </c>
      <c r="G27" s="1218">
        <v>-5</v>
      </c>
      <c r="H27" s="1218">
        <v>-5</v>
      </c>
      <c r="I27" s="1218">
        <v>-10</v>
      </c>
    </row>
    <row r="28" spans="2:9">
      <c r="B28" s="1220" t="s">
        <v>990</v>
      </c>
      <c r="C28" s="1215" t="s">
        <v>971</v>
      </c>
      <c r="D28" s="1216">
        <v>-15</v>
      </c>
      <c r="E28" s="1216">
        <v>265</v>
      </c>
      <c r="F28" s="1216">
        <v>-470</v>
      </c>
      <c r="G28" s="1216">
        <v>-465</v>
      </c>
      <c r="H28" s="1216">
        <v>-420</v>
      </c>
      <c r="I28" s="1216">
        <v>80</v>
      </c>
    </row>
    <row r="29" spans="2:9">
      <c r="B29" s="1219" t="s">
        <v>979</v>
      </c>
      <c r="C29" s="1217" t="s">
        <v>978</v>
      </c>
      <c r="D29" s="1218">
        <v>0</v>
      </c>
      <c r="E29" s="1218">
        <v>0</v>
      </c>
      <c r="F29" s="1218">
        <v>0</v>
      </c>
      <c r="G29" s="1218">
        <v>125</v>
      </c>
      <c r="H29" s="1218">
        <v>90</v>
      </c>
      <c r="I29" s="1218">
        <v>50</v>
      </c>
    </row>
    <row r="30" spans="2:9">
      <c r="B30" s="1625" t="s">
        <v>991</v>
      </c>
      <c r="C30" s="1215" t="s">
        <v>101</v>
      </c>
      <c r="D30" s="1216">
        <v>935</v>
      </c>
      <c r="E30" s="1216">
        <v>2185</v>
      </c>
      <c r="F30" s="1216">
        <v>-3645</v>
      </c>
      <c r="G30" s="1216">
        <v>-3430</v>
      </c>
      <c r="H30" s="1216">
        <v>-3060</v>
      </c>
      <c r="I30" s="1216">
        <v>2220</v>
      </c>
    </row>
    <row r="31" spans="2:9">
      <c r="B31" s="1626"/>
      <c r="C31" s="1215" t="s">
        <v>102</v>
      </c>
      <c r="D31" s="1216">
        <v>-25</v>
      </c>
      <c r="E31" s="1216">
        <v>515</v>
      </c>
      <c r="F31" s="1216">
        <v>3755</v>
      </c>
      <c r="G31" s="1216">
        <v>1850</v>
      </c>
      <c r="H31" s="1216">
        <v>3010</v>
      </c>
      <c r="I31" s="1216">
        <v>900</v>
      </c>
    </row>
    <row r="32" spans="2:9">
      <c r="B32" s="1627" t="s">
        <v>224</v>
      </c>
      <c r="C32" s="1627"/>
      <c r="D32" s="1221">
        <v>1080</v>
      </c>
      <c r="E32" s="1221">
        <v>2405</v>
      </c>
      <c r="F32" s="1221">
        <v>655</v>
      </c>
      <c r="G32" s="1221">
        <v>-45</v>
      </c>
      <c r="H32" s="1221">
        <v>385</v>
      </c>
      <c r="I32" s="1221">
        <v>3130</v>
      </c>
    </row>
    <row r="33" spans="2:9" ht="36" customHeight="1" thickBot="1">
      <c r="B33" s="1628" t="s">
        <v>992</v>
      </c>
      <c r="C33" s="1629"/>
      <c r="D33" s="1629"/>
      <c r="E33" s="1629"/>
      <c r="F33" s="1629"/>
      <c r="G33" s="1629"/>
      <c r="H33" s="1629"/>
      <c r="I33" s="1630"/>
    </row>
    <row r="35" spans="2:9" ht="25.5" customHeight="1">
      <c r="B35" s="1631" t="s">
        <v>1150</v>
      </c>
      <c r="C35" s="1631"/>
      <c r="D35" s="1631"/>
      <c r="E35" s="1631"/>
      <c r="F35" s="1631"/>
      <c r="G35" s="1631"/>
      <c r="H35" s="1631"/>
      <c r="I35" s="1631"/>
    </row>
  </sheetData>
  <mergeCells count="6">
    <mergeCell ref="D4:I4"/>
    <mergeCell ref="B6:B7"/>
    <mergeCell ref="B30:B31"/>
    <mergeCell ref="B32:C32"/>
    <mergeCell ref="B33:I33"/>
    <mergeCell ref="B35:I35"/>
  </mergeCells>
  <hyperlinks>
    <hyperlink ref="A1" location="Contents!A1" display="Contents!A1"/>
  </hyperlinks>
  <pageMargins left="0.70866141732283472" right="0.70866141732283472" top="0.74803149606299213" bottom="0.74803149606299213" header="0.31496062992125984" footer="0.31496062992125984"/>
  <pageSetup paperSize="9" scale="91" orientation="portrait" r:id="rId1"/>
  <headerFooter>
    <oddHeader>&amp;C&amp;"-,Regular"&amp;8October 2018 Economic and fiscal outlook: Charts and tables.</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K112"/>
  <sheetViews>
    <sheetView showGridLines="0" zoomScaleNormal="100" workbookViewId="0"/>
  </sheetViews>
  <sheetFormatPr defaultRowHeight="12.75"/>
  <cols>
    <col min="1" max="1" width="8.88671875" style="1"/>
    <col min="2" max="2" width="1.88671875" style="1" customWidth="1"/>
    <col min="3" max="3" width="27.5546875" style="1" customWidth="1"/>
    <col min="4" max="4" width="3.88671875" style="1" customWidth="1"/>
    <col min="5" max="9" width="5" style="1" customWidth="1"/>
    <col min="10" max="10" width="5.6640625" style="1" customWidth="1"/>
    <col min="11" max="11" width="7.5546875" style="1" customWidth="1"/>
    <col min="12" max="16384" width="8.88671875" style="1"/>
  </cols>
  <sheetData>
    <row r="1" spans="1:11" ht="39.950000000000003" customHeight="1">
      <c r="A1" s="3" t="s">
        <v>69</v>
      </c>
    </row>
    <row r="2" spans="1:11" ht="17.25">
      <c r="B2" s="2" t="s">
        <v>993</v>
      </c>
    </row>
    <row r="3" spans="1:11" ht="16.5" thickBot="1">
      <c r="B3" s="1222"/>
      <c r="C3" s="1223"/>
      <c r="D3" s="1224"/>
      <c r="E3" s="1225"/>
      <c r="F3" s="1225"/>
      <c r="G3" s="1225"/>
      <c r="H3" s="1226"/>
      <c r="I3" s="1226"/>
      <c r="J3" s="1226"/>
      <c r="K3" s="1227"/>
    </row>
    <row r="4" spans="1:11">
      <c r="B4" s="1228"/>
      <c r="C4" s="1229"/>
      <c r="D4" s="1636" t="s">
        <v>969</v>
      </c>
      <c r="E4" s="1638" t="s">
        <v>994</v>
      </c>
      <c r="F4" s="1638"/>
      <c r="G4" s="1638"/>
      <c r="H4" s="1638"/>
      <c r="I4" s="1638"/>
      <c r="J4" s="1638"/>
      <c r="K4" s="1639" t="s">
        <v>995</v>
      </c>
    </row>
    <row r="5" spans="1:11" ht="22.5">
      <c r="B5" s="1230"/>
      <c r="C5" s="1231"/>
      <c r="D5" s="1637"/>
      <c r="E5" s="1232" t="s">
        <v>74</v>
      </c>
      <c r="F5" s="1232" t="s">
        <v>75</v>
      </c>
      <c r="G5" s="1232" t="s">
        <v>76</v>
      </c>
      <c r="H5" s="1232" t="s">
        <v>77</v>
      </c>
      <c r="I5" s="1232" t="s">
        <v>78</v>
      </c>
      <c r="J5" s="1232" t="s">
        <v>996</v>
      </c>
      <c r="K5" s="1640"/>
    </row>
    <row r="6" spans="1:11" ht="12.75" customHeight="1">
      <c r="B6" s="1641" t="s">
        <v>997</v>
      </c>
      <c r="C6" s="1642"/>
      <c r="D6" s="1233"/>
      <c r="E6" s="1234"/>
      <c r="F6" s="1234"/>
      <c r="G6" s="1234"/>
      <c r="H6" s="1235"/>
      <c r="I6" s="1235"/>
      <c r="J6" s="1235"/>
      <c r="K6" s="1236"/>
    </row>
    <row r="7" spans="1:11" ht="22.5">
      <c r="B7" s="1237">
        <v>1</v>
      </c>
      <c r="C7" s="1238" t="s">
        <v>998</v>
      </c>
      <c r="D7" s="1239" t="s">
        <v>999</v>
      </c>
      <c r="E7" s="1240">
        <v>0</v>
      </c>
      <c r="F7" s="1240">
        <v>-7350</v>
      </c>
      <c r="G7" s="1240">
        <v>-11130</v>
      </c>
      <c r="H7" s="1241">
        <v>-16090</v>
      </c>
      <c r="I7" s="1241">
        <v>-21400</v>
      </c>
      <c r="J7" s="1241">
        <v>-27610</v>
      </c>
      <c r="K7" s="1242" t="s">
        <v>1000</v>
      </c>
    </row>
    <row r="8" spans="1:11">
      <c r="B8" s="1237">
        <v>2</v>
      </c>
      <c r="C8" s="1238" t="s">
        <v>1001</v>
      </c>
      <c r="D8" s="1239" t="s">
        <v>999</v>
      </c>
      <c r="E8" s="1240">
        <v>-285</v>
      </c>
      <c r="F8" s="1240">
        <v>-775</v>
      </c>
      <c r="G8" s="1240" t="s">
        <v>119</v>
      </c>
      <c r="H8" s="1243" t="s">
        <v>119</v>
      </c>
      <c r="I8" s="1240" t="s">
        <v>119</v>
      </c>
      <c r="J8" s="1240" t="s">
        <v>119</v>
      </c>
      <c r="K8" s="1242" t="s">
        <v>1000</v>
      </c>
    </row>
    <row r="9" spans="1:11">
      <c r="B9" s="1237">
        <v>3</v>
      </c>
      <c r="C9" s="1238" t="s">
        <v>1002</v>
      </c>
      <c r="D9" s="1239" t="s">
        <v>999</v>
      </c>
      <c r="E9" s="1240">
        <v>0</v>
      </c>
      <c r="F9" s="1240">
        <v>-45</v>
      </c>
      <c r="G9" s="1240">
        <v>-25</v>
      </c>
      <c r="H9" s="1243">
        <v>-15</v>
      </c>
      <c r="I9" s="1240">
        <v>-15</v>
      </c>
      <c r="J9" s="1240">
        <v>0</v>
      </c>
      <c r="K9" s="1242" t="s">
        <v>1000</v>
      </c>
    </row>
    <row r="10" spans="1:11">
      <c r="B10" s="1237">
        <v>4</v>
      </c>
      <c r="C10" s="1244" t="s">
        <v>1003</v>
      </c>
      <c r="D10" s="1239" t="s">
        <v>999</v>
      </c>
      <c r="E10" s="1240">
        <v>-500</v>
      </c>
      <c r="F10" s="1240">
        <v>0</v>
      </c>
      <c r="G10" s="1240">
        <v>0</v>
      </c>
      <c r="H10" s="1243">
        <v>0</v>
      </c>
      <c r="I10" s="1240">
        <v>0</v>
      </c>
      <c r="J10" s="1240">
        <v>0</v>
      </c>
      <c r="K10" s="1242" t="s">
        <v>1000</v>
      </c>
    </row>
    <row r="11" spans="1:11">
      <c r="B11" s="1237">
        <v>5</v>
      </c>
      <c r="C11" s="1245" t="s">
        <v>1004</v>
      </c>
      <c r="D11" s="1246" t="s">
        <v>999</v>
      </c>
      <c r="E11" s="1240">
        <v>-475</v>
      </c>
      <c r="F11" s="1240">
        <v>0</v>
      </c>
      <c r="G11" s="1240">
        <v>0</v>
      </c>
      <c r="H11" s="1243">
        <v>0</v>
      </c>
      <c r="I11" s="1240">
        <v>0</v>
      </c>
      <c r="J11" s="1240">
        <v>0</v>
      </c>
      <c r="K11" s="1242" t="s">
        <v>1000</v>
      </c>
    </row>
    <row r="12" spans="1:11" ht="22.5">
      <c r="B12" s="1237">
        <v>6</v>
      </c>
      <c r="C12" s="1238" t="s">
        <v>1005</v>
      </c>
      <c r="D12" s="1246" t="s">
        <v>999</v>
      </c>
      <c r="E12" s="1240">
        <v>-60</v>
      </c>
      <c r="F12" s="1240">
        <v>0</v>
      </c>
      <c r="G12" s="1240">
        <v>0</v>
      </c>
      <c r="H12" s="1243">
        <v>0</v>
      </c>
      <c r="I12" s="1240">
        <v>0</v>
      </c>
      <c r="J12" s="1240">
        <v>0</v>
      </c>
      <c r="K12" s="1242" t="s">
        <v>1000</v>
      </c>
    </row>
    <row r="13" spans="1:11">
      <c r="B13" s="1237">
        <v>7</v>
      </c>
      <c r="C13" s="1238" t="s">
        <v>1006</v>
      </c>
      <c r="D13" s="1239" t="s">
        <v>999</v>
      </c>
      <c r="E13" s="1240">
        <v>-200</v>
      </c>
      <c r="F13" s="1240">
        <v>-800</v>
      </c>
      <c r="G13" s="1240">
        <v>0</v>
      </c>
      <c r="H13" s="1243">
        <v>0</v>
      </c>
      <c r="I13" s="1240">
        <v>0</v>
      </c>
      <c r="J13" s="1240">
        <v>0</v>
      </c>
      <c r="K13" s="1242" t="s">
        <v>1000</v>
      </c>
    </row>
    <row r="14" spans="1:11">
      <c r="B14" s="1237">
        <v>8</v>
      </c>
      <c r="C14" s="1238" t="s">
        <v>1007</v>
      </c>
      <c r="D14" s="1239" t="s">
        <v>999</v>
      </c>
      <c r="E14" s="1240">
        <v>0</v>
      </c>
      <c r="F14" s="1240">
        <v>-10</v>
      </c>
      <c r="G14" s="1240">
        <v>-10</v>
      </c>
      <c r="H14" s="1243">
        <v>-10</v>
      </c>
      <c r="I14" s="1240">
        <v>0</v>
      </c>
      <c r="J14" s="1240">
        <v>0</v>
      </c>
      <c r="K14" s="1242" t="s">
        <v>1000</v>
      </c>
    </row>
    <row r="15" spans="1:11">
      <c r="B15" s="1237">
        <v>9</v>
      </c>
      <c r="C15" s="1238" t="s">
        <v>1008</v>
      </c>
      <c r="D15" s="1239" t="s">
        <v>999</v>
      </c>
      <c r="E15" s="1240">
        <v>-15</v>
      </c>
      <c r="F15" s="1240">
        <v>0</v>
      </c>
      <c r="G15" s="1240">
        <v>0</v>
      </c>
      <c r="H15" s="1243">
        <v>0</v>
      </c>
      <c r="I15" s="1240">
        <v>0</v>
      </c>
      <c r="J15" s="1240">
        <v>0</v>
      </c>
      <c r="K15" s="1242" t="s">
        <v>1000</v>
      </c>
    </row>
    <row r="16" spans="1:11">
      <c r="B16" s="1247" t="s">
        <v>1009</v>
      </c>
      <c r="C16" s="1248"/>
      <c r="D16" s="1249"/>
      <c r="E16" s="1250"/>
      <c r="F16" s="1250"/>
      <c r="G16" s="1250"/>
      <c r="H16" s="1251"/>
      <c r="I16" s="1250"/>
      <c r="J16" s="1250"/>
      <c r="K16" s="1252"/>
    </row>
    <row r="17" spans="2:11">
      <c r="B17" s="1253"/>
      <c r="C17" s="1254" t="s">
        <v>1010</v>
      </c>
      <c r="D17" s="1239"/>
      <c r="E17" s="1240"/>
      <c r="F17" s="1240"/>
      <c r="G17" s="1240"/>
      <c r="H17" s="1243"/>
      <c r="I17" s="1240"/>
      <c r="J17" s="1240"/>
      <c r="K17" s="1242"/>
    </row>
    <row r="18" spans="2:11" ht="33.75">
      <c r="B18" s="1237">
        <v>10</v>
      </c>
      <c r="C18" s="1238" t="s">
        <v>1011</v>
      </c>
      <c r="D18" s="1239" t="s">
        <v>1010</v>
      </c>
      <c r="E18" s="1240">
        <v>0</v>
      </c>
      <c r="F18" s="1240">
        <v>-2790</v>
      </c>
      <c r="G18" s="1240">
        <v>-1935</v>
      </c>
      <c r="H18" s="1243">
        <v>-1445</v>
      </c>
      <c r="I18" s="1240">
        <v>-1605</v>
      </c>
      <c r="J18" s="1240">
        <v>-1780</v>
      </c>
      <c r="K18" s="1242" t="s">
        <v>1012</v>
      </c>
    </row>
    <row r="19" spans="2:11" ht="13.5" thickBot="1">
      <c r="B19" s="1255">
        <v>11</v>
      </c>
      <c r="C19" s="1256" t="s">
        <v>1013</v>
      </c>
      <c r="D19" s="1257" t="s">
        <v>1010</v>
      </c>
      <c r="E19" s="1240">
        <v>0</v>
      </c>
      <c r="F19" s="1240">
        <v>-840</v>
      </c>
      <c r="G19" s="1240">
        <v>-855</v>
      </c>
      <c r="H19" s="1243">
        <v>-880</v>
      </c>
      <c r="I19" s="1240">
        <v>-910</v>
      </c>
      <c r="J19" s="1240">
        <v>-935</v>
      </c>
      <c r="K19" s="1242" t="s">
        <v>1014</v>
      </c>
    </row>
    <row r="20" spans="2:11" ht="23.25" thickTop="1">
      <c r="B20" s="1237">
        <v>12</v>
      </c>
      <c r="C20" s="1238" t="s">
        <v>1015</v>
      </c>
      <c r="D20" s="1239" t="s">
        <v>1010</v>
      </c>
      <c r="E20" s="1240">
        <v>-35</v>
      </c>
      <c r="F20" s="1240">
        <v>-165</v>
      </c>
      <c r="G20" s="1240">
        <v>-175</v>
      </c>
      <c r="H20" s="1243">
        <v>-175</v>
      </c>
      <c r="I20" s="1240">
        <v>-180</v>
      </c>
      <c r="J20" s="1240">
        <v>-185</v>
      </c>
      <c r="K20" s="1242" t="s">
        <v>1014</v>
      </c>
    </row>
    <row r="21" spans="2:11">
      <c r="B21" s="1253"/>
      <c r="C21" s="1258" t="s">
        <v>882</v>
      </c>
      <c r="D21" s="1239"/>
      <c r="E21" s="1240"/>
      <c r="F21" s="1240"/>
      <c r="G21" s="1240"/>
      <c r="H21" s="1243"/>
      <c r="I21" s="1240"/>
      <c r="J21" s="1240"/>
      <c r="K21" s="1242"/>
    </row>
    <row r="22" spans="2:11" ht="22.5">
      <c r="B22" s="1237">
        <v>13</v>
      </c>
      <c r="C22" s="1238" t="s">
        <v>1016</v>
      </c>
      <c r="D22" s="1239" t="s">
        <v>999</v>
      </c>
      <c r="E22" s="1240">
        <v>0</v>
      </c>
      <c r="F22" s="1240">
        <v>-545</v>
      </c>
      <c r="G22" s="1240">
        <v>-865</v>
      </c>
      <c r="H22" s="1243">
        <v>-1130</v>
      </c>
      <c r="I22" s="1240">
        <v>-1400</v>
      </c>
      <c r="J22" s="1240">
        <v>-1695</v>
      </c>
      <c r="K22" s="1242"/>
    </row>
    <row r="23" spans="2:11">
      <c r="B23" s="1237">
        <v>14</v>
      </c>
      <c r="C23" s="1238" t="s">
        <v>1017</v>
      </c>
      <c r="D23" s="1239" t="s">
        <v>999</v>
      </c>
      <c r="E23" s="1240">
        <v>-35</v>
      </c>
      <c r="F23" s="1240">
        <v>-90</v>
      </c>
      <c r="G23" s="1240">
        <v>-170</v>
      </c>
      <c r="H23" s="1243">
        <v>-255</v>
      </c>
      <c r="I23" s="1240">
        <v>-240</v>
      </c>
      <c r="J23" s="1240">
        <v>-205</v>
      </c>
      <c r="K23" s="1242"/>
    </row>
    <row r="24" spans="2:11" ht="22.5">
      <c r="B24" s="1237">
        <v>15</v>
      </c>
      <c r="C24" s="1238" t="s">
        <v>1018</v>
      </c>
      <c r="D24" s="1239" t="s">
        <v>999</v>
      </c>
      <c r="E24" s="1240">
        <v>0</v>
      </c>
      <c r="F24" s="1240">
        <v>-95</v>
      </c>
      <c r="G24" s="1240">
        <v>320</v>
      </c>
      <c r="H24" s="1243">
        <v>845</v>
      </c>
      <c r="I24" s="1240">
        <v>745</v>
      </c>
      <c r="J24" s="1240">
        <v>250</v>
      </c>
      <c r="K24" s="1242"/>
    </row>
    <row r="25" spans="2:11" ht="22.5">
      <c r="B25" s="1237">
        <v>16</v>
      </c>
      <c r="C25" s="1238" t="s">
        <v>1019</v>
      </c>
      <c r="D25" s="1239" t="s">
        <v>999</v>
      </c>
      <c r="E25" s="1240">
        <v>0</v>
      </c>
      <c r="F25" s="1240">
        <v>0</v>
      </c>
      <c r="G25" s="1240">
        <v>-5</v>
      </c>
      <c r="H25" s="1243">
        <v>-5</v>
      </c>
      <c r="I25" s="1240">
        <v>-5</v>
      </c>
      <c r="J25" s="1240">
        <v>-5</v>
      </c>
      <c r="K25" s="1259" t="s">
        <v>1014</v>
      </c>
    </row>
    <row r="26" spans="2:11">
      <c r="B26" s="1253"/>
      <c r="C26" s="1254" t="s">
        <v>123</v>
      </c>
      <c r="D26" s="1239"/>
      <c r="E26" s="1240"/>
      <c r="F26" s="1240"/>
      <c r="G26" s="1240"/>
      <c r="H26" s="1243"/>
      <c r="I26" s="1240"/>
      <c r="J26" s="1240"/>
      <c r="K26" s="1242"/>
    </row>
    <row r="27" spans="2:11">
      <c r="B27" s="1237">
        <v>17</v>
      </c>
      <c r="C27" s="1238" t="s">
        <v>1020</v>
      </c>
      <c r="D27" s="1239" t="s">
        <v>999</v>
      </c>
      <c r="E27" s="1240">
        <v>0</v>
      </c>
      <c r="F27" s="1240">
        <v>-5</v>
      </c>
      <c r="G27" s="1240" t="s">
        <v>1021</v>
      </c>
      <c r="H27" s="1243">
        <v>0</v>
      </c>
      <c r="I27" s="1240">
        <v>0</v>
      </c>
      <c r="J27" s="1240">
        <v>0</v>
      </c>
      <c r="K27" s="1242" t="s">
        <v>1000</v>
      </c>
    </row>
    <row r="28" spans="2:11">
      <c r="B28" s="1237">
        <v>18</v>
      </c>
      <c r="C28" s="1238" t="s">
        <v>1022</v>
      </c>
      <c r="D28" s="1239" t="s">
        <v>999</v>
      </c>
      <c r="E28" s="1240">
        <v>0</v>
      </c>
      <c r="F28" s="1240">
        <v>-5</v>
      </c>
      <c r="G28" s="1240">
        <v>0</v>
      </c>
      <c r="H28" s="1243">
        <v>0</v>
      </c>
      <c r="I28" s="1240">
        <v>0</v>
      </c>
      <c r="J28" s="1240">
        <v>0</v>
      </c>
      <c r="K28" s="1242" t="s">
        <v>1000</v>
      </c>
    </row>
    <row r="29" spans="2:11">
      <c r="B29" s="1237">
        <v>19</v>
      </c>
      <c r="C29" s="1238" t="s">
        <v>1023</v>
      </c>
      <c r="D29" s="1239" t="s">
        <v>999</v>
      </c>
      <c r="E29" s="1240">
        <v>-65</v>
      </c>
      <c r="F29" s="1240">
        <v>0</v>
      </c>
      <c r="G29" s="1240">
        <v>0</v>
      </c>
      <c r="H29" s="1243">
        <v>0</v>
      </c>
      <c r="I29" s="1240">
        <v>0</v>
      </c>
      <c r="J29" s="1240">
        <v>0</v>
      </c>
      <c r="K29" s="1242" t="s">
        <v>1000</v>
      </c>
    </row>
    <row r="30" spans="2:11">
      <c r="B30" s="1247" t="s">
        <v>1024</v>
      </c>
      <c r="C30" s="1248"/>
      <c r="D30" s="1249"/>
      <c r="E30" s="1250"/>
      <c r="F30" s="1250"/>
      <c r="G30" s="1250"/>
      <c r="H30" s="1251"/>
      <c r="I30" s="1250"/>
      <c r="J30" s="1250"/>
      <c r="K30" s="1252"/>
    </row>
    <row r="31" spans="2:11" ht="23.25" thickBot="1">
      <c r="B31" s="1255">
        <v>20</v>
      </c>
      <c r="C31" s="1238" t="s">
        <v>1025</v>
      </c>
      <c r="D31" s="1239" t="s">
        <v>1010</v>
      </c>
      <c r="E31" s="1240">
        <v>-215</v>
      </c>
      <c r="F31" s="1240">
        <v>-600</v>
      </c>
      <c r="G31" s="1240">
        <v>-425</v>
      </c>
      <c r="H31" s="1243">
        <v>140</v>
      </c>
      <c r="I31" s="1240">
        <v>185</v>
      </c>
      <c r="J31" s="1240">
        <v>155</v>
      </c>
      <c r="K31" s="1242" t="s">
        <v>1012</v>
      </c>
    </row>
    <row r="32" spans="2:11" ht="24" thickTop="1" thickBot="1">
      <c r="B32" s="1255">
        <v>21</v>
      </c>
      <c r="C32" s="1238" t="s">
        <v>1026</v>
      </c>
      <c r="D32" s="1239" t="s">
        <v>1010</v>
      </c>
      <c r="E32" s="1240">
        <v>-55</v>
      </c>
      <c r="F32" s="1240">
        <v>-165</v>
      </c>
      <c r="G32" s="1240">
        <v>-260</v>
      </c>
      <c r="H32" s="1243">
        <v>-365</v>
      </c>
      <c r="I32" s="1240">
        <v>-475</v>
      </c>
      <c r="J32" s="1240">
        <v>-585</v>
      </c>
      <c r="K32" s="1260" t="s">
        <v>1012</v>
      </c>
    </row>
    <row r="33" spans="2:11" ht="24" thickTop="1" thickBot="1">
      <c r="B33" s="1255">
        <v>22</v>
      </c>
      <c r="C33" s="1238" t="s">
        <v>1027</v>
      </c>
      <c r="D33" s="1239" t="s">
        <v>1010</v>
      </c>
      <c r="E33" s="1240">
        <v>75</v>
      </c>
      <c r="F33" s="1240">
        <v>250</v>
      </c>
      <c r="G33" s="1240">
        <v>360</v>
      </c>
      <c r="H33" s="1243">
        <v>325</v>
      </c>
      <c r="I33" s="1240">
        <v>315</v>
      </c>
      <c r="J33" s="1240">
        <v>305</v>
      </c>
      <c r="K33" s="1260" t="s">
        <v>1012</v>
      </c>
    </row>
    <row r="34" spans="2:11" ht="14.25" thickTop="1" thickBot="1">
      <c r="B34" s="1255">
        <v>23</v>
      </c>
      <c r="C34" s="1238" t="s">
        <v>1028</v>
      </c>
      <c r="D34" s="1239" t="s">
        <v>999</v>
      </c>
      <c r="E34" s="1240">
        <v>0</v>
      </c>
      <c r="F34" s="1240">
        <v>-25</v>
      </c>
      <c r="G34" s="1240">
        <v>-60</v>
      </c>
      <c r="H34" s="1243">
        <v>-60</v>
      </c>
      <c r="I34" s="1240">
        <v>-70</v>
      </c>
      <c r="J34" s="1240">
        <v>-70</v>
      </c>
      <c r="K34" s="1260" t="s">
        <v>1000</v>
      </c>
    </row>
    <row r="35" spans="2:11" ht="24" thickTop="1" thickBot="1">
      <c r="B35" s="1255">
        <v>24</v>
      </c>
      <c r="C35" s="1238" t="s">
        <v>1029</v>
      </c>
      <c r="D35" s="1239" t="s">
        <v>999</v>
      </c>
      <c r="E35" s="1240">
        <v>0</v>
      </c>
      <c r="F35" s="1240">
        <v>-5</v>
      </c>
      <c r="G35" s="1240">
        <v>-5</v>
      </c>
      <c r="H35" s="1243">
        <v>0</v>
      </c>
      <c r="I35" s="1240">
        <v>0</v>
      </c>
      <c r="J35" s="1240">
        <v>0</v>
      </c>
      <c r="K35" s="1260" t="s">
        <v>1000</v>
      </c>
    </row>
    <row r="36" spans="2:11" ht="24" thickTop="1" thickBot="1">
      <c r="B36" s="1255">
        <v>25</v>
      </c>
      <c r="C36" s="1261" t="s">
        <v>1030</v>
      </c>
      <c r="D36" s="1239" t="s">
        <v>999</v>
      </c>
      <c r="E36" s="1240">
        <v>0</v>
      </c>
      <c r="F36" s="1240">
        <v>-5</v>
      </c>
      <c r="G36" s="1240">
        <v>-5</v>
      </c>
      <c r="H36" s="1243">
        <v>0</v>
      </c>
      <c r="I36" s="1240">
        <v>0</v>
      </c>
      <c r="J36" s="1240">
        <v>0</v>
      </c>
      <c r="K36" s="1260" t="s">
        <v>1000</v>
      </c>
    </row>
    <row r="37" spans="2:11" ht="14.25" thickTop="1" thickBot="1">
      <c r="B37" s="1255">
        <v>26</v>
      </c>
      <c r="C37" s="1261" t="s">
        <v>1031</v>
      </c>
      <c r="D37" s="1239" t="s">
        <v>999</v>
      </c>
      <c r="E37" s="1240">
        <v>0</v>
      </c>
      <c r="F37" s="1240">
        <v>-5</v>
      </c>
      <c r="G37" s="1240">
        <v>0</v>
      </c>
      <c r="H37" s="1243">
        <v>0</v>
      </c>
      <c r="I37" s="1240">
        <v>0</v>
      </c>
      <c r="J37" s="1240">
        <v>0</v>
      </c>
      <c r="K37" s="1260" t="s">
        <v>1000</v>
      </c>
    </row>
    <row r="38" spans="2:11" ht="24" thickTop="1" thickBot="1">
      <c r="B38" s="1255">
        <v>27</v>
      </c>
      <c r="C38" s="1238" t="s">
        <v>1032</v>
      </c>
      <c r="D38" s="1239" t="s">
        <v>999</v>
      </c>
      <c r="E38" s="1240">
        <v>0</v>
      </c>
      <c r="F38" s="1240">
        <v>0</v>
      </c>
      <c r="G38" s="1240">
        <v>-5</v>
      </c>
      <c r="H38" s="1243">
        <v>-10</v>
      </c>
      <c r="I38" s="1240">
        <v>-10</v>
      </c>
      <c r="J38" s="1240">
        <v>-10</v>
      </c>
      <c r="K38" s="1242" t="s">
        <v>1000</v>
      </c>
    </row>
    <row r="39" spans="2:11" ht="14.25" thickTop="1" thickBot="1">
      <c r="B39" s="1255">
        <v>28</v>
      </c>
      <c r="C39" s="1238" t="s">
        <v>1033</v>
      </c>
      <c r="D39" s="1239" t="s">
        <v>999</v>
      </c>
      <c r="E39" s="1240">
        <v>0</v>
      </c>
      <c r="F39" s="1240">
        <v>0</v>
      </c>
      <c r="G39" s="1240">
        <v>-5</v>
      </c>
      <c r="H39" s="1243">
        <v>0</v>
      </c>
      <c r="I39" s="1240">
        <v>0</v>
      </c>
      <c r="J39" s="1240">
        <v>0</v>
      </c>
      <c r="K39" s="1242" t="s">
        <v>1000</v>
      </c>
    </row>
    <row r="40" spans="2:11" ht="14.25" thickTop="1" thickBot="1">
      <c r="B40" s="1255">
        <v>29</v>
      </c>
      <c r="C40" s="1244" t="s">
        <v>1034</v>
      </c>
      <c r="D40" s="1239" t="s">
        <v>999</v>
      </c>
      <c r="E40" s="1240">
        <v>-5</v>
      </c>
      <c r="F40" s="1240">
        <v>0</v>
      </c>
      <c r="G40" s="1240">
        <v>0</v>
      </c>
      <c r="H40" s="1243">
        <v>0</v>
      </c>
      <c r="I40" s="1240">
        <v>0</v>
      </c>
      <c r="J40" s="1240">
        <v>0</v>
      </c>
      <c r="K40" s="1242" t="s">
        <v>1000</v>
      </c>
    </row>
    <row r="41" spans="2:11" ht="14.25" thickTop="1" thickBot="1">
      <c r="B41" s="1255">
        <v>30</v>
      </c>
      <c r="C41" s="1262" t="s">
        <v>1035</v>
      </c>
      <c r="D41" s="1239" t="s">
        <v>999</v>
      </c>
      <c r="E41" s="1240">
        <v>0</v>
      </c>
      <c r="F41" s="1240">
        <v>-5</v>
      </c>
      <c r="G41" s="1240">
        <v>0</v>
      </c>
      <c r="H41" s="1243">
        <v>0</v>
      </c>
      <c r="I41" s="1240">
        <v>0</v>
      </c>
      <c r="J41" s="1240">
        <v>0</v>
      </c>
      <c r="K41" s="1242" t="s">
        <v>1000</v>
      </c>
    </row>
    <row r="42" spans="2:11" ht="14.25" thickTop="1" thickBot="1">
      <c r="B42" s="1255">
        <v>31</v>
      </c>
      <c r="C42" s="1263" t="s">
        <v>1036</v>
      </c>
      <c r="D42" s="1239" t="s">
        <v>999</v>
      </c>
      <c r="E42" s="1240">
        <v>0</v>
      </c>
      <c r="F42" s="1240">
        <v>-20</v>
      </c>
      <c r="G42" s="1240">
        <v>0</v>
      </c>
      <c r="H42" s="1243">
        <v>0</v>
      </c>
      <c r="I42" s="1240">
        <v>0</v>
      </c>
      <c r="J42" s="1240">
        <v>0</v>
      </c>
      <c r="K42" s="1242" t="s">
        <v>1000</v>
      </c>
    </row>
    <row r="43" spans="2:11" ht="13.5" thickTop="1">
      <c r="B43" s="1237">
        <v>32</v>
      </c>
      <c r="C43" s="1238" t="s">
        <v>1037</v>
      </c>
      <c r="D43" s="1239" t="s">
        <v>999</v>
      </c>
      <c r="E43" s="1240">
        <v>0</v>
      </c>
      <c r="F43" s="1240">
        <v>-5</v>
      </c>
      <c r="G43" s="1240">
        <v>-5</v>
      </c>
      <c r="H43" s="1243">
        <v>-15</v>
      </c>
      <c r="I43" s="1240">
        <v>-10</v>
      </c>
      <c r="J43" s="1240">
        <v>0</v>
      </c>
      <c r="K43" s="1242" t="s">
        <v>1000</v>
      </c>
    </row>
    <row r="44" spans="2:11">
      <c r="B44" s="1247" t="s">
        <v>1038</v>
      </c>
      <c r="C44" s="1248"/>
      <c r="D44" s="1249"/>
      <c r="E44" s="1250"/>
      <c r="F44" s="1250"/>
      <c r="G44" s="1250"/>
      <c r="H44" s="1251"/>
      <c r="I44" s="1250"/>
      <c r="J44" s="1250"/>
      <c r="K44" s="1252"/>
    </row>
    <row r="45" spans="2:11" ht="22.5">
      <c r="B45" s="1237">
        <v>33</v>
      </c>
      <c r="C45" s="1238" t="s">
        <v>1039</v>
      </c>
      <c r="D45" s="1239" t="s">
        <v>999</v>
      </c>
      <c r="E45" s="1240">
        <v>-95</v>
      </c>
      <c r="F45" s="1240">
        <v>-385</v>
      </c>
      <c r="G45" s="1240">
        <v>-850</v>
      </c>
      <c r="H45" s="1243">
        <v>-855</v>
      </c>
      <c r="I45" s="1240">
        <v>-1235</v>
      </c>
      <c r="J45" s="1240">
        <v>-1235</v>
      </c>
      <c r="K45" s="1260" t="s">
        <v>1040</v>
      </c>
    </row>
    <row r="46" spans="2:11">
      <c r="B46" s="1237">
        <v>34</v>
      </c>
      <c r="C46" s="1238" t="s">
        <v>1041</v>
      </c>
      <c r="D46" s="1239" t="s">
        <v>999</v>
      </c>
      <c r="E46" s="1240">
        <v>0</v>
      </c>
      <c r="F46" s="1240" t="s">
        <v>1021</v>
      </c>
      <c r="G46" s="1240">
        <v>-5</v>
      </c>
      <c r="H46" s="1243">
        <v>-5</v>
      </c>
      <c r="I46" s="1240">
        <v>0</v>
      </c>
      <c r="J46" s="1240">
        <v>0</v>
      </c>
      <c r="K46" s="1260" t="s">
        <v>1000</v>
      </c>
    </row>
    <row r="47" spans="2:11">
      <c r="B47" s="1237">
        <v>35</v>
      </c>
      <c r="C47" s="1238" t="s">
        <v>1042</v>
      </c>
      <c r="D47" s="1239" t="s">
        <v>999</v>
      </c>
      <c r="E47" s="1240">
        <v>0</v>
      </c>
      <c r="F47" s="1240">
        <v>-5</v>
      </c>
      <c r="G47" s="1240">
        <v>-5</v>
      </c>
      <c r="H47" s="1243">
        <v>-5</v>
      </c>
      <c r="I47" s="1240">
        <v>0</v>
      </c>
      <c r="J47" s="1240">
        <v>0</v>
      </c>
      <c r="K47" s="1260" t="s">
        <v>1000</v>
      </c>
    </row>
    <row r="48" spans="2:11">
      <c r="B48" s="1237">
        <v>36</v>
      </c>
      <c r="C48" s="1238" t="s">
        <v>1043</v>
      </c>
      <c r="D48" s="1239" t="s">
        <v>999</v>
      </c>
      <c r="E48" s="1240">
        <v>0</v>
      </c>
      <c r="F48" s="1240">
        <v>-5</v>
      </c>
      <c r="G48" s="1240">
        <v>-5</v>
      </c>
      <c r="H48" s="1243">
        <v>0</v>
      </c>
      <c r="I48" s="1240">
        <v>0</v>
      </c>
      <c r="J48" s="1240">
        <v>0</v>
      </c>
      <c r="K48" s="1260" t="s">
        <v>1000</v>
      </c>
    </row>
    <row r="49" spans="2:11" ht="22.5">
      <c r="B49" s="1237">
        <v>37</v>
      </c>
      <c r="C49" s="1238" t="s">
        <v>1044</v>
      </c>
      <c r="D49" s="1239" t="s">
        <v>1010</v>
      </c>
      <c r="E49" s="1240" t="s">
        <v>1021</v>
      </c>
      <c r="F49" s="1240">
        <v>-5</v>
      </c>
      <c r="G49" s="1240" t="s">
        <v>1021</v>
      </c>
      <c r="H49" s="1243" t="s">
        <v>1021</v>
      </c>
      <c r="I49" s="1240" t="s">
        <v>1021</v>
      </c>
      <c r="J49" s="1240">
        <v>-5</v>
      </c>
      <c r="K49" s="1264" t="s">
        <v>1014</v>
      </c>
    </row>
    <row r="50" spans="2:11">
      <c r="B50" s="1247" t="s">
        <v>1045</v>
      </c>
      <c r="C50" s="1248"/>
      <c r="D50" s="1249"/>
      <c r="E50" s="1250"/>
      <c r="F50" s="1250"/>
      <c r="G50" s="1250"/>
      <c r="H50" s="1251"/>
      <c r="I50" s="1250"/>
      <c r="J50" s="1250"/>
      <c r="K50" s="1252"/>
    </row>
    <row r="51" spans="2:11">
      <c r="B51" s="1237">
        <v>38</v>
      </c>
      <c r="C51" s="1238" t="s">
        <v>1046</v>
      </c>
      <c r="D51" s="1239" t="s">
        <v>999</v>
      </c>
      <c r="E51" s="1240">
        <v>0</v>
      </c>
      <c r="F51" s="1240">
        <v>-20</v>
      </c>
      <c r="G51" s="1240">
        <v>0</v>
      </c>
      <c r="H51" s="1243">
        <v>0</v>
      </c>
      <c r="I51" s="1240">
        <v>0</v>
      </c>
      <c r="J51" s="1240">
        <v>0</v>
      </c>
      <c r="K51" s="1260" t="s">
        <v>1000</v>
      </c>
    </row>
    <row r="52" spans="2:11">
      <c r="B52" s="1237">
        <v>39</v>
      </c>
      <c r="C52" s="1238" t="s">
        <v>1047</v>
      </c>
      <c r="D52" s="1239" t="s">
        <v>999</v>
      </c>
      <c r="E52" s="1240">
        <v>0</v>
      </c>
      <c r="F52" s="1240">
        <v>-5</v>
      </c>
      <c r="G52" s="1240">
        <v>-5</v>
      </c>
      <c r="H52" s="1243">
        <v>0</v>
      </c>
      <c r="I52" s="1240">
        <v>0</v>
      </c>
      <c r="J52" s="1240">
        <v>0</v>
      </c>
      <c r="K52" s="1260" t="s">
        <v>1000</v>
      </c>
    </row>
    <row r="53" spans="2:11">
      <c r="B53" s="1237">
        <v>40</v>
      </c>
      <c r="C53" s="1238" t="s">
        <v>1048</v>
      </c>
      <c r="D53" s="1239" t="s">
        <v>999</v>
      </c>
      <c r="E53" s="1240">
        <v>0</v>
      </c>
      <c r="F53" s="1240">
        <v>-5</v>
      </c>
      <c r="G53" s="1240">
        <v>-5</v>
      </c>
      <c r="H53" s="1243" t="s">
        <v>1021</v>
      </c>
      <c r="I53" s="1240" t="s">
        <v>1021</v>
      </c>
      <c r="J53" s="1240">
        <v>0</v>
      </c>
      <c r="K53" s="1260" t="s">
        <v>1000</v>
      </c>
    </row>
    <row r="54" spans="2:11">
      <c r="B54" s="1237">
        <v>41</v>
      </c>
      <c r="C54" s="1238" t="s">
        <v>1049</v>
      </c>
      <c r="D54" s="1239" t="s">
        <v>999</v>
      </c>
      <c r="E54" s="1240">
        <v>-10</v>
      </c>
      <c r="F54" s="1240">
        <v>-15</v>
      </c>
      <c r="G54" s="1240">
        <v>0</v>
      </c>
      <c r="H54" s="1243">
        <v>0</v>
      </c>
      <c r="I54" s="1240">
        <v>0</v>
      </c>
      <c r="J54" s="1240">
        <v>0</v>
      </c>
      <c r="K54" s="1260" t="s">
        <v>1000</v>
      </c>
    </row>
    <row r="55" spans="2:11">
      <c r="B55" s="1237">
        <v>42</v>
      </c>
      <c r="C55" s="1238" t="s">
        <v>1050</v>
      </c>
      <c r="D55" s="1239" t="s">
        <v>999</v>
      </c>
      <c r="E55" s="1240">
        <v>0</v>
      </c>
      <c r="F55" s="1240">
        <v>-20</v>
      </c>
      <c r="G55" s="1240">
        <v>-60</v>
      </c>
      <c r="H55" s="1243">
        <v>-90</v>
      </c>
      <c r="I55" s="1240">
        <v>-75</v>
      </c>
      <c r="J55" s="1240">
        <v>-70</v>
      </c>
      <c r="K55" s="1260" t="s">
        <v>1000</v>
      </c>
    </row>
    <row r="56" spans="2:11" ht="33.75">
      <c r="B56" s="1237">
        <v>43</v>
      </c>
      <c r="C56" s="1238" t="s">
        <v>1051</v>
      </c>
      <c r="D56" s="1239" t="s">
        <v>1010</v>
      </c>
      <c r="E56" s="1240">
        <v>0</v>
      </c>
      <c r="F56" s="1240">
        <v>10</v>
      </c>
      <c r="G56" s="1240">
        <v>50</v>
      </c>
      <c r="H56" s="1243">
        <v>100</v>
      </c>
      <c r="I56" s="1240">
        <v>80</v>
      </c>
      <c r="J56" s="1240">
        <v>75</v>
      </c>
      <c r="K56" s="1242" t="s">
        <v>1012</v>
      </c>
    </row>
    <row r="57" spans="2:11">
      <c r="B57" s="1247" t="s">
        <v>1052</v>
      </c>
      <c r="C57" s="1248"/>
      <c r="D57" s="1249"/>
      <c r="E57" s="1250"/>
      <c r="F57" s="1250"/>
      <c r="G57" s="1250"/>
      <c r="H57" s="1251"/>
      <c r="I57" s="1250"/>
      <c r="J57" s="1250"/>
      <c r="K57" s="1252"/>
    </row>
    <row r="58" spans="2:11" ht="33.75">
      <c r="B58" s="1237">
        <v>44</v>
      </c>
      <c r="C58" s="1238" t="s">
        <v>1053</v>
      </c>
      <c r="D58" s="1239" t="s">
        <v>1010</v>
      </c>
      <c r="E58" s="1240">
        <v>10</v>
      </c>
      <c r="F58" s="1240">
        <v>-490</v>
      </c>
      <c r="G58" s="1240">
        <v>-450</v>
      </c>
      <c r="H58" s="1243">
        <v>45</v>
      </c>
      <c r="I58" s="1240">
        <v>-15</v>
      </c>
      <c r="J58" s="1240">
        <v>0</v>
      </c>
      <c r="K58" s="1260" t="s">
        <v>1040</v>
      </c>
    </row>
    <row r="59" spans="2:11">
      <c r="B59" s="1237">
        <v>45</v>
      </c>
      <c r="C59" s="1262" t="s">
        <v>1054</v>
      </c>
      <c r="D59" s="1239" t="s">
        <v>999</v>
      </c>
      <c r="E59" s="1240">
        <v>0</v>
      </c>
      <c r="F59" s="1240">
        <v>-20</v>
      </c>
      <c r="G59" s="1240">
        <v>-15</v>
      </c>
      <c r="H59" s="1243">
        <v>-15</v>
      </c>
      <c r="I59" s="1240">
        <v>-10</v>
      </c>
      <c r="J59" s="1240">
        <v>-5</v>
      </c>
      <c r="K59" s="1265" t="s">
        <v>1000</v>
      </c>
    </row>
    <row r="60" spans="2:11">
      <c r="B60" s="1237">
        <v>46</v>
      </c>
      <c r="C60" s="1238" t="s">
        <v>1055</v>
      </c>
      <c r="D60" s="1239" t="s">
        <v>999</v>
      </c>
      <c r="E60" s="1240">
        <v>0</v>
      </c>
      <c r="F60" s="1240">
        <v>-5</v>
      </c>
      <c r="G60" s="1240">
        <v>-75</v>
      </c>
      <c r="H60" s="1243">
        <v>-220</v>
      </c>
      <c r="I60" s="1240">
        <v>-240</v>
      </c>
      <c r="J60" s="1240">
        <v>-195</v>
      </c>
      <c r="K60" s="1265" t="s">
        <v>1000</v>
      </c>
    </row>
    <row r="61" spans="2:11" ht="22.5">
      <c r="B61" s="1237">
        <v>47</v>
      </c>
      <c r="C61" s="1262" t="s">
        <v>1056</v>
      </c>
      <c r="D61" s="1239" t="s">
        <v>1010</v>
      </c>
      <c r="E61" s="1240">
        <v>0</v>
      </c>
      <c r="F61" s="1240">
        <v>0</v>
      </c>
      <c r="G61" s="1240">
        <v>-5</v>
      </c>
      <c r="H61" s="1243">
        <v>-5</v>
      </c>
      <c r="I61" s="1240">
        <v>-5</v>
      </c>
      <c r="J61" s="1240">
        <v>-5</v>
      </c>
      <c r="K61" s="1265" t="s">
        <v>1057</v>
      </c>
    </row>
    <row r="62" spans="2:11" ht="22.5">
      <c r="B62" s="1237">
        <v>48</v>
      </c>
      <c r="C62" s="1262" t="s">
        <v>1058</v>
      </c>
      <c r="D62" s="1239" t="s">
        <v>999</v>
      </c>
      <c r="E62" s="1240">
        <v>-5</v>
      </c>
      <c r="F62" s="1240">
        <v>-40</v>
      </c>
      <c r="G62" s="1240">
        <v>-40</v>
      </c>
      <c r="H62" s="1243" t="s">
        <v>119</v>
      </c>
      <c r="I62" s="1240" t="s">
        <v>119</v>
      </c>
      <c r="J62" s="1240" t="s">
        <v>119</v>
      </c>
      <c r="K62" s="1260" t="s">
        <v>1000</v>
      </c>
    </row>
    <row r="63" spans="2:11">
      <c r="B63" s="1237">
        <v>49</v>
      </c>
      <c r="C63" s="1262" t="s">
        <v>1059</v>
      </c>
      <c r="D63" s="1239" t="s">
        <v>999</v>
      </c>
      <c r="E63" s="1240">
        <v>0</v>
      </c>
      <c r="F63" s="1240">
        <v>-10</v>
      </c>
      <c r="G63" s="1240">
        <v>0</v>
      </c>
      <c r="H63" s="1243">
        <v>0</v>
      </c>
      <c r="I63" s="1240">
        <v>0</v>
      </c>
      <c r="J63" s="1240">
        <v>0</v>
      </c>
      <c r="K63" s="1260" t="s">
        <v>1000</v>
      </c>
    </row>
    <row r="64" spans="2:11">
      <c r="B64" s="1237">
        <v>50</v>
      </c>
      <c r="C64" s="1262" t="s">
        <v>1060</v>
      </c>
      <c r="D64" s="1239" t="s">
        <v>999</v>
      </c>
      <c r="E64" s="1240">
        <v>0</v>
      </c>
      <c r="F64" s="1240">
        <v>-40</v>
      </c>
      <c r="G64" s="1240">
        <v>0</v>
      </c>
      <c r="H64" s="1243">
        <v>0</v>
      </c>
      <c r="I64" s="1240">
        <v>0</v>
      </c>
      <c r="J64" s="1240">
        <v>0</v>
      </c>
      <c r="K64" s="1260" t="s">
        <v>1000</v>
      </c>
    </row>
    <row r="65" spans="2:11">
      <c r="B65" s="1237">
        <v>51</v>
      </c>
      <c r="C65" s="1262" t="s">
        <v>1061</v>
      </c>
      <c r="D65" s="1239" t="s">
        <v>999</v>
      </c>
      <c r="E65" s="1240">
        <v>0</v>
      </c>
      <c r="F65" s="1240">
        <v>-20</v>
      </c>
      <c r="G65" s="1240" t="s">
        <v>119</v>
      </c>
      <c r="H65" s="1243" t="s">
        <v>119</v>
      </c>
      <c r="I65" s="1240" t="s">
        <v>119</v>
      </c>
      <c r="J65" s="1240" t="s">
        <v>119</v>
      </c>
      <c r="K65" s="1260" t="s">
        <v>1000</v>
      </c>
    </row>
    <row r="66" spans="2:11" ht="22.5">
      <c r="B66" s="1237">
        <v>52</v>
      </c>
      <c r="C66" s="1238" t="s">
        <v>1062</v>
      </c>
      <c r="D66" s="1239" t="s">
        <v>999</v>
      </c>
      <c r="E66" s="1240">
        <v>-20</v>
      </c>
      <c r="F66" s="1240">
        <v>0</v>
      </c>
      <c r="G66" s="1240">
        <v>0</v>
      </c>
      <c r="H66" s="1243">
        <v>0</v>
      </c>
      <c r="I66" s="1240">
        <v>0</v>
      </c>
      <c r="J66" s="1240">
        <v>0</v>
      </c>
      <c r="K66" s="1260" t="s">
        <v>1000</v>
      </c>
    </row>
    <row r="67" spans="2:11">
      <c r="B67" s="1247" t="s">
        <v>1063</v>
      </c>
      <c r="C67" s="1266"/>
      <c r="D67" s="1249"/>
      <c r="E67" s="1250"/>
      <c r="F67" s="1250"/>
      <c r="G67" s="1250"/>
      <c r="H67" s="1251"/>
      <c r="I67" s="1250"/>
      <c r="J67" s="1250"/>
      <c r="K67" s="1267"/>
    </row>
    <row r="68" spans="2:11">
      <c r="B68" s="1237">
        <v>53</v>
      </c>
      <c r="C68" s="1238" t="s">
        <v>1064</v>
      </c>
      <c r="D68" s="1239" t="s">
        <v>1010</v>
      </c>
      <c r="E68" s="1240">
        <v>0</v>
      </c>
      <c r="F68" s="1240">
        <v>5</v>
      </c>
      <c r="G68" s="1240">
        <v>275</v>
      </c>
      <c r="H68" s="1243">
        <v>370</v>
      </c>
      <c r="I68" s="1240">
        <v>400</v>
      </c>
      <c r="J68" s="1240">
        <v>440</v>
      </c>
      <c r="K68" s="1260" t="s">
        <v>1065</v>
      </c>
    </row>
    <row r="69" spans="2:11" ht="22.5">
      <c r="B69" s="1237">
        <v>54</v>
      </c>
      <c r="C69" s="1238" t="s">
        <v>1066</v>
      </c>
      <c r="D69" s="1239" t="s">
        <v>1010</v>
      </c>
      <c r="E69" s="1240">
        <v>-5</v>
      </c>
      <c r="F69" s="1240">
        <v>-150</v>
      </c>
      <c r="G69" s="1240">
        <v>1165</v>
      </c>
      <c r="H69" s="1243">
        <v>595</v>
      </c>
      <c r="I69" s="1240">
        <v>635</v>
      </c>
      <c r="J69" s="1240">
        <v>725</v>
      </c>
      <c r="K69" s="1260" t="s">
        <v>1065</v>
      </c>
    </row>
    <row r="70" spans="2:11" ht="22.5">
      <c r="B70" s="1237">
        <v>55</v>
      </c>
      <c r="C70" s="1238" t="s">
        <v>1067</v>
      </c>
      <c r="D70" s="1239" t="s">
        <v>1010</v>
      </c>
      <c r="E70" s="1240">
        <v>0</v>
      </c>
      <c r="F70" s="1240">
        <v>25</v>
      </c>
      <c r="G70" s="1240">
        <v>110</v>
      </c>
      <c r="H70" s="1243">
        <v>140</v>
      </c>
      <c r="I70" s="1240">
        <v>140</v>
      </c>
      <c r="J70" s="1240">
        <v>125</v>
      </c>
      <c r="K70" s="1260" t="s">
        <v>1040</v>
      </c>
    </row>
    <row r="71" spans="2:11" ht="22.5">
      <c r="B71" s="1237">
        <v>56</v>
      </c>
      <c r="C71" s="1238" t="s">
        <v>1068</v>
      </c>
      <c r="D71" s="1239" t="s">
        <v>1010</v>
      </c>
      <c r="E71" s="1240">
        <v>0</v>
      </c>
      <c r="F71" s="1240">
        <v>5</v>
      </c>
      <c r="G71" s="1240">
        <v>10</v>
      </c>
      <c r="H71" s="1243">
        <v>75</v>
      </c>
      <c r="I71" s="1240">
        <v>80</v>
      </c>
      <c r="J71" s="1240">
        <v>90</v>
      </c>
      <c r="K71" s="1260" t="s">
        <v>1069</v>
      </c>
    </row>
    <row r="72" spans="2:11" ht="22.5">
      <c r="B72" s="1237">
        <v>57</v>
      </c>
      <c r="C72" s="1238" t="s">
        <v>1070</v>
      </c>
      <c r="D72" s="1239" t="s">
        <v>1010</v>
      </c>
      <c r="E72" s="1240">
        <v>0</v>
      </c>
      <c r="F72" s="1240">
        <v>15</v>
      </c>
      <c r="G72" s="1240">
        <v>50</v>
      </c>
      <c r="H72" s="1243">
        <v>120</v>
      </c>
      <c r="I72" s="1240">
        <v>135</v>
      </c>
      <c r="J72" s="1240">
        <v>150</v>
      </c>
      <c r="K72" s="1260" t="s">
        <v>1069</v>
      </c>
    </row>
    <row r="73" spans="2:11" ht="22.5">
      <c r="B73" s="1237">
        <v>58</v>
      </c>
      <c r="C73" s="1238" t="s">
        <v>1071</v>
      </c>
      <c r="D73" s="1239" t="s">
        <v>1010</v>
      </c>
      <c r="E73" s="1240">
        <v>0</v>
      </c>
      <c r="F73" s="1240">
        <v>0</v>
      </c>
      <c r="G73" s="1240">
        <v>60</v>
      </c>
      <c r="H73" s="1243">
        <v>130</v>
      </c>
      <c r="I73" s="1240">
        <v>145</v>
      </c>
      <c r="J73" s="1240">
        <v>150</v>
      </c>
      <c r="K73" s="1260" t="s">
        <v>1040</v>
      </c>
    </row>
    <row r="74" spans="2:11" ht="33.75">
      <c r="B74" s="1237">
        <v>59</v>
      </c>
      <c r="C74" s="1238" t="s">
        <v>1072</v>
      </c>
      <c r="D74" s="1239" t="s">
        <v>1010</v>
      </c>
      <c r="E74" s="1240">
        <v>0</v>
      </c>
      <c r="F74" s="1240">
        <v>0</v>
      </c>
      <c r="G74" s="1240">
        <v>225</v>
      </c>
      <c r="H74" s="1243">
        <v>260</v>
      </c>
      <c r="I74" s="1240">
        <v>290</v>
      </c>
      <c r="J74" s="1240">
        <v>320</v>
      </c>
      <c r="K74" s="1260" t="s">
        <v>1012</v>
      </c>
    </row>
    <row r="75" spans="2:11" ht="22.5">
      <c r="B75" s="1237">
        <v>60</v>
      </c>
      <c r="C75" s="1238" t="s">
        <v>1073</v>
      </c>
      <c r="D75" s="1239" t="s">
        <v>1010</v>
      </c>
      <c r="E75" s="1240">
        <v>0</v>
      </c>
      <c r="F75" s="1240">
        <v>0</v>
      </c>
      <c r="G75" s="1240" t="s">
        <v>1021</v>
      </c>
      <c r="H75" s="1243" t="s">
        <v>1021</v>
      </c>
      <c r="I75" s="1240" t="s">
        <v>1021</v>
      </c>
      <c r="J75" s="1240">
        <v>5</v>
      </c>
      <c r="K75" s="1260" t="s">
        <v>1012</v>
      </c>
    </row>
    <row r="76" spans="2:11">
      <c r="B76" s="1237">
        <v>61</v>
      </c>
      <c r="C76" s="1238" t="s">
        <v>1074</v>
      </c>
      <c r="D76" s="1239" t="s">
        <v>1010</v>
      </c>
      <c r="E76" s="1240">
        <v>0</v>
      </c>
      <c r="F76" s="1240">
        <v>-10</v>
      </c>
      <c r="G76" s="1240">
        <v>-15</v>
      </c>
      <c r="H76" s="1243">
        <v>-15</v>
      </c>
      <c r="I76" s="1240">
        <v>-15</v>
      </c>
      <c r="J76" s="1240">
        <v>-15</v>
      </c>
      <c r="K76" s="1260" t="s">
        <v>1057</v>
      </c>
    </row>
    <row r="77" spans="2:11">
      <c r="B77" s="1237">
        <v>62</v>
      </c>
      <c r="C77" s="1238" t="s">
        <v>1075</v>
      </c>
      <c r="D77" s="1239" t="s">
        <v>1010</v>
      </c>
      <c r="E77" s="1240">
        <v>0</v>
      </c>
      <c r="F77" s="1240">
        <v>-5</v>
      </c>
      <c r="G77" s="1240">
        <v>-5</v>
      </c>
      <c r="H77" s="1243">
        <v>-10</v>
      </c>
      <c r="I77" s="1240">
        <v>-10</v>
      </c>
      <c r="J77" s="1240">
        <v>-10</v>
      </c>
      <c r="K77" s="1260" t="s">
        <v>1057</v>
      </c>
    </row>
    <row r="78" spans="2:11" ht="22.5">
      <c r="B78" s="1237">
        <v>63</v>
      </c>
      <c r="C78" s="1238" t="s">
        <v>1076</v>
      </c>
      <c r="D78" s="1239" t="s">
        <v>1010</v>
      </c>
      <c r="E78" s="1240">
        <v>0</v>
      </c>
      <c r="F78" s="1240">
        <v>5</v>
      </c>
      <c r="G78" s="1240">
        <v>5</v>
      </c>
      <c r="H78" s="1243">
        <v>5</v>
      </c>
      <c r="I78" s="1240">
        <v>5</v>
      </c>
      <c r="J78" s="1240">
        <v>5</v>
      </c>
      <c r="K78" s="1260" t="s">
        <v>1012</v>
      </c>
    </row>
    <row r="79" spans="2:11" ht="22.5">
      <c r="B79" s="1237">
        <v>64</v>
      </c>
      <c r="C79" s="1238" t="s">
        <v>1077</v>
      </c>
      <c r="D79" s="1239" t="s">
        <v>1010</v>
      </c>
      <c r="E79" s="1240">
        <v>0</v>
      </c>
      <c r="F79" s="1240">
        <v>0</v>
      </c>
      <c r="G79" s="1240">
        <v>-15</v>
      </c>
      <c r="H79" s="1243">
        <v>-15</v>
      </c>
      <c r="I79" s="1240">
        <v>-20</v>
      </c>
      <c r="J79" s="1240">
        <v>-20</v>
      </c>
      <c r="K79" s="1260" t="s">
        <v>1014</v>
      </c>
    </row>
    <row r="80" spans="2:11" ht="22.5">
      <c r="B80" s="1237">
        <v>65</v>
      </c>
      <c r="C80" s="1238" t="s">
        <v>1078</v>
      </c>
      <c r="D80" s="1239" t="s">
        <v>1010</v>
      </c>
      <c r="E80" s="1240">
        <v>0</v>
      </c>
      <c r="F80" s="1240">
        <v>65</v>
      </c>
      <c r="G80" s="1240">
        <v>-15</v>
      </c>
      <c r="H80" s="1243">
        <v>85</v>
      </c>
      <c r="I80" s="1240">
        <v>85</v>
      </c>
      <c r="J80" s="1240">
        <v>90</v>
      </c>
      <c r="K80" s="1260" t="s">
        <v>1040</v>
      </c>
    </row>
    <row r="81" spans="2:11" ht="22.5">
      <c r="B81" s="1237">
        <v>66</v>
      </c>
      <c r="C81" s="1238" t="s">
        <v>1079</v>
      </c>
      <c r="D81" s="1239" t="s">
        <v>1010</v>
      </c>
      <c r="E81" s="1240">
        <v>0</v>
      </c>
      <c r="F81" s="1240" t="s">
        <v>1021</v>
      </c>
      <c r="G81" s="1240">
        <v>5</v>
      </c>
      <c r="H81" s="1243">
        <v>5</v>
      </c>
      <c r="I81" s="1240">
        <v>5</v>
      </c>
      <c r="J81" s="1240">
        <v>10</v>
      </c>
      <c r="K81" s="1260" t="s">
        <v>1014</v>
      </c>
    </row>
    <row r="82" spans="2:11" ht="22.5">
      <c r="B82" s="1237">
        <v>67</v>
      </c>
      <c r="C82" s="1238" t="s">
        <v>1080</v>
      </c>
      <c r="D82" s="1239" t="s">
        <v>999</v>
      </c>
      <c r="E82" s="1240">
        <v>0</v>
      </c>
      <c r="F82" s="1240">
        <v>-5</v>
      </c>
      <c r="G82" s="1240">
        <v>-5</v>
      </c>
      <c r="H82" s="1243">
        <v>-5</v>
      </c>
      <c r="I82" s="1240">
        <v>-5</v>
      </c>
      <c r="J82" s="1240">
        <v>-5</v>
      </c>
      <c r="K82" s="1260" t="s">
        <v>1014</v>
      </c>
    </row>
    <row r="83" spans="2:11">
      <c r="B83" s="1237">
        <v>68</v>
      </c>
      <c r="C83" s="1238" t="s">
        <v>1081</v>
      </c>
      <c r="D83" s="1239" t="s">
        <v>999</v>
      </c>
      <c r="E83" s="1240">
        <v>-5</v>
      </c>
      <c r="F83" s="1240">
        <v>0</v>
      </c>
      <c r="G83" s="1240">
        <v>0</v>
      </c>
      <c r="H83" s="1243">
        <v>0</v>
      </c>
      <c r="I83" s="1240">
        <v>0</v>
      </c>
      <c r="J83" s="1240">
        <v>0</v>
      </c>
      <c r="K83" s="1260" t="s">
        <v>1000</v>
      </c>
    </row>
    <row r="84" spans="2:11">
      <c r="B84" s="1247" t="s">
        <v>1082</v>
      </c>
      <c r="C84" s="1248"/>
      <c r="D84" s="1249"/>
      <c r="E84" s="1250"/>
      <c r="F84" s="1250"/>
      <c r="G84" s="1250"/>
      <c r="H84" s="1251"/>
      <c r="I84" s="1250"/>
      <c r="J84" s="1250"/>
      <c r="K84" s="1267"/>
    </row>
    <row r="85" spans="2:11" ht="22.5">
      <c r="B85" s="1237">
        <v>69</v>
      </c>
      <c r="C85" s="1238" t="s">
        <v>1083</v>
      </c>
      <c r="D85" s="1239" t="s">
        <v>1010</v>
      </c>
      <c r="E85" s="1240">
        <v>0</v>
      </c>
      <c r="F85" s="1240">
        <v>10</v>
      </c>
      <c r="G85" s="1240">
        <v>65</v>
      </c>
      <c r="H85" s="1243">
        <v>150</v>
      </c>
      <c r="I85" s="1240">
        <v>195</v>
      </c>
      <c r="J85" s="1240">
        <v>185</v>
      </c>
      <c r="K85" s="1260" t="s">
        <v>1040</v>
      </c>
    </row>
    <row r="86" spans="2:11" ht="22.5">
      <c r="B86" s="1237">
        <v>70</v>
      </c>
      <c r="C86" s="1262" t="s">
        <v>1084</v>
      </c>
      <c r="D86" s="1239" t="s">
        <v>999</v>
      </c>
      <c r="E86" s="1240">
        <v>0</v>
      </c>
      <c r="F86" s="1240">
        <v>0</v>
      </c>
      <c r="G86" s="1240">
        <v>0</v>
      </c>
      <c r="H86" s="1243">
        <v>20</v>
      </c>
      <c r="I86" s="1240">
        <v>45</v>
      </c>
      <c r="J86" s="1240">
        <v>45</v>
      </c>
      <c r="K86" s="1260" t="s">
        <v>1012</v>
      </c>
    </row>
    <row r="87" spans="2:11">
      <c r="B87" s="1237">
        <v>71</v>
      </c>
      <c r="C87" s="1262" t="s">
        <v>1085</v>
      </c>
      <c r="D87" s="1239" t="s">
        <v>1010</v>
      </c>
      <c r="E87" s="1240">
        <v>5</v>
      </c>
      <c r="F87" s="1240">
        <v>150</v>
      </c>
      <c r="G87" s="1240">
        <v>200</v>
      </c>
      <c r="H87" s="1243">
        <v>200</v>
      </c>
      <c r="I87" s="1240">
        <v>195</v>
      </c>
      <c r="J87" s="1240">
        <v>190</v>
      </c>
      <c r="K87" s="1260" t="s">
        <v>1065</v>
      </c>
    </row>
    <row r="88" spans="2:11" ht="33.75">
      <c r="B88" s="1237">
        <v>72</v>
      </c>
      <c r="C88" s="1262" t="s">
        <v>1086</v>
      </c>
      <c r="D88" s="1239" t="s">
        <v>1010</v>
      </c>
      <c r="E88" s="1240" t="s">
        <v>1021</v>
      </c>
      <c r="F88" s="1240">
        <v>65</v>
      </c>
      <c r="G88" s="1240">
        <v>65</v>
      </c>
      <c r="H88" s="1243">
        <v>75</v>
      </c>
      <c r="I88" s="1240">
        <v>95</v>
      </c>
      <c r="J88" s="1240">
        <v>100</v>
      </c>
      <c r="K88" s="1260" t="s">
        <v>1065</v>
      </c>
    </row>
    <row r="89" spans="2:11" ht="22.5">
      <c r="B89" s="1237">
        <v>73</v>
      </c>
      <c r="C89" s="1238" t="s">
        <v>1087</v>
      </c>
      <c r="D89" s="1239" t="s">
        <v>1010</v>
      </c>
      <c r="E89" s="1240">
        <v>0</v>
      </c>
      <c r="F89" s="1240">
        <v>5</v>
      </c>
      <c r="G89" s="1240">
        <v>10</v>
      </c>
      <c r="H89" s="1243">
        <v>10</v>
      </c>
      <c r="I89" s="1240">
        <v>10</v>
      </c>
      <c r="J89" s="1240">
        <v>15</v>
      </c>
      <c r="K89" s="1260" t="s">
        <v>1069</v>
      </c>
    </row>
    <row r="90" spans="2:11">
      <c r="B90" s="1247" t="s">
        <v>1088</v>
      </c>
      <c r="C90" s="1266"/>
      <c r="D90" s="1249"/>
      <c r="E90" s="1250"/>
      <c r="F90" s="1250"/>
      <c r="G90" s="1250"/>
      <c r="H90" s="1251"/>
      <c r="I90" s="1250"/>
      <c r="J90" s="1250"/>
      <c r="K90" s="1267"/>
    </row>
    <row r="91" spans="2:11">
      <c r="B91" s="1237">
        <v>74</v>
      </c>
      <c r="C91" s="1238" t="s">
        <v>1089</v>
      </c>
      <c r="D91" s="1239" t="s">
        <v>1010</v>
      </c>
      <c r="E91" s="1240">
        <v>0</v>
      </c>
      <c r="F91" s="1240" t="s">
        <v>1021</v>
      </c>
      <c r="G91" s="1240">
        <v>-10</v>
      </c>
      <c r="H91" s="1243">
        <v>-20</v>
      </c>
      <c r="I91" s="1240">
        <v>-30</v>
      </c>
      <c r="J91" s="1240">
        <v>-40</v>
      </c>
      <c r="K91" s="1260" t="s">
        <v>1014</v>
      </c>
    </row>
    <row r="92" spans="2:11" ht="22.5">
      <c r="B92" s="1237">
        <v>75</v>
      </c>
      <c r="C92" s="1238" t="s">
        <v>1090</v>
      </c>
      <c r="D92" s="1239" t="s">
        <v>1010</v>
      </c>
      <c r="E92" s="1240">
        <v>-5</v>
      </c>
      <c r="F92" s="1240">
        <v>180</v>
      </c>
      <c r="G92" s="1240">
        <v>395</v>
      </c>
      <c r="H92" s="1243">
        <v>370</v>
      </c>
      <c r="I92" s="1240">
        <v>335</v>
      </c>
      <c r="J92" s="1240">
        <v>310</v>
      </c>
      <c r="K92" s="1260" t="s">
        <v>1014</v>
      </c>
    </row>
    <row r="93" spans="2:11" ht="22.5">
      <c r="B93" s="1237">
        <v>76</v>
      </c>
      <c r="C93" s="1238" t="s">
        <v>1091</v>
      </c>
      <c r="D93" s="1239" t="s">
        <v>1010</v>
      </c>
      <c r="E93" s="1240">
        <v>-45</v>
      </c>
      <c r="F93" s="1240">
        <v>-55</v>
      </c>
      <c r="G93" s="1240">
        <v>-50</v>
      </c>
      <c r="H93" s="1243">
        <v>-40</v>
      </c>
      <c r="I93" s="1240">
        <v>-25</v>
      </c>
      <c r="J93" s="1240">
        <v>-10</v>
      </c>
      <c r="K93" s="1260" t="s">
        <v>1040</v>
      </c>
    </row>
    <row r="94" spans="2:11" ht="22.5">
      <c r="B94" s="1237">
        <v>77</v>
      </c>
      <c r="C94" s="1238" t="s">
        <v>1092</v>
      </c>
      <c r="D94" s="1239" t="s">
        <v>1010</v>
      </c>
      <c r="E94" s="1240">
        <v>0</v>
      </c>
      <c r="F94" s="1240">
        <v>-120</v>
      </c>
      <c r="G94" s="1240">
        <v>-245</v>
      </c>
      <c r="H94" s="1243">
        <v>-255</v>
      </c>
      <c r="I94" s="1240">
        <v>-260</v>
      </c>
      <c r="J94" s="1240">
        <v>-270</v>
      </c>
      <c r="K94" s="1260" t="s">
        <v>1069</v>
      </c>
    </row>
    <row r="95" spans="2:11" ht="22.5">
      <c r="B95" s="1237">
        <v>78</v>
      </c>
      <c r="C95" s="1238" t="s">
        <v>1093</v>
      </c>
      <c r="D95" s="1239" t="s">
        <v>1010</v>
      </c>
      <c r="E95" s="1240">
        <v>0</v>
      </c>
      <c r="F95" s="1240">
        <v>130</v>
      </c>
      <c r="G95" s="1240">
        <v>255</v>
      </c>
      <c r="H95" s="1243">
        <v>265</v>
      </c>
      <c r="I95" s="1240">
        <v>280</v>
      </c>
      <c r="J95" s="1240">
        <v>295</v>
      </c>
      <c r="K95" s="1260" t="s">
        <v>1040</v>
      </c>
    </row>
    <row r="96" spans="2:11" ht="22.5">
      <c r="B96" s="1237">
        <v>79</v>
      </c>
      <c r="C96" s="1238" t="s">
        <v>1094</v>
      </c>
      <c r="D96" s="1239" t="s">
        <v>999</v>
      </c>
      <c r="E96" s="1240">
        <v>0</v>
      </c>
      <c r="F96" s="1240">
        <v>35</v>
      </c>
      <c r="G96" s="1240">
        <v>85</v>
      </c>
      <c r="H96" s="1243">
        <v>150</v>
      </c>
      <c r="I96" s="1240">
        <v>165</v>
      </c>
      <c r="J96" s="1240">
        <v>175</v>
      </c>
      <c r="K96" s="1260" t="s">
        <v>1012</v>
      </c>
    </row>
    <row r="97" spans="2:11">
      <c r="B97" s="1237">
        <v>80</v>
      </c>
      <c r="C97" s="1238" t="s">
        <v>1095</v>
      </c>
      <c r="D97" s="1239" t="s">
        <v>999</v>
      </c>
      <c r="E97" s="1240">
        <v>0</v>
      </c>
      <c r="F97" s="1240">
        <v>-10</v>
      </c>
      <c r="G97" s="1240">
        <v>-25</v>
      </c>
      <c r="H97" s="1243">
        <v>-80</v>
      </c>
      <c r="I97" s="1240">
        <v>0</v>
      </c>
      <c r="J97" s="1240">
        <v>0</v>
      </c>
      <c r="K97" s="1260" t="s">
        <v>1000</v>
      </c>
    </row>
    <row r="98" spans="2:11">
      <c r="B98" s="1237">
        <v>81</v>
      </c>
      <c r="C98" s="1238" t="s">
        <v>1096</v>
      </c>
      <c r="D98" s="1239" t="s">
        <v>999</v>
      </c>
      <c r="E98" s="1240">
        <v>0</v>
      </c>
      <c r="F98" s="1240">
        <v>-35</v>
      </c>
      <c r="G98" s="1240" t="s">
        <v>119</v>
      </c>
      <c r="H98" s="1243" t="s">
        <v>119</v>
      </c>
      <c r="I98" s="1240" t="s">
        <v>119</v>
      </c>
      <c r="J98" s="1240" t="s">
        <v>119</v>
      </c>
      <c r="K98" s="1260" t="s">
        <v>1000</v>
      </c>
    </row>
    <row r="99" spans="2:11">
      <c r="B99" s="1237">
        <v>82</v>
      </c>
      <c r="C99" s="1238" t="s">
        <v>1097</v>
      </c>
      <c r="D99" s="1239" t="s">
        <v>999</v>
      </c>
      <c r="E99" s="1240">
        <v>0</v>
      </c>
      <c r="F99" s="1240">
        <v>-10</v>
      </c>
      <c r="G99" s="1240">
        <v>-10</v>
      </c>
      <c r="H99" s="1243">
        <v>-10</v>
      </c>
      <c r="I99" s="1240">
        <v>0</v>
      </c>
      <c r="J99" s="1240">
        <v>0</v>
      </c>
      <c r="K99" s="1260" t="s">
        <v>1000</v>
      </c>
    </row>
    <row r="100" spans="2:11">
      <c r="B100" s="1237">
        <v>83</v>
      </c>
      <c r="C100" s="1238" t="s">
        <v>1098</v>
      </c>
      <c r="D100" s="1239" t="s">
        <v>999</v>
      </c>
      <c r="E100" s="1240">
        <v>0</v>
      </c>
      <c r="F100" s="1240">
        <v>-20</v>
      </c>
      <c r="G100" s="1240">
        <v>0</v>
      </c>
      <c r="H100" s="1243">
        <v>0</v>
      </c>
      <c r="I100" s="1240">
        <v>0</v>
      </c>
      <c r="J100" s="1240">
        <v>0</v>
      </c>
      <c r="K100" s="1260" t="s">
        <v>1000</v>
      </c>
    </row>
    <row r="101" spans="2:11" ht="22.5">
      <c r="B101" s="1237">
        <v>84</v>
      </c>
      <c r="C101" s="1238" t="s">
        <v>1099</v>
      </c>
      <c r="D101" s="1239" t="s">
        <v>999</v>
      </c>
      <c r="E101" s="1240">
        <v>-45</v>
      </c>
      <c r="F101" s="1240">
        <v>-160</v>
      </c>
      <c r="G101" s="1240">
        <v>-245</v>
      </c>
      <c r="H101" s="1243">
        <v>-205</v>
      </c>
      <c r="I101" s="1240">
        <v>-70</v>
      </c>
      <c r="J101" s="1240">
        <v>0</v>
      </c>
      <c r="K101" s="1260" t="s">
        <v>1000</v>
      </c>
    </row>
    <row r="102" spans="2:11">
      <c r="B102" s="1237">
        <v>85</v>
      </c>
      <c r="C102" s="1238" t="s">
        <v>1100</v>
      </c>
      <c r="D102" s="1239" t="s">
        <v>999</v>
      </c>
      <c r="E102" s="1240">
        <v>-225</v>
      </c>
      <c r="F102" s="1240">
        <v>0</v>
      </c>
      <c r="G102" s="1240">
        <v>0</v>
      </c>
      <c r="H102" s="1243">
        <v>0</v>
      </c>
      <c r="I102" s="1240">
        <v>0</v>
      </c>
      <c r="J102" s="1240">
        <v>0</v>
      </c>
      <c r="K102" s="1260" t="s">
        <v>1000</v>
      </c>
    </row>
    <row r="103" spans="2:11">
      <c r="B103" s="1237">
        <v>86</v>
      </c>
      <c r="C103" s="1238" t="s">
        <v>1101</v>
      </c>
      <c r="D103" s="1239" t="s">
        <v>999</v>
      </c>
      <c r="E103" s="1240">
        <v>0</v>
      </c>
      <c r="F103" s="1240">
        <v>-15</v>
      </c>
      <c r="G103" s="1240">
        <v>-20</v>
      </c>
      <c r="H103" s="1243">
        <v>0</v>
      </c>
      <c r="I103" s="1240">
        <v>0</v>
      </c>
      <c r="J103" s="1240">
        <v>0</v>
      </c>
      <c r="K103" s="1265" t="s">
        <v>1000</v>
      </c>
    </row>
    <row r="104" spans="2:11">
      <c r="B104" s="1268" t="s">
        <v>1102</v>
      </c>
      <c r="C104" s="1269"/>
      <c r="D104" s="1270"/>
      <c r="E104" s="1271">
        <v>-2305</v>
      </c>
      <c r="F104" s="1271">
        <v>-15085</v>
      </c>
      <c r="G104" s="1271">
        <v>-14395</v>
      </c>
      <c r="H104" s="1271">
        <v>-17600</v>
      </c>
      <c r="I104" s="1271">
        <v>-23520</v>
      </c>
      <c r="J104" s="1271">
        <v>-30560</v>
      </c>
      <c r="K104" s="1272"/>
    </row>
    <row r="105" spans="2:11">
      <c r="B105" s="1268" t="s">
        <v>1103</v>
      </c>
      <c r="C105" s="1269"/>
      <c r="D105" s="1270"/>
      <c r="E105" s="1271">
        <v>-2035</v>
      </c>
      <c r="F105" s="1271">
        <v>-10905</v>
      </c>
      <c r="G105" s="1271">
        <v>-13370</v>
      </c>
      <c r="H105" s="1271">
        <v>-17880</v>
      </c>
      <c r="I105" s="1271">
        <v>-23650</v>
      </c>
      <c r="J105" s="1271">
        <v>-30520</v>
      </c>
      <c r="K105" s="1272"/>
    </row>
    <row r="106" spans="2:11">
      <c r="B106" s="1268" t="s">
        <v>1104</v>
      </c>
      <c r="C106" s="1269"/>
      <c r="D106" s="1270"/>
      <c r="E106" s="1271">
        <v>-270</v>
      </c>
      <c r="F106" s="1271">
        <v>-4180</v>
      </c>
      <c r="G106" s="1271">
        <v>-1025</v>
      </c>
      <c r="H106" s="1271">
        <v>280</v>
      </c>
      <c r="I106" s="1271">
        <v>125</v>
      </c>
      <c r="J106" s="1271">
        <v>-40</v>
      </c>
      <c r="K106" s="1272"/>
    </row>
    <row r="107" spans="2:11">
      <c r="B107" s="1273" t="s">
        <v>1105</v>
      </c>
      <c r="C107" s="1274"/>
      <c r="D107" s="1275"/>
      <c r="E107" s="1276"/>
      <c r="F107" s="1276"/>
      <c r="G107" s="1276"/>
      <c r="H107" s="1277"/>
      <c r="I107" s="1235"/>
      <c r="J107" s="1235"/>
      <c r="K107" s="1235"/>
    </row>
    <row r="108" spans="2:11" ht="12.75" customHeight="1">
      <c r="B108" s="1643" t="s">
        <v>1106</v>
      </c>
      <c r="C108" s="1644"/>
      <c r="D108" s="1644"/>
      <c r="E108" s="1644"/>
      <c r="F108" s="1644"/>
      <c r="G108" s="1644"/>
      <c r="H108" s="1644"/>
      <c r="I108" s="1278"/>
      <c r="J108" s="1278"/>
      <c r="K108" s="1260"/>
    </row>
    <row r="109" spans="2:11" ht="12.75" customHeight="1">
      <c r="B109" s="1645" t="s">
        <v>1107</v>
      </c>
      <c r="C109" s="1633"/>
      <c r="D109" s="1633"/>
      <c r="E109" s="1633"/>
      <c r="F109" s="1633"/>
      <c r="G109" s="1633"/>
      <c r="H109" s="1633"/>
      <c r="I109" s="1633"/>
      <c r="J109" s="1633"/>
      <c r="K109" s="1633"/>
    </row>
    <row r="110" spans="2:11">
      <c r="B110" s="1279" t="s">
        <v>1108</v>
      </c>
      <c r="C110" s="1280"/>
      <c r="D110" s="1280"/>
      <c r="E110" s="1280"/>
      <c r="F110" s="1280"/>
      <c r="G110" s="1280"/>
      <c r="H110" s="1280"/>
      <c r="I110" s="1280"/>
      <c r="J110" s="1280"/>
      <c r="K110" s="1280"/>
    </row>
    <row r="111" spans="2:11" ht="12.75" customHeight="1">
      <c r="B111" s="1632" t="s">
        <v>1109</v>
      </c>
      <c r="C111" s="1633"/>
      <c r="D111" s="1633"/>
      <c r="E111" s="1633"/>
      <c r="F111" s="1633"/>
      <c r="G111" s="1633"/>
      <c r="H111" s="1633"/>
      <c r="I111" s="1633"/>
      <c r="J111" s="1633"/>
      <c r="K111" s="1633"/>
    </row>
    <row r="112" spans="2:11" ht="13.5" customHeight="1" thickBot="1">
      <c r="B112" s="1634" t="s">
        <v>1110</v>
      </c>
      <c r="C112" s="1635"/>
      <c r="D112" s="1635"/>
      <c r="E112" s="1635"/>
      <c r="F112" s="1635"/>
      <c r="G112" s="1635"/>
      <c r="H112" s="1635"/>
      <c r="I112" s="1635"/>
      <c r="J112" s="1635"/>
      <c r="K112" s="1635"/>
    </row>
  </sheetData>
  <mergeCells count="8">
    <mergeCell ref="B111:K111"/>
    <mergeCell ref="B112:K112"/>
    <mergeCell ref="D4:D5"/>
    <mergeCell ref="E4:J4"/>
    <mergeCell ref="K4:K5"/>
    <mergeCell ref="B6:C6"/>
    <mergeCell ref="B108:H108"/>
    <mergeCell ref="B109:K109"/>
  </mergeCells>
  <hyperlinks>
    <hyperlink ref="A1" location="Contents!A1" display="Contents!A1"/>
  </hyperlinks>
  <pageMargins left="0.70866141732283472" right="0.70866141732283472" top="0.74803149606299213" bottom="0.74803149606299213" header="0.31496062992125984" footer="0.31496062992125984"/>
  <pageSetup paperSize="9" scale="81" orientation="portrait" r:id="rId1"/>
  <headerFooter>
    <oddHeader>&amp;C&amp;"-,Regular"&amp;8October 2018 Economic and fiscal outlook: Charts and tables.</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I21"/>
  <sheetViews>
    <sheetView showGridLines="0" zoomScaleNormal="100" workbookViewId="0"/>
  </sheetViews>
  <sheetFormatPr defaultRowHeight="12.75"/>
  <cols>
    <col min="1" max="1" width="8.88671875" style="1"/>
    <col min="2" max="2" width="10.6640625" style="1" customWidth="1"/>
    <col min="3" max="3" width="21.109375" style="1" customWidth="1"/>
    <col min="4" max="5" width="0.33203125" style="1" customWidth="1"/>
    <col min="6" max="6" width="19.21875" style="1" customWidth="1"/>
    <col min="7" max="7" width="0.33203125" style="1" customWidth="1"/>
    <col min="8" max="8" width="0" style="1" hidden="1" customWidth="1"/>
    <col min="9" max="9" width="19" style="1" customWidth="1"/>
    <col min="10" max="16384" width="8.88671875" style="1"/>
  </cols>
  <sheetData>
    <row r="1" spans="1:9" ht="39.950000000000003" customHeight="1">
      <c r="A1" s="3" t="s">
        <v>69</v>
      </c>
    </row>
    <row r="2" spans="1:9" ht="17.25">
      <c r="B2" s="2" t="s">
        <v>1111</v>
      </c>
    </row>
    <row r="3" spans="1:9" ht="15.75" thickBot="1">
      <c r="B3" s="4"/>
      <c r="C3" s="5"/>
      <c r="D3" s="5"/>
      <c r="E3" s="5"/>
      <c r="F3" s="5"/>
      <c r="G3" s="5"/>
      <c r="H3" s="5"/>
      <c r="I3" s="14"/>
    </row>
    <row r="4" spans="1:9">
      <c r="B4" s="1281" t="s">
        <v>1112</v>
      </c>
      <c r="C4" s="1282" t="s">
        <v>251</v>
      </c>
      <c r="D4" s="1282"/>
      <c r="E4" s="1282"/>
      <c r="F4" s="1282" t="s">
        <v>1113</v>
      </c>
      <c r="G4" s="1282"/>
      <c r="H4" s="1282"/>
      <c r="I4" s="1283" t="s">
        <v>1114</v>
      </c>
    </row>
    <row r="5" spans="1:9">
      <c r="B5" s="1652" t="s">
        <v>1065</v>
      </c>
      <c r="C5" s="1284" t="s">
        <v>1115</v>
      </c>
      <c r="D5" s="1284"/>
      <c r="E5" s="1284"/>
      <c r="F5" s="1654" t="s">
        <v>1116</v>
      </c>
      <c r="G5" s="1284"/>
      <c r="H5" s="1284"/>
      <c r="I5" s="1653" t="s">
        <v>1117</v>
      </c>
    </row>
    <row r="6" spans="1:9">
      <c r="B6" s="1652"/>
      <c r="C6" s="1656" t="s">
        <v>1118</v>
      </c>
      <c r="D6" s="1284"/>
      <c r="E6" s="1284"/>
      <c r="F6" s="1654"/>
      <c r="G6" s="1284"/>
      <c r="H6" s="1284"/>
      <c r="I6" s="1653"/>
    </row>
    <row r="7" spans="1:9">
      <c r="B7" s="1647"/>
      <c r="C7" s="1657"/>
      <c r="D7" s="1285"/>
      <c r="E7" s="1285"/>
      <c r="F7" s="1285" t="s">
        <v>1119</v>
      </c>
      <c r="G7" s="1285"/>
      <c r="H7" s="1285"/>
      <c r="I7" s="1651"/>
    </row>
    <row r="8" spans="1:9">
      <c r="B8" s="1646" t="s">
        <v>1069</v>
      </c>
      <c r="C8" s="1284" t="s">
        <v>1115</v>
      </c>
      <c r="D8" s="1286"/>
      <c r="E8" s="1286"/>
      <c r="F8" s="1658" t="s">
        <v>1120</v>
      </c>
      <c r="G8" s="1286"/>
      <c r="H8" s="1286"/>
      <c r="I8" s="1659" t="s">
        <v>1121</v>
      </c>
    </row>
    <row r="9" spans="1:9">
      <c r="B9" s="1652"/>
      <c r="C9" s="1654" t="s">
        <v>1118</v>
      </c>
      <c r="D9" s="1284"/>
      <c r="E9" s="1284"/>
      <c r="F9" s="1654"/>
      <c r="G9" s="1284"/>
      <c r="H9" s="1284"/>
      <c r="I9" s="1660"/>
    </row>
    <row r="10" spans="1:9">
      <c r="B10" s="1647"/>
      <c r="C10" s="1655"/>
      <c r="D10" s="1285"/>
      <c r="E10" s="1285"/>
      <c r="F10" s="1285" t="s">
        <v>1122</v>
      </c>
      <c r="G10" s="1285"/>
      <c r="H10" s="1285"/>
      <c r="I10" s="1661"/>
    </row>
    <row r="11" spans="1:9">
      <c r="B11" s="1646" t="s">
        <v>1040</v>
      </c>
      <c r="C11" s="1286" t="s">
        <v>1123</v>
      </c>
      <c r="D11" s="1286"/>
      <c r="E11" s="1286"/>
      <c r="F11" s="1286" t="s">
        <v>1124</v>
      </c>
      <c r="G11" s="1286"/>
      <c r="H11" s="1286"/>
      <c r="I11" s="1650" t="s">
        <v>1125</v>
      </c>
    </row>
    <row r="12" spans="1:9">
      <c r="B12" s="1652"/>
      <c r="C12" s="1654" t="s">
        <v>1126</v>
      </c>
      <c r="D12" s="1284"/>
      <c r="E12" s="1284"/>
      <c r="F12" s="1287" t="s">
        <v>1127</v>
      </c>
      <c r="G12" s="1287"/>
      <c r="H12" s="1287"/>
      <c r="I12" s="1653"/>
    </row>
    <row r="13" spans="1:9" ht="25.5">
      <c r="B13" s="1647"/>
      <c r="C13" s="1655"/>
      <c r="D13" s="1285"/>
      <c r="E13" s="1285"/>
      <c r="F13" s="1285" t="s">
        <v>1128</v>
      </c>
      <c r="G13" s="1285"/>
      <c r="H13" s="1285"/>
      <c r="I13" s="1651"/>
    </row>
    <row r="14" spans="1:9">
      <c r="B14" s="1646" t="s">
        <v>1012</v>
      </c>
      <c r="C14" s="1288" t="s">
        <v>1123</v>
      </c>
      <c r="D14" s="1288"/>
      <c r="E14" s="1288"/>
      <c r="F14" s="1286" t="s">
        <v>1129</v>
      </c>
      <c r="G14" s="1288"/>
      <c r="H14" s="1286"/>
      <c r="I14" s="1650" t="s">
        <v>1130</v>
      </c>
    </row>
    <row r="15" spans="1:9">
      <c r="B15" s="1652"/>
      <c r="C15" s="1656" t="s">
        <v>1131</v>
      </c>
      <c r="D15" s="1289"/>
      <c r="E15" s="1289"/>
      <c r="F15" s="1284" t="s">
        <v>1132</v>
      </c>
      <c r="G15" s="1289"/>
      <c r="H15" s="1284"/>
      <c r="I15" s="1653"/>
    </row>
    <row r="16" spans="1:9">
      <c r="B16" s="1647"/>
      <c r="C16" s="1657"/>
      <c r="D16" s="1289"/>
      <c r="E16" s="1289"/>
      <c r="F16" s="1284" t="s">
        <v>1133</v>
      </c>
      <c r="G16" s="1289"/>
      <c r="H16" s="1284"/>
      <c r="I16" s="1651"/>
    </row>
    <row r="17" spans="2:9">
      <c r="B17" s="1646" t="s">
        <v>1014</v>
      </c>
      <c r="C17" s="1290" t="s">
        <v>1134</v>
      </c>
      <c r="D17" s="1290"/>
      <c r="E17" s="1290"/>
      <c r="F17" s="1648" t="s">
        <v>1135</v>
      </c>
      <c r="G17" s="1291"/>
      <c r="H17" s="1292"/>
      <c r="I17" s="1650" t="s">
        <v>1136</v>
      </c>
    </row>
    <row r="18" spans="2:9" ht="25.5">
      <c r="B18" s="1647"/>
      <c r="C18" s="1293" t="s">
        <v>1137</v>
      </c>
      <c r="D18" s="1293"/>
      <c r="E18" s="1293"/>
      <c r="F18" s="1649"/>
      <c r="G18" s="1294"/>
      <c r="H18" s="1295"/>
      <c r="I18" s="1651"/>
    </row>
    <row r="19" spans="2:9" ht="51">
      <c r="B19" s="1296" t="s">
        <v>1057</v>
      </c>
      <c r="C19" s="1284" t="s">
        <v>1138</v>
      </c>
      <c r="D19" s="1284"/>
      <c r="E19" s="1284"/>
      <c r="F19" s="1284" t="s">
        <v>1135</v>
      </c>
      <c r="G19" s="1284"/>
      <c r="H19" s="1284"/>
      <c r="I19" s="1297" t="s">
        <v>1139</v>
      </c>
    </row>
    <row r="20" spans="2:9">
      <c r="B20" s="1298" t="s">
        <v>1140</v>
      </c>
      <c r="C20" s="1299" t="s">
        <v>1057</v>
      </c>
      <c r="D20" s="1299"/>
      <c r="E20" s="1299"/>
      <c r="F20" s="1299" t="s">
        <v>1012</v>
      </c>
      <c r="G20" s="1300"/>
      <c r="H20" s="1300"/>
      <c r="I20" s="1301" t="s">
        <v>1069</v>
      </c>
    </row>
    <row r="21" spans="2:9" ht="13.5" thickBot="1">
      <c r="B21" s="1302" t="s">
        <v>1141</v>
      </c>
      <c r="C21" s="1303"/>
      <c r="D21" s="1303"/>
      <c r="E21" s="1303"/>
      <c r="F21" s="1303" t="s">
        <v>1040</v>
      </c>
      <c r="G21" s="1303"/>
      <c r="H21" s="1303"/>
      <c r="I21" s="1304"/>
    </row>
  </sheetData>
  <mergeCells count="17">
    <mergeCell ref="B5:B7"/>
    <mergeCell ref="F5:F6"/>
    <mergeCell ref="I5:I7"/>
    <mergeCell ref="C6:C7"/>
    <mergeCell ref="B8:B10"/>
    <mergeCell ref="F8:F9"/>
    <mergeCell ref="I8:I10"/>
    <mergeCell ref="C9:C10"/>
    <mergeCell ref="B17:B18"/>
    <mergeCell ref="F17:F18"/>
    <mergeCell ref="I17:I18"/>
    <mergeCell ref="B11:B13"/>
    <mergeCell ref="I11:I13"/>
    <mergeCell ref="C12:C13"/>
    <mergeCell ref="B14:B16"/>
    <mergeCell ref="I14:I16"/>
    <mergeCell ref="C15:C16"/>
  </mergeCells>
  <hyperlinks>
    <hyperlink ref="A1" location="Contents!A1" display="Contents!A1"/>
  </hyperlinks>
  <pageMargins left="0.70866141732283472" right="0.70866141732283472" top="0.74803149606299213" bottom="0.74803149606299213" header="0.31496062992125984" footer="0.31496062992125984"/>
  <pageSetup paperSize="9" scale="75" orientation="portrait" r:id="rId1"/>
  <headerFooter>
    <oddHeader>&amp;C&amp;"-,Regular"&amp;8October 2018 Economic and fiscal outlook: Charts and tables.</odd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A1:I95"/>
  <sheetViews>
    <sheetView showGridLines="0" zoomScaleNormal="100" workbookViewId="0"/>
  </sheetViews>
  <sheetFormatPr defaultRowHeight="12.75"/>
  <cols>
    <col min="1" max="1" width="8.88671875" style="1305"/>
    <col min="2" max="2" width="30.77734375" style="115" customWidth="1"/>
    <col min="3" max="3" width="11.77734375" style="115" customWidth="1"/>
    <col min="4" max="4" width="14.77734375" style="115" customWidth="1"/>
    <col min="5" max="6" width="8.88671875" style="115"/>
    <col min="7" max="7" width="28.33203125" style="115" customWidth="1"/>
    <col min="8" max="8" width="11.6640625" style="115" customWidth="1"/>
    <col min="9" max="9" width="14.44140625" style="115" customWidth="1"/>
    <col min="10" max="16384" width="8.88671875" style="115"/>
  </cols>
  <sheetData>
    <row r="1" spans="1:4" s="1305" customFormat="1" ht="39.950000000000003" customHeight="1">
      <c r="A1" s="3" t="s">
        <v>69</v>
      </c>
      <c r="B1" s="1"/>
      <c r="C1" s="1"/>
      <c r="D1" s="1"/>
    </row>
    <row r="2" spans="1:4" s="1305" customFormat="1" ht="17.25">
      <c r="A2" s="1"/>
      <c r="B2" s="2" t="s">
        <v>1142</v>
      </c>
      <c r="C2" s="1"/>
      <c r="D2" s="1"/>
    </row>
    <row r="3" spans="1:4" s="1305" customFormat="1">
      <c r="A3" s="1"/>
      <c r="B3" s="1"/>
      <c r="C3" s="1"/>
      <c r="D3" s="1"/>
    </row>
    <row r="4" spans="1:4" s="1305" customFormat="1">
      <c r="A4" s="1"/>
      <c r="B4" s="1"/>
      <c r="C4" s="1"/>
      <c r="D4" s="1"/>
    </row>
    <row r="5" spans="1:4" s="1305" customFormat="1">
      <c r="A5" s="1"/>
      <c r="B5" s="1"/>
      <c r="C5" s="1"/>
      <c r="D5" s="1"/>
    </row>
    <row r="6" spans="1:4" s="1305" customFormat="1">
      <c r="A6" s="1"/>
      <c r="B6" s="1"/>
      <c r="C6" s="1"/>
      <c r="D6" s="1"/>
    </row>
    <row r="7" spans="1:4" s="1305" customFormat="1">
      <c r="A7" s="1"/>
      <c r="B7" s="1"/>
      <c r="C7" s="1"/>
      <c r="D7" s="1"/>
    </row>
    <row r="8" spans="1:4" s="1305" customFormat="1">
      <c r="A8" s="1"/>
      <c r="B8" s="1"/>
      <c r="C8" s="1"/>
      <c r="D8" s="1"/>
    </row>
    <row r="9" spans="1:4" s="1305" customFormat="1">
      <c r="A9" s="1"/>
      <c r="B9" s="1"/>
      <c r="C9" s="1"/>
      <c r="D9" s="1"/>
    </row>
    <row r="10" spans="1:4" s="1305" customFormat="1">
      <c r="A10" s="1"/>
      <c r="B10" s="1"/>
      <c r="C10" s="1"/>
      <c r="D10" s="1"/>
    </row>
    <row r="11" spans="1:4" s="1305" customFormat="1">
      <c r="A11" s="1"/>
      <c r="B11" s="1"/>
      <c r="C11" s="1"/>
      <c r="D11" s="1"/>
    </row>
    <row r="12" spans="1:4" s="1305" customFormat="1">
      <c r="A12" s="1"/>
      <c r="B12" s="1"/>
      <c r="C12" s="1"/>
      <c r="D12" s="1"/>
    </row>
    <row r="13" spans="1:4" s="1305" customFormat="1">
      <c r="A13" s="1"/>
      <c r="B13" s="1"/>
      <c r="C13" s="1"/>
      <c r="D13" s="1"/>
    </row>
    <row r="14" spans="1:4" s="1305" customFormat="1">
      <c r="A14" s="1"/>
      <c r="B14" s="1"/>
      <c r="C14" s="1"/>
      <c r="D14" s="1"/>
    </row>
    <row r="15" spans="1:4" s="1305" customFormat="1">
      <c r="A15" s="1"/>
      <c r="B15" s="1"/>
      <c r="C15" s="1"/>
      <c r="D15" s="1"/>
    </row>
    <row r="16" spans="1:4" s="1305" customFormat="1">
      <c r="A16" s="1"/>
      <c r="B16" s="1"/>
      <c r="C16" s="1"/>
      <c r="D16" s="1"/>
    </row>
    <row r="17" spans="1:4" s="1305" customFormat="1">
      <c r="A17" s="1"/>
      <c r="B17" s="1"/>
      <c r="C17" s="1"/>
      <c r="D17" s="1"/>
    </row>
    <row r="18" spans="1:4" s="1305" customFormat="1">
      <c r="A18" s="1"/>
      <c r="B18" s="1"/>
      <c r="C18" s="1"/>
      <c r="D18" s="1"/>
    </row>
    <row r="19" spans="1:4" s="1305" customFormat="1">
      <c r="A19" s="1"/>
      <c r="B19" s="1"/>
      <c r="C19" s="1"/>
      <c r="D19" s="1"/>
    </row>
    <row r="20" spans="1:4" s="1305" customFormat="1">
      <c r="A20" s="1"/>
      <c r="B20" s="1"/>
      <c r="C20" s="1"/>
      <c r="D20" s="1"/>
    </row>
    <row r="21" spans="1:4" s="1305" customFormat="1">
      <c r="A21" s="1"/>
      <c r="B21" s="1"/>
      <c r="C21" s="1"/>
      <c r="D21" s="1"/>
    </row>
    <row r="22" spans="1:4" s="1305" customFormat="1">
      <c r="A22" s="1"/>
      <c r="B22" s="1"/>
      <c r="C22" s="1"/>
      <c r="D22" s="1"/>
    </row>
    <row r="23" spans="1:4" s="1305" customFormat="1">
      <c r="A23" s="1"/>
      <c r="B23" s="1"/>
      <c r="C23" s="1"/>
      <c r="D23" s="1"/>
    </row>
    <row r="24" spans="1:4" s="1305" customFormat="1">
      <c r="A24" s="1"/>
      <c r="B24" s="1"/>
      <c r="C24" s="1"/>
      <c r="D24" s="1"/>
    </row>
    <row r="25" spans="1:4" s="1305" customFormat="1">
      <c r="A25" s="1"/>
      <c r="B25" s="1"/>
      <c r="C25" s="1"/>
      <c r="D25" s="1"/>
    </row>
    <row r="26" spans="1:4" s="1305" customFormat="1">
      <c r="A26" s="1"/>
      <c r="B26" s="1"/>
      <c r="C26" s="1"/>
      <c r="D26" s="1"/>
    </row>
    <row r="27" spans="1:4" s="1305" customFormat="1">
      <c r="A27" s="1"/>
      <c r="B27" s="1"/>
      <c r="C27" s="1"/>
      <c r="D27" s="1"/>
    </row>
    <row r="28" spans="1:4" s="1305" customFormat="1">
      <c r="A28" s="1"/>
      <c r="B28" s="1"/>
      <c r="C28" s="1"/>
      <c r="D28" s="1"/>
    </row>
    <row r="29" spans="1:4" s="1305" customFormat="1">
      <c r="A29" s="1"/>
      <c r="B29" s="1"/>
      <c r="C29" s="1"/>
      <c r="D29" s="1"/>
    </row>
    <row r="30" spans="1:4" s="1305" customFormat="1">
      <c r="A30" s="1"/>
      <c r="B30" s="1"/>
      <c r="C30" s="1"/>
      <c r="D30" s="1"/>
    </row>
    <row r="31" spans="1:4" s="1305" customFormat="1">
      <c r="A31" s="1"/>
      <c r="B31" s="1"/>
      <c r="C31" s="1"/>
      <c r="D31" s="1"/>
    </row>
    <row r="32" spans="1:4" s="1305" customFormat="1">
      <c r="A32" s="1"/>
      <c r="B32" s="1"/>
      <c r="C32" s="1"/>
      <c r="D32" s="1"/>
    </row>
    <row r="33" spans="1:9" s="1305" customFormat="1">
      <c r="A33" s="1"/>
      <c r="B33" s="1"/>
      <c r="C33" s="1"/>
      <c r="D33" s="1"/>
    </row>
    <row r="34" spans="1:9" s="1305" customFormat="1">
      <c r="A34" s="1"/>
      <c r="B34" s="1"/>
      <c r="C34" s="1"/>
      <c r="D34" s="1"/>
    </row>
    <row r="35" spans="1:9" s="1305" customFormat="1">
      <c r="A35" s="1"/>
      <c r="B35" s="1"/>
      <c r="C35" s="1"/>
      <c r="D35" s="1"/>
    </row>
    <row r="36" spans="1:9" s="1305" customFormat="1">
      <c r="A36" s="1"/>
      <c r="B36" s="1"/>
      <c r="C36" s="1"/>
      <c r="D36" s="1"/>
    </row>
    <row r="37" spans="1:9" s="1305" customFormat="1">
      <c r="A37" s="1"/>
      <c r="B37" s="1"/>
      <c r="C37" s="1"/>
      <c r="D37" s="1"/>
    </row>
    <row r="38" spans="1:9" s="1305" customFormat="1">
      <c r="A38" s="1"/>
      <c r="B38" s="1"/>
      <c r="C38" s="1"/>
      <c r="D38" s="1"/>
    </row>
    <row r="39" spans="1:9" s="1305" customFormat="1">
      <c r="A39" s="1"/>
      <c r="B39" s="1"/>
      <c r="C39" s="1"/>
      <c r="D39" s="1"/>
    </row>
    <row r="40" spans="1:9" s="1305" customFormat="1" ht="13.5" thickBot="1">
      <c r="A40" s="1"/>
      <c r="B40" s="1"/>
      <c r="C40" s="1"/>
      <c r="D40" s="1"/>
    </row>
    <row r="41" spans="1:9" s="1305" customFormat="1" ht="13.5" thickBot="1">
      <c r="A41" s="1"/>
      <c r="B41" s="1662" t="s">
        <v>1010</v>
      </c>
      <c r="C41" s="1663"/>
      <c r="D41" s="1664"/>
      <c r="G41" s="1662" t="s">
        <v>999</v>
      </c>
      <c r="H41" s="1663"/>
      <c r="I41" s="1664"/>
    </row>
    <row r="42" spans="1:9" ht="13.5" thickBot="1">
      <c r="A42" s="1"/>
      <c r="B42" s="1306"/>
      <c r="C42" s="24" t="s">
        <v>469</v>
      </c>
      <c r="D42" s="25" t="s">
        <v>1143</v>
      </c>
      <c r="G42" s="1306"/>
      <c r="H42" s="24" t="s">
        <v>469</v>
      </c>
      <c r="I42" s="25" t="s">
        <v>1143</v>
      </c>
    </row>
    <row r="43" spans="1:9" ht="33.75" customHeight="1">
      <c r="A43" s="1"/>
      <c r="B43" s="1307" t="s">
        <v>1011</v>
      </c>
      <c r="C43" s="105">
        <v>-1592.5</v>
      </c>
      <c r="D43" s="20" t="s">
        <v>1012</v>
      </c>
      <c r="G43" s="1307" t="s">
        <v>998</v>
      </c>
      <c r="H43" s="105">
        <v>-13930</v>
      </c>
      <c r="I43" s="20" t="s">
        <v>1000</v>
      </c>
    </row>
    <row r="44" spans="1:9" ht="28.5" customHeight="1">
      <c r="A44" s="1"/>
      <c r="B44" s="1307" t="s">
        <v>1013</v>
      </c>
      <c r="C44" s="105">
        <v>-736.66666666666663</v>
      </c>
      <c r="D44" s="20" t="s">
        <v>1014</v>
      </c>
      <c r="G44" s="1307" t="s">
        <v>1001</v>
      </c>
      <c r="H44" s="119">
        <v>-530</v>
      </c>
      <c r="I44" s="1308" t="s">
        <v>1000</v>
      </c>
    </row>
    <row r="45" spans="1:9" ht="33.75" customHeight="1">
      <c r="A45" s="1"/>
      <c r="B45" s="1307" t="s">
        <v>1015</v>
      </c>
      <c r="C45" s="105">
        <v>-152.5</v>
      </c>
      <c r="D45" s="20" t="s">
        <v>1014</v>
      </c>
      <c r="G45" s="1307" t="s">
        <v>1002</v>
      </c>
      <c r="H45" s="119">
        <v>-16.666666666666668</v>
      </c>
      <c r="I45" s="1308" t="s">
        <v>1000</v>
      </c>
    </row>
    <row r="46" spans="1:9" ht="33.75" customHeight="1">
      <c r="A46" s="1"/>
      <c r="B46" s="1307" t="s">
        <v>1025</v>
      </c>
      <c r="C46" s="105">
        <v>-126.66666666666667</v>
      </c>
      <c r="D46" s="20" t="s">
        <v>1012</v>
      </c>
      <c r="G46" s="1307" t="s">
        <v>1003</v>
      </c>
      <c r="H46" s="119">
        <v>-83.333333333333329</v>
      </c>
      <c r="I46" s="1308" t="s">
        <v>1000</v>
      </c>
    </row>
    <row r="47" spans="1:9" ht="41.25" customHeight="1">
      <c r="A47" s="1"/>
      <c r="B47" s="1307" t="s">
        <v>1026</v>
      </c>
      <c r="C47" s="105">
        <v>-317.5</v>
      </c>
      <c r="D47" s="20" t="s">
        <v>1012</v>
      </c>
      <c r="G47" s="1309" t="s">
        <v>1004</v>
      </c>
      <c r="H47" s="119">
        <v>-79.166666666666671</v>
      </c>
      <c r="I47" s="1308" t="s">
        <v>1000</v>
      </c>
    </row>
    <row r="48" spans="1:9" ht="33.75" customHeight="1">
      <c r="A48" s="1"/>
      <c r="B48" s="1307" t="s">
        <v>1027</v>
      </c>
      <c r="C48" s="105">
        <v>271.66666666666669</v>
      </c>
      <c r="D48" s="20" t="s">
        <v>1012</v>
      </c>
      <c r="G48" s="1307" t="s">
        <v>1005</v>
      </c>
      <c r="H48" s="119">
        <v>-10</v>
      </c>
      <c r="I48" s="1308" t="s">
        <v>1000</v>
      </c>
    </row>
    <row r="49" spans="1:9" ht="33.75" customHeight="1">
      <c r="A49" s="1"/>
      <c r="B49" s="1307" t="s">
        <v>1044</v>
      </c>
      <c r="C49" s="105">
        <v>-5</v>
      </c>
      <c r="D49" s="20" t="s">
        <v>1014</v>
      </c>
      <c r="G49" s="1307" t="s">
        <v>1006</v>
      </c>
      <c r="H49" s="119">
        <v>-166.66666666666666</v>
      </c>
      <c r="I49" s="1308" t="s">
        <v>1000</v>
      </c>
    </row>
    <row r="50" spans="1:9" ht="38.25" customHeight="1">
      <c r="A50" s="1"/>
      <c r="B50" s="1307" t="s">
        <v>1053</v>
      </c>
      <c r="C50" s="105">
        <v>-150</v>
      </c>
      <c r="D50" s="20" t="s">
        <v>1040</v>
      </c>
      <c r="G50" s="1307" t="s">
        <v>1007</v>
      </c>
      <c r="H50" s="119">
        <v>-5</v>
      </c>
      <c r="I50" s="1308" t="s">
        <v>1000</v>
      </c>
    </row>
    <row r="51" spans="1:9" ht="21" customHeight="1">
      <c r="A51" s="1"/>
      <c r="B51" s="1307" t="s">
        <v>1008</v>
      </c>
      <c r="C51" s="105">
        <v>-2.5</v>
      </c>
      <c r="D51" s="20" t="s">
        <v>1000</v>
      </c>
      <c r="G51" s="1307" t="s">
        <v>1008</v>
      </c>
      <c r="H51" s="119">
        <v>-2.5</v>
      </c>
      <c r="I51" s="1308" t="s">
        <v>1000</v>
      </c>
    </row>
    <row r="52" spans="1:9" ht="33.75" customHeight="1">
      <c r="A52" s="1"/>
      <c r="B52" s="1307" t="s">
        <v>1056</v>
      </c>
      <c r="C52" s="105">
        <v>-3.3333333333333335</v>
      </c>
      <c r="D52" s="20" t="s">
        <v>1057</v>
      </c>
      <c r="G52" s="1307" t="s">
        <v>1016</v>
      </c>
      <c r="H52" s="119">
        <v>-939.16666666666663</v>
      </c>
      <c r="I52" s="1308"/>
    </row>
    <row r="53" spans="1:9" ht="33.75" customHeight="1">
      <c r="A53" s="1"/>
      <c r="B53" s="1307" t="s">
        <v>1064</v>
      </c>
      <c r="C53" s="105">
        <v>248.33333333333334</v>
      </c>
      <c r="D53" s="20" t="s">
        <v>1065</v>
      </c>
      <c r="G53" s="1307" t="s">
        <v>1017</v>
      </c>
      <c r="H53" s="119">
        <v>-165.83333333333334</v>
      </c>
      <c r="I53" s="1308"/>
    </row>
    <row r="54" spans="1:9" ht="33.75" customHeight="1">
      <c r="A54" s="1"/>
      <c r="B54" s="1307" t="s">
        <v>1066</v>
      </c>
      <c r="C54" s="105">
        <v>494.16666666666669</v>
      </c>
      <c r="D54" s="20" t="s">
        <v>1065</v>
      </c>
      <c r="G54" s="1307" t="s">
        <v>1018</v>
      </c>
      <c r="H54" s="119">
        <v>344.16666666666669</v>
      </c>
      <c r="I54" s="1308"/>
    </row>
    <row r="55" spans="1:9" ht="33.75" customHeight="1">
      <c r="A55" s="1"/>
      <c r="B55" s="1307" t="s">
        <v>1067</v>
      </c>
      <c r="C55" s="105">
        <v>90</v>
      </c>
      <c r="D55" s="20" t="s">
        <v>1040</v>
      </c>
      <c r="G55" s="1307" t="s">
        <v>1019</v>
      </c>
      <c r="H55" s="119">
        <v>-3.3333333333333335</v>
      </c>
      <c r="I55" s="1308" t="s">
        <v>1014</v>
      </c>
    </row>
    <row r="56" spans="1:9" ht="33.75" customHeight="1">
      <c r="A56" s="1"/>
      <c r="B56" s="1307" t="s">
        <v>1068</v>
      </c>
      <c r="C56" s="105">
        <v>43.333333333333336</v>
      </c>
      <c r="D56" s="20" t="s">
        <v>1069</v>
      </c>
      <c r="G56" s="1307" t="s">
        <v>1020</v>
      </c>
      <c r="H56" s="119">
        <v>-1</v>
      </c>
      <c r="I56" s="1308" t="s">
        <v>1000</v>
      </c>
    </row>
    <row r="57" spans="1:9" ht="33.75" customHeight="1">
      <c r="A57" s="1"/>
      <c r="B57" s="1307" t="s">
        <v>1070</v>
      </c>
      <c r="C57" s="105">
        <v>78.333333333333329</v>
      </c>
      <c r="D57" s="20" t="s">
        <v>1069</v>
      </c>
      <c r="G57" s="1307" t="s">
        <v>1022</v>
      </c>
      <c r="H57" s="119">
        <v>-0.83333333333333337</v>
      </c>
      <c r="I57" s="1308" t="s">
        <v>1000</v>
      </c>
    </row>
    <row r="58" spans="1:9" ht="33.75" customHeight="1">
      <c r="A58" s="1"/>
      <c r="B58" s="1307" t="s">
        <v>1071</v>
      </c>
      <c r="C58" s="105">
        <v>80.833333333333329</v>
      </c>
      <c r="D58" s="20" t="s">
        <v>1040</v>
      </c>
      <c r="G58" s="1307" t="s">
        <v>1023</v>
      </c>
      <c r="H58" s="119">
        <v>-10.833333333333334</v>
      </c>
      <c r="I58" s="1308" t="s">
        <v>1000</v>
      </c>
    </row>
    <row r="59" spans="1:9" ht="33.75" customHeight="1">
      <c r="A59" s="1"/>
      <c r="B59" s="1307" t="s">
        <v>1072</v>
      </c>
      <c r="C59" s="105">
        <v>182.5</v>
      </c>
      <c r="D59" s="20" t="s">
        <v>1012</v>
      </c>
      <c r="G59" s="1307" t="s">
        <v>1028</v>
      </c>
      <c r="H59" s="119">
        <v>-47.5</v>
      </c>
      <c r="I59" s="1308" t="s">
        <v>1000</v>
      </c>
    </row>
    <row r="60" spans="1:9" ht="33.75" customHeight="1">
      <c r="A60" s="1"/>
      <c r="B60" s="1307" t="s">
        <v>1073</v>
      </c>
      <c r="C60" s="105">
        <v>1.6666666666666667</v>
      </c>
      <c r="D60" s="20" t="s">
        <v>1012</v>
      </c>
      <c r="G60" s="1307" t="s">
        <v>1029</v>
      </c>
      <c r="H60" s="119">
        <v>-1.6666666666666667</v>
      </c>
      <c r="I60" s="1308" t="s">
        <v>1000</v>
      </c>
    </row>
    <row r="61" spans="1:9" ht="33.75" customHeight="1">
      <c r="A61" s="1"/>
      <c r="B61" s="1307" t="s">
        <v>1074</v>
      </c>
      <c r="C61" s="105">
        <v>-11.666666666666666</v>
      </c>
      <c r="D61" s="20" t="s">
        <v>1057</v>
      </c>
      <c r="G61" s="1307" t="s">
        <v>1030</v>
      </c>
      <c r="H61" s="119">
        <v>-1.6666666666666667</v>
      </c>
      <c r="I61" s="1308" t="s">
        <v>1000</v>
      </c>
    </row>
    <row r="62" spans="1:9" ht="33.75" customHeight="1">
      <c r="A62" s="1"/>
      <c r="B62" s="1307" t="s">
        <v>1075</v>
      </c>
      <c r="C62" s="105">
        <v>-6.666666666666667</v>
      </c>
      <c r="D62" s="20" t="s">
        <v>1057</v>
      </c>
      <c r="G62" s="1307" t="s">
        <v>1031</v>
      </c>
      <c r="H62" s="119">
        <v>-0.83333333333333337</v>
      </c>
      <c r="I62" s="1308" t="s">
        <v>1000</v>
      </c>
    </row>
    <row r="63" spans="1:9" ht="33.75" customHeight="1">
      <c r="A63" s="1"/>
      <c r="B63" s="1307" t="s">
        <v>1076</v>
      </c>
      <c r="C63" s="105">
        <v>4.166666666666667</v>
      </c>
      <c r="D63" s="20" t="s">
        <v>1012</v>
      </c>
      <c r="G63" s="1307" t="s">
        <v>1032</v>
      </c>
      <c r="H63" s="119">
        <v>-5.833333333333333</v>
      </c>
      <c r="I63" s="1308" t="s">
        <v>1000</v>
      </c>
    </row>
    <row r="64" spans="1:9" ht="33.75" customHeight="1">
      <c r="A64" s="1"/>
      <c r="B64" s="1307" t="s">
        <v>1077</v>
      </c>
      <c r="C64" s="105">
        <v>-11.666666666666666</v>
      </c>
      <c r="D64" s="20" t="s">
        <v>1014</v>
      </c>
      <c r="G64" s="1307" t="s">
        <v>1033</v>
      </c>
      <c r="H64" s="119">
        <v>-0.83333333333333337</v>
      </c>
      <c r="I64" s="1308" t="s">
        <v>1000</v>
      </c>
    </row>
    <row r="65" spans="1:9" ht="33.75" customHeight="1">
      <c r="A65" s="1"/>
      <c r="B65" s="1307" t="s">
        <v>1078</v>
      </c>
      <c r="C65" s="105">
        <v>51.666666666666664</v>
      </c>
      <c r="D65" s="20" t="s">
        <v>1040</v>
      </c>
      <c r="G65" s="1307" t="s">
        <v>1034</v>
      </c>
      <c r="H65" s="119">
        <v>-0.83333333333333337</v>
      </c>
      <c r="I65" s="1308" t="s">
        <v>1000</v>
      </c>
    </row>
    <row r="66" spans="1:9" ht="33.75" customHeight="1">
      <c r="A66" s="1"/>
      <c r="B66" s="1307" t="s">
        <v>1144</v>
      </c>
      <c r="C66" s="105">
        <v>5</v>
      </c>
      <c r="D66" s="20" t="s">
        <v>1014</v>
      </c>
      <c r="G66" s="1307" t="s">
        <v>1035</v>
      </c>
      <c r="H66" s="119">
        <v>-0.83333333333333337</v>
      </c>
      <c r="I66" s="1308" t="s">
        <v>1000</v>
      </c>
    </row>
    <row r="67" spans="1:9" ht="33.75" customHeight="1">
      <c r="A67" s="1"/>
      <c r="B67" s="1307" t="s">
        <v>1083</v>
      </c>
      <c r="C67" s="105">
        <v>100.83333333333333</v>
      </c>
      <c r="D67" s="20" t="s">
        <v>1040</v>
      </c>
      <c r="G67" s="1307" t="s">
        <v>1036</v>
      </c>
      <c r="H67" s="119">
        <v>-3.3333333333333335</v>
      </c>
      <c r="I67" s="1308" t="s">
        <v>1000</v>
      </c>
    </row>
    <row r="68" spans="1:9" ht="33.75" customHeight="1">
      <c r="A68" s="1"/>
      <c r="B68" s="1307" t="s">
        <v>1085</v>
      </c>
      <c r="C68" s="105">
        <v>156.66666666666666</v>
      </c>
      <c r="D68" s="20" t="s">
        <v>1065</v>
      </c>
      <c r="G68" s="1307" t="s">
        <v>1037</v>
      </c>
      <c r="H68" s="119">
        <v>-5.833333333333333</v>
      </c>
      <c r="I68" s="1308" t="s">
        <v>1000</v>
      </c>
    </row>
    <row r="69" spans="1:9" ht="33.75" customHeight="1">
      <c r="A69" s="1"/>
      <c r="B69" s="1307" t="s">
        <v>1086</v>
      </c>
      <c r="C69" s="105">
        <v>80</v>
      </c>
      <c r="D69" s="20" t="s">
        <v>1065</v>
      </c>
      <c r="G69" s="1307" t="s">
        <v>1039</v>
      </c>
      <c r="H69" s="119">
        <v>-775.83333333333337</v>
      </c>
      <c r="I69" s="1308" t="s">
        <v>1040</v>
      </c>
    </row>
    <row r="70" spans="1:9" ht="33.75" customHeight="1">
      <c r="A70" s="1"/>
      <c r="B70" s="1307" t="s">
        <v>1087</v>
      </c>
      <c r="C70" s="105">
        <v>8.3333333333333339</v>
      </c>
      <c r="D70" s="20" t="s">
        <v>1069</v>
      </c>
      <c r="G70" s="1307" t="s">
        <v>1041</v>
      </c>
      <c r="H70" s="119">
        <v>-2</v>
      </c>
      <c r="I70" s="1308" t="s">
        <v>1000</v>
      </c>
    </row>
    <row r="71" spans="1:9" ht="33.75" customHeight="1">
      <c r="A71" s="1"/>
      <c r="B71" s="1307" t="s">
        <v>1089</v>
      </c>
      <c r="C71" s="105">
        <v>-20</v>
      </c>
      <c r="D71" s="20" t="s">
        <v>1014</v>
      </c>
      <c r="G71" s="1307" t="s">
        <v>1042</v>
      </c>
      <c r="H71" s="119">
        <v>-2.5</v>
      </c>
      <c r="I71" s="1308" t="s">
        <v>1000</v>
      </c>
    </row>
    <row r="72" spans="1:9" ht="33.75" customHeight="1">
      <c r="A72" s="1"/>
      <c r="B72" s="1307" t="s">
        <v>1090</v>
      </c>
      <c r="C72" s="105">
        <v>264.16666666666669</v>
      </c>
      <c r="D72" s="20" t="s">
        <v>1014</v>
      </c>
      <c r="G72" s="1307" t="s">
        <v>1043</v>
      </c>
      <c r="H72" s="119">
        <v>-1.6666666666666667</v>
      </c>
      <c r="I72" s="1308" t="s">
        <v>1000</v>
      </c>
    </row>
    <row r="73" spans="1:9" ht="33.75" customHeight="1">
      <c r="A73" s="1"/>
      <c r="B73" s="1307" t="s">
        <v>1091</v>
      </c>
      <c r="C73" s="105">
        <v>-37.5</v>
      </c>
      <c r="D73" s="20" t="s">
        <v>1040</v>
      </c>
      <c r="G73" s="1307" t="s">
        <v>1046</v>
      </c>
      <c r="H73" s="119">
        <v>-3.3333333333333335</v>
      </c>
      <c r="I73" s="1308" t="s">
        <v>1000</v>
      </c>
    </row>
    <row r="74" spans="1:9" ht="33.75" customHeight="1">
      <c r="A74" s="1"/>
      <c r="B74" s="1307" t="s">
        <v>1092</v>
      </c>
      <c r="C74" s="105">
        <v>-191.66666666666666</v>
      </c>
      <c r="D74" s="20" t="s">
        <v>1069</v>
      </c>
      <c r="G74" s="1307" t="s">
        <v>1047</v>
      </c>
      <c r="H74" s="119">
        <v>-1.6666666666666667</v>
      </c>
      <c r="I74" s="1308" t="s">
        <v>1000</v>
      </c>
    </row>
    <row r="75" spans="1:9" ht="33.75" customHeight="1" thickBot="1">
      <c r="A75" s="1"/>
      <c r="B75" s="1310" t="s">
        <v>1093</v>
      </c>
      <c r="C75" s="107">
        <v>204.16666666666666</v>
      </c>
      <c r="D75" s="22" t="s">
        <v>1040</v>
      </c>
      <c r="G75" s="1307" t="s">
        <v>1048</v>
      </c>
      <c r="H75" s="119">
        <v>-2.5</v>
      </c>
      <c r="I75" s="1308" t="s">
        <v>1000</v>
      </c>
    </row>
    <row r="76" spans="1:9">
      <c r="G76" s="1307" t="s">
        <v>1049</v>
      </c>
      <c r="H76" s="119">
        <v>-4.166666666666667</v>
      </c>
      <c r="I76" s="1308" t="s">
        <v>1000</v>
      </c>
    </row>
    <row r="77" spans="1:9" ht="30" customHeight="1">
      <c r="G77" s="1309" t="s">
        <v>1145</v>
      </c>
      <c r="H77" s="119">
        <v>-52.5</v>
      </c>
      <c r="I77" s="1308" t="s">
        <v>1000</v>
      </c>
    </row>
    <row r="78" spans="1:9" ht="30" customHeight="1">
      <c r="G78" s="1307" t="s">
        <v>1054</v>
      </c>
      <c r="H78" s="119">
        <v>-10.833333333333334</v>
      </c>
      <c r="I78" s="1308" t="s">
        <v>1000</v>
      </c>
    </row>
    <row r="79" spans="1:9" ht="30" customHeight="1">
      <c r="G79" s="1307" t="s">
        <v>1146</v>
      </c>
      <c r="H79" s="119">
        <v>-122.5</v>
      </c>
      <c r="I79" s="1308" t="s">
        <v>1000</v>
      </c>
    </row>
    <row r="80" spans="1:9" ht="30" customHeight="1">
      <c r="G80" s="1307" t="s">
        <v>1058</v>
      </c>
      <c r="H80" s="119">
        <v>-28.333333333333332</v>
      </c>
      <c r="I80" s="1308" t="s">
        <v>1000</v>
      </c>
    </row>
    <row r="81" spans="7:9" ht="30" customHeight="1">
      <c r="G81" s="1307" t="s">
        <v>1059</v>
      </c>
      <c r="H81" s="119">
        <v>-1.6666666666666667</v>
      </c>
      <c r="I81" s="1308" t="s">
        <v>1000</v>
      </c>
    </row>
    <row r="82" spans="7:9" ht="30" customHeight="1">
      <c r="G82" s="1307" t="s">
        <v>1060</v>
      </c>
      <c r="H82" s="119">
        <v>-6.666666666666667</v>
      </c>
      <c r="I82" s="1308" t="s">
        <v>1000</v>
      </c>
    </row>
    <row r="83" spans="7:9" ht="30" customHeight="1">
      <c r="G83" s="1307" t="s">
        <v>1061</v>
      </c>
      <c r="H83" s="119">
        <v>-10</v>
      </c>
      <c r="I83" s="1308" t="s">
        <v>1000</v>
      </c>
    </row>
    <row r="84" spans="7:9" ht="30" customHeight="1">
      <c r="G84" s="1307" t="s">
        <v>1062</v>
      </c>
      <c r="H84" s="119">
        <v>-3.3333333333333335</v>
      </c>
      <c r="I84" s="1308" t="s">
        <v>1000</v>
      </c>
    </row>
    <row r="85" spans="7:9" ht="30" customHeight="1">
      <c r="G85" s="1307" t="s">
        <v>1080</v>
      </c>
      <c r="H85" s="119">
        <v>-4.166666666666667</v>
      </c>
      <c r="I85" s="1308" t="s">
        <v>1014</v>
      </c>
    </row>
    <row r="86" spans="7:9" ht="30" customHeight="1">
      <c r="G86" s="1307" t="s">
        <v>1081</v>
      </c>
      <c r="H86" s="119">
        <v>-0.83333333333333337</v>
      </c>
      <c r="I86" s="1308" t="s">
        <v>1000</v>
      </c>
    </row>
    <row r="87" spans="7:9" ht="30" customHeight="1">
      <c r="G87" s="1307" t="s">
        <v>1084</v>
      </c>
      <c r="H87" s="119">
        <v>18.333333333333332</v>
      </c>
      <c r="I87" s="1308" t="s">
        <v>1012</v>
      </c>
    </row>
    <row r="88" spans="7:9" ht="30" customHeight="1">
      <c r="G88" s="1307" t="s">
        <v>1094</v>
      </c>
      <c r="H88" s="119">
        <v>101.66666666666667</v>
      </c>
      <c r="I88" s="1308" t="s">
        <v>1012</v>
      </c>
    </row>
    <row r="89" spans="7:9" ht="30" customHeight="1">
      <c r="G89" s="1307" t="s">
        <v>1095</v>
      </c>
      <c r="H89" s="119">
        <v>-19.166666666666668</v>
      </c>
      <c r="I89" s="1308" t="s">
        <v>1000</v>
      </c>
    </row>
    <row r="90" spans="7:9" ht="30" customHeight="1">
      <c r="G90" s="1307" t="s">
        <v>1096</v>
      </c>
      <c r="H90" s="119">
        <v>-17.5</v>
      </c>
      <c r="I90" s="1308" t="s">
        <v>1000</v>
      </c>
    </row>
    <row r="91" spans="7:9" ht="30" customHeight="1">
      <c r="G91" s="1307" t="s">
        <v>1097</v>
      </c>
      <c r="H91" s="119">
        <v>-5</v>
      </c>
      <c r="I91" s="1308" t="s">
        <v>1000</v>
      </c>
    </row>
    <row r="92" spans="7:9" ht="30" customHeight="1">
      <c r="G92" s="1307" t="s">
        <v>1098</v>
      </c>
      <c r="H92" s="119">
        <v>-3.3333333333333335</v>
      </c>
      <c r="I92" s="1308" t="s">
        <v>1000</v>
      </c>
    </row>
    <row r="93" spans="7:9" ht="30" customHeight="1">
      <c r="G93" s="1307" t="s">
        <v>1099</v>
      </c>
      <c r="H93" s="119">
        <v>-120.83333333333333</v>
      </c>
      <c r="I93" s="1308" t="s">
        <v>1000</v>
      </c>
    </row>
    <row r="94" spans="7:9" ht="30" customHeight="1">
      <c r="G94" s="1307" t="s">
        <v>1100</v>
      </c>
      <c r="H94" s="119">
        <v>-37.5</v>
      </c>
      <c r="I94" s="1308" t="s">
        <v>1000</v>
      </c>
    </row>
    <row r="95" spans="7:9" ht="30" customHeight="1" thickBot="1">
      <c r="G95" s="1310" t="s">
        <v>1101</v>
      </c>
      <c r="H95" s="262">
        <v>-5.833333333333333</v>
      </c>
      <c r="I95" s="1311" t="s">
        <v>1000</v>
      </c>
    </row>
  </sheetData>
  <mergeCells count="2">
    <mergeCell ref="B41:D41"/>
    <mergeCell ref="G41:I41"/>
  </mergeCells>
  <hyperlinks>
    <hyperlink ref="A1" location="Contents!A1" display="Contents!A1"/>
  </hyperlinks>
  <pageMargins left="0.70866141732283472" right="0.70866141732283472" top="0.74803149606299213" bottom="0.74803149606299213" header="0.31496062992125984" footer="0.31496062992125984"/>
  <pageSetup paperSize="9" scale="53" orientation="portrait" r:id="rId1"/>
  <headerFooter>
    <oddHeader>&amp;C&amp;"-,Regular"&amp;8October 2018 Economic and fiscal outlook: Charts and tables.</oddHead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D40"/>
  <sheetViews>
    <sheetView showGridLines="0" zoomScaleNormal="100" workbookViewId="0"/>
  </sheetViews>
  <sheetFormatPr defaultRowHeight="12.75"/>
  <cols>
    <col min="1" max="1" width="8.88671875" style="1305"/>
    <col min="2" max="2" width="8.88671875" style="115"/>
    <col min="3" max="3" width="12.88671875" style="115" customWidth="1"/>
    <col min="4" max="16384" width="8.88671875" style="115"/>
  </cols>
  <sheetData>
    <row r="1" spans="1:4" s="1305" customFormat="1" ht="39.950000000000003" customHeight="1">
      <c r="A1" s="3" t="s">
        <v>69</v>
      </c>
      <c r="B1" s="1"/>
      <c r="C1" s="1"/>
      <c r="D1" s="1"/>
    </row>
    <row r="2" spans="1:4" s="1305" customFormat="1" ht="17.25">
      <c r="A2" s="1"/>
      <c r="B2" s="2" t="s">
        <v>1147</v>
      </c>
      <c r="C2" s="1"/>
      <c r="D2" s="1"/>
    </row>
    <row r="3" spans="1:4" s="1305" customFormat="1">
      <c r="A3" s="1"/>
      <c r="B3" s="1"/>
      <c r="C3" s="1"/>
      <c r="D3" s="1"/>
    </row>
    <row r="4" spans="1:4" s="1305" customFormat="1">
      <c r="A4" s="1"/>
      <c r="B4" s="1"/>
      <c r="C4" s="1"/>
      <c r="D4" s="1"/>
    </row>
    <row r="5" spans="1:4" s="1305" customFormat="1">
      <c r="A5" s="1"/>
      <c r="B5" s="1"/>
      <c r="C5" s="1"/>
      <c r="D5" s="1"/>
    </row>
    <row r="6" spans="1:4" s="1305" customFormat="1">
      <c r="A6" s="1"/>
      <c r="B6" s="1"/>
      <c r="C6" s="1"/>
      <c r="D6" s="1"/>
    </row>
    <row r="7" spans="1:4" s="1305" customFormat="1">
      <c r="A7" s="1"/>
      <c r="B7" s="1"/>
      <c r="C7" s="1"/>
      <c r="D7" s="1"/>
    </row>
    <row r="8" spans="1:4" s="1305" customFormat="1">
      <c r="A8" s="1"/>
      <c r="B8" s="1"/>
      <c r="C8" s="1"/>
      <c r="D8" s="1"/>
    </row>
    <row r="9" spans="1:4" s="1305" customFormat="1">
      <c r="A9" s="1"/>
      <c r="B9" s="1"/>
      <c r="C9" s="1"/>
      <c r="D9" s="1"/>
    </row>
    <row r="10" spans="1:4" s="1305" customFormat="1">
      <c r="A10" s="1"/>
      <c r="B10" s="1"/>
      <c r="C10" s="1"/>
      <c r="D10" s="1"/>
    </row>
    <row r="11" spans="1:4" s="1305" customFormat="1">
      <c r="A11" s="1"/>
      <c r="B11" s="1"/>
      <c r="C11" s="1"/>
      <c r="D11" s="1"/>
    </row>
    <row r="12" spans="1:4" s="1305" customFormat="1">
      <c r="A12" s="1"/>
      <c r="B12" s="1"/>
      <c r="C12" s="1"/>
      <c r="D12" s="1"/>
    </row>
    <row r="13" spans="1:4" s="1305" customFormat="1">
      <c r="A13" s="1"/>
      <c r="B13" s="1"/>
      <c r="C13" s="1"/>
      <c r="D13" s="1"/>
    </row>
    <row r="14" spans="1:4" s="1305" customFormat="1">
      <c r="A14" s="1"/>
      <c r="B14" s="1"/>
      <c r="C14" s="1"/>
      <c r="D14" s="1"/>
    </row>
    <row r="15" spans="1:4" s="1305" customFormat="1">
      <c r="A15" s="1"/>
      <c r="B15" s="1"/>
      <c r="C15" s="1"/>
      <c r="D15" s="1"/>
    </row>
    <row r="16" spans="1:4" s="1305" customFormat="1">
      <c r="A16" s="1"/>
      <c r="B16" s="1"/>
      <c r="C16" s="1"/>
      <c r="D16" s="1"/>
    </row>
    <row r="17" spans="1:4" s="1305" customFormat="1">
      <c r="A17" s="1"/>
      <c r="B17" s="1"/>
      <c r="C17" s="1"/>
      <c r="D17" s="1"/>
    </row>
    <row r="18" spans="1:4" s="1305" customFormat="1">
      <c r="A18" s="1"/>
      <c r="B18" s="1"/>
      <c r="C18" s="1"/>
      <c r="D18" s="1"/>
    </row>
    <row r="19" spans="1:4" s="1305" customFormat="1">
      <c r="A19" s="1"/>
      <c r="B19" s="1"/>
      <c r="C19" s="1"/>
      <c r="D19" s="1"/>
    </row>
    <row r="20" spans="1:4" s="1305" customFormat="1">
      <c r="A20" s="1"/>
      <c r="B20" s="1"/>
      <c r="C20" s="1"/>
      <c r="D20" s="1"/>
    </row>
    <row r="21" spans="1:4" s="1305" customFormat="1">
      <c r="A21" s="1"/>
      <c r="B21" s="1"/>
      <c r="C21" s="1"/>
      <c r="D21" s="1"/>
    </row>
    <row r="22" spans="1:4" s="1305" customFormat="1">
      <c r="A22" s="1"/>
      <c r="B22" s="1"/>
      <c r="C22" s="1"/>
      <c r="D22" s="1"/>
    </row>
    <row r="23" spans="1:4" s="1305" customFormat="1">
      <c r="A23" s="1"/>
      <c r="B23" s="1"/>
      <c r="C23" s="1"/>
      <c r="D23" s="1"/>
    </row>
    <row r="24" spans="1:4" s="1305" customFormat="1" ht="13.5" thickBot="1">
      <c r="A24" s="1"/>
      <c r="B24" s="1"/>
      <c r="C24" s="1"/>
      <c r="D24" s="1"/>
    </row>
    <row r="25" spans="1:4" ht="26.25" thickBot="1">
      <c r="A25" s="1"/>
      <c r="B25" s="23" t="s">
        <v>1148</v>
      </c>
      <c r="C25" s="25" t="s">
        <v>1149</v>
      </c>
    </row>
    <row r="26" spans="1:4">
      <c r="A26" s="1"/>
      <c r="B26" s="26" t="s">
        <v>260</v>
      </c>
      <c r="C26" s="106">
        <v>2.875</v>
      </c>
      <c r="D26" s="19"/>
    </row>
    <row r="27" spans="1:4">
      <c r="A27" s="1"/>
      <c r="B27" s="26" t="s">
        <v>261</v>
      </c>
      <c r="C27" s="106">
        <v>3.105</v>
      </c>
      <c r="D27" s="19"/>
    </row>
    <row r="28" spans="1:4">
      <c r="A28" s="1"/>
      <c r="B28" s="26" t="s">
        <v>262</v>
      </c>
      <c r="C28" s="106">
        <v>4.4450000000000003</v>
      </c>
      <c r="D28" s="19"/>
    </row>
    <row r="29" spans="1:4">
      <c r="A29" s="1"/>
      <c r="B29" s="26" t="s">
        <v>263</v>
      </c>
      <c r="C29" s="106">
        <v>5.4450000000000003</v>
      </c>
      <c r="D29" s="19"/>
    </row>
    <row r="30" spans="1:4">
      <c r="A30" s="1"/>
      <c r="B30" s="26" t="s">
        <v>264</v>
      </c>
      <c r="C30" s="106">
        <v>7.0250000000000004</v>
      </c>
      <c r="D30" s="19"/>
    </row>
    <row r="31" spans="1:4">
      <c r="A31" s="1"/>
      <c r="B31" s="26" t="s">
        <v>265</v>
      </c>
      <c r="C31" s="106">
        <v>9.3650000000000002</v>
      </c>
      <c r="D31" s="19"/>
    </row>
    <row r="32" spans="1:4">
      <c r="A32" s="1"/>
      <c r="B32" s="26" t="s">
        <v>144</v>
      </c>
      <c r="C32" s="106">
        <v>8.31</v>
      </c>
      <c r="D32" s="19"/>
    </row>
    <row r="33" spans="1:4">
      <c r="A33" s="1"/>
      <c r="B33" s="26" t="s">
        <v>73</v>
      </c>
      <c r="C33" s="106">
        <v>8.8350000000000009</v>
      </c>
      <c r="D33" s="19"/>
    </row>
    <row r="34" spans="1:4">
      <c r="A34" s="1"/>
      <c r="B34" s="26" t="s">
        <v>74</v>
      </c>
      <c r="C34" s="106">
        <v>8.9149999999999991</v>
      </c>
      <c r="D34" s="19"/>
    </row>
    <row r="35" spans="1:4">
      <c r="A35" s="1"/>
      <c r="B35" s="26" t="s">
        <v>75</v>
      </c>
      <c r="C35" s="106">
        <v>9.09</v>
      </c>
      <c r="D35" s="19"/>
    </row>
    <row r="36" spans="1:4">
      <c r="A36" s="1"/>
      <c r="B36" s="26" t="s">
        <v>76</v>
      </c>
      <c r="C36" s="106">
        <v>9.4350000000000005</v>
      </c>
      <c r="D36" s="19"/>
    </row>
    <row r="37" spans="1:4">
      <c r="A37" s="1"/>
      <c r="B37" s="26" t="s">
        <v>77</v>
      </c>
      <c r="C37" s="106">
        <v>9.81</v>
      </c>
      <c r="D37" s="19"/>
    </row>
    <row r="38" spans="1:4">
      <c r="A38" s="1"/>
      <c r="B38" s="26" t="s">
        <v>78</v>
      </c>
      <c r="C38" s="106">
        <v>10.34</v>
      </c>
      <c r="D38" s="19"/>
    </row>
    <row r="39" spans="1:4" ht="13.5" thickBot="1">
      <c r="A39" s="1"/>
      <c r="B39" s="27" t="s">
        <v>79</v>
      </c>
      <c r="C39" s="108">
        <v>10.925000000000001</v>
      </c>
      <c r="D39" s="19"/>
    </row>
    <row r="40" spans="1:4">
      <c r="A40" s="1"/>
      <c r="C40" s="19"/>
      <c r="D40" s="19"/>
    </row>
  </sheetData>
  <hyperlinks>
    <hyperlink ref="A1" location="Contents!A1" display="Contents!A1"/>
  </hyperlinks>
  <pageMargins left="0.70866141732283472" right="0.70866141732283472" top="0.74803149606299213" bottom="0.74803149606299213" header="0.31496062992125984" footer="0.31496062992125984"/>
  <pageSetup paperSize="9" scale="79" orientation="portrait" r:id="rId1"/>
  <headerFooter>
    <oddHeader>&amp;C&amp;"-,Regular"&amp;8October 2018 Economic and fiscal outlook: Charts and tables.</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36"/>
  <sheetViews>
    <sheetView showGridLines="0" zoomScaleNormal="100" workbookViewId="0"/>
  </sheetViews>
  <sheetFormatPr defaultRowHeight="12.75"/>
  <cols>
    <col min="1" max="1" width="8.88671875" style="1"/>
    <col min="2" max="2" width="16.88671875" style="1" customWidth="1"/>
    <col min="3" max="8" width="6.109375" style="1" customWidth="1"/>
    <col min="9" max="16384" width="8.88671875" style="1"/>
  </cols>
  <sheetData>
    <row r="1" spans="1:2" ht="39.950000000000003" customHeight="1">
      <c r="A1" s="3" t="s">
        <v>69</v>
      </c>
    </row>
    <row r="2" spans="1:2" ht="17.25">
      <c r="B2" s="2" t="s">
        <v>6</v>
      </c>
    </row>
    <row r="24" spans="2:8" ht="13.5" thickBot="1"/>
    <row r="25" spans="2:8" ht="13.5" thickBot="1">
      <c r="B25" s="23"/>
      <c r="C25" s="24" t="s">
        <v>74</v>
      </c>
      <c r="D25" s="24" t="s">
        <v>75</v>
      </c>
      <c r="E25" s="24" t="s">
        <v>76</v>
      </c>
      <c r="F25" s="24" t="s">
        <v>77</v>
      </c>
      <c r="G25" s="24" t="s">
        <v>78</v>
      </c>
      <c r="H25" s="25" t="s">
        <v>79</v>
      </c>
    </row>
    <row r="26" spans="2:8">
      <c r="B26" s="26" t="s">
        <v>145</v>
      </c>
      <c r="C26" s="105">
        <v>0.18174376636584455</v>
      </c>
      <c r="D26" s="105">
        <v>-0.15253946008148311</v>
      </c>
      <c r="E26" s="105">
        <v>0.21001799898411733</v>
      </c>
      <c r="F26" s="105">
        <v>4.7454214933052796E-2</v>
      </c>
      <c r="G26" s="105">
        <v>8.8170626753997894E-2</v>
      </c>
      <c r="H26" s="106">
        <v>0.12675618603486605</v>
      </c>
    </row>
    <row r="27" spans="2:8">
      <c r="B27" s="26" t="s">
        <v>131</v>
      </c>
      <c r="C27" s="105">
        <v>0.13807951185460254</v>
      </c>
      <c r="D27" s="105">
        <v>2.0063605913514415E-2</v>
      </c>
      <c r="E27" s="105">
        <v>2.5052409299322065E-3</v>
      </c>
      <c r="F27" s="105">
        <v>-1.4853384542899306E-2</v>
      </c>
      <c r="G27" s="105">
        <v>-2.7181132210698955E-2</v>
      </c>
      <c r="H27" s="106">
        <v>-3.2785260972901575E-2</v>
      </c>
    </row>
    <row r="28" spans="2:8">
      <c r="B28" s="26" t="s">
        <v>132</v>
      </c>
      <c r="C28" s="105">
        <v>6.9372894331769963E-2</v>
      </c>
      <c r="D28" s="105">
        <v>-8.5265126975842431E-2</v>
      </c>
      <c r="E28" s="105">
        <v>-0.10237735161206496</v>
      </c>
      <c r="F28" s="105">
        <v>-4.0572550940245034E-2</v>
      </c>
      <c r="G28" s="105">
        <v>1.8329679830904499E-2</v>
      </c>
      <c r="H28" s="106">
        <v>1.0783221522257858E-2</v>
      </c>
    </row>
    <row r="29" spans="2:8">
      <c r="B29" s="26" t="s">
        <v>146</v>
      </c>
      <c r="C29" s="105">
        <v>3.1294844567577584E-3</v>
      </c>
      <c r="D29" s="105">
        <v>-5.9874217400606167E-2</v>
      </c>
      <c r="E29" s="105">
        <v>-2.0383475410031604E-2</v>
      </c>
      <c r="F29" s="105">
        <v>-1.2245891068836556E-2</v>
      </c>
      <c r="G29" s="105">
        <v>-1.8318964151444739E-2</v>
      </c>
      <c r="H29" s="106">
        <v>-2.0092406355835202E-2</v>
      </c>
    </row>
    <row r="30" spans="2:8">
      <c r="B30" s="26" t="s">
        <v>147</v>
      </c>
      <c r="C30" s="105">
        <v>-2.1848897210820395E-2</v>
      </c>
      <c r="D30" s="105">
        <v>9.2349329572289918E-3</v>
      </c>
      <c r="E30" s="105">
        <v>6.7802554868207521E-2</v>
      </c>
      <c r="F30" s="105">
        <v>1.4396814412657166E-2</v>
      </c>
      <c r="G30" s="105">
        <v>3.4899391873145946E-2</v>
      </c>
      <c r="H30" s="106">
        <v>5.6224099305388187E-2</v>
      </c>
    </row>
    <row r="31" spans="2:8">
      <c r="B31" s="26"/>
      <c r="C31" s="105"/>
      <c r="D31" s="105"/>
      <c r="E31" s="105"/>
      <c r="F31" s="105"/>
      <c r="G31" s="105"/>
      <c r="H31" s="106"/>
    </row>
    <row r="32" spans="2:8" ht="25.5">
      <c r="B32" s="26" t="s">
        <v>140</v>
      </c>
      <c r="C32" s="105">
        <v>7.0974393943838532E-2</v>
      </c>
      <c r="D32" s="105">
        <v>7.4856729386147958E-2</v>
      </c>
      <c r="E32" s="105">
        <v>4.1242270502759026E-2</v>
      </c>
      <c r="F32" s="105">
        <v>3.8772232048579491E-2</v>
      </c>
      <c r="G32" s="105">
        <v>2.8477661200012716E-2</v>
      </c>
      <c r="H32" s="106">
        <v>5.6940491905115298E-3</v>
      </c>
    </row>
    <row r="33" spans="2:8">
      <c r="B33" s="26" t="s">
        <v>148</v>
      </c>
      <c r="C33" s="105">
        <v>-0.16369813387203735</v>
      </c>
      <c r="D33" s="105">
        <v>-6.1955324223246788E-3</v>
      </c>
      <c r="E33" s="105">
        <v>-7.4254038049911542E-2</v>
      </c>
      <c r="F33" s="105">
        <v>3.9735868172603994E-3</v>
      </c>
      <c r="G33" s="105">
        <v>-7.3884499976442558E-2</v>
      </c>
      <c r="H33" s="106">
        <v>-4.1503356160188687E-2</v>
      </c>
    </row>
    <row r="34" spans="2:8">
      <c r="B34" s="26" t="s">
        <v>149</v>
      </c>
      <c r="C34" s="105">
        <v>0.4352416964207606</v>
      </c>
      <c r="D34" s="105">
        <v>-0.18784588570497363</v>
      </c>
      <c r="E34" s="105">
        <v>0.1320239468766502</v>
      </c>
      <c r="F34" s="105">
        <v>2.3452221331247358E-2</v>
      </c>
      <c r="G34" s="105">
        <v>4.4395598200537734E-2</v>
      </c>
      <c r="H34" s="106">
        <v>0.11506406323154295</v>
      </c>
    </row>
    <row r="35" spans="2:8">
      <c r="B35" s="26" t="s">
        <v>150</v>
      </c>
      <c r="C35" s="105">
        <v>0.15748867655080498</v>
      </c>
      <c r="D35" s="105">
        <v>1.1873182918391401E-2</v>
      </c>
      <c r="E35" s="105">
        <v>7.4707466636422248E-3</v>
      </c>
      <c r="F35" s="105">
        <v>-1.3472800328321599E-2</v>
      </c>
      <c r="G35" s="105">
        <v>-6.0971651189370701E-3</v>
      </c>
      <c r="H35" s="106">
        <v>9.9875306674447883E-3</v>
      </c>
    </row>
    <row r="36" spans="2:8" ht="26.25" thickBot="1">
      <c r="B36" s="27" t="s">
        <v>151</v>
      </c>
      <c r="C36" s="107">
        <v>0.2777530198699556</v>
      </c>
      <c r="D36" s="107">
        <v>-0.19971906862336503</v>
      </c>
      <c r="E36" s="107">
        <v>0.12455320021300798</v>
      </c>
      <c r="F36" s="107">
        <v>3.6925021659568957E-2</v>
      </c>
      <c r="G36" s="107">
        <v>5.0492763319474804E-2</v>
      </c>
      <c r="H36" s="108">
        <v>0.10507653256409816</v>
      </c>
    </row>
  </sheetData>
  <hyperlinks>
    <hyperlink ref="A1" location="Contents!A1" display="Contents!A1"/>
  </hyperlinks>
  <pageMargins left="0.70866141732283472" right="0.70866141732283472" top="0.74803149606299213" bottom="0.74803149606299213" header="0.31496062992125984" footer="0.31496062992125984"/>
  <pageSetup paperSize="9" scale="82" orientation="portrait" r:id="rId1"/>
  <headerFooter>
    <oddHeader>&amp;C&amp;"-,Regular"&amp;8October 2018 Economic and fiscal outlook: Charts and tables.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89</vt:i4>
      </vt:variant>
      <vt:variant>
        <vt:lpstr>Named Ranges</vt:lpstr>
      </vt:variant>
      <vt:variant>
        <vt:i4>7</vt:i4>
      </vt:variant>
    </vt:vector>
  </HeadingPairs>
  <TitlesOfParts>
    <vt:vector size="96" baseType="lpstr">
      <vt:lpstr>Contents</vt:lpstr>
      <vt:lpstr>Chapter 4</vt:lpstr>
      <vt:lpstr>T4.1</vt:lpstr>
      <vt:lpstr>T4.2</vt:lpstr>
      <vt:lpstr>T4.3</vt:lpstr>
      <vt:lpstr>C4.1</vt:lpstr>
      <vt:lpstr>T4.4</vt:lpstr>
      <vt:lpstr>T4.5</vt:lpstr>
      <vt:lpstr>C4.2</vt:lpstr>
      <vt:lpstr>C4.3</vt:lpstr>
      <vt:lpstr>T4.6</vt:lpstr>
      <vt:lpstr>T4.7</vt:lpstr>
      <vt:lpstr>T4.8</vt:lpstr>
      <vt:lpstr>T4.9</vt:lpstr>
      <vt:lpstr>T4.10</vt:lpstr>
      <vt:lpstr>T4.11</vt:lpstr>
      <vt:lpstr>T4.12</vt:lpstr>
      <vt:lpstr>T4.13</vt:lpstr>
      <vt:lpstr>T4.14</vt:lpstr>
      <vt:lpstr>T4.15</vt:lpstr>
      <vt:lpstr>C4.4</vt:lpstr>
      <vt:lpstr>T4.16</vt:lpstr>
      <vt:lpstr>T4.17</vt:lpstr>
      <vt:lpstr>T4.18</vt:lpstr>
      <vt:lpstr>T4.19</vt:lpstr>
      <vt:lpstr>T4.20</vt:lpstr>
      <vt:lpstr>T4.21</vt:lpstr>
      <vt:lpstr>T4.22</vt:lpstr>
      <vt:lpstr>T4.23</vt:lpstr>
      <vt:lpstr>T4.24</vt:lpstr>
      <vt:lpstr>C4.5</vt:lpstr>
      <vt:lpstr>C4.6</vt:lpstr>
      <vt:lpstr>C4.7</vt:lpstr>
      <vt:lpstr>T4.25</vt:lpstr>
      <vt:lpstr>T4.26</vt:lpstr>
      <vt:lpstr>T4.27</vt:lpstr>
      <vt:lpstr>T4.28</vt:lpstr>
      <vt:lpstr>C4.8</vt:lpstr>
      <vt:lpstr>C4.9</vt:lpstr>
      <vt:lpstr>T4.29</vt:lpstr>
      <vt:lpstr>T4.30</vt:lpstr>
      <vt:lpstr>T4.31</vt:lpstr>
      <vt:lpstr>T4.A</vt:lpstr>
      <vt:lpstr>T4.B</vt:lpstr>
      <vt:lpstr>C4.10</vt:lpstr>
      <vt:lpstr>T4.32</vt:lpstr>
      <vt:lpstr>T4.C</vt:lpstr>
      <vt:lpstr>C4.11</vt:lpstr>
      <vt:lpstr>T4.33</vt:lpstr>
      <vt:lpstr>T4.34</vt:lpstr>
      <vt:lpstr>C4.12</vt:lpstr>
      <vt:lpstr>T4.35</vt:lpstr>
      <vt:lpstr>C4.13</vt:lpstr>
      <vt:lpstr>C4.14</vt:lpstr>
      <vt:lpstr>T4.36</vt:lpstr>
      <vt:lpstr>T4.37</vt:lpstr>
      <vt:lpstr>C4.A</vt:lpstr>
      <vt:lpstr>C4.B</vt:lpstr>
      <vt:lpstr>C4.15</vt:lpstr>
      <vt:lpstr>T4.38</vt:lpstr>
      <vt:lpstr>T4.39</vt:lpstr>
      <vt:lpstr>T4.40</vt:lpstr>
      <vt:lpstr>T4.41</vt:lpstr>
      <vt:lpstr>C4.16</vt:lpstr>
      <vt:lpstr>T4.42</vt:lpstr>
      <vt:lpstr>T4.43</vt:lpstr>
      <vt:lpstr>T4.D</vt:lpstr>
      <vt:lpstr>T4.44</vt:lpstr>
      <vt:lpstr>T4.45</vt:lpstr>
      <vt:lpstr>T4.46</vt:lpstr>
      <vt:lpstr>T4.47</vt:lpstr>
      <vt:lpstr>Chapter 5</vt:lpstr>
      <vt:lpstr>T5.1</vt:lpstr>
      <vt:lpstr>T5.2</vt:lpstr>
      <vt:lpstr>C5.1</vt:lpstr>
      <vt:lpstr>C5.2</vt:lpstr>
      <vt:lpstr>T5.3</vt:lpstr>
      <vt:lpstr>T5.4</vt:lpstr>
      <vt:lpstr>T5.5</vt:lpstr>
      <vt:lpstr>C5.3</vt:lpstr>
      <vt:lpstr>C5.4</vt:lpstr>
      <vt:lpstr>T5.6</vt:lpstr>
      <vt:lpstr>T5.7</vt:lpstr>
      <vt:lpstr>Annex A</vt:lpstr>
      <vt:lpstr>TA.1</vt:lpstr>
      <vt:lpstr>TA.2</vt:lpstr>
      <vt:lpstr>TA.3</vt:lpstr>
      <vt:lpstr>CA.1</vt:lpstr>
      <vt:lpstr>CA.2</vt:lpstr>
      <vt:lpstr>C4.1!Print_Area</vt:lpstr>
      <vt:lpstr>C4.6!Print_Area</vt:lpstr>
      <vt:lpstr>C4.7!Print_Area</vt:lpstr>
      <vt:lpstr>CA.2!Print_Area</vt:lpstr>
      <vt:lpstr>T4.2!Print_Area</vt:lpstr>
      <vt:lpstr>T4.31!Print_Area</vt:lpstr>
      <vt:lpstr>T4.33!Print_Area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Ellen</dc:creator>
  <cp:lastModifiedBy>Price, Harriet</cp:lastModifiedBy>
  <dcterms:created xsi:type="dcterms:W3CDTF">2018-10-27T10:48:37Z</dcterms:created>
  <dcterms:modified xsi:type="dcterms:W3CDTF">2018-10-28T15:23:37Z</dcterms:modified>
</cp:coreProperties>
</file>