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Risk Report\2017 Fiscal Risks Report\FINAL WEB VERSIONS\"/>
    </mc:Choice>
  </mc:AlternateContent>
  <bookViews>
    <workbookView xWindow="0" yWindow="0" windowWidth="20460" windowHeight="7380"/>
  </bookViews>
  <sheets>
    <sheet name="Contents" sheetId="20" r:id="rId1"/>
    <sheet name="Debt interest risks" sheetId="37" r:id="rId2"/>
    <sheet name="C8.1" sheetId="38" r:id="rId3"/>
    <sheet name="C8.2" sheetId="39" r:id="rId4"/>
    <sheet name="C8.3" sheetId="40" r:id="rId5"/>
    <sheet name="C8.4" sheetId="41" r:id="rId6"/>
    <sheet name="C8.5" sheetId="42" r:id="rId7"/>
    <sheet name="T8.1" sheetId="43" r:id="rId8"/>
    <sheet name="T8.2" sheetId="44" r:id="rId9"/>
    <sheet name="C8.6" sheetId="45" r:id="rId10"/>
    <sheet name="C8.7" sheetId="46" r:id="rId11"/>
    <sheet name="C8.8" sheetId="47" r:id="rId12"/>
    <sheet name="C8.9" sheetId="48" r:id="rId13"/>
    <sheet name="C8.10" sheetId="49" r:id="rId14"/>
    <sheet name="C8.11" sheetId="50" r:id="rId15"/>
    <sheet name="C8.12" sheetId="51" r:id="rId16"/>
    <sheet name="A fiscal stress test" sheetId="52" r:id="rId17"/>
    <sheet name="T9.1" sheetId="53" r:id="rId18"/>
    <sheet name="T9.2" sheetId="54" r:id="rId19"/>
    <sheet name="T9.3" sheetId="55" r:id="rId20"/>
    <sheet name="T9.4" sheetId="56" r:id="rId21"/>
    <sheet name="C9.1" sheetId="57" r:id="rId22"/>
    <sheet name="T9.5" sheetId="58" r:id="rId23"/>
    <sheet name="T9.6" sheetId="59" r:id="rId24"/>
    <sheet name="T9.7" sheetId="60" r:id="rId25"/>
    <sheet name="T9.8" sheetId="61" r:id="rId26"/>
    <sheet name="T9.9" sheetId="62" r:id="rId27"/>
    <sheet name="T9.10" sheetId="63" r:id="rId28"/>
    <sheet name="T9.11" sheetId="64" r:id="rId29"/>
    <sheet name="T9.12" sheetId="65" r:id="rId30"/>
    <sheet name="T9.13" sheetId="66" r:id="rId31"/>
    <sheet name="T9.14" sheetId="67" r:id="rId32"/>
    <sheet name="T9.15" sheetId="68" r:id="rId33"/>
    <sheet name="C9.2" sheetId="69" r:id="rId34"/>
    <sheet name="C9.3" sheetId="70" r:id="rId35"/>
    <sheet name="C9.4" sheetId="71" r:id="rId36"/>
    <sheet name="C9.5" sheetId="72" r:id="rId37"/>
    <sheet name="C9.6" sheetId="73" r:id="rId38"/>
    <sheet name="C9.7" sheetId="74" r:id="rId39"/>
    <sheet name="C9.8" sheetId="75" r:id="rId40"/>
    <sheet name="C9.9" sheetId="76" r:id="rId41"/>
    <sheet name="C9.10" sheetId="77" r:id="rId42"/>
    <sheet name="C9.11" sheetId="78" r:id="rId43"/>
    <sheet name="Conclusions" sheetId="79" r:id="rId44"/>
    <sheet name="F10.1" sheetId="80" r:id="rId45"/>
    <sheet name="C10.A" sheetId="82" r:id="rId46"/>
    <sheet name="C10.B" sheetId="83" r:id="rId47"/>
    <sheet name="F10.2" sheetId="81" r:id="rId48"/>
  </sheets>
  <definedNames>
    <definedName name="_xlnm.Print_Area" localSheetId="46">C10.B!$A$1:$J$36</definedName>
    <definedName name="_xlnm.Print_Area" localSheetId="2">C8.1!$A$1:$I$74</definedName>
    <definedName name="_xlnm.Print_Area" localSheetId="13">C8.10!$A$1:$J$38</definedName>
    <definedName name="_xlnm.Print_Area" localSheetId="14">C8.11!$A$1:$L$34</definedName>
    <definedName name="_xlnm.Print_Area" localSheetId="15">C8.12!$A$1:$J$32</definedName>
    <definedName name="_xlnm.Print_Area" localSheetId="3">C8.2!$A$1:$E$31</definedName>
    <definedName name="_xlnm.Print_Area" localSheetId="4">C8.3!$A$1:$K$77</definedName>
    <definedName name="_xlnm.Print_Area" localSheetId="5">C8.4!$A$1:$K$31</definedName>
    <definedName name="_xlnm.Print_Area" localSheetId="6">C8.5!$A$1:$F$29</definedName>
    <definedName name="_xlnm.Print_Area" localSheetId="9">C8.6!$A$1:$P$84</definedName>
    <definedName name="_xlnm.Print_Area" localSheetId="10">C8.7!$A$1:$Q$31</definedName>
    <definedName name="_xlnm.Print_Area" localSheetId="11">C8.8!$A$1:$N$59</definedName>
    <definedName name="_xlnm.Print_Area" localSheetId="12">C8.9!$A$1:$R$37</definedName>
    <definedName name="_xlnm.Print_Area" localSheetId="21">C9.1!$A$1:$U$54</definedName>
    <definedName name="_xlnm.Print_Area" localSheetId="42">C9.11!$A$1:$H$84</definedName>
    <definedName name="_xlnm.Print_Area" localSheetId="33">C9.2!$A$1:$F$42</definedName>
    <definedName name="_xlnm.Print_Area" localSheetId="0">Contents!$A$1:$B$52</definedName>
    <definedName name="_xlnm.Print_Area" localSheetId="7">T8.1!$A$1:$G$20</definedName>
    <definedName name="_xlnm.Print_Area" localSheetId="8">T8.2!$A$1:$G$10</definedName>
    <definedName name="_xlnm.Print_Area" localSheetId="17">T9.1!$A$1:$G$49</definedName>
    <definedName name="_xlnm.Print_Area" localSheetId="27">T9.10!$A$1:$G$29</definedName>
    <definedName name="_xlnm.Print_Area" localSheetId="28">T9.11!$A$1:$G$14</definedName>
    <definedName name="_xlnm.Print_Area" localSheetId="29">T9.12!$A$1:$G$14</definedName>
    <definedName name="_xlnm.Print_Area" localSheetId="30">T9.13!$A$1:$G$22</definedName>
    <definedName name="_xlnm.Print_Area" localSheetId="31">T9.14!$A$1:$G$31</definedName>
    <definedName name="_xlnm.Print_Area" localSheetId="18">T9.2!$A$1:$G$49</definedName>
    <definedName name="_xlnm.Print_Area" localSheetId="19">T9.3!$A$1:$G$46</definedName>
    <definedName name="_xlnm.Print_Area" localSheetId="20">T9.4!$A$1:$G$46</definedName>
    <definedName name="_xlnm.Print_Area" localSheetId="22">T9.5!$A$1:$H$37</definedName>
    <definedName name="_xlnm.Print_Area" localSheetId="23">T9.6!$A$1:$H$37</definedName>
    <definedName name="_xlnm.Print_Area" localSheetId="24">T9.7!$A$1:$G$21</definedName>
    <definedName name="_xlnm.Print_Area" localSheetId="25">T9.8!$A$1:$G$13</definedName>
    <definedName name="_xlnm.Print_Area" localSheetId="26">T9.9!$A$1:$G$29</definedName>
  </definedNames>
  <calcPr calcId="152511"/>
</workbook>
</file>

<file path=xl/sharedStrings.xml><?xml version="1.0" encoding="utf-8"?>
<sst xmlns="http://schemas.openxmlformats.org/spreadsheetml/2006/main" count="2284" uniqueCount="704">
  <si>
    <t>Chart 8.1: Total debt interest spending by government sector</t>
  </si>
  <si>
    <t>Chart 8.2: Composition of the debt stock and associated interest payments</t>
  </si>
  <si>
    <t>Chart 8.3: Gilt redemption profile in March 2017</t>
  </si>
  <si>
    <t>Chart 8.4: Average maturity of the debt stock in G7 countries in 2016</t>
  </si>
  <si>
    <t>Chart 8.5: Maturity structure of outstanding debt</t>
  </si>
  <si>
    <t>Table 8.1: March 2017 debt interest spending forecast and determinants</t>
  </si>
  <si>
    <t>Table 8.2: March 2017 debt interest ready reckoner</t>
  </si>
  <si>
    <t>Chart 8.6: Succesive forecasts for debt interest, interest rates and the stock of debt</t>
  </si>
  <si>
    <t>Chart 8.7: Sources of change in borrowing forecasts</t>
  </si>
  <si>
    <t>Chart 8.8: Effective interest rate and nominal GDP growth: forecasts and outturns</t>
  </si>
  <si>
    <t>Chart 8.9: DMO debt interest spending fan chart</t>
  </si>
  <si>
    <t>Chart 8.10: Effective interest rates and nominal GDP growth by decade</t>
  </si>
  <si>
    <t>Chart 8.11: Distribution of differences between effective interest rate and nominal GDP growth</t>
  </si>
  <si>
    <t>Chart 8.12: Fiscal adjustment required under different growth-corrected interest rates</t>
  </si>
  <si>
    <t>Table 9.1: Economy stress test scenario</t>
  </si>
  <si>
    <t>Table 9.2: Economy: stress test versus March forecast</t>
  </si>
  <si>
    <t>Table 9.3: Fiscal determinants: stress test scenario</t>
  </si>
  <si>
    <t>Table 9.4: Fiscal determinants: stress test versus March forecast</t>
  </si>
  <si>
    <t>Chart 9.1: The public finances: stress test versus March forecast</t>
  </si>
  <si>
    <t>Table 9.5: Current receipts: stress test scenario</t>
  </si>
  <si>
    <t>Table 9.6: Current receipts: stress test versus March forecast</t>
  </si>
  <si>
    <t>Table 9.7: Welfare spending: stress test versus March forecast</t>
  </si>
  <si>
    <t>Table 9.8: Central government debt interest: stress test versus March forecast</t>
  </si>
  <si>
    <t>Table 9.9: Public spending: stress test scenario</t>
  </si>
  <si>
    <t>Table 9.10: Public spending: stress test versus March forecast</t>
  </si>
  <si>
    <t>Table 9.11: Financial transactions: stress test scenario</t>
  </si>
  <si>
    <t>Table 9.12: Financial transactions: stress test versus March forecast</t>
  </si>
  <si>
    <t>Table 9.13: Public sector net debt: stress test versus March forecast</t>
  </si>
  <si>
    <t>Table 9.14: Fiscal aggregates and other indicators</t>
  </si>
  <si>
    <t>Table 9.15: Fiscal aggregates: stress test versus March forecast</t>
  </si>
  <si>
    <t>Chart 9.2: Real GDP</t>
  </si>
  <si>
    <t>Chart 9.3: Potential GDP</t>
  </si>
  <si>
    <t>Chart 9.4: Nominal GDP</t>
  </si>
  <si>
    <t>Chart 9.5: CPI inflation</t>
  </si>
  <si>
    <t>Chart 9.6: House price inflation</t>
  </si>
  <si>
    <t>Chart 9.7: Bank Rate</t>
  </si>
  <si>
    <t>Chart 9.8: Unemployment rate</t>
  </si>
  <si>
    <t>Chart 9.9: Average earnings growth</t>
  </si>
  <si>
    <t>Chart 9.10: Receipts and spending: stress test versus last recession</t>
  </si>
  <si>
    <t>Chart 9.11: Sources of two-year rise in net borrowing: crisis versus stress test</t>
  </si>
  <si>
    <t>Figure 10.1: Sources of fiscal risk over the medium term</t>
  </si>
  <si>
    <t>Figure 10.2: Sources of risk to fiscal sustainability</t>
  </si>
  <si>
    <t>Back to contents</t>
  </si>
  <si>
    <t>Chapter 9 - A fiscal stress test</t>
  </si>
  <si>
    <t>Chapter 8 - Debt interest risks</t>
  </si>
  <si>
    <t>Per cent, unless otherwise stated</t>
  </si>
  <si>
    <t>2017-18</t>
  </si>
  <si>
    <t>2018-19</t>
  </si>
  <si>
    <t>2019-20</t>
  </si>
  <si>
    <t>2020-21</t>
  </si>
  <si>
    <t>2021-22</t>
  </si>
  <si>
    <t>Determinants of the debt interest forecast</t>
  </si>
  <si>
    <t>RPI inflation (percentage change on a year earlier)</t>
  </si>
  <si>
    <t>Bank Rate</t>
  </si>
  <si>
    <t>Weighted-average gilt rate</t>
  </si>
  <si>
    <t>Stock of APF holdings (market value, £ billion)</t>
  </si>
  <si>
    <t>Central government debt instruments (£ billion)</t>
  </si>
  <si>
    <t>Central government debt instruments (per cent of GDP)</t>
  </si>
  <si>
    <t>£ billion</t>
  </si>
  <si>
    <t>Debt interest spending</t>
  </si>
  <si>
    <t>Central government gross debt interest (a)</t>
  </si>
  <si>
    <t>of which:</t>
  </si>
  <si>
    <t>Interest paid to the APF (b)</t>
  </si>
  <si>
    <t>Interest on reserves created for APF purchases (c)</t>
  </si>
  <si>
    <t>Central government net of the APF (a-b+c)</t>
  </si>
  <si>
    <t>Central government net of the APF (per cent of GDP)</t>
  </si>
  <si>
    <t>1 percentage point increase in gilt rates</t>
  </si>
  <si>
    <t>1 percentage point increase in short rates</t>
  </si>
  <si>
    <t>1 percentage point increase in inflation</t>
  </si>
  <si>
    <t>£5 billion increase in CGNCR</t>
  </si>
  <si>
    <t>Note: All increases are assumed to take effect at the beginning of 2017-18 and continue throughout the forecast.</t>
  </si>
  <si>
    <t>Percentage change on a year earlier, unless otherwise stated</t>
  </si>
  <si>
    <t>UK economy</t>
  </si>
  <si>
    <t>Gross domestic product (GDP)</t>
  </si>
  <si>
    <t>GDP per capita</t>
  </si>
  <si>
    <t>GDP level (2017=100)</t>
  </si>
  <si>
    <t xml:space="preserve">Nominal GDP         </t>
  </si>
  <si>
    <t>Output gap (per cent of potential output)</t>
  </si>
  <si>
    <t xml:space="preserve">Expenditure components of GDP </t>
  </si>
  <si>
    <t>Domestic demand</t>
  </si>
  <si>
    <t>Household consumption¹</t>
  </si>
  <si>
    <t>General government consumption</t>
  </si>
  <si>
    <t>Fixed investment</t>
  </si>
  <si>
    <t>Business</t>
  </si>
  <si>
    <t>General government²</t>
  </si>
  <si>
    <t>Private dwellings²</t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</si>
  <si>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</si>
  <si>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</si>
  <si>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</si>
  <si>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</si>
  <si>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</si>
  <si>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</si>
  <si>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</si>
  <si>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</si>
  <si>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</si>
  <si>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(millions)</t>
  </si>
  <si>
    <t>Productivity per hour</t>
  </si>
  <si>
    <t>Wages and salaries</t>
  </si>
  <si>
    <t>LFS unemployment (% rate)</t>
  </si>
  <si>
    <t>Claimant count (millions)</t>
  </si>
  <si>
    <t>Household sector</t>
  </si>
  <si>
    <t>Real household disposable income</t>
  </si>
  <si>
    <t>Saving ratio (level, per cent)</t>
  </si>
  <si>
    <t>House prices</t>
  </si>
  <si>
    <t>World economy</t>
  </si>
  <si>
    <t>World GDP at purchasing power parity</t>
  </si>
  <si>
    <t>Euro area GDP</t>
  </si>
  <si>
    <t>World trade in goods and services</t>
  </si>
  <si>
    <t>¹ Includes households and non-profit institutions serving households.</t>
  </si>
  <si>
    <t>Percentage change on previous year, unless otherwise specified</t>
  </si>
  <si>
    <t>GDP and its components</t>
  </si>
  <si>
    <t>Real GDP</t>
  </si>
  <si>
    <t>Wages and salaries4</t>
  </si>
  <si>
    <t>Prices and earnings</t>
  </si>
  <si>
    <t>GDP deflator</t>
  </si>
  <si>
    <t>'Triple-lock' guarantee (September)</t>
  </si>
  <si>
    <t>-</t>
  </si>
  <si>
    <t>Key fiscal determinants</t>
  </si>
  <si>
    <t>Implied VAT gap (per cent)</t>
  </si>
  <si>
    <t>Financial and property sectors</t>
  </si>
  <si>
    <t>Equity prices (FTSE All-Share index)</t>
  </si>
  <si>
    <t>Oil and gas</t>
  </si>
  <si>
    <t>Interest rates and exchange rates</t>
  </si>
  <si>
    <t>Euro/Sterling exchange rate (€/£)</t>
  </si>
  <si>
    <t xml:space="preserve">of which: </t>
  </si>
  <si>
    <t>Pay as you earn</t>
  </si>
  <si>
    <t xml:space="preserve">                  </t>
  </si>
  <si>
    <t>Self assessment</t>
  </si>
  <si>
    <t>National insurance contributions</t>
  </si>
  <si>
    <t>Value added tax</t>
  </si>
  <si>
    <t>Offshore corporation tax</t>
  </si>
  <si>
    <t>Petroleum revenue tax</t>
  </si>
  <si>
    <t>Fuel duties</t>
  </si>
  <si>
    <t>Business rates</t>
  </si>
  <si>
    <t>Council tax</t>
  </si>
  <si>
    <t>VAT refunds</t>
  </si>
  <si>
    <t>Capital gains tax</t>
  </si>
  <si>
    <t>Inheritance tax</t>
  </si>
  <si>
    <t>Stamp taxes on shares</t>
  </si>
  <si>
    <t>Tobacco duties</t>
  </si>
  <si>
    <t>Alcohol duties</t>
  </si>
  <si>
    <t>Air passenger duty</t>
  </si>
  <si>
    <t>Insurance premium tax</t>
  </si>
  <si>
    <t>Other taxes</t>
  </si>
  <si>
    <t>National Accounts taxes</t>
  </si>
  <si>
    <t>Less own resources contribution to EU</t>
  </si>
  <si>
    <t>Interest and dividends</t>
  </si>
  <si>
    <t>Gross operating surplus</t>
  </si>
  <si>
    <t>Other receipts</t>
  </si>
  <si>
    <t>Current receipts</t>
  </si>
  <si>
    <t>Total welfare spending</t>
  </si>
  <si>
    <t>March forecast</t>
  </si>
  <si>
    <t>Stress test</t>
  </si>
  <si>
    <t>Difference</t>
  </si>
  <si>
    <t>Difference in welfare spending outside the welfare cap</t>
  </si>
  <si>
    <t>Unemployment</t>
  </si>
  <si>
    <t>CPI uprating</t>
  </si>
  <si>
    <t>Triple lock uprating</t>
  </si>
  <si>
    <t>Other</t>
  </si>
  <si>
    <t>Difference in welfare spending inside the welfare cap</t>
  </si>
  <si>
    <t>Rent inflation</t>
  </si>
  <si>
    <t>March forecast (net of APF)</t>
  </si>
  <si>
    <t>Stress test (net of APF)</t>
  </si>
  <si>
    <t>Change</t>
  </si>
  <si>
    <t>Higher interest rates</t>
  </si>
  <si>
    <t>Lower savings from the APF</t>
  </si>
  <si>
    <t xml:space="preserve">Higher stock of debt </t>
  </si>
  <si>
    <t>Higher RPI inflation and other</t>
  </si>
  <si>
    <t>Public sector current expenditure (PSCE)</t>
  </si>
  <si>
    <t>PSCE in RDEL</t>
  </si>
  <si>
    <t>PSCE in AME</t>
  </si>
  <si>
    <t>Welfare spending</t>
  </si>
  <si>
    <t xml:space="preserve">Net public service pension payments </t>
  </si>
  <si>
    <t xml:space="preserve">Expenditure transfers to EU institutions </t>
  </si>
  <si>
    <t>Assumed spending in lieu of EU transfers</t>
  </si>
  <si>
    <t>Locally financed current expenditure</t>
  </si>
  <si>
    <t>Central government debt interest, net of APF</t>
  </si>
  <si>
    <t>Other current expenditure</t>
  </si>
  <si>
    <t>Total public sector current expenditure</t>
  </si>
  <si>
    <t>Public sector gross investment (PSGI)</t>
  </si>
  <si>
    <t>PSGI in CDEL</t>
  </si>
  <si>
    <t>PSGI in AME</t>
  </si>
  <si>
    <t>Tax litigation</t>
  </si>
  <si>
    <t>Locally financed capital expenditure</t>
  </si>
  <si>
    <t xml:space="preserve">Public corporations' capital expenditure </t>
  </si>
  <si>
    <t>Other capital expenditure</t>
  </si>
  <si>
    <t>Total public sector gross investment</t>
  </si>
  <si>
    <t>Less public sector depreciation</t>
  </si>
  <si>
    <t>Public sector net investment</t>
  </si>
  <si>
    <t>Total managed expenditure</t>
  </si>
  <si>
    <t>Expenditure transfers to EU institutions</t>
  </si>
  <si>
    <t>Public sector net borrowing</t>
  </si>
  <si>
    <t>Loans and repayments</t>
  </si>
  <si>
    <t>Transactions in financial assets</t>
  </si>
  <si>
    <t>Bank of England schemes</t>
  </si>
  <si>
    <t xml:space="preserve">Contingent liability shock </t>
  </si>
  <si>
    <t>UKAR asset sales and rundown</t>
  </si>
  <si>
    <t>Accruals adjustments</t>
  </si>
  <si>
    <t>Other factors</t>
  </si>
  <si>
    <t>Public sector net cash requirement</t>
  </si>
  <si>
    <t>Stress test forecast</t>
  </si>
  <si>
    <t>Change in cash level of net debt</t>
  </si>
  <si>
    <t xml:space="preserve">Borrowing </t>
  </si>
  <si>
    <t>Government interventions</t>
  </si>
  <si>
    <t xml:space="preserve">APF </t>
  </si>
  <si>
    <t>International reserves</t>
  </si>
  <si>
    <t xml:space="preserve">Other factors </t>
  </si>
  <si>
    <t>Central government net of the APF</t>
  </si>
  <si>
    <t>Local authorities</t>
  </si>
  <si>
    <t>Other public corporations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</si>
  <si>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</si>
  <si>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</si>
  <si>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</si>
  <si>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</si>
  <si>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</si>
  <si>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</si>
  <si>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</si>
  <si>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</si>
  <si>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</si>
  <si>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</si>
  <si>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</si>
  <si>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</si>
  <si>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</si>
  <si>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</si>
  <si>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</si>
  <si>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</si>
  <si>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</si>
  <si>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</si>
  <si>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</si>
  <si>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</si>
  <si>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</si>
  <si>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</si>
  <si>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</si>
  <si>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</si>
  <si>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</si>
  <si>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</si>
  <si>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</si>
  <si>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</si>
  <si>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</si>
  <si>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</si>
  <si>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</si>
  <si>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</si>
  <si>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</si>
  <si>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</si>
  <si>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</si>
  <si>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</si>
  <si>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</si>
  <si>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</si>
  <si>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</si>
  <si>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</si>
  <si>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</si>
  <si>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</si>
  <si>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</si>
  <si>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</si>
  <si>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Stock</t>
  </si>
  <si>
    <t>Debt interest</t>
  </si>
  <si>
    <t>Conventional gilts (net of APF holdings)</t>
  </si>
  <si>
    <t>Index-linked gilts</t>
  </si>
  <si>
    <t>Treasury bills</t>
  </si>
  <si>
    <t>NS&amp;I products</t>
  </si>
  <si>
    <t>Conventional gilts (APF holdings)</t>
  </si>
  <si>
    <t>Other debt</t>
  </si>
  <si>
    <t>Conventional</t>
  </si>
  <si>
    <t>Index-linked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</si>
  <si>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</si>
  <si>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</si>
  <si>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</si>
  <si>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</si>
  <si>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</si>
  <si>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</si>
  <si>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</si>
  <si>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</si>
  <si>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</si>
  <si>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</si>
  <si>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</si>
  <si>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</si>
  <si>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</si>
  <si>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</si>
  <si>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</si>
  <si>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</si>
  <si>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</si>
  <si>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</si>
  <si>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</si>
  <si>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</si>
  <si>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</si>
  <si>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</si>
  <si>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</si>
  <si>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</si>
  <si>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</si>
  <si>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</si>
  <si>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</si>
  <si>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</si>
  <si>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</si>
  <si>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</si>
  <si>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2052-53</t>
  </si>
  <si>
    <t>2053-54</t>
  </si>
  <si>
    <t>2054-55</t>
  </si>
  <si>
    <t>2055-56</t>
  </si>
  <si>
    <t>2056-57</t>
  </si>
  <si>
    <t>2057-58</t>
  </si>
  <si>
    <t>2058-59</t>
  </si>
  <si>
    <t>2059-60</t>
  </si>
  <si>
    <t>2060-61</t>
  </si>
  <si>
    <t>2061-62</t>
  </si>
  <si>
    <t>2062-63</t>
  </si>
  <si>
    <t>2063-64</t>
  </si>
  <si>
    <t>2064-65</t>
  </si>
  <si>
    <t>2065-66</t>
  </si>
  <si>
    <t>2066-67</t>
  </si>
  <si>
    <t>2067-68</t>
  </si>
  <si>
    <t>2068-69</t>
  </si>
  <si>
    <t>US</t>
  </si>
  <si>
    <t>Canada</t>
  </si>
  <si>
    <t>Germany</t>
  </si>
  <si>
    <t>Italy</t>
  </si>
  <si>
    <t>France</t>
  </si>
  <si>
    <t>Japan</t>
  </si>
  <si>
    <t>UK</t>
  </si>
  <si>
    <t>Central government gilts</t>
  </si>
  <si>
    <t>Plus Treasury bills and NS&amp;I products</t>
  </si>
  <si>
    <t>Plus central bank reserves to finance APF purchases</t>
  </si>
  <si>
    <t>&lt;1 year</t>
  </si>
  <si>
    <t>Up to 5 years</t>
  </si>
  <si>
    <t>Up to 10 years</t>
  </si>
  <si>
    <t>Over 10 years</t>
  </si>
  <si>
    <t>June 2010</t>
  </si>
  <si>
    <t>November 2010</t>
  </si>
  <si>
    <t>March 2011</t>
  </si>
  <si>
    <t>November 2011</t>
  </si>
  <si>
    <t>March 2012</t>
  </si>
  <si>
    <t>December 2012</t>
  </si>
  <si>
    <t>March 2013</t>
  </si>
  <si>
    <t>December 2013</t>
  </si>
  <si>
    <t>March 2014</t>
  </si>
  <si>
    <t>December 2014</t>
  </si>
  <si>
    <t>March 2015</t>
  </si>
  <si>
    <t>July 2015</t>
  </si>
  <si>
    <t>November 2015</t>
  </si>
  <si>
    <t>Successive forecasts</t>
  </si>
  <si>
    <t>November 2016</t>
  </si>
  <si>
    <t>March 2017</t>
  </si>
  <si>
    <t>Outturn data</t>
  </si>
  <si>
    <t>Nov 10</t>
  </si>
  <si>
    <t>Mar 11</t>
  </si>
  <si>
    <t>Nov 11</t>
  </si>
  <si>
    <t>Mar 12</t>
  </si>
  <si>
    <t>Dec 12</t>
  </si>
  <si>
    <t>Mar 13</t>
  </si>
  <si>
    <t>Dec 13</t>
  </si>
  <si>
    <t>Mar 14</t>
  </si>
  <si>
    <t>Dec 14</t>
  </si>
  <si>
    <t>Mar 15</t>
  </si>
  <si>
    <t>Jul 15</t>
  </si>
  <si>
    <t>Nov 15</t>
  </si>
  <si>
    <t>Mar 16</t>
  </si>
  <si>
    <t>Nov 16</t>
  </si>
  <si>
    <t>Mar 17</t>
  </si>
  <si>
    <t>Underlying change</t>
  </si>
  <si>
    <t>Receipts</t>
  </si>
  <si>
    <t>Other spending</t>
  </si>
  <si>
    <t>PSCR/DI offset</t>
  </si>
  <si>
    <t>PSCR/DI contribute</t>
  </si>
  <si>
    <t>Effective interest rate</t>
  </si>
  <si>
    <t>Nominal GDP growth</t>
  </si>
  <si>
    <t>1900s</t>
  </si>
  <si>
    <t>1910s</t>
  </si>
  <si>
    <t>1920s</t>
  </si>
  <si>
    <t>1930s</t>
  </si>
  <si>
    <t>1940s</t>
  </si>
  <si>
    <t>1950s</t>
  </si>
  <si>
    <t>1960s</t>
  </si>
  <si>
    <t>1970s</t>
  </si>
  <si>
    <t>1980s</t>
  </si>
  <si>
    <t>1990s</t>
  </si>
  <si>
    <t>2000s</t>
  </si>
  <si>
    <t>2010s</t>
  </si>
  <si>
    <t>Whole period</t>
  </si>
  <si>
    <t>-10 to -7½</t>
  </si>
  <si>
    <t>-7½ to 5</t>
  </si>
  <si>
    <t>-5 to -2½</t>
  </si>
  <si>
    <t>-2½ to 0</t>
  </si>
  <si>
    <t>0 to 2½</t>
  </si>
  <si>
    <t>2½ to 5</t>
  </si>
  <si>
    <t>5 to 7½</t>
  </si>
  <si>
    <t>7½ to 10</t>
  </si>
  <si>
    <t>More than 10</t>
  </si>
  <si>
    <t>Central</t>
  </si>
  <si>
    <t>-2.5ppts</t>
  </si>
  <si>
    <t>-1.5ppts</t>
  </si>
  <si>
    <t>-0.5ppts</t>
  </si>
  <si>
    <t>+0.5ppts</t>
  </si>
  <si>
    <t>+1.5ppts</t>
  </si>
  <si>
    <t>+2.5ppts</t>
  </si>
  <si>
    <t>Expenditure</t>
  </si>
  <si>
    <t>Receipts (March 2017)</t>
  </si>
  <si>
    <t>Receipts (Stress test)</t>
  </si>
  <si>
    <t>Expenditure (March 2017)</t>
  </si>
  <si>
    <t>Expenditure (Stress test)</t>
  </si>
  <si>
    <t>Public sector net borrowing (March 2017)</t>
  </si>
  <si>
    <t>Public sector net borrowing (Stress test)</t>
  </si>
  <si>
    <t>Public sector net debt (March 2017)</t>
  </si>
  <si>
    <t>Public sector net debt (Stress test)</t>
  </si>
  <si>
    <r>
      <t>Change in inventories</t>
    </r>
    <r>
      <rPr>
        <vertAlign val="superscript"/>
        <sz val="10"/>
        <rFont val="Futura Bk BT"/>
        <family val="2"/>
      </rPr>
      <t>3</t>
    </r>
  </si>
  <si>
    <r>
      <t>Average earnings</t>
    </r>
    <r>
      <rPr>
        <vertAlign val="superscript"/>
        <sz val="10"/>
        <rFont val="Futura Bk BT"/>
        <family val="2"/>
      </rPr>
      <t>4</t>
    </r>
  </si>
  <si>
    <r>
      <t>UK export markets</t>
    </r>
    <r>
      <rPr>
        <vertAlign val="superscript"/>
        <sz val="10"/>
        <rFont val="Futura Bk BT"/>
        <family val="2"/>
      </rPr>
      <t>5</t>
    </r>
  </si>
  <si>
    <r>
      <t>Household consumption</t>
    </r>
    <r>
      <rPr>
        <vertAlign val="superscript"/>
        <sz val="10"/>
        <rFont val="Futura Bk BT"/>
        <family val="2"/>
      </rPr>
      <t>1</t>
    </r>
  </si>
  <si>
    <r>
      <t>General government</t>
    </r>
    <r>
      <rPr>
        <vertAlign val="superscript"/>
        <sz val="10"/>
        <rFont val="Futura Bk BT"/>
        <family val="2"/>
      </rPr>
      <t>2</t>
    </r>
  </si>
  <si>
    <r>
      <t>Private dwellings</t>
    </r>
    <r>
      <rPr>
        <vertAlign val="superscript"/>
        <sz val="10"/>
        <rFont val="Futura Bk BT"/>
        <family val="2"/>
      </rPr>
      <t>2</t>
    </r>
  </si>
  <si>
    <t>Market gilt rates</t>
  </si>
  <si>
    <t xml:space="preserve">Debt interest spending </t>
  </si>
  <si>
    <t xml:space="preserve">Public sector net debt </t>
  </si>
  <si>
    <r>
      <t>2</t>
    </r>
    <r>
      <rPr>
        <sz val="8"/>
        <rFont val="Futura Bk BT"/>
        <family val="2"/>
      </rPr>
      <t xml:space="preserve"> Includes transfer costs of non-produced assets.</t>
    </r>
  </si>
  <si>
    <r>
      <t>3</t>
    </r>
    <r>
      <rPr>
        <sz val="8"/>
        <rFont val="Futura Bk BT"/>
        <family val="2"/>
      </rPr>
      <t xml:space="preserve"> Contribution to GDP growth, percentage points.</t>
    </r>
  </si>
  <si>
    <r>
      <t>4</t>
    </r>
    <r>
      <rPr>
        <sz val="8"/>
        <rFont val="Futura Bk BT"/>
        <family val="2"/>
      </rPr>
      <t xml:space="preserve"> Wages and salaries divided by employees.</t>
    </r>
  </si>
  <si>
    <r>
      <t>5</t>
    </r>
    <r>
      <rPr>
        <sz val="8"/>
        <rFont val="Futura Bk BT"/>
        <family val="2"/>
      </rPr>
      <t xml:space="preserve"> Other countries' imports of goods and services weighted according to the importance of those countries in the UK's total exports.</t>
    </r>
  </si>
  <si>
    <r>
      <t>¹</t>
    </r>
    <r>
      <rPr>
        <sz val="8"/>
        <rFont val="Futura Bk BT"/>
        <family val="2"/>
      </rPr>
      <t xml:space="preserve"> Includes households and non-profit institutions serving households.</t>
    </r>
  </si>
  <si>
    <r>
      <t>Nominal GDP (£ billion)</t>
    </r>
    <r>
      <rPr>
        <vertAlign val="superscript"/>
        <sz val="10"/>
        <rFont val="Futura Bk BT"/>
        <family val="2"/>
      </rPr>
      <t>1,2</t>
    </r>
  </si>
  <si>
    <r>
      <t>Nominal GDP (centred end-March £bn)</t>
    </r>
    <r>
      <rPr>
        <vertAlign val="superscript"/>
        <sz val="10"/>
        <rFont val="Futura Bk BT"/>
        <family val="2"/>
      </rPr>
      <t>1,3</t>
    </r>
  </si>
  <si>
    <r>
      <t>Non-oil PNFC profits</t>
    </r>
    <r>
      <rPr>
        <vertAlign val="superscript"/>
        <sz val="10"/>
        <rFont val="Futura Bk BT"/>
        <family val="2"/>
      </rPr>
      <t>4,5</t>
    </r>
  </si>
  <si>
    <r>
      <t>Consumer spending</t>
    </r>
    <r>
      <rPr>
        <vertAlign val="superscript"/>
        <sz val="10"/>
        <rFont val="Futura Bk BT"/>
        <family val="2"/>
      </rPr>
      <t>4,5</t>
    </r>
  </si>
  <si>
    <r>
      <t>HMRC financial sector profits</t>
    </r>
    <r>
      <rPr>
        <vertAlign val="superscript"/>
        <sz val="10"/>
        <rFont val="Futura Bk BT"/>
        <family val="2"/>
      </rPr>
      <t>1,5,8</t>
    </r>
  </si>
  <si>
    <r>
      <t>Residential property transactions (000s)</t>
    </r>
    <r>
      <rPr>
        <vertAlign val="superscript"/>
        <sz val="10"/>
        <rFont val="Futura Bk BT"/>
        <family val="2"/>
      </rPr>
      <t>10</t>
    </r>
  </si>
  <si>
    <r>
      <t>Commercial property prices</t>
    </r>
    <r>
      <rPr>
        <vertAlign val="superscript"/>
        <sz val="10"/>
        <rFont val="Futura Bk BT"/>
        <family val="2"/>
      </rPr>
      <t>10</t>
    </r>
  </si>
  <si>
    <r>
      <t>Commercial property transactions</t>
    </r>
    <r>
      <rPr>
        <vertAlign val="superscript"/>
        <sz val="10"/>
        <rFont val="Futura Bk BT"/>
        <family val="2"/>
      </rPr>
      <t>10</t>
    </r>
  </si>
  <si>
    <r>
      <t>Market short-term interest rates (%)</t>
    </r>
    <r>
      <rPr>
        <vertAlign val="superscript"/>
        <sz val="10"/>
        <rFont val="Futura Bk BT"/>
        <family val="2"/>
      </rPr>
      <t>11</t>
    </r>
  </si>
  <si>
    <r>
      <t>Market gilt rates (%)</t>
    </r>
    <r>
      <rPr>
        <vertAlign val="superscript"/>
        <sz val="10"/>
        <rFont val="Futura Bk BT"/>
        <family val="2"/>
      </rPr>
      <t>12</t>
    </r>
  </si>
  <si>
    <r>
      <t>Nominal GDP</t>
    </r>
    <r>
      <rPr>
        <vertAlign val="superscript"/>
        <sz val="10"/>
        <rFont val="Futura Bk BT"/>
        <family val="2"/>
      </rPr>
      <t>1</t>
    </r>
  </si>
  <si>
    <r>
      <t>Wages and salaries</t>
    </r>
    <r>
      <rPr>
        <vertAlign val="superscript"/>
        <sz val="10"/>
        <rFont val="Futura Bk BT"/>
        <family val="2"/>
      </rPr>
      <t>4</t>
    </r>
  </si>
  <si>
    <r>
      <t>CPI (September)</t>
    </r>
    <r>
      <rPr>
        <vertAlign val="superscript"/>
        <sz val="10"/>
        <rFont val="Futura Bk BT"/>
        <family val="2"/>
      </rPr>
      <t>6</t>
    </r>
  </si>
  <si>
    <r>
      <t>RPI (September)</t>
    </r>
    <r>
      <rPr>
        <vertAlign val="superscript"/>
        <sz val="10"/>
        <rFont val="Futura Bk BT"/>
        <family val="2"/>
      </rPr>
      <t>6</t>
    </r>
  </si>
  <si>
    <r>
      <t>Average earnings</t>
    </r>
    <r>
      <rPr>
        <vertAlign val="superscript"/>
        <sz val="10"/>
        <rFont val="Futura Bk BT"/>
        <family val="2"/>
      </rPr>
      <t>7</t>
    </r>
  </si>
  <si>
    <r>
      <t>Residential property prices</t>
    </r>
    <r>
      <rPr>
        <vertAlign val="superscript"/>
        <sz val="10"/>
        <rFont val="Futura Bk BT"/>
        <family val="2"/>
      </rPr>
      <t>9</t>
    </r>
  </si>
  <si>
    <r>
      <t>Oil prices ($ per barrel)</t>
    </r>
    <r>
      <rPr>
        <vertAlign val="superscript"/>
        <sz val="10"/>
        <rFont val="Futura Bk BT"/>
        <family val="2"/>
      </rPr>
      <t>5</t>
    </r>
  </si>
  <si>
    <r>
      <t>Gas prices (p/therm)</t>
    </r>
    <r>
      <rPr>
        <vertAlign val="superscript"/>
        <sz val="10"/>
        <rFont val="Futura Bk BT"/>
        <family val="2"/>
      </rPr>
      <t>5</t>
    </r>
  </si>
  <si>
    <r>
      <t>Oil prices (£ per barrel)</t>
    </r>
    <r>
      <rPr>
        <vertAlign val="superscript"/>
        <sz val="10"/>
        <rFont val="Futura Bk BT"/>
        <family val="2"/>
      </rPr>
      <t>5</t>
    </r>
  </si>
  <si>
    <r>
      <t>Oil production (million tonnes)</t>
    </r>
    <r>
      <rPr>
        <vertAlign val="superscript"/>
        <sz val="10"/>
        <rFont val="Futura Bk BT"/>
        <family val="2"/>
      </rPr>
      <t>5</t>
    </r>
  </si>
  <si>
    <r>
      <t>Gas production (billion therms)</t>
    </r>
    <r>
      <rPr>
        <vertAlign val="superscript"/>
        <sz val="10"/>
        <rFont val="Futura Bk BT"/>
        <family val="2"/>
      </rPr>
      <t>5</t>
    </r>
  </si>
  <si>
    <r>
      <t>1</t>
    </r>
    <r>
      <rPr>
        <sz val="8"/>
        <rFont val="Futura Bk BT"/>
        <family val="2"/>
      </rPr>
      <t xml:space="preserve"> Not seasonally adjusted.</t>
    </r>
  </si>
  <si>
    <r>
      <t>2</t>
    </r>
    <r>
      <rPr>
        <sz val="8"/>
        <rFont val="Futura Bk BT"/>
        <family val="2"/>
      </rPr>
      <t xml:space="preserve"> Denominator for receipts, spending and deficit forecasts as a per cent of GDP. </t>
    </r>
  </si>
  <si>
    <r>
      <t>3</t>
    </r>
    <r>
      <rPr>
        <sz val="8"/>
        <rFont val="Futura Bk BT"/>
        <family val="2"/>
      </rPr>
      <t xml:space="preserve"> Denominator for net debt as a per cent of GDP.</t>
    </r>
  </si>
  <si>
    <r>
      <t>6</t>
    </r>
    <r>
      <rPr>
        <sz val="8"/>
        <rFont val="Futura Bk BT"/>
        <family val="2"/>
      </rPr>
      <t xml:space="preserve"> Q3 forecast used as a proxy for September.                                                   </t>
    </r>
  </si>
  <si>
    <r>
      <t>7</t>
    </r>
    <r>
      <rPr>
        <sz val="8"/>
        <rFont val="Futura Bk BT"/>
        <family val="2"/>
      </rPr>
      <t xml:space="preserve"> Wages and salaries divided by employees.</t>
    </r>
  </si>
  <si>
    <r>
      <t>Market short-term interest rates</t>
    </r>
    <r>
      <rPr>
        <vertAlign val="superscript"/>
        <sz val="10"/>
        <rFont val="Futura Bk BT"/>
        <family val="2"/>
      </rPr>
      <t>11</t>
    </r>
  </si>
  <si>
    <r>
      <t>Market gilt rates</t>
    </r>
    <r>
      <rPr>
        <vertAlign val="superscript"/>
        <sz val="10"/>
        <rFont val="Futura Bk BT"/>
        <family val="2"/>
      </rPr>
      <t>12</t>
    </r>
  </si>
  <si>
    <r>
      <t>2</t>
    </r>
    <r>
      <rPr>
        <sz val="8"/>
        <rFont val="Futura Bk BT"/>
        <family val="2"/>
      </rPr>
      <t xml:space="preserve"> Denominator for receipts, spending and deficit
forecasts as a per cent of GDP. </t>
    </r>
  </si>
  <si>
    <r>
      <t>4</t>
    </r>
    <r>
      <rPr>
        <sz val="8"/>
        <rFont val="Futura Bk BT"/>
        <family val="2"/>
      </rPr>
      <t xml:space="preserve"> Nominal.</t>
    </r>
    <r>
      <rPr>
        <vertAlign val="superscript"/>
        <sz val="8"/>
        <rFont val="Futura Bk BT"/>
        <family val="2"/>
      </rPr>
      <t xml:space="preserve"> 5</t>
    </r>
    <r>
      <rPr>
        <sz val="8"/>
        <rFont val="Futura Bk BT"/>
        <family val="2"/>
      </rPr>
      <t xml:space="preserve"> Calendar year.     </t>
    </r>
  </si>
  <si>
    <r>
      <rPr>
        <vertAlign val="superscript"/>
        <sz val="8"/>
        <rFont val="Futura Bk BT"/>
        <family val="2"/>
      </rPr>
      <t>11</t>
    </r>
    <r>
      <rPr>
        <sz val="8"/>
        <rFont val="Futura Bk BT"/>
        <family val="2"/>
      </rPr>
      <t xml:space="preserve"> 3-month sterling interbank rate (LIBOR).</t>
    </r>
  </si>
  <si>
    <r>
      <rPr>
        <vertAlign val="superscript"/>
        <sz val="8"/>
        <rFont val="Futura Bk BT"/>
        <family val="2"/>
      </rPr>
      <t>10</t>
    </r>
    <r>
      <rPr>
        <sz val="8"/>
        <rFont val="Futura Bk BT"/>
        <family val="2"/>
      </rPr>
      <t xml:space="preserve"> Outturn data from HMRC information on stamp duty land tax.</t>
    </r>
  </si>
  <si>
    <r>
      <rPr>
        <vertAlign val="superscript"/>
        <sz val="8"/>
        <rFont val="Futura Bk BT"/>
        <family val="2"/>
      </rPr>
      <t>12</t>
    </r>
    <r>
      <rPr>
        <sz val="8"/>
        <rFont val="Futura Bk BT"/>
        <family val="2"/>
      </rPr>
      <t xml:space="preserve"> Weighted average interest rate on conventional gilts.</t>
    </r>
  </si>
  <si>
    <r>
      <t>4</t>
    </r>
    <r>
      <rPr>
        <sz val="8"/>
        <rFont val="Futura Bk BT"/>
        <family val="2"/>
      </rPr>
      <t xml:space="preserve"> Nominal. </t>
    </r>
    <r>
      <rPr>
        <vertAlign val="superscript"/>
        <sz val="8"/>
        <rFont val="Futura Bk BT"/>
        <family val="2"/>
      </rPr>
      <t>5</t>
    </r>
    <r>
      <rPr>
        <sz val="8"/>
        <rFont val="Futura Bk BT"/>
        <family val="2"/>
      </rPr>
      <t xml:space="preserve"> Calendar year.            </t>
    </r>
  </si>
  <si>
    <r>
      <t>1</t>
    </r>
    <r>
      <rPr>
        <sz val="8"/>
        <rFont val="Futura Bk BT"/>
        <family val="2"/>
      </rPr>
      <t xml:space="preserve"> Includes PAYE, self assessment, tax on savings income and other minor components.</t>
    </r>
  </si>
  <si>
    <r>
      <t>2</t>
    </r>
    <r>
      <rPr>
        <sz val="8"/>
        <rFont val="Futura Bk BT"/>
        <family val="2"/>
      </rPr>
      <t xml:space="preserve"> National Accounts measure, gross of reduced liability tax credits.</t>
    </r>
  </si>
  <si>
    <r>
      <t>3</t>
    </r>
    <r>
      <rPr>
        <sz val="8"/>
        <rFont val="Futura Bk BT"/>
        <family val="2"/>
      </rPr>
      <t xml:space="preserve"> Forecast for SDLT is for England, Wales and Northern Ireland.</t>
    </r>
  </si>
  <si>
    <r>
      <t>4</t>
    </r>
    <r>
      <rPr>
        <sz val="8"/>
        <rFont val="Futura Bk BT"/>
        <family val="2"/>
      </rPr>
      <t xml:space="preserve"> Consists of offshore corporation tax and petroleum revenue tax.</t>
    </r>
  </si>
  <si>
    <r>
      <t>Income tax (gross of tax credits)</t>
    </r>
    <r>
      <rPr>
        <vertAlign val="superscript"/>
        <sz val="10"/>
        <rFont val="Futura Bk BT"/>
        <family val="2"/>
      </rPr>
      <t>1</t>
    </r>
  </si>
  <si>
    <r>
      <t>Onshore corporation tax</t>
    </r>
    <r>
      <rPr>
        <vertAlign val="superscript"/>
        <sz val="10"/>
        <rFont val="Futura Bk BT"/>
        <family val="2"/>
      </rPr>
      <t>2</t>
    </r>
  </si>
  <si>
    <r>
      <t>Stamp duty land tax</t>
    </r>
    <r>
      <rPr>
        <vertAlign val="superscript"/>
        <sz val="10"/>
        <rFont val="Futura Bk BT"/>
        <family val="2"/>
      </rPr>
      <t>3</t>
    </r>
  </si>
  <si>
    <r>
      <t>Memo: UK oil and gas revenues</t>
    </r>
    <r>
      <rPr>
        <i/>
        <vertAlign val="superscript"/>
        <sz val="8"/>
        <rFont val="Futura Bk BT"/>
        <family val="2"/>
      </rPr>
      <t>4</t>
    </r>
  </si>
  <si>
    <r>
      <t>1</t>
    </r>
    <r>
      <rPr>
        <sz val="8"/>
        <rFont val="Futura Bk BT"/>
        <family val="2"/>
      </rPr>
      <t xml:space="preserve"> Non-seasonally-adjusted GDP centred end-March.</t>
    </r>
  </si>
  <si>
    <r>
      <t>Change in nominal GDP</t>
    </r>
    <r>
      <rPr>
        <vertAlign val="superscript"/>
        <sz val="10"/>
        <color indexed="8"/>
        <rFont val="Futura Bk BT"/>
        <family val="2"/>
      </rPr>
      <t>1</t>
    </r>
  </si>
  <si>
    <t>Receipts and expenditure</t>
  </si>
  <si>
    <t>Public sector current receipts</t>
  </si>
  <si>
    <t>Fiscal mandate and supplementary target</t>
  </si>
  <si>
    <t>Cyclically adjusted net borrowing</t>
  </si>
  <si>
    <r>
      <t>Public sector net debt</t>
    </r>
    <r>
      <rPr>
        <vertAlign val="superscript"/>
        <sz val="10"/>
        <rFont val="Futura Bk BT"/>
        <family val="2"/>
      </rPr>
      <t>1</t>
    </r>
  </si>
  <si>
    <t>Deficit</t>
  </si>
  <si>
    <t>Current budget deficit</t>
  </si>
  <si>
    <t>Cyclically adjusted current budget deficit</t>
  </si>
  <si>
    <t>Primary deficit</t>
  </si>
  <si>
    <t>Cyclically adjusted primary deficit</t>
  </si>
  <si>
    <t>Financing</t>
  </si>
  <si>
    <t>Central government net cash requirement</t>
  </si>
  <si>
    <t>IMF indicators</t>
  </si>
  <si>
    <t>Government liquidity</t>
  </si>
  <si>
    <t>Government financing burden</t>
  </si>
  <si>
    <t>Alternative balance sheet metrics</t>
  </si>
  <si>
    <t>Public sector net debt exc. Bank of England</t>
  </si>
  <si>
    <t>Public sector net financial liabilities</t>
  </si>
  <si>
    <t>Public sector net debt</t>
  </si>
  <si>
    <t>Memo: Output gap (per cent of GDP)</t>
  </si>
  <si>
    <r>
      <t xml:space="preserve">1 </t>
    </r>
    <r>
      <rPr>
        <sz val="8"/>
        <rFont val="Futura Bk BT"/>
        <family val="2"/>
      </rPr>
      <t>Debt at end March; GDP centred on end March.</t>
    </r>
  </si>
  <si>
    <t>2008Q1</t>
  </si>
  <si>
    <t>2017Q1</t>
  </si>
  <si>
    <t>2008Q2</t>
  </si>
  <si>
    <t>2017Q2</t>
  </si>
  <si>
    <t>2008Q3</t>
  </si>
  <si>
    <t>2017Q3</t>
  </si>
  <si>
    <t>2008Q4</t>
  </si>
  <si>
    <t>2017Q4</t>
  </si>
  <si>
    <t>2009Q1</t>
  </si>
  <si>
    <t>2018Q1</t>
  </si>
  <si>
    <t>2009Q2</t>
  </si>
  <si>
    <t>2018Q2</t>
  </si>
  <si>
    <t>2009Q3</t>
  </si>
  <si>
    <t>2018Q3</t>
  </si>
  <si>
    <t>2009Q4</t>
  </si>
  <si>
    <t>2018Q4</t>
  </si>
  <si>
    <t>2010Q1</t>
  </si>
  <si>
    <t>2019Q1</t>
  </si>
  <si>
    <t>2010Q2</t>
  </si>
  <si>
    <t>2019Q2</t>
  </si>
  <si>
    <t>2010Q3</t>
  </si>
  <si>
    <t>2019Q3</t>
  </si>
  <si>
    <t>2010Q4</t>
  </si>
  <si>
    <t>2019Q4</t>
  </si>
  <si>
    <t>2011Q1</t>
  </si>
  <si>
    <t>2020Q1</t>
  </si>
  <si>
    <t>2011Q2</t>
  </si>
  <si>
    <t>2020Q2</t>
  </si>
  <si>
    <t>2011Q3</t>
  </si>
  <si>
    <t>2020Q3</t>
  </si>
  <si>
    <t>2011Q4</t>
  </si>
  <si>
    <t>2020Q4</t>
  </si>
  <si>
    <t>2012Q1</t>
  </si>
  <si>
    <t>2021Q1</t>
  </si>
  <si>
    <t>2012Q2</t>
  </si>
  <si>
    <t>2021Q2</t>
  </si>
  <si>
    <t>2012Q3</t>
  </si>
  <si>
    <t>2021Q3</t>
  </si>
  <si>
    <t>2012Q4</t>
  </si>
  <si>
    <t>2021Q4</t>
  </si>
  <si>
    <t>2013Q1</t>
  </si>
  <si>
    <t>2022Q1</t>
  </si>
  <si>
    <t>Reducing PSNB</t>
  </si>
  <si>
    <t>Adding to PSNB</t>
  </si>
  <si>
    <t>Departmental spending</t>
  </si>
  <si>
    <t>Welfare</t>
  </si>
  <si>
    <t>Other AME spending</t>
  </si>
  <si>
    <t>Total rise in PSNB over 2 years</t>
  </si>
  <si>
    <t>Late 2000s</t>
  </si>
  <si>
    <t>Years</t>
  </si>
  <si>
    <t>Financial crisis and recession (2007-08 to 2009-10)</t>
  </si>
  <si>
    <t>Stress test (2016-17 to 2018-19)</t>
  </si>
  <si>
    <t>Difference between financial crisis and recession and stress test</t>
  </si>
  <si>
    <t>Less than -10</t>
  </si>
  <si>
    <t xml:space="preserve">Effective interest rate </t>
  </si>
  <si>
    <t>Percentile</t>
  </si>
  <si>
    <r>
      <rPr>
        <vertAlign val="superscript"/>
        <sz val="8"/>
        <rFont val="Futura Bk BT"/>
        <family val="2"/>
      </rPr>
      <t xml:space="preserve">11 </t>
    </r>
    <r>
      <rPr>
        <sz val="8"/>
        <rFont val="Futura Bk BT"/>
        <family val="2"/>
      </rPr>
      <t>3-month sterling interbank rate (LIBOR).</t>
    </r>
  </si>
  <si>
    <r>
      <t>8</t>
    </r>
    <r>
      <rPr>
        <sz val="8"/>
        <rFont val="Futura Bk BT"/>
        <family val="2"/>
      </rPr>
      <t xml:space="preserve"> HMRC Gross Case 1 trading profits.
</t>
    </r>
    <r>
      <rPr>
        <vertAlign val="superscript"/>
        <sz val="8"/>
        <rFont val="Futura Bk BT"/>
        <family val="2"/>
      </rPr>
      <t>9</t>
    </r>
    <r>
      <rPr>
        <sz val="8"/>
        <rFont val="Futura Bk BT"/>
        <family val="2"/>
      </rPr>
      <t xml:space="preserve"> Outturn data from ONS House Price Index.  </t>
    </r>
  </si>
  <si>
    <t>Receipts versus expenditure (£ billion)</t>
  </si>
  <si>
    <t>Receipts versus expenditure (per cent of GDP)</t>
  </si>
  <si>
    <t xml:space="preserve">Public Sector net borrowing </t>
  </si>
  <si>
    <t>Difference between stress test and March 2017 forecast (£ billion)</t>
  </si>
  <si>
    <t>Difference between stress test and March 2017 forecast (per cent of GDP)</t>
  </si>
  <si>
    <t>Difference between outturn and March 2008 forecast (£ billion)</t>
  </si>
  <si>
    <t>Difference between outturn and March 2008 forecast (per cent of GDP)</t>
  </si>
  <si>
    <t>Chart 10.A: The average effect of Government decisions on borrowing</t>
  </si>
  <si>
    <t>Chart 10.B: The effect of Government decisions on borrowing in 2017-18</t>
  </si>
  <si>
    <t>Year 1</t>
  </si>
  <si>
    <t>Year 2</t>
  </si>
  <si>
    <t>Year 3</t>
  </si>
  <si>
    <t>Year 4</t>
  </si>
  <si>
    <t>Year 5</t>
  </si>
  <si>
    <t>Spending Review 2010 to Budget 2015</t>
  </si>
  <si>
    <t>Summer Budget 2015 to Spring Budget 2017</t>
  </si>
  <si>
    <t>All fiscal events since Spending Review 2010</t>
  </si>
  <si>
    <t>Individual fiscal events</t>
  </si>
  <si>
    <t>Cumulative effect</t>
  </si>
  <si>
    <t>July 2017 Fiscal Risks Report: Charts &amp; Tables</t>
  </si>
  <si>
    <t>Chapter 10 - Conclusions</t>
  </si>
  <si>
    <t>5</t>
  </si>
  <si>
    <t>10</t>
  </si>
  <si>
    <t>20</t>
  </si>
  <si>
    <t>30</t>
  </si>
  <si>
    <t>40</t>
  </si>
  <si>
    <t>50</t>
  </si>
  <si>
    <t>60</t>
  </si>
  <si>
    <t>70</t>
  </si>
  <si>
    <t>80</t>
  </si>
  <si>
    <t>90</t>
  </si>
  <si>
    <t>100</t>
  </si>
  <si>
    <t>Name</t>
  </si>
  <si>
    <t>Weak productivity growth</t>
  </si>
  <si>
    <t>Potential labour productivity growth is 0.8 percentage points every year</t>
  </si>
  <si>
    <t xml:space="preserve">Low migration </t>
  </si>
  <si>
    <t>Net migration falls to 105,000 by 2021 and remains at that level thereafter</t>
  </si>
  <si>
    <t>Typical recession</t>
  </si>
  <si>
    <t>Recession: November 2015 EFO 'negative shock' scenario</t>
  </si>
  <si>
    <t>Fiscal stress test</t>
  </si>
  <si>
    <t>Recession: Fiscal stress test</t>
  </si>
  <si>
    <t>Lower consumption share</t>
  </si>
  <si>
    <t>Risks from the GDP(E) composition – 1 percentage point lower consumption share of GDP</t>
  </si>
  <si>
    <t>Lower consumption and labour income shares</t>
  </si>
  <si>
    <t>Risks from the GDP composition – 1 percentage point lower consumption share and compensation of employees share of GDP</t>
  </si>
  <si>
    <t>Financial crisis</t>
  </si>
  <si>
    <t>The impact of an average financial crisis hitting the economy, capturing both direct and indirect effects.</t>
  </si>
  <si>
    <t>Lower dutiable consumption</t>
  </si>
  <si>
    <t>1% fall in fuel, tobacco and alcohol clearances</t>
  </si>
  <si>
    <t>Faster growth in self-employment and incorporations</t>
  </si>
  <si>
    <t>Self-employment share reaches 16 per cent and incorporations grow at 6% a year</t>
  </si>
  <si>
    <t>No fuel duty RPI increases</t>
  </si>
  <si>
    <t>Cancelling or delaying fuel duty rate rise from inflation indexation</t>
  </si>
  <si>
    <t>Income tax policy commitments</t>
  </si>
  <si>
    <t>Manifesto commitments to reach £12,500 personal allowance and £50,000 higher rate threshold by 2020-21</t>
  </si>
  <si>
    <t>Lower incomes for high earners</t>
  </si>
  <si>
    <t>1% lower income in top 10 per cent of taxpayer distribution</t>
  </si>
  <si>
    <t>Lower prices for expensive houses</t>
  </si>
  <si>
    <t>1% lower house prices (concentrated in top decile)</t>
  </si>
  <si>
    <t>Triple lock: higher cost</t>
  </si>
  <si>
    <t>Pension spending continue to be uprated in line with the triple lock but with an higher premium than in our central projection</t>
  </si>
  <si>
    <t>Additional health spending</t>
  </si>
  <si>
    <t>Health spending continue to grow broadly in line with historical trends</t>
  </si>
  <si>
    <t>Additional adult social care spending</t>
  </si>
  <si>
    <t>Spending on adult social care  continue to grow broadly in line with historical trends</t>
  </si>
  <si>
    <t>Higher tax litigation costs</t>
  </si>
  <si>
    <t>Tax litigation: higher than forecast</t>
  </si>
  <si>
    <t>Major statistical reclassifications</t>
  </si>
  <si>
    <t>Reclassifications of a body to the public sector</t>
  </si>
  <si>
    <t>Higher inflation (1ppt a year)</t>
  </si>
  <si>
    <t>Inflation is 1 percentage point higher over the period</t>
  </si>
  <si>
    <t>Higher interest rates (1ppt)</t>
  </si>
  <si>
    <t>Interest rates are 1 percentage point higher over the period</t>
  </si>
  <si>
    <t>Based on the debt interest ready reckoner</t>
  </si>
  <si>
    <t>Economy</t>
  </si>
  <si>
    <t>Financial sector</t>
  </si>
  <si>
    <t>Balance sheet</t>
  </si>
  <si>
    <t>Type of risk</t>
  </si>
  <si>
    <t>Full description</t>
  </si>
  <si>
    <t>Probability methodology</t>
  </si>
  <si>
    <t>Impact methodology</t>
  </si>
  <si>
    <t>A judgement informed by pre- and post-crisis historical data</t>
  </si>
  <si>
    <t>A judgement on the likelihood of post-Brexit net migration falling to a level consistent with the ONS low migration variant population projections that were published in 2014</t>
  </si>
  <si>
    <t>The cumulative probability of a recession in any 5-year period, based on UK historical experience</t>
  </si>
  <si>
    <t>The Bank of England's assessment that its 'annual cyclical scenario' represents a tail-risk event</t>
  </si>
  <si>
    <t>An illustrative scenario that is reasonably likely given recent movements consumption as a share of GDP</t>
  </si>
  <si>
    <t>An illustrative scenario that is reasonably likely given recent movements in both labour income and consumption as shares of GDP (in a scenario that implies the saving ratio remaining stable)</t>
  </si>
  <si>
    <t>The probability of a crisis occurring in any given year is estimated at 4.5 per cent, based on a survey of the literature by the Basel committee on banking supervision (see Chapter 4 of the FRR document)</t>
  </si>
  <si>
    <t>A judgement that while this is not our central forecast, it is a plausible alternative outcome</t>
  </si>
  <si>
    <t>The fact that it has occurred every year since 2011</t>
  </si>
  <si>
    <t>This being a longstanding Government commitment that has yet to be implemented</t>
  </si>
  <si>
    <t xml:space="preserve">A judgement based on the more recent earnings and inflation environment  </t>
  </si>
  <si>
    <t xml:space="preserve">An illustration based on current pressures in the system </t>
  </si>
  <si>
    <t>A judgement based on the nature of the contingent liability</t>
  </si>
  <si>
    <t>A judgement based on historical precedents</t>
  </si>
  <si>
    <t>Historical data</t>
  </si>
  <si>
    <t xml:space="preserve">A judgement in the context of the current low interest rate environment </t>
  </si>
  <si>
    <t>Our November 2016 EFO 'weak productivity' scenario.</t>
  </si>
  <si>
    <t>Our March 2016 EFO 'low migration' scenario (with effects as of the end of that forecast period in 2020-21)</t>
  </si>
  <si>
    <t>Our November 2015 EFO 'negative shock' scenario (with effects as of the end of that forecast period in 2020-21) - this is explained more fully in para 3.98 of the FRR document</t>
  </si>
  <si>
    <t>The methodologies described in Chapter 9 of the FRR document</t>
  </si>
  <si>
    <t>Top-down estimates of effective tax rates on the largest components of GDP by expenditure (as shown in Chart 3.8 of the FRR document)</t>
  </si>
  <si>
    <t>Top-down estimates of effective tax rates on the largest components of GDP by expenditure and income (as shown in Chart 3.8 of the FRR document)</t>
  </si>
  <si>
    <t>The average fiscal cost of a financial crisis in advanced economies, as estimated by the IMF</t>
  </si>
  <si>
    <t>Estimates using fuel, tobacco and alcohol duty forecast models</t>
  </si>
  <si>
    <t>Estimates using income tax, NICS and incorporations forecast models</t>
  </si>
  <si>
    <t>Estimates using fuel duty forecast and policy costing model</t>
  </si>
  <si>
    <t>The estimate presented in Chapter 4 of our March 2017 EFO</t>
  </si>
  <si>
    <t>Estimates using HMRC's income tax liabilities statistics</t>
  </si>
  <si>
    <t>Estimates using HMRC's annual stamp tax statistics</t>
  </si>
  <si>
    <t>The difference between pension spending in the central projection and with a high triple lock premium assumption based on the experience of the 2012-2017 period</t>
  </si>
  <si>
    <t>The average cumulative impact between current plans and counterfactual based on historical trend</t>
  </si>
  <si>
    <t>The average cumulative impact between 1 per cent increase in funding for social care (delivered through central government grants) and Health Foundation top-down estimates of additional funding required</t>
  </si>
  <si>
    <t>An illustration that equals half of the total contingent liability in HMRC's 2015-16 accounts</t>
  </si>
  <si>
    <t>The average of historical examples</t>
  </si>
  <si>
    <t xml:space="preserve">Lower productivity growth </t>
  </si>
  <si>
    <t>Productiviy growth is 0.1 percentage points lower every year, with all else equal</t>
  </si>
  <si>
    <t>A typical recession every decade</t>
  </si>
  <si>
    <t>One recession in 10 years over 50 years: November 2015 EFO 'negative shock' scenario</t>
  </si>
  <si>
    <t>The impact of two average financial crisis hitting the economy over the 50 year period, capturing both direct and indirect effects</t>
  </si>
  <si>
    <t>Greater fuel efficiency</t>
  </si>
  <si>
    <t>Continuation of current trend of rises in vehicle fuel efficiency</t>
  </si>
  <si>
    <t>Lower smoking</t>
  </si>
  <si>
    <t>Continuation of current trend of 4% a year decline in cigarette consumption</t>
  </si>
  <si>
    <t>Continued growth in incorporations</t>
  </si>
  <si>
    <t>Incorporations continue to rise but at a slower pace until 2031-32, then stabilise</t>
  </si>
  <si>
    <t>Triple lock: central</t>
  </si>
  <si>
    <t xml:space="preserve">Pension spending continue to be uprated in line with the triple lock (premium as in our FSR central projection) </t>
  </si>
  <si>
    <t>Triple lock: high cost</t>
  </si>
  <si>
    <t>Pension spending continue to be uprated in line with the triple lock but with an higher premium than in our central FSR projection</t>
  </si>
  <si>
    <t>Health spending: ageing</t>
  </si>
  <si>
    <t>Health spending continue to grow broadly in line with demographic pressures</t>
  </si>
  <si>
    <t>Health spending: other cost pressures</t>
  </si>
  <si>
    <t>Health spending continue to grow broadly in line with other cost pressures</t>
  </si>
  <si>
    <t>Adult social care: ageing</t>
  </si>
  <si>
    <t>Spending on ASC continue to grow broadly in line with demographic pressures</t>
  </si>
  <si>
    <t>Adult social care: other cost pressures</t>
  </si>
  <si>
    <t>Spending on ASC continue to grow broadly in line with other cost pressures</t>
  </si>
  <si>
    <t>Higher growth-corrected interest rate</t>
  </si>
  <si>
    <t>Growth adjusted interest rate return  to historical average of 2.5% in steady state (2036-37)</t>
  </si>
  <si>
    <t>OECD estimates (the demographic component) and is assumed to be equal to 10% of the increase in spending</t>
  </si>
  <si>
    <t>An illustrative scenario of a small change cumulated over a long period</t>
  </si>
  <si>
    <t>The cumulative probability of a recession in any 10-year period, based on UK historical experience</t>
  </si>
  <si>
    <t>Extrapolating a 4.5 per cent probability in any given year over a 50-year period, suggesting a crisis every 20 years or so</t>
  </si>
  <si>
    <t>A judgement of likelihood considering long-term history of improvements to vehicle efficiencies</t>
  </si>
  <si>
    <t>A judgement of likelihood considering long-term history of declines in cigarette consumption</t>
  </si>
  <si>
    <t>A judgement of likelihood that pace of incorporations slow due to decreasing supply of individuals that would be willing and able to incorporate</t>
  </si>
  <si>
    <t>A judgement based on FSR projections</t>
  </si>
  <si>
    <t>A judgement based on FSR and ONS population projections</t>
  </si>
  <si>
    <t>A judgement that history suggests is more likely than not but not inevitable</t>
  </si>
  <si>
    <t>A judgement based on OECD estimates of demographic vs other pressures</t>
  </si>
  <si>
    <t>A judgement that a 'growth-corrected interest rate' of 2.5% (consistent with the average of the 1980s to 2000s) is a plausible risk over the long term</t>
  </si>
  <si>
    <t>A scenario consistent with our FSR17 model</t>
  </si>
  <si>
    <t>The difference between spending in our FSR17 central projection and a scenario where spending is flat as a share of GDP (excluding our estimate of the demographic component)</t>
  </si>
  <si>
    <t>The FSR17 other cost pressure health spending scenario excluding the estimated impact of demographics</t>
  </si>
  <si>
    <t>The FSR17 health spending projection excluding the effect of other cost pressures</t>
  </si>
  <si>
    <t>The difference between spending under triple lock (high triple lock premium) and a scenario when pension spending is flat as a share of GDP</t>
  </si>
  <si>
    <t>The difference between spending under triple lock (FSR17 central premium) and a scenario when pension spending is flat as a share of GDP</t>
  </si>
  <si>
    <t>Growth in Exchequer cost from rising incorporations slowly tapers off until 2031-32, then kept flat as proportion of GDP</t>
  </si>
  <si>
    <t>The cost of continuation of trend relative to receipts staying flat as a proportion of GDP</t>
  </si>
  <si>
    <t xml:space="preserve">The estimated average cost of a financial crisis occuring twice within the 50-year period. </t>
  </si>
  <si>
    <t>Five times the effect of our November 2015 EFO 'negative shock' scenario to get a gross effect of recessions, with an illustrative assumption that half the costs are offset by preceding booms</t>
  </si>
  <si>
    <t>A simple calculation of the cumulative effect on PSND of the rise in spending as a share of GDP that would result if GDP grew 0.1 percentage points more slowly than projected by public spending growth was unchanged</t>
  </si>
  <si>
    <t>The difference between our central and low migration projections from FSR 2017</t>
  </si>
  <si>
    <t>Correction on 13 Jul: In the published Fiscal risks report we assigned a Low rating to the income tax policy commitments instead of Very high. We have made this correction to the figure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</si>
</sst>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mmm\ yy"/>
  </numFmts>
  <fonts count="37" x14ac:knownFonts="1">
    <font>
      <sz val="11"/>
      <color theme="1"/>
      <name val="Calibri"/>
      <family val="2"/>
      <scheme val="minor"/>
    </font>
    <font>
      <u/>
      <sz val="11"/>
      <name val="Futura Bk BT"/>
      <family val="2"/>
    </font>
    <font>
      <sz val="10"/>
      <name val="Arial"/>
      <family val="2"/>
    </font>
    <font>
      <b/>
      <sz val="10"/>
      <color indexed="18"/>
      <name val="Futura Bk BT"/>
      <family val="2"/>
    </font>
    <font>
      <sz val="10"/>
      <color indexed="18"/>
      <name val="Futura Bk BT"/>
      <family val="2"/>
    </font>
    <font>
      <b/>
      <sz val="10"/>
      <name val="Futura Bk BT"/>
      <family val="2"/>
    </font>
    <font>
      <sz val="10"/>
      <name val="Futura Bk BT"/>
      <family val="2"/>
    </font>
    <font>
      <sz val="10"/>
      <name val="Futura Md BT"/>
      <family val="2"/>
    </font>
    <font>
      <sz val="8"/>
      <name val="Futura Bk BT"/>
      <family val="2"/>
    </font>
    <font>
      <vertAlign val="superscript"/>
      <sz val="8"/>
      <name val="Futura Bk BT"/>
      <family val="2"/>
    </font>
    <font>
      <i/>
      <sz val="10"/>
      <name val="Futura Bk BT"/>
      <family val="2"/>
    </font>
    <font>
      <i/>
      <sz val="8"/>
      <name val="Futura Bk BT"/>
      <family val="2"/>
    </font>
    <font>
      <sz val="10"/>
      <color indexed="8"/>
      <name val="Futura Bk BT"/>
      <family val="2"/>
    </font>
    <font>
      <sz val="9"/>
      <color indexed="8"/>
      <name val="Futura Bk BT"/>
      <family val="2"/>
    </font>
    <font>
      <sz val="9"/>
      <name val="Futura Bk BT"/>
      <family val="2"/>
    </font>
    <font>
      <vertAlign val="superscript"/>
      <sz val="10"/>
      <name val="Futura Bk BT"/>
      <family val="2"/>
    </font>
    <font>
      <i/>
      <vertAlign val="superscript"/>
      <sz val="8"/>
      <name val="Futura Bk BT"/>
      <family val="2"/>
    </font>
    <font>
      <vertAlign val="superscript"/>
      <sz val="10"/>
      <color indexed="8"/>
      <name val="Futura Bk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Futura Bk BT"/>
      <family val="2"/>
    </font>
    <font>
      <sz val="13"/>
      <color theme="8"/>
      <name val="Futura Bk BT"/>
      <family val="2"/>
    </font>
    <font>
      <u/>
      <sz val="10"/>
      <color theme="8"/>
      <name val="Futura Bk BT"/>
      <family val="2"/>
    </font>
    <font>
      <sz val="11"/>
      <color theme="1"/>
      <name val="Futura Bk BT"/>
      <family val="2"/>
    </font>
    <font>
      <sz val="16"/>
      <color theme="1"/>
      <name val="Futura Bk BT"/>
      <family val="2"/>
    </font>
    <font>
      <sz val="15"/>
      <color theme="1"/>
      <name val="Futura Bk BT"/>
      <family val="2"/>
    </font>
    <font>
      <sz val="8"/>
      <color theme="1"/>
      <name val="Futura Bk BT"/>
      <family val="2"/>
    </font>
    <font>
      <b/>
      <sz val="10"/>
      <color theme="1"/>
      <name val="Futura Bk BT"/>
      <family val="2"/>
    </font>
    <font>
      <sz val="10"/>
      <color theme="1"/>
      <name val="Futura Md BT"/>
      <family val="2"/>
    </font>
    <font>
      <i/>
      <sz val="10"/>
      <color theme="1"/>
      <name val="Futura Bk BT"/>
      <family val="2"/>
    </font>
    <font>
      <sz val="10"/>
      <color theme="1"/>
      <name val="Cambria"/>
      <family val="2"/>
      <scheme val="major"/>
    </font>
    <font>
      <sz val="10"/>
      <name val="Cambria"/>
      <family val="2"/>
      <scheme val="major"/>
    </font>
    <font>
      <sz val="14"/>
      <color theme="1"/>
      <name val="Futura Md BT"/>
      <family val="2"/>
    </font>
    <font>
      <sz val="12"/>
      <color theme="1"/>
      <name val="Futura Md BT"/>
      <family val="2"/>
    </font>
    <font>
      <sz val="10"/>
      <color rgb="FFFF0000"/>
      <name val="Futura Bk BT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7C2"/>
        <bgColor indexed="64"/>
      </patternFill>
    </fill>
    <fill>
      <patternFill patternType="solid">
        <fgColor theme="5"/>
        <bgColor indexed="22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/>
      <bottom style="thin">
        <color theme="8"/>
      </bottom>
      <diagonal/>
    </border>
    <border>
      <left/>
      <right style="thick">
        <color theme="2"/>
      </right>
      <top/>
      <bottom/>
      <diagonal/>
    </border>
    <border>
      <left/>
      <right style="thick">
        <color theme="2"/>
      </right>
      <top style="thin">
        <color theme="8"/>
      </top>
      <bottom/>
      <diagonal/>
    </border>
    <border>
      <left style="thick">
        <color theme="0"/>
      </left>
      <right style="thick">
        <color theme="2"/>
      </right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 style="thick">
        <color theme="0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/>
      <top style="medium">
        <color rgb="FF006F62"/>
      </top>
      <bottom/>
      <diagonal/>
    </border>
    <border>
      <left/>
      <right/>
      <top style="thin">
        <color rgb="FF006F62"/>
      </top>
      <bottom/>
      <diagonal/>
    </border>
    <border>
      <left/>
      <right style="thick">
        <color theme="0"/>
      </right>
      <top style="thin">
        <color rgb="FF006F62"/>
      </top>
      <bottom/>
      <diagonal/>
    </border>
    <border>
      <left/>
      <right/>
      <top/>
      <bottom style="thin">
        <color rgb="FF006F62"/>
      </bottom>
      <diagonal/>
    </border>
    <border>
      <left/>
      <right style="thick">
        <color theme="0"/>
      </right>
      <top/>
      <bottom style="thin">
        <color rgb="FF006F62"/>
      </bottom>
      <diagonal/>
    </border>
    <border>
      <left/>
      <right/>
      <top/>
      <bottom style="medium">
        <color rgb="FF006F62"/>
      </bottom>
      <diagonal/>
    </border>
    <border>
      <left/>
      <right style="thick">
        <color theme="0"/>
      </right>
      <top/>
      <bottom style="medium">
        <color rgb="FF006F62"/>
      </bottom>
      <diagonal/>
    </border>
    <border>
      <left/>
      <right/>
      <top style="thin">
        <color theme="8"/>
      </top>
      <bottom style="medium">
        <color rgb="FF006F62"/>
      </bottom>
      <diagonal/>
    </border>
    <border>
      <left/>
      <right style="thick">
        <color theme="0"/>
      </right>
      <top style="thin">
        <color theme="8"/>
      </top>
      <bottom style="medium">
        <color rgb="FF006F62"/>
      </bottom>
      <diagonal/>
    </border>
    <border>
      <left/>
      <right style="thick">
        <color theme="2"/>
      </right>
      <top/>
      <bottom style="medium">
        <color theme="8"/>
      </bottom>
      <diagonal/>
    </border>
    <border>
      <left/>
      <right style="thick">
        <color theme="2"/>
      </right>
      <top style="thin">
        <color theme="8"/>
      </top>
      <bottom style="thin">
        <color theme="8"/>
      </bottom>
      <diagonal/>
    </border>
    <border>
      <left/>
      <right style="thick">
        <color theme="2"/>
      </right>
      <top/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 style="medium">
        <color rgb="FF006F62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thick">
        <color theme="0"/>
      </left>
      <right/>
      <top style="thin">
        <color theme="8"/>
      </top>
      <bottom style="medium">
        <color rgb="FF006F62"/>
      </bottom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 style="medium">
        <color theme="8"/>
      </top>
      <bottom/>
      <diagonal/>
    </border>
    <border>
      <left style="thick">
        <color theme="9"/>
      </left>
      <right/>
      <top/>
      <bottom style="thin">
        <color theme="8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 style="thick">
        <color theme="2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/>
      <right style="thick">
        <color theme="2"/>
      </right>
      <top style="medium">
        <color theme="8"/>
      </top>
      <bottom style="thin">
        <color theme="8"/>
      </bottom>
      <diagonal/>
    </border>
    <border>
      <left/>
      <right/>
      <top style="medium">
        <color rgb="FF006F62"/>
      </top>
      <bottom style="thin">
        <color theme="8"/>
      </bottom>
      <diagonal/>
    </border>
    <border>
      <left/>
      <right style="thick">
        <color theme="0"/>
      </right>
      <top style="medium">
        <color rgb="FF006F62"/>
      </top>
      <bottom style="thin">
        <color theme="8"/>
      </bottom>
      <diagonal/>
    </border>
    <border>
      <left style="thick">
        <color theme="0"/>
      </left>
      <right/>
      <top style="thin">
        <color theme="8"/>
      </top>
      <bottom style="medium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medium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medium">
        <color theme="8"/>
      </right>
      <top style="hair">
        <color theme="8"/>
      </top>
      <bottom style="hair">
        <color theme="8"/>
      </bottom>
      <diagonal/>
    </border>
    <border>
      <left style="medium">
        <color theme="8"/>
      </left>
      <right style="hair">
        <color theme="8"/>
      </right>
      <top style="hair">
        <color theme="8"/>
      </top>
      <bottom style="medium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medium">
        <color theme="8"/>
      </bottom>
      <diagonal/>
    </border>
    <border>
      <left style="hair">
        <color theme="8"/>
      </left>
      <right style="medium">
        <color theme="8"/>
      </right>
      <top style="hair">
        <color theme="8"/>
      </top>
      <bottom style="medium">
        <color theme="8"/>
      </bottom>
      <diagonal/>
    </border>
    <border>
      <left style="medium">
        <color theme="8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medium">
        <color theme="8"/>
      </right>
      <top/>
      <bottom style="hair">
        <color theme="8"/>
      </bottom>
      <diagonal/>
    </border>
  </borders>
  <cellStyleXfs count="10">
    <xf numFmtId="0" fontId="0" fillId="0" borderId="0"/>
    <xf numFmtId="0" fontId="2" fillId="0" borderId="0"/>
    <xf numFmtId="0" fontId="19" fillId="0" borderId="0" applyNumberFormat="0" applyFill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0">
    <xf numFmtId="0" fontId="0" fillId="0" borderId="0" xfId="0"/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22" fillId="2" borderId="0" xfId="2" applyFont="1" applyFill="1" applyAlignment="1">
      <alignment horizontal="center" vertical="center" wrapText="1"/>
    </xf>
    <xf numFmtId="0" fontId="23" fillId="2" borderId="0" xfId="0" applyFont="1" applyFill="1"/>
    <xf numFmtId="0" fontId="24" fillId="3" borderId="1" xfId="0" applyFont="1" applyFill="1" applyBorder="1" applyAlignment="1">
      <alignment horizontal="center"/>
    </xf>
    <xf numFmtId="0" fontId="25" fillId="3" borderId="2" xfId="0" applyFont="1" applyFill="1" applyBorder="1"/>
    <xf numFmtId="0" fontId="23" fillId="2" borderId="3" xfId="0" applyFont="1" applyFill="1" applyBorder="1"/>
    <xf numFmtId="0" fontId="23" fillId="2" borderId="4" xfId="0" applyFont="1" applyFill="1" applyBorder="1"/>
    <xf numFmtId="0" fontId="1" fillId="2" borderId="3" xfId="2" applyFont="1" applyFill="1" applyBorder="1" applyAlignment="1">
      <alignment horizontal="left" indent="2"/>
    </xf>
    <xf numFmtId="0" fontId="0" fillId="2" borderId="5" xfId="0" applyFill="1" applyBorder="1"/>
    <xf numFmtId="0" fontId="20" fillId="2" borderId="6" xfId="0" applyFont="1" applyFill="1" applyBorder="1" applyAlignment="1">
      <alignment vertical="center"/>
    </xf>
    <xf numFmtId="164" fontId="20" fillId="2" borderId="0" xfId="0" applyNumberFormat="1" applyFont="1" applyFill="1" applyBorder="1" applyAlignment="1">
      <alignment vertical="center"/>
    </xf>
    <xf numFmtId="0" fontId="18" fillId="2" borderId="5" xfId="4" applyFill="1" applyBorder="1"/>
    <xf numFmtId="0" fontId="18" fillId="2" borderId="7" xfId="4" applyFill="1" applyBorder="1"/>
    <xf numFmtId="0" fontId="18" fillId="2" borderId="8" xfId="4" applyFill="1" applyBorder="1"/>
    <xf numFmtId="0" fontId="20" fillId="3" borderId="0" xfId="4" applyFont="1" applyFill="1"/>
    <xf numFmtId="0" fontId="20" fillId="3" borderId="0" xfId="4" applyFont="1" applyFill="1" applyAlignment="1">
      <alignment horizontal="right" vertical="center"/>
    </xf>
    <xf numFmtId="0" fontId="20" fillId="3" borderId="0" xfId="4" applyFont="1" applyFill="1" applyBorder="1" applyAlignment="1">
      <alignment horizontal="right" vertical="center"/>
    </xf>
    <xf numFmtId="0" fontId="20" fillId="3" borderId="8" xfId="4" applyFont="1" applyFill="1" applyBorder="1" applyAlignment="1">
      <alignment horizontal="right" vertical="center"/>
    </xf>
    <xf numFmtId="0" fontId="20" fillId="2" borderId="0" xfId="4" applyFont="1" applyFill="1" applyAlignment="1">
      <alignment horizontal="left" vertical="center"/>
    </xf>
    <xf numFmtId="164" fontId="20" fillId="2" borderId="0" xfId="4" applyNumberFormat="1" applyFont="1" applyFill="1" applyAlignment="1">
      <alignment vertical="center"/>
    </xf>
    <xf numFmtId="164" fontId="20" fillId="2" borderId="8" xfId="4" applyNumberFormat="1" applyFont="1" applyFill="1" applyBorder="1" applyAlignment="1">
      <alignment vertical="center"/>
    </xf>
    <xf numFmtId="0" fontId="20" fillId="2" borderId="9" xfId="4" applyFont="1" applyFill="1" applyBorder="1" applyAlignment="1">
      <alignment horizontal="left" vertical="center"/>
    </xf>
    <xf numFmtId="164" fontId="20" fillId="2" borderId="10" xfId="4" applyNumberFormat="1" applyFont="1" applyFill="1" applyBorder="1" applyAlignment="1">
      <alignment vertical="center"/>
    </xf>
    <xf numFmtId="0" fontId="26" fillId="2" borderId="11" xfId="4" applyFont="1" applyFill="1" applyBorder="1" applyAlignment="1">
      <alignment horizontal="left" vertical="center"/>
    </xf>
    <xf numFmtId="0" fontId="26" fillId="2" borderId="11" xfId="4" applyFont="1" applyFill="1" applyBorder="1"/>
    <xf numFmtId="0" fontId="26" fillId="2" borderId="12" xfId="4" applyFont="1" applyFill="1" applyBorder="1"/>
    <xf numFmtId="16" fontId="3" fillId="2" borderId="5" xfId="8" applyNumberFormat="1" applyFont="1" applyFill="1" applyBorder="1"/>
    <xf numFmtId="0" fontId="4" fillId="2" borderId="5" xfId="8" applyFont="1" applyFill="1" applyBorder="1"/>
    <xf numFmtId="0" fontId="4" fillId="2" borderId="13" xfId="8" applyFont="1" applyFill="1" applyBorder="1"/>
    <xf numFmtId="16" fontId="5" fillId="3" borderId="0" xfId="8" applyNumberFormat="1" applyFont="1" applyFill="1" applyBorder="1"/>
    <xf numFmtId="0" fontId="6" fillId="3" borderId="0" xfId="8" applyFont="1" applyFill="1" applyBorder="1" applyAlignment="1">
      <alignment vertical="center"/>
    </xf>
    <xf numFmtId="0" fontId="6" fillId="3" borderId="14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6" fillId="2" borderId="0" xfId="8" applyFont="1" applyFill="1" applyBorder="1" applyAlignment="1">
      <alignment vertical="center" wrapText="1"/>
    </xf>
    <xf numFmtId="0" fontId="2" fillId="2" borderId="14" xfId="3" applyFont="1" applyFill="1" applyBorder="1"/>
    <xf numFmtId="0" fontId="6" fillId="2" borderId="0" xfId="8" applyFont="1" applyFill="1" applyBorder="1" applyAlignment="1">
      <alignment horizontal="left" vertical="center"/>
    </xf>
    <xf numFmtId="164" fontId="6" fillId="2" borderId="0" xfId="8" quotePrefix="1" applyNumberFormat="1" applyFont="1" applyFill="1" applyBorder="1" applyAlignment="1">
      <alignment vertical="center"/>
    </xf>
    <xf numFmtId="164" fontId="6" fillId="2" borderId="0" xfId="8" applyNumberFormat="1" applyFont="1" applyFill="1" applyBorder="1" applyAlignment="1">
      <alignment vertical="center"/>
    </xf>
    <xf numFmtId="164" fontId="6" fillId="2" borderId="14" xfId="8" applyNumberFormat="1" applyFont="1" applyFill="1" applyBorder="1" applyAlignment="1">
      <alignment vertical="center"/>
    </xf>
    <xf numFmtId="164" fontId="6" fillId="2" borderId="0" xfId="8" quotePrefix="1" applyNumberFormat="1" applyFont="1" applyFill="1" applyBorder="1" applyAlignment="1">
      <alignment horizontal="right" vertical="center"/>
    </xf>
    <xf numFmtId="164" fontId="6" fillId="2" borderId="14" xfId="8" quotePrefix="1" applyNumberFormat="1" applyFont="1" applyFill="1" applyBorder="1" applyAlignment="1">
      <alignment horizontal="right" vertical="center"/>
    </xf>
    <xf numFmtId="164" fontId="6" fillId="2" borderId="14" xfId="8" quotePrefix="1" applyNumberFormat="1" applyFont="1" applyFill="1" applyBorder="1" applyAlignment="1">
      <alignment vertical="center"/>
    </xf>
    <xf numFmtId="164" fontId="6" fillId="2" borderId="0" xfId="8" applyNumberFormat="1" applyFont="1" applyFill="1" applyBorder="1" applyAlignment="1">
      <alignment horizontal="left" vertical="center"/>
    </xf>
    <xf numFmtId="164" fontId="6" fillId="2" borderId="0" xfId="8" applyNumberFormat="1" applyFont="1" applyFill="1" applyBorder="1" applyAlignment="1">
      <alignment horizontal="left" vertical="center" indent="1"/>
    </xf>
    <xf numFmtId="164" fontId="6" fillId="2" borderId="0" xfId="3" applyNumberFormat="1" applyFont="1" applyFill="1" applyBorder="1" applyAlignment="1">
      <alignment vertical="center"/>
    </xf>
    <xf numFmtId="164" fontId="6" fillId="2" borderId="14" xfId="3" applyNumberFormat="1" applyFont="1" applyFill="1" applyBorder="1" applyAlignment="1">
      <alignment vertical="center"/>
    </xf>
    <xf numFmtId="0" fontId="6" fillId="2" borderId="9" xfId="8" applyFont="1" applyFill="1" applyBorder="1" applyAlignment="1">
      <alignment horizontal="left" vertical="center"/>
    </xf>
    <xf numFmtId="164" fontId="6" fillId="2" borderId="9" xfId="3" applyNumberFormat="1" applyFont="1" applyFill="1" applyBorder="1" applyAlignment="1">
      <alignment vertical="center"/>
    </xf>
    <xf numFmtId="164" fontId="6" fillId="2" borderId="15" xfId="3" applyNumberFormat="1" applyFont="1" applyFill="1" applyBorder="1" applyAlignment="1">
      <alignment vertical="center"/>
    </xf>
    <xf numFmtId="16" fontId="5" fillId="2" borderId="5" xfId="8" applyNumberFormat="1" applyFont="1" applyFill="1" applyBorder="1"/>
    <xf numFmtId="0" fontId="6" fillId="2" borderId="5" xfId="8" applyFont="1" applyFill="1" applyBorder="1" applyAlignment="1">
      <alignment vertical="center"/>
    </xf>
    <xf numFmtId="0" fontId="2" fillId="2" borderId="16" xfId="3" applyFill="1" applyBorder="1"/>
    <xf numFmtId="0" fontId="6" fillId="3" borderId="0" xfId="8" applyFont="1" applyFill="1" applyBorder="1" applyAlignment="1">
      <alignment horizontal="center" vertical="center"/>
    </xf>
    <xf numFmtId="1" fontId="6" fillId="3" borderId="0" xfId="8" applyNumberFormat="1" applyFont="1" applyFill="1" applyBorder="1" applyAlignment="1">
      <alignment vertical="center"/>
    </xf>
    <xf numFmtId="1" fontId="6" fillId="3" borderId="17" xfId="8" applyNumberFormat="1" applyFont="1" applyFill="1" applyBorder="1" applyAlignment="1">
      <alignment vertical="center"/>
    </xf>
    <xf numFmtId="164" fontId="6" fillId="2" borderId="0" xfId="8" applyNumberFormat="1" applyFont="1" applyFill="1" applyAlignment="1">
      <alignment vertical="center" wrapText="1"/>
    </xf>
    <xf numFmtId="0" fontId="2" fillId="2" borderId="18" xfId="3" applyFill="1" applyBorder="1"/>
    <xf numFmtId="164" fontId="6" fillId="2" borderId="16" xfId="8" quotePrefix="1" applyNumberFormat="1" applyFont="1" applyFill="1" applyBorder="1" applyAlignment="1">
      <alignment vertical="center"/>
    </xf>
    <xf numFmtId="2" fontId="6" fillId="2" borderId="0" xfId="8" quotePrefix="1" applyNumberFormat="1" applyFont="1" applyFill="1" applyBorder="1" applyAlignment="1">
      <alignment vertical="center"/>
    </xf>
    <xf numFmtId="2" fontId="6" fillId="2" borderId="16" xfId="8" quotePrefix="1" applyNumberFormat="1" applyFont="1" applyFill="1" applyBorder="1" applyAlignment="1">
      <alignment vertical="center"/>
    </xf>
    <xf numFmtId="164" fontId="6" fillId="2" borderId="9" xfId="8" quotePrefix="1" applyNumberFormat="1" applyFont="1" applyFill="1" applyBorder="1" applyAlignment="1">
      <alignment vertical="center"/>
    </xf>
    <xf numFmtId="0" fontId="0" fillId="2" borderId="6" xfId="0" applyFill="1" applyBorder="1"/>
    <xf numFmtId="0" fontId="0" fillId="2" borderId="0" xfId="0" applyFill="1" applyBorder="1"/>
    <xf numFmtId="0" fontId="0" fillId="2" borderId="8" xfId="0" applyFill="1" applyBorder="1"/>
    <xf numFmtId="0" fontId="6" fillId="3" borderId="19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/>
    </xf>
    <xf numFmtId="164" fontId="6" fillId="2" borderId="0" xfId="0" quotePrefix="1" applyNumberFormat="1" applyFont="1" applyFill="1" applyBorder="1" applyAlignment="1">
      <alignment horizontal="right" vertical="center" wrapText="1"/>
    </xf>
    <xf numFmtId="164" fontId="6" fillId="2" borderId="8" xfId="0" quotePrefix="1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top"/>
    </xf>
    <xf numFmtId="0" fontId="6" fillId="2" borderId="6" xfId="0" quotePrefix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left" vertical="center" wrapText="1"/>
    </xf>
    <xf numFmtId="2" fontId="9" fillId="2" borderId="20" xfId="0" applyNumberFormat="1" applyFont="1" applyFill="1" applyBorder="1" applyAlignment="1">
      <alignment vertical="center"/>
    </xf>
    <xf numFmtId="2" fontId="9" fillId="2" borderId="6" xfId="0" applyNumberFormat="1" applyFont="1" applyFill="1" applyBorder="1" applyAlignment="1">
      <alignment horizontal="left" vertical="top"/>
    </xf>
    <xf numFmtId="2" fontId="8" fillId="2" borderId="0" xfId="0" applyNumberFormat="1" applyFont="1" applyFill="1" applyBorder="1" applyAlignment="1">
      <alignment vertical="center"/>
    </xf>
    <xf numFmtId="2" fontId="9" fillId="2" borderId="6" xfId="0" applyNumberFormat="1" applyFont="1" applyFill="1" applyBorder="1" applyAlignment="1">
      <alignment horizontal="left" vertical="top" wrapText="1"/>
    </xf>
    <xf numFmtId="2" fontId="9" fillId="2" borderId="22" xfId="0" applyNumberFormat="1" applyFont="1" applyFill="1" applyBorder="1" applyAlignment="1">
      <alignment horizontal="left" vertical="top"/>
    </xf>
    <xf numFmtId="0" fontId="0" fillId="2" borderId="23" xfId="0" applyFill="1" applyBorder="1"/>
    <xf numFmtId="0" fontId="20" fillId="3" borderId="0" xfId="0" applyFont="1" applyFill="1" applyBorder="1" applyAlignment="1">
      <alignment horizontal="right" vertical="center"/>
    </xf>
    <xf numFmtId="0" fontId="20" fillId="3" borderId="20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left"/>
    </xf>
    <xf numFmtId="2" fontId="9" fillId="2" borderId="24" xfId="0" applyNumberFormat="1" applyFont="1" applyFill="1" applyBorder="1" applyAlignment="1">
      <alignment horizontal="left" vertical="center" wrapText="1"/>
    </xf>
    <xf numFmtId="2" fontId="9" fillId="2" borderId="22" xfId="0" applyNumberFormat="1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2" fontId="7" fillId="2" borderId="25" xfId="0" applyNumberFormat="1" applyFont="1" applyFill="1" applyBorder="1" applyAlignment="1">
      <alignment vertical="center"/>
    </xf>
    <xf numFmtId="2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164" fontId="7" fillId="2" borderId="27" xfId="0" applyNumberFormat="1" applyFont="1" applyFill="1" applyBorder="1" applyAlignment="1">
      <alignment horizontal="right" vertical="center"/>
    </xf>
    <xf numFmtId="2" fontId="7" fillId="2" borderId="25" xfId="0" applyNumberFormat="1" applyFont="1" applyFill="1" applyBorder="1" applyAlignment="1"/>
    <xf numFmtId="0" fontId="11" fillId="2" borderId="6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right" vertical="center" wrapText="1"/>
    </xf>
    <xf numFmtId="0" fontId="6" fillId="3" borderId="2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center"/>
    </xf>
    <xf numFmtId="2" fontId="7" fillId="2" borderId="9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left" vertical="center"/>
    </xf>
    <xf numFmtId="164" fontId="11" fillId="2" borderId="26" xfId="0" applyNumberFormat="1" applyFont="1" applyFill="1" applyBorder="1" applyAlignment="1">
      <alignment horizontal="right" vertical="center" wrapText="1"/>
    </xf>
    <xf numFmtId="164" fontId="11" fillId="2" borderId="27" xfId="0" applyNumberFormat="1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left" vertical="center"/>
    </xf>
    <xf numFmtId="16" fontId="5" fillId="2" borderId="0" xfId="8" applyNumberFormat="1" applyFont="1" applyFill="1" applyBorder="1"/>
    <xf numFmtId="0" fontId="2" fillId="2" borderId="0" xfId="3" applyFill="1" applyBorder="1"/>
    <xf numFmtId="0" fontId="6" fillId="4" borderId="30" xfId="8" applyFont="1" applyFill="1" applyBorder="1" applyAlignment="1">
      <alignment vertical="center"/>
    </xf>
    <xf numFmtId="0" fontId="6" fillId="4" borderId="0" xfId="8" applyFont="1" applyFill="1" applyBorder="1" applyAlignment="1">
      <alignment horizontal="center" vertical="center"/>
    </xf>
    <xf numFmtId="0" fontId="6" fillId="4" borderId="0" xfId="8" applyFont="1" applyFill="1" applyBorder="1" applyAlignment="1">
      <alignment vertical="center"/>
    </xf>
    <xf numFmtId="1" fontId="6" fillId="4" borderId="0" xfId="8" applyNumberFormat="1" applyFont="1" applyFill="1" applyBorder="1" applyAlignment="1">
      <alignment vertical="center"/>
    </xf>
    <xf numFmtId="1" fontId="6" fillId="4" borderId="8" xfId="8" applyNumberFormat="1" applyFont="1" applyFill="1" applyBorder="1" applyAlignment="1">
      <alignment vertical="center"/>
    </xf>
    <xf numFmtId="0" fontId="7" fillId="2" borderId="0" xfId="8" applyFont="1" applyFill="1" applyBorder="1" applyAlignment="1">
      <alignment vertical="center"/>
    </xf>
    <xf numFmtId="164" fontId="6" fillId="2" borderId="8" xfId="8" quotePrefix="1" applyNumberFormat="1" applyFont="1" applyFill="1" applyBorder="1" applyAlignment="1">
      <alignment vertical="center"/>
    </xf>
    <xf numFmtId="164" fontId="7" fillId="2" borderId="0" xfId="8" quotePrefix="1" applyNumberFormat="1" applyFont="1" applyFill="1" applyBorder="1" applyAlignment="1">
      <alignment vertical="center"/>
    </xf>
    <xf numFmtId="164" fontId="7" fillId="2" borderId="8" xfId="8" quotePrefix="1" applyNumberFormat="1" applyFont="1" applyFill="1" applyBorder="1" applyAlignment="1">
      <alignment vertical="center"/>
    </xf>
    <xf numFmtId="0" fontId="7" fillId="2" borderId="31" xfId="1" applyFont="1" applyFill="1" applyBorder="1" applyAlignment="1"/>
    <xf numFmtId="164" fontId="7" fillId="2" borderId="31" xfId="8" quotePrefix="1" applyNumberFormat="1" applyFont="1" applyFill="1" applyBorder="1" applyAlignment="1">
      <alignment vertical="center"/>
    </xf>
    <xf numFmtId="164" fontId="7" fillId="2" borderId="32" xfId="8" quotePrefix="1" applyNumberFormat="1" applyFont="1" applyFill="1" applyBorder="1" applyAlignment="1">
      <alignment vertical="center"/>
    </xf>
    <xf numFmtId="0" fontId="10" fillId="2" borderId="0" xfId="1" applyFont="1" applyFill="1" applyBorder="1" applyAlignment="1"/>
    <xf numFmtId="0" fontId="20" fillId="2" borderId="0" xfId="0" applyFont="1" applyFill="1" applyBorder="1" applyAlignment="1">
      <alignment horizontal="left" indent="1"/>
    </xf>
    <xf numFmtId="0" fontId="6" fillId="2" borderId="33" xfId="1" applyFont="1" applyFill="1" applyBorder="1" applyAlignment="1">
      <alignment horizontal="left" indent="1"/>
    </xf>
    <xf numFmtId="164" fontId="20" fillId="2" borderId="33" xfId="0" applyNumberFormat="1" applyFont="1" applyFill="1" applyBorder="1"/>
    <xf numFmtId="164" fontId="20" fillId="2" borderId="34" xfId="0" applyNumberFormat="1" applyFont="1" applyFill="1" applyBorder="1"/>
    <xf numFmtId="0" fontId="7" fillId="2" borderId="31" xfId="8" applyFont="1" applyFill="1" applyBorder="1" applyAlignment="1">
      <alignment vertical="center"/>
    </xf>
    <xf numFmtId="0" fontId="10" fillId="2" borderId="0" xfId="8" applyFont="1" applyFill="1" applyBorder="1" applyAlignment="1">
      <alignment vertical="center"/>
    </xf>
    <xf numFmtId="0" fontId="6" fillId="2" borderId="0" xfId="1" applyFont="1" applyFill="1" applyBorder="1" applyAlignment="1">
      <alignment horizontal="left" indent="1"/>
    </xf>
    <xf numFmtId="0" fontId="6" fillId="2" borderId="35" xfId="8" applyFont="1" applyFill="1" applyBorder="1" applyAlignment="1">
      <alignment horizontal="left" vertical="center" indent="1"/>
    </xf>
    <xf numFmtId="164" fontId="6" fillId="2" borderId="35" xfId="8" quotePrefix="1" applyNumberFormat="1" applyFont="1" applyFill="1" applyBorder="1" applyAlignment="1">
      <alignment vertical="center"/>
    </xf>
    <xf numFmtId="164" fontId="6" fillId="2" borderId="36" xfId="8" quotePrefix="1" applyNumberFormat="1" applyFont="1" applyFill="1" applyBorder="1" applyAlignment="1">
      <alignment vertical="center"/>
    </xf>
    <xf numFmtId="0" fontId="6" fillId="2" borderId="22" xfId="8" applyFont="1" applyFill="1" applyBorder="1" applyAlignment="1">
      <alignment horizontal="right"/>
    </xf>
    <xf numFmtId="0" fontId="6" fillId="2" borderId="5" xfId="8" applyFont="1" applyFill="1" applyBorder="1" applyAlignment="1">
      <alignment horizontal="right"/>
    </xf>
    <xf numFmtId="0" fontId="6" fillId="3" borderId="6" xfId="6" applyFont="1" applyFill="1" applyBorder="1" applyAlignment="1">
      <alignment horizontal="left" vertical="center"/>
    </xf>
    <xf numFmtId="0" fontId="6" fillId="3" borderId="0" xfId="6" applyFont="1" applyFill="1" applyBorder="1" applyAlignment="1">
      <alignment horizontal="right" vertical="center"/>
    </xf>
    <xf numFmtId="0" fontId="6" fillId="3" borderId="20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left" vertical="center"/>
    </xf>
    <xf numFmtId="165" fontId="6" fillId="2" borderId="0" xfId="6" applyNumberFormat="1" applyFont="1" applyFill="1" applyBorder="1" applyAlignment="1">
      <alignment horizontal="right" vertical="center"/>
    </xf>
    <xf numFmtId="0" fontId="7" fillId="2" borderId="6" xfId="6" applyFont="1" applyFill="1" applyBorder="1" applyAlignment="1">
      <alignment horizontal="left" vertical="top"/>
    </xf>
    <xf numFmtId="165" fontId="7" fillId="2" borderId="0" xfId="6" applyNumberFormat="1" applyFont="1" applyFill="1" applyBorder="1" applyAlignment="1">
      <alignment horizontal="right" vertical="center"/>
    </xf>
    <xf numFmtId="165" fontId="7" fillId="2" borderId="8" xfId="6" applyNumberFormat="1" applyFont="1" applyFill="1" applyBorder="1" applyAlignment="1">
      <alignment horizontal="right" vertical="center"/>
    </xf>
    <xf numFmtId="0" fontId="10" fillId="2" borderId="6" xfId="6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indent="1"/>
    </xf>
    <xf numFmtId="0" fontId="6" fillId="2" borderId="22" xfId="1" applyFont="1" applyFill="1" applyBorder="1" applyAlignment="1">
      <alignment horizontal="left" vertical="top" indent="1"/>
    </xf>
    <xf numFmtId="165" fontId="6" fillId="2" borderId="5" xfId="6" applyNumberFormat="1" applyFont="1" applyFill="1" applyBorder="1" applyAlignment="1">
      <alignment horizontal="right" vertical="top"/>
    </xf>
    <xf numFmtId="2" fontId="12" fillId="2" borderId="22" xfId="3" applyNumberFormat="1" applyFont="1" applyFill="1" applyBorder="1" applyAlignment="1">
      <alignment horizontal="right"/>
    </xf>
    <xf numFmtId="1" fontId="12" fillId="2" borderId="5" xfId="3" applyNumberFormat="1" applyFont="1" applyFill="1" applyBorder="1" applyAlignment="1">
      <alignment horizontal="center"/>
    </xf>
    <xf numFmtId="1" fontId="12" fillId="2" borderId="23" xfId="3" applyNumberFormat="1" applyFont="1" applyFill="1" applyBorder="1" applyAlignment="1">
      <alignment horizontal="center"/>
    </xf>
    <xf numFmtId="166" fontId="20" fillId="3" borderId="6" xfId="3" applyNumberFormat="1" applyFont="1" applyFill="1" applyBorder="1" applyAlignment="1">
      <alignment horizontal="center" vertical="center"/>
    </xf>
    <xf numFmtId="2" fontId="27" fillId="3" borderId="6" xfId="3" applyNumberFormat="1" applyFont="1" applyFill="1" applyBorder="1" applyAlignment="1">
      <alignment horizontal="right"/>
    </xf>
    <xf numFmtId="0" fontId="20" fillId="3" borderId="0" xfId="3" applyFont="1" applyFill="1" applyBorder="1" applyAlignment="1">
      <alignment horizontal="right" vertical="center"/>
    </xf>
    <xf numFmtId="0" fontId="20" fillId="3" borderId="20" xfId="3" applyFont="1" applyFill="1" applyBorder="1" applyAlignment="1">
      <alignment horizontal="right" vertical="center"/>
    </xf>
    <xf numFmtId="0" fontId="20" fillId="3" borderId="29" xfId="3" applyFont="1" applyFill="1" applyBorder="1" applyAlignment="1">
      <alignment horizontal="right" vertical="center"/>
    </xf>
    <xf numFmtId="164" fontId="6" fillId="2" borderId="6" xfId="3" applyNumberFormat="1" applyFont="1" applyFill="1" applyBorder="1" applyAlignment="1">
      <alignment horizontal="left" vertical="center"/>
    </xf>
    <xf numFmtId="164" fontId="6" fillId="2" borderId="0" xfId="3" applyNumberFormat="1" applyFont="1" applyFill="1" applyBorder="1" applyAlignment="1">
      <alignment horizontal="right" vertical="center"/>
    </xf>
    <xf numFmtId="0" fontId="6" fillId="2" borderId="0" xfId="3" applyFont="1" applyFill="1" applyBorder="1" applyAlignment="1">
      <alignment horizontal="right" vertical="center"/>
    </xf>
    <xf numFmtId="0" fontId="6" fillId="2" borderId="8" xfId="3" applyFont="1" applyFill="1" applyBorder="1" applyAlignment="1">
      <alignment horizontal="right" vertical="center"/>
    </xf>
    <xf numFmtId="165" fontId="6" fillId="2" borderId="0" xfId="3" applyNumberFormat="1" applyFont="1" applyFill="1" applyBorder="1" applyAlignment="1">
      <alignment horizontal="right" vertical="center"/>
    </xf>
    <xf numFmtId="165" fontId="6" fillId="2" borderId="8" xfId="3" applyNumberFormat="1" applyFont="1" applyFill="1" applyBorder="1" applyAlignment="1">
      <alignment horizontal="right" vertical="center"/>
    </xf>
    <xf numFmtId="164" fontId="6" fillId="2" borderId="6" xfId="3" applyNumberFormat="1" applyFont="1" applyFill="1" applyBorder="1" applyAlignment="1">
      <alignment horizontal="left" vertical="center" wrapText="1"/>
    </xf>
    <xf numFmtId="164" fontId="10" fillId="2" borderId="6" xfId="3" applyNumberFormat="1" applyFont="1" applyFill="1" applyBorder="1" applyAlignment="1">
      <alignment horizontal="left" vertical="center"/>
    </xf>
    <xf numFmtId="165" fontId="5" fillId="2" borderId="0" xfId="3" applyNumberFormat="1" applyFont="1" applyFill="1" applyBorder="1" applyAlignment="1">
      <alignment horizontal="right" vertical="center"/>
    </xf>
    <xf numFmtId="165" fontId="5" fillId="2" borderId="8" xfId="3" applyNumberFormat="1" applyFont="1" applyFill="1" applyBorder="1" applyAlignment="1">
      <alignment horizontal="right" vertical="center"/>
    </xf>
    <xf numFmtId="0" fontId="20" fillId="2" borderId="6" xfId="3" applyFont="1" applyFill="1" applyBorder="1" applyAlignment="1">
      <alignment horizontal="left" vertical="center" indent="1"/>
    </xf>
    <xf numFmtId="0" fontId="20" fillId="2" borderId="6" xfId="3" applyFont="1" applyFill="1" applyBorder="1" applyAlignment="1">
      <alignment horizontal="left" vertical="center" wrapText="1" indent="1"/>
    </xf>
    <xf numFmtId="0" fontId="20" fillId="2" borderId="6" xfId="3" quotePrefix="1" applyFont="1" applyFill="1" applyBorder="1" applyAlignment="1">
      <alignment horizontal="left" vertical="center" wrapText="1" indent="1"/>
    </xf>
    <xf numFmtId="0" fontId="28" fillId="2" borderId="25" xfId="3" applyFont="1" applyFill="1" applyBorder="1" applyAlignment="1">
      <alignment horizontal="left" vertical="center" wrapText="1"/>
    </xf>
    <xf numFmtId="165" fontId="7" fillId="2" borderId="26" xfId="3" applyNumberFormat="1" applyFont="1" applyFill="1" applyBorder="1" applyAlignment="1">
      <alignment horizontal="right" vertical="center"/>
    </xf>
    <xf numFmtId="165" fontId="7" fillId="2" borderId="27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left" vertical="center"/>
    </xf>
    <xf numFmtId="164" fontId="29" fillId="2" borderId="6" xfId="3" applyNumberFormat="1" applyFont="1" applyFill="1" applyBorder="1" applyAlignment="1">
      <alignment horizontal="left" vertical="center"/>
    </xf>
    <xf numFmtId="164" fontId="20" fillId="2" borderId="6" xfId="3" applyNumberFormat="1" applyFont="1" applyFill="1" applyBorder="1" applyAlignment="1">
      <alignment horizontal="left" vertical="center" wrapText="1" indent="1"/>
    </xf>
    <xf numFmtId="164" fontId="28" fillId="2" borderId="25" xfId="3" applyNumberFormat="1" applyFont="1" applyFill="1" applyBorder="1" applyAlignment="1">
      <alignment horizontal="left" vertical="center" wrapText="1"/>
    </xf>
    <xf numFmtId="164" fontId="6" fillId="2" borderId="21" xfId="3" applyNumberFormat="1" applyFont="1" applyFill="1" applyBorder="1" applyAlignment="1">
      <alignment horizontal="left" vertical="center" wrapText="1"/>
    </xf>
    <xf numFmtId="165" fontId="6" fillId="2" borderId="9" xfId="3" applyNumberFormat="1" applyFont="1" applyFill="1" applyBorder="1" applyAlignment="1">
      <alignment horizontal="right" vertical="center"/>
    </xf>
    <xf numFmtId="165" fontId="6" fillId="2" borderId="10" xfId="3" applyNumberFormat="1" applyFont="1" applyFill="1" applyBorder="1" applyAlignment="1">
      <alignment horizontal="right" vertical="center"/>
    </xf>
    <xf numFmtId="165" fontId="7" fillId="2" borderId="37" xfId="3" applyNumberFormat="1" applyFont="1" applyFill="1" applyBorder="1" applyAlignment="1">
      <alignment horizontal="right" vertical="center"/>
    </xf>
    <xf numFmtId="165" fontId="7" fillId="2" borderId="38" xfId="3" applyNumberFormat="1" applyFont="1" applyFill="1" applyBorder="1" applyAlignment="1">
      <alignment horizontal="right" vertical="center"/>
    </xf>
    <xf numFmtId="2" fontId="13" fillId="2" borderId="22" xfId="3" applyNumberFormat="1" applyFont="1" applyFill="1" applyBorder="1" applyAlignment="1">
      <alignment horizontal="right"/>
    </xf>
    <xf numFmtId="0" fontId="12" fillId="2" borderId="5" xfId="3" applyFont="1" applyFill="1" applyBorder="1"/>
    <xf numFmtId="0" fontId="2" fillId="2" borderId="5" xfId="3" applyFill="1" applyBorder="1"/>
    <xf numFmtId="0" fontId="2" fillId="2" borderId="39" xfId="3" applyFill="1" applyBorder="1"/>
    <xf numFmtId="164" fontId="14" fillId="3" borderId="0" xfId="3" applyNumberFormat="1" applyFont="1" applyFill="1" applyBorder="1" applyAlignment="1">
      <alignment horizontal="center" vertical="center"/>
    </xf>
    <xf numFmtId="2" fontId="27" fillId="3" borderId="0" xfId="3" applyNumberFormat="1" applyFont="1" applyFill="1" applyBorder="1" applyAlignment="1">
      <alignment horizontal="right"/>
    </xf>
    <xf numFmtId="0" fontId="20" fillId="3" borderId="16" xfId="3" applyFont="1" applyFill="1" applyBorder="1" applyAlignment="1">
      <alignment horizontal="right" vertical="center"/>
    </xf>
    <xf numFmtId="164" fontId="6" fillId="2" borderId="0" xfId="3" applyNumberFormat="1" applyFont="1" applyFill="1" applyBorder="1" applyAlignment="1">
      <alignment horizontal="left" vertical="center"/>
    </xf>
    <xf numFmtId="164" fontId="30" fillId="2" borderId="0" xfId="3" applyNumberFormat="1" applyFont="1" applyFill="1" applyBorder="1" applyAlignment="1">
      <alignment horizontal="right" vertical="center"/>
    </xf>
    <xf numFmtId="0" fontId="30" fillId="2" borderId="0" xfId="3" applyFont="1" applyFill="1" applyBorder="1" applyAlignment="1">
      <alignment horizontal="right" vertical="center"/>
    </xf>
    <xf numFmtId="0" fontId="30" fillId="2" borderId="16" xfId="3" applyFont="1" applyFill="1" applyBorder="1" applyAlignment="1">
      <alignment horizontal="right" vertical="center"/>
    </xf>
    <xf numFmtId="165" fontId="6" fillId="2" borderId="16" xfId="3" applyNumberFormat="1" applyFont="1" applyFill="1" applyBorder="1" applyAlignment="1">
      <alignment horizontal="right" vertical="center"/>
    </xf>
    <xf numFmtId="164" fontId="6" fillId="2" borderId="0" xfId="3" applyNumberFormat="1" applyFont="1" applyFill="1" applyBorder="1" applyAlignment="1">
      <alignment horizontal="left" vertical="center" wrapText="1"/>
    </xf>
    <xf numFmtId="164" fontId="29" fillId="2" borderId="0" xfId="3" applyNumberFormat="1" applyFont="1" applyFill="1" applyBorder="1" applyAlignment="1">
      <alignment horizontal="left" vertical="center"/>
    </xf>
    <xf numFmtId="0" fontId="20" fillId="2" borderId="0" xfId="3" applyFont="1" applyFill="1" applyBorder="1" applyAlignment="1">
      <alignment horizontal="left" vertical="center" indent="1"/>
    </xf>
    <xf numFmtId="0" fontId="20" fillId="2" borderId="0" xfId="3" applyFont="1" applyFill="1" applyBorder="1" applyAlignment="1">
      <alignment horizontal="left" vertical="center" wrapText="1" indent="1"/>
    </xf>
    <xf numFmtId="0" fontId="28" fillId="2" borderId="26" xfId="3" applyFont="1" applyFill="1" applyBorder="1" applyAlignment="1">
      <alignment horizontal="left" vertical="center" wrapText="1"/>
    </xf>
    <xf numFmtId="165" fontId="7" fillId="2" borderId="40" xfId="3" applyNumberFormat="1" applyFont="1" applyFill="1" applyBorder="1" applyAlignment="1">
      <alignment horizontal="right" vertical="center"/>
    </xf>
    <xf numFmtId="0" fontId="6" fillId="2" borderId="20" xfId="3" applyFont="1" applyFill="1" applyBorder="1" applyAlignment="1">
      <alignment horizontal="left" vertical="center" wrapText="1"/>
    </xf>
    <xf numFmtId="165" fontId="31" fillId="2" borderId="20" xfId="3" applyNumberFormat="1" applyFont="1" applyFill="1" applyBorder="1" applyAlignment="1">
      <alignment horizontal="right" vertical="center"/>
    </xf>
    <xf numFmtId="165" fontId="31" fillId="2" borderId="17" xfId="3" applyNumberFormat="1" applyFont="1" applyFill="1" applyBorder="1" applyAlignment="1">
      <alignment horizontal="right" vertical="center"/>
    </xf>
    <xf numFmtId="0" fontId="6" fillId="2" borderId="0" xfId="3" applyFont="1" applyFill="1" applyBorder="1" applyAlignment="1">
      <alignment horizontal="left" vertical="center"/>
    </xf>
    <xf numFmtId="164" fontId="29" fillId="2" borderId="0" xfId="3" applyNumberFormat="1" applyFont="1" applyFill="1" applyBorder="1" applyAlignment="1">
      <alignment horizontal="left" vertical="center" wrapText="1"/>
    </xf>
    <xf numFmtId="164" fontId="20" fillId="2" borderId="0" xfId="3" applyNumberFormat="1" applyFont="1" applyFill="1" applyBorder="1" applyAlignment="1">
      <alignment horizontal="left" vertical="center" indent="1"/>
    </xf>
    <xf numFmtId="164" fontId="20" fillId="2" borderId="0" xfId="3" applyNumberFormat="1" applyFont="1" applyFill="1" applyBorder="1" applyAlignment="1">
      <alignment horizontal="left" vertical="center" wrapText="1" indent="1"/>
    </xf>
    <xf numFmtId="164" fontId="20" fillId="2" borderId="9" xfId="3" applyNumberFormat="1" applyFont="1" applyFill="1" applyBorder="1" applyAlignment="1">
      <alignment horizontal="left" vertical="center" wrapText="1" indent="1"/>
    </xf>
    <xf numFmtId="164" fontId="28" fillId="2" borderId="9" xfId="3" applyNumberFormat="1" applyFont="1" applyFill="1" applyBorder="1" applyAlignment="1">
      <alignment horizontal="left" vertical="center" wrapText="1"/>
    </xf>
    <xf numFmtId="164" fontId="10" fillId="2" borderId="20" xfId="3" applyNumberFormat="1" applyFont="1" applyFill="1" applyBorder="1" applyAlignment="1">
      <alignment horizontal="left" vertical="center" wrapText="1"/>
    </xf>
    <xf numFmtId="165" fontId="6" fillId="2" borderId="20" xfId="3" applyNumberFormat="1" applyFont="1" applyFill="1" applyBorder="1" applyAlignment="1">
      <alignment horizontal="right" vertical="center"/>
    </xf>
    <xf numFmtId="165" fontId="6" fillId="2" borderId="17" xfId="3" applyNumberFormat="1" applyFont="1" applyFill="1" applyBorder="1" applyAlignment="1">
      <alignment horizontal="right" vertical="center"/>
    </xf>
    <xf numFmtId="164" fontId="6" fillId="2" borderId="9" xfId="3" applyNumberFormat="1" applyFont="1" applyFill="1" applyBorder="1" applyAlignment="1">
      <alignment horizontal="left" vertical="center" wrapText="1"/>
    </xf>
    <xf numFmtId="165" fontId="6" fillId="2" borderId="41" xfId="3" applyNumberFormat="1" applyFont="1" applyFill="1" applyBorder="1" applyAlignment="1">
      <alignment horizontal="right" vertical="center"/>
    </xf>
    <xf numFmtId="164" fontId="28" fillId="2" borderId="37" xfId="3" applyNumberFormat="1" applyFont="1" applyFill="1" applyBorder="1" applyAlignment="1">
      <alignment horizontal="left" vertical="center" wrapText="1"/>
    </xf>
    <xf numFmtId="165" fontId="7" fillId="2" borderId="42" xfId="3" applyNumberFormat="1" applyFont="1" applyFill="1" applyBorder="1" applyAlignment="1">
      <alignment horizontal="right" vertical="center"/>
    </xf>
    <xf numFmtId="2" fontId="6" fillId="5" borderId="28" xfId="5" applyNumberFormat="1" applyFont="1" applyFill="1" applyBorder="1" applyAlignment="1">
      <alignment vertical="center"/>
    </xf>
    <xf numFmtId="2" fontId="6" fillId="5" borderId="0" xfId="5" applyNumberFormat="1" applyFont="1" applyFill="1" applyBorder="1" applyAlignment="1">
      <alignment vertical="center"/>
    </xf>
    <xf numFmtId="0" fontId="6" fillId="3" borderId="20" xfId="7" applyFont="1" applyFill="1" applyBorder="1" applyAlignment="1">
      <alignment horizontal="right" vertical="center"/>
    </xf>
    <xf numFmtId="0" fontId="6" fillId="3" borderId="29" xfId="7" applyFont="1" applyFill="1" applyBorder="1" applyAlignment="1">
      <alignment horizontal="right" vertical="center"/>
    </xf>
    <xf numFmtId="2" fontId="6" fillId="2" borderId="0" xfId="5" applyNumberFormat="1" applyFont="1" applyFill="1" applyBorder="1" applyAlignment="1">
      <alignment horizontal="left" vertical="center"/>
    </xf>
    <xf numFmtId="164" fontId="6" fillId="2" borderId="0" xfId="9" applyNumberFormat="1" applyFont="1" applyFill="1" applyBorder="1" applyAlignment="1">
      <alignment horizontal="right" vertical="center"/>
    </xf>
    <xf numFmtId="2" fontId="6" fillId="2" borderId="5" xfId="5" applyNumberFormat="1" applyFont="1" applyFill="1" applyBorder="1" applyAlignment="1">
      <alignment horizontal="left" vertical="top" wrapText="1"/>
    </xf>
    <xf numFmtId="164" fontId="6" fillId="2" borderId="5" xfId="9" applyNumberFormat="1" applyFont="1" applyFill="1" applyBorder="1" applyAlignment="1">
      <alignment horizontal="right" vertical="center"/>
    </xf>
    <xf numFmtId="0" fontId="6" fillId="3" borderId="0" xfId="7" applyFont="1" applyFill="1" applyBorder="1" applyAlignment="1">
      <alignment horizontal="right" vertical="center"/>
    </xf>
    <xf numFmtId="0" fontId="6" fillId="3" borderId="8" xfId="7" applyFont="1" applyFill="1" applyBorder="1" applyAlignment="1">
      <alignment horizontal="right" vertical="center"/>
    </xf>
    <xf numFmtId="0" fontId="30" fillId="2" borderId="22" xfId="0" applyFont="1" applyFill="1" applyBorder="1"/>
    <xf numFmtId="0" fontId="30" fillId="2" borderId="5" xfId="0" applyFont="1" applyFill="1" applyBorder="1"/>
    <xf numFmtId="0" fontId="30" fillId="2" borderId="23" xfId="0" applyFont="1" applyFill="1" applyBorder="1"/>
    <xf numFmtId="0" fontId="20" fillId="3" borderId="6" xfId="0" applyFont="1" applyFill="1" applyBorder="1"/>
    <xf numFmtId="0" fontId="20" fillId="3" borderId="29" xfId="0" applyFont="1" applyFill="1" applyBorder="1" applyAlignment="1">
      <alignment horizontal="right" vertical="center"/>
    </xf>
    <xf numFmtId="2" fontId="20" fillId="2" borderId="6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right" vertical="center"/>
    </xf>
    <xf numFmtId="2" fontId="29" fillId="2" borderId="6" xfId="0" applyNumberFormat="1" applyFont="1" applyFill="1" applyBorder="1" applyAlignment="1">
      <alignment horizontal="left" vertical="center"/>
    </xf>
    <xf numFmtId="2" fontId="20" fillId="2" borderId="6" xfId="0" applyNumberFormat="1" applyFont="1" applyFill="1" applyBorder="1" applyAlignment="1">
      <alignment horizontal="left" vertical="center" indent="1"/>
    </xf>
    <xf numFmtId="2" fontId="20" fillId="2" borderId="21" xfId="0" applyNumberFormat="1" applyFont="1" applyFill="1" applyBorder="1" applyAlignment="1">
      <alignment horizontal="left" vertical="center" indent="1"/>
    </xf>
    <xf numFmtId="2" fontId="20" fillId="3" borderId="6" xfId="0" applyNumberFormat="1" applyFont="1" applyFill="1" applyBorder="1" applyAlignment="1">
      <alignment horizontal="left"/>
    </xf>
    <xf numFmtId="2" fontId="20" fillId="2" borderId="21" xfId="0" applyNumberFormat="1" applyFont="1" applyFill="1" applyBorder="1" applyAlignment="1">
      <alignment horizontal="left" indent="1"/>
    </xf>
    <xf numFmtId="0" fontId="6" fillId="2" borderId="4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44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45" xfId="0" applyFont="1" applyFill="1" applyBorder="1" applyAlignment="1">
      <alignment horizontal="right" vertical="center" wrapText="1"/>
    </xf>
    <xf numFmtId="0" fontId="6" fillId="3" borderId="46" xfId="0" applyFont="1" applyFill="1" applyBorder="1" applyAlignment="1">
      <alignment horizontal="right" vertical="center" wrapText="1"/>
    </xf>
    <xf numFmtId="0" fontId="6" fillId="3" borderId="47" xfId="0" applyFont="1" applyFill="1" applyBorder="1" applyAlignment="1">
      <alignment horizontal="right" vertical="center" wrapText="1"/>
    </xf>
    <xf numFmtId="164" fontId="6" fillId="2" borderId="43" xfId="0" applyNumberFormat="1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2" borderId="4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0" fillId="2" borderId="0" xfId="0" applyFont="1" applyFill="1" applyBorder="1"/>
    <xf numFmtId="0" fontId="6" fillId="2" borderId="0" xfId="0" applyFont="1" applyFill="1" applyBorder="1"/>
    <xf numFmtId="0" fontId="32" fillId="2" borderId="0" xfId="0" applyFont="1" applyFill="1"/>
    <xf numFmtId="0" fontId="20" fillId="2" borderId="5" xfId="0" applyFont="1" applyFill="1" applyBorder="1" applyAlignment="1">
      <alignment horizontal="left" vertical="top" indent="1"/>
    </xf>
    <xf numFmtId="164" fontId="6" fillId="2" borderId="48" xfId="0" applyNumberFormat="1" applyFont="1" applyFill="1" applyBorder="1" applyAlignment="1">
      <alignment horizontal="right" vertical="center" wrapText="1"/>
    </xf>
    <xf numFmtId="2" fontId="8" fillId="2" borderId="20" xfId="0" applyNumberFormat="1" applyFont="1" applyFill="1" applyBorder="1" applyAlignment="1">
      <alignment vertical="center"/>
    </xf>
    <xf numFmtId="2" fontId="8" fillId="2" borderId="5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64" fontId="6" fillId="2" borderId="28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164" fontId="28" fillId="2" borderId="49" xfId="3" applyNumberFormat="1" applyFont="1" applyFill="1" applyBorder="1" applyAlignment="1">
      <alignment horizontal="left" vertical="top" wrapText="1"/>
    </xf>
    <xf numFmtId="0" fontId="0" fillId="2" borderId="50" xfId="0" applyFill="1" applyBorder="1"/>
    <xf numFmtId="0" fontId="0" fillId="2" borderId="14" xfId="0" applyFill="1" applyBorder="1"/>
    <xf numFmtId="0" fontId="8" fillId="3" borderId="51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right" vertical="center"/>
    </xf>
    <xf numFmtId="0" fontId="7" fillId="2" borderId="50" xfId="0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right" vertical="center" wrapText="1"/>
    </xf>
    <xf numFmtId="0" fontId="6" fillId="2" borderId="50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164" fontId="6" fillId="2" borderId="9" xfId="0" applyNumberFormat="1" applyFont="1" applyFill="1" applyBorder="1" applyAlignment="1">
      <alignment horizontal="right" vertical="center" wrapText="1"/>
    </xf>
    <xf numFmtId="0" fontId="6" fillId="2" borderId="50" xfId="0" applyFont="1" applyFill="1" applyBorder="1" applyAlignment="1">
      <alignment horizontal="left"/>
    </xf>
    <xf numFmtId="0" fontId="6" fillId="2" borderId="52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left" vertical="center"/>
    </xf>
    <xf numFmtId="0" fontId="11" fillId="2" borderId="52" xfId="0" applyFont="1" applyFill="1" applyBorder="1" applyAlignment="1">
      <alignment horizontal="left" vertical="center"/>
    </xf>
    <xf numFmtId="164" fontId="11" fillId="2" borderId="9" xfId="0" applyNumberFormat="1" applyFont="1" applyFill="1" applyBorder="1" applyAlignment="1">
      <alignment horizontal="right" vertical="center" wrapText="1"/>
    </xf>
    <xf numFmtId="0" fontId="9" fillId="2" borderId="53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 vertical="center"/>
    </xf>
    <xf numFmtId="0" fontId="0" fillId="2" borderId="16" xfId="0" applyFill="1" applyBorder="1"/>
    <xf numFmtId="0" fontId="6" fillId="3" borderId="16" xfId="0" applyFont="1" applyFill="1" applyBorder="1" applyAlignment="1">
      <alignment horizontal="right" vertical="center"/>
    </xf>
    <xf numFmtId="164" fontId="6" fillId="2" borderId="41" xfId="0" applyNumberFormat="1" applyFont="1" applyFill="1" applyBorder="1" applyAlignment="1">
      <alignment horizontal="right" vertical="center" wrapText="1"/>
    </xf>
    <xf numFmtId="164" fontId="11" fillId="2" borderId="41" xfId="0" applyNumberFormat="1" applyFont="1" applyFill="1" applyBorder="1" applyAlignment="1">
      <alignment horizontal="right" vertical="center" wrapText="1"/>
    </xf>
    <xf numFmtId="0" fontId="9" fillId="2" borderId="39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right" vertical="center" wrapText="1"/>
    </xf>
    <xf numFmtId="0" fontId="6" fillId="3" borderId="44" xfId="0" applyFont="1" applyFill="1" applyBorder="1" applyAlignment="1">
      <alignment horizontal="right" vertical="center" wrapText="1"/>
    </xf>
    <xf numFmtId="0" fontId="6" fillId="3" borderId="54" xfId="0" applyFont="1" applyFill="1" applyBorder="1" applyAlignment="1">
      <alignment horizontal="right" vertical="center" wrapText="1"/>
    </xf>
    <xf numFmtId="0" fontId="6" fillId="3" borderId="55" xfId="0" applyFont="1" applyFill="1" applyBorder="1" applyAlignment="1">
      <alignment horizontal="right" vertical="center" wrapText="1"/>
    </xf>
    <xf numFmtId="0" fontId="6" fillId="3" borderId="56" xfId="0" applyFont="1" applyFill="1" applyBorder="1" applyAlignment="1">
      <alignment horizontal="right" vertical="center" wrapText="1"/>
    </xf>
    <xf numFmtId="0" fontId="6" fillId="3" borderId="28" xfId="0" applyFont="1" applyFill="1" applyBorder="1" applyAlignment="1">
      <alignment horizontal="right" vertical="center" wrapText="1"/>
    </xf>
    <xf numFmtId="0" fontId="6" fillId="3" borderId="48" xfId="0" applyFont="1" applyFill="1" applyBorder="1" applyAlignment="1">
      <alignment horizontal="right" vertical="center" wrapText="1"/>
    </xf>
    <xf numFmtId="0" fontId="33" fillId="2" borderId="0" xfId="0" applyFont="1" applyFill="1"/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1" fontId="20" fillId="2" borderId="21" xfId="0" applyNumberFormat="1" applyFont="1" applyFill="1" applyBorder="1" applyAlignment="1">
      <alignment vertical="top"/>
    </xf>
    <xf numFmtId="0" fontId="0" fillId="3" borderId="0" xfId="0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164" fontId="20" fillId="2" borderId="8" xfId="0" applyNumberFormat="1" applyFont="1" applyFill="1" applyBorder="1" applyAlignment="1">
      <alignment vertical="center"/>
    </xf>
    <xf numFmtId="164" fontId="20" fillId="0" borderId="8" xfId="0" applyNumberFormat="1" applyFont="1" applyFill="1" applyBorder="1" applyAlignment="1">
      <alignment vertical="center"/>
    </xf>
    <xf numFmtId="0" fontId="29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indent="1"/>
    </xf>
    <xf numFmtId="0" fontId="6" fillId="3" borderId="3" xfId="0" applyNumberFormat="1" applyFont="1" applyFill="1" applyBorder="1" applyAlignment="1">
      <alignment horizontal="right"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top" wrapText="1"/>
    </xf>
    <xf numFmtId="0" fontId="6" fillId="2" borderId="9" xfId="8" applyFont="1" applyFill="1" applyBorder="1" applyAlignment="1">
      <alignment horizontal="left" vertical="top"/>
    </xf>
    <xf numFmtId="167" fontId="6" fillId="3" borderId="1" xfId="0" quotePrefix="1" applyNumberFormat="1" applyFont="1" applyFill="1" applyBorder="1" applyAlignment="1">
      <alignment horizontal="right"/>
    </xf>
    <xf numFmtId="167" fontId="6" fillId="3" borderId="3" xfId="0" applyNumberFormat="1" applyFont="1" applyFill="1" applyBorder="1" applyAlignment="1">
      <alignment horizontal="right"/>
    </xf>
    <xf numFmtId="167" fontId="6" fillId="3" borderId="4" xfId="0" applyNumberFormat="1" applyFont="1" applyFill="1" applyBorder="1" applyAlignment="1">
      <alignment horizontal="right"/>
    </xf>
    <xf numFmtId="164" fontId="0" fillId="2" borderId="0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4" fontId="20" fillId="2" borderId="5" xfId="0" applyNumberFormat="1" applyFont="1" applyFill="1" applyBorder="1" applyAlignment="1">
      <alignment vertical="center"/>
    </xf>
    <xf numFmtId="164" fontId="20" fillId="2" borderId="23" xfId="0" applyNumberFormat="1" applyFont="1" applyFill="1" applyBorder="1" applyAlignment="1">
      <alignment vertical="center"/>
    </xf>
    <xf numFmtId="164" fontId="6" fillId="2" borderId="9" xfId="0" quotePrefix="1" applyNumberFormat="1" applyFont="1" applyFill="1" applyBorder="1" applyAlignment="1">
      <alignment horizontal="right" vertical="center" wrapText="1"/>
    </xf>
    <xf numFmtId="164" fontId="6" fillId="2" borderId="0" xfId="8" applyNumberFormat="1" applyFont="1" applyFill="1" applyAlignment="1">
      <alignment vertical="center"/>
    </xf>
    <xf numFmtId="164" fontId="6" fillId="2" borderId="0" xfId="8" applyNumberFormat="1" applyFont="1" applyFill="1" applyBorder="1" applyAlignment="1">
      <alignment vertical="center" wrapText="1"/>
    </xf>
    <xf numFmtId="164" fontId="2" fillId="2" borderId="0" xfId="3" applyNumberFormat="1" applyFont="1" applyFill="1" applyBorder="1"/>
    <xf numFmtId="164" fontId="5" fillId="2" borderId="14" xfId="8" applyNumberFormat="1" applyFont="1" applyFill="1" applyBorder="1" applyAlignment="1">
      <alignment vertical="center"/>
    </xf>
    <xf numFmtId="164" fontId="34" fillId="2" borderId="0" xfId="0" applyNumberFormat="1" applyFont="1" applyFill="1" applyBorder="1" applyAlignment="1">
      <alignment horizontal="right" vertical="center" wrapText="1"/>
    </xf>
    <xf numFmtId="164" fontId="34" fillId="2" borderId="8" xfId="0" applyNumberFormat="1" applyFont="1" applyFill="1" applyBorder="1" applyAlignment="1">
      <alignment horizontal="right" vertical="center" wrapText="1"/>
    </xf>
    <xf numFmtId="164" fontId="35" fillId="2" borderId="57" xfId="0" applyNumberFormat="1" applyFont="1" applyFill="1" applyBorder="1" applyAlignment="1">
      <alignment horizontal="right" vertical="center"/>
    </xf>
    <xf numFmtId="164" fontId="35" fillId="2" borderId="8" xfId="0" applyNumberFormat="1" applyFont="1" applyFill="1" applyBorder="1" applyAlignment="1">
      <alignment horizontal="right" vertical="center"/>
    </xf>
    <xf numFmtId="164" fontId="35" fillId="0" borderId="0" xfId="0" applyNumberFormat="1" applyFont="1" applyBorder="1" applyAlignment="1">
      <alignment horizontal="right" vertical="center"/>
    </xf>
    <xf numFmtId="164" fontId="36" fillId="2" borderId="8" xfId="0" applyNumberFormat="1" applyFont="1" applyFill="1" applyBorder="1"/>
    <xf numFmtId="164" fontId="20" fillId="2" borderId="8" xfId="0" applyNumberFormat="1" applyFont="1" applyFill="1" applyBorder="1" applyAlignment="1">
      <alignment horizontal="right" vertical="center"/>
    </xf>
    <xf numFmtId="0" fontId="6" fillId="3" borderId="45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20" fillId="2" borderId="66" xfId="0" applyFont="1" applyFill="1" applyBorder="1" applyAlignment="1">
      <alignment vertical="center" wrapText="1"/>
    </xf>
    <xf numFmtId="0" fontId="20" fillId="2" borderId="67" xfId="0" applyFont="1" applyFill="1" applyBorder="1" applyAlignment="1">
      <alignment vertical="center" wrapText="1"/>
    </xf>
    <xf numFmtId="0" fontId="20" fillId="2" borderId="68" xfId="0" applyFont="1" applyFill="1" applyBorder="1" applyAlignment="1">
      <alignment vertical="center" wrapText="1"/>
    </xf>
    <xf numFmtId="0" fontId="20" fillId="2" borderId="69" xfId="0" applyFont="1" applyFill="1" applyBorder="1" applyAlignment="1">
      <alignment vertical="center" wrapText="1"/>
    </xf>
    <xf numFmtId="0" fontId="20" fillId="2" borderId="70" xfId="0" applyFont="1" applyFill="1" applyBorder="1" applyAlignment="1">
      <alignment vertical="center" wrapText="1"/>
    </xf>
    <xf numFmtId="0" fontId="20" fillId="2" borderId="71" xfId="0" applyFont="1" applyFill="1" applyBorder="1" applyAlignment="1">
      <alignment vertical="center" wrapText="1"/>
    </xf>
    <xf numFmtId="0" fontId="20" fillId="2" borderId="72" xfId="0" applyFont="1" applyFill="1" applyBorder="1" applyAlignment="1">
      <alignment vertical="center" wrapText="1"/>
    </xf>
    <xf numFmtId="0" fontId="20" fillId="2" borderId="73" xfId="0" applyFont="1" applyFill="1" applyBorder="1" applyAlignment="1">
      <alignment vertical="center" wrapText="1"/>
    </xf>
    <xf numFmtId="0" fontId="20" fillId="2" borderId="74" xfId="0" applyFont="1" applyFill="1" applyBorder="1" applyAlignment="1">
      <alignment vertical="center" wrapText="1"/>
    </xf>
    <xf numFmtId="0" fontId="6" fillId="3" borderId="47" xfId="0" applyFont="1" applyFill="1" applyBorder="1" applyAlignment="1">
      <alignment horizontal="left" vertical="center" wrapText="1"/>
    </xf>
    <xf numFmtId="0" fontId="20" fillId="3" borderId="58" xfId="0" applyFont="1" applyFill="1" applyBorder="1" applyAlignment="1">
      <alignment horizontal="center" vertical="center"/>
    </xf>
    <xf numFmtId="0" fontId="20" fillId="3" borderId="59" xfId="0" applyFont="1" applyFill="1" applyBorder="1" applyAlignment="1">
      <alignment horizontal="center" vertical="center"/>
    </xf>
    <xf numFmtId="164" fontId="20" fillId="3" borderId="20" xfId="0" applyNumberFormat="1" applyFont="1" applyFill="1" applyBorder="1" applyAlignment="1">
      <alignment horizontal="center" vertical="center"/>
    </xf>
    <xf numFmtId="164" fontId="20" fillId="3" borderId="29" xfId="0" applyNumberFormat="1" applyFont="1" applyFill="1" applyBorder="1" applyAlignment="1">
      <alignment horizontal="center" vertical="center"/>
    </xf>
    <xf numFmtId="0" fontId="20" fillId="3" borderId="58" xfId="4" applyFont="1" applyFill="1" applyBorder="1" applyAlignment="1">
      <alignment horizontal="center" vertical="center"/>
    </xf>
    <xf numFmtId="0" fontId="20" fillId="3" borderId="59" xfId="4" applyFont="1" applyFill="1" applyBorder="1" applyAlignment="1">
      <alignment horizontal="center" vertical="center"/>
    </xf>
    <xf numFmtId="0" fontId="6" fillId="3" borderId="58" xfId="8" applyFont="1" applyFill="1" applyBorder="1" applyAlignment="1">
      <alignment horizontal="center" vertical="center"/>
    </xf>
    <xf numFmtId="0" fontId="6" fillId="3" borderId="60" xfId="8" applyFont="1" applyFill="1" applyBorder="1" applyAlignment="1">
      <alignment horizontal="center" vertical="center"/>
    </xf>
    <xf numFmtId="0" fontId="8" fillId="2" borderId="20" xfId="8" applyFont="1" applyFill="1" applyBorder="1" applyAlignment="1">
      <alignment horizontal="left" vertical="center"/>
    </xf>
    <xf numFmtId="0" fontId="8" fillId="2" borderId="61" xfId="8" applyFont="1" applyFill="1" applyBorder="1" applyAlignment="1">
      <alignment horizontal="left" vertical="center"/>
    </xf>
    <xf numFmtId="0" fontId="9" fillId="2" borderId="0" xfId="8" applyFont="1" applyFill="1" applyBorder="1" applyAlignment="1">
      <alignment horizontal="left" vertical="center"/>
    </xf>
    <xf numFmtId="0" fontId="8" fillId="2" borderId="0" xfId="8" applyFont="1" applyFill="1" applyBorder="1" applyAlignment="1">
      <alignment horizontal="left" vertical="center"/>
    </xf>
    <xf numFmtId="0" fontId="8" fillId="2" borderId="14" xfId="8" applyFont="1" applyFill="1" applyBorder="1" applyAlignment="1">
      <alignment horizontal="left" vertical="center"/>
    </xf>
    <xf numFmtId="0" fontId="9" fillId="2" borderId="5" xfId="8" applyFont="1" applyFill="1" applyBorder="1" applyAlignment="1">
      <alignment vertical="center" wrapText="1"/>
    </xf>
    <xf numFmtId="0" fontId="8" fillId="2" borderId="5" xfId="8" applyFont="1" applyFill="1" applyBorder="1" applyAlignment="1">
      <alignment vertical="center" wrapText="1"/>
    </xf>
    <xf numFmtId="0" fontId="8" fillId="2" borderId="13" xfId="8" applyFont="1" applyFill="1" applyBorder="1" applyAlignment="1">
      <alignment vertical="center" wrapText="1"/>
    </xf>
    <xf numFmtId="0" fontId="6" fillId="3" borderId="62" xfId="8" applyFont="1" applyFill="1" applyBorder="1" applyAlignment="1">
      <alignment horizontal="center" vertical="center"/>
    </xf>
    <xf numFmtId="0" fontId="9" fillId="2" borderId="20" xfId="8" applyFont="1" applyFill="1" applyBorder="1" applyAlignment="1">
      <alignment horizontal="left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6" fillId="4" borderId="63" xfId="8" applyFont="1" applyFill="1" applyBorder="1" applyAlignment="1">
      <alignment horizontal="center" vertical="center"/>
    </xf>
    <xf numFmtId="0" fontId="6" fillId="4" borderId="64" xfId="8" applyFont="1" applyFill="1" applyBorder="1" applyAlignment="1">
      <alignment horizontal="center" vertical="center"/>
    </xf>
    <xf numFmtId="0" fontId="6" fillId="3" borderId="9" xfId="6" applyFont="1" applyFill="1" applyBorder="1" applyAlignment="1">
      <alignment horizontal="center" vertical="center"/>
    </xf>
    <xf numFmtId="164" fontId="20" fillId="3" borderId="58" xfId="3" applyNumberFormat="1" applyFont="1" applyFill="1" applyBorder="1" applyAlignment="1">
      <alignment horizontal="center" vertical="center"/>
    </xf>
    <xf numFmtId="164" fontId="20" fillId="3" borderId="59" xfId="3" applyNumberFormat="1" applyFont="1" applyFill="1" applyBorder="1" applyAlignment="1">
      <alignment horizontal="center" vertical="center"/>
    </xf>
    <xf numFmtId="164" fontId="6" fillId="3" borderId="58" xfId="3" applyNumberFormat="1" applyFont="1" applyFill="1" applyBorder="1" applyAlignment="1">
      <alignment horizontal="center" vertical="center" wrapText="1"/>
    </xf>
    <xf numFmtId="164" fontId="6" fillId="3" borderId="62" xfId="3" applyNumberFormat="1" applyFont="1" applyFill="1" applyBorder="1" applyAlignment="1">
      <alignment horizontal="center" vertical="center" wrapText="1"/>
    </xf>
    <xf numFmtId="164" fontId="20" fillId="3" borderId="20" xfId="0" applyNumberFormat="1" applyFont="1" applyFill="1" applyBorder="1" applyAlignment="1">
      <alignment horizontal="center" vertical="center" wrapText="1"/>
    </xf>
    <xf numFmtId="164" fontId="20" fillId="3" borderId="29" xfId="0" applyNumberFormat="1" applyFont="1" applyFill="1" applyBorder="1" applyAlignment="1">
      <alignment horizontal="center" vertical="center" wrapText="1"/>
    </xf>
    <xf numFmtId="2" fontId="9" fillId="2" borderId="65" xfId="0" applyNumberFormat="1" applyFont="1" applyFill="1" applyBorder="1" applyAlignment="1">
      <alignment horizontal="left"/>
    </xf>
    <xf numFmtId="2" fontId="8" fillId="2" borderId="11" xfId="0" applyNumberFormat="1" applyFont="1" applyFill="1" applyBorder="1" applyAlignment="1">
      <alignment horizontal="left"/>
    </xf>
    <xf numFmtId="2" fontId="8" fillId="2" borderId="12" xfId="0" applyNumberFormat="1" applyFont="1" applyFill="1" applyBorder="1" applyAlignment="1">
      <alignment horizontal="left"/>
    </xf>
    <xf numFmtId="0" fontId="6" fillId="3" borderId="60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 wrapText="1"/>
    </xf>
    <xf numFmtId="164" fontId="6" fillId="3" borderId="61" xfId="0" applyNumberFormat="1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0" fillId="6" borderId="0" xfId="0" applyFont="1" applyFill="1"/>
    <xf numFmtId="0" fontId="20" fillId="0" borderId="67" xfId="0" applyFont="1" applyFill="1" applyBorder="1" applyAlignment="1">
      <alignment vertical="center" wrapText="1"/>
    </xf>
  </cellXfs>
  <cellStyles count="10">
    <cellStyle name="%_PEF FSBR2011 AA simplification" xfId="1"/>
    <cellStyle name="Hyperlink" xfId="2" builtinId="8"/>
    <cellStyle name="Normal" xfId="0" builtinId="0"/>
    <cellStyle name="Normal 10 4" xfId="3"/>
    <cellStyle name="Normal 2 10" xfId="4"/>
    <cellStyle name="Normal 2 3" xfId="5"/>
    <cellStyle name="Normal 26" xfId="6"/>
    <cellStyle name="Normal_Fiscal Tables" xfId="7"/>
    <cellStyle name="Normal_SOBR table1" xfId="8"/>
    <cellStyle name="Normal_Table 4.4 2" xfId="9"/>
  </cellStyles>
  <dxfs count="2"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66675</xdr:colOff>
      <xdr:row>23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91250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390525</xdr:colOff>
      <xdr:row>23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38875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485775</xdr:colOff>
      <xdr:row>23</xdr:row>
      <xdr:rowOff>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1982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266700</xdr:colOff>
      <xdr:row>23</xdr:row>
      <xdr:rowOff>114300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38875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476250</xdr:colOff>
      <xdr:row>30</xdr:row>
      <xdr:rowOff>38100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19825" cy="441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514350</xdr:colOff>
      <xdr:row>18</xdr:row>
      <xdr:rowOff>152400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14325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419100</xdr:colOff>
      <xdr:row>18</xdr:row>
      <xdr:rowOff>152400</xdr:rowOff>
    </xdr:to>
    <xdr:pic>
      <xdr:nvPicPr>
        <xdr:cNvPr id="2666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13372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409575</xdr:colOff>
      <xdr:row>18</xdr:row>
      <xdr:rowOff>142875</xdr:rowOff>
    </xdr:to>
    <xdr:pic>
      <xdr:nvPicPr>
        <xdr:cNvPr id="2769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124200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371475</xdr:colOff>
      <xdr:row>18</xdr:row>
      <xdr:rowOff>114300</xdr:rowOff>
    </xdr:to>
    <xdr:pic>
      <xdr:nvPicPr>
        <xdr:cNvPr id="2871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08610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323850</xdr:colOff>
      <xdr:row>18</xdr:row>
      <xdr:rowOff>142875</xdr:rowOff>
    </xdr:to>
    <xdr:pic>
      <xdr:nvPicPr>
        <xdr:cNvPr id="29740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086100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600075</xdr:colOff>
      <xdr:row>18</xdr:row>
      <xdr:rowOff>104775</xdr:rowOff>
    </xdr:to>
    <xdr:pic>
      <xdr:nvPicPr>
        <xdr:cNvPr id="3076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124200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1238250</xdr:colOff>
      <xdr:row>23</xdr:row>
      <xdr:rowOff>19050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00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419100</xdr:colOff>
      <xdr:row>19</xdr:row>
      <xdr:rowOff>28575</xdr:rowOff>
    </xdr:to>
    <xdr:pic>
      <xdr:nvPicPr>
        <xdr:cNvPr id="31788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13372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333375</xdr:colOff>
      <xdr:row>18</xdr:row>
      <xdr:rowOff>133350</xdr:rowOff>
    </xdr:to>
    <xdr:pic>
      <xdr:nvPicPr>
        <xdr:cNvPr id="3281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3095625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190500</xdr:colOff>
      <xdr:row>34</xdr:row>
      <xdr:rowOff>104775</xdr:rowOff>
    </xdr:to>
    <xdr:pic>
      <xdr:nvPicPr>
        <xdr:cNvPr id="3383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76975" cy="512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409575</xdr:colOff>
      <xdr:row>55</xdr:row>
      <xdr:rowOff>9525</xdr:rowOff>
    </xdr:to>
    <xdr:pic>
      <xdr:nvPicPr>
        <xdr:cNvPr id="348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229350" cy="842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87924</xdr:rowOff>
    </xdr:from>
    <xdr:to>
      <xdr:col>2</xdr:col>
      <xdr:colOff>4429856</xdr:colOff>
      <xdr:row>23</xdr:row>
      <xdr:rowOff>59140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135" y="805962"/>
          <a:ext cx="6408125" cy="335625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476250</xdr:colOff>
      <xdr:row>22</xdr:row>
      <xdr:rowOff>57150</xdr:rowOff>
    </xdr:to>
    <xdr:pic>
      <xdr:nvPicPr>
        <xdr:cNvPr id="3996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4375"/>
          <a:ext cx="6000750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85725</xdr:colOff>
      <xdr:row>20</xdr:row>
      <xdr:rowOff>95250</xdr:rowOff>
    </xdr:to>
    <xdr:pic>
      <xdr:nvPicPr>
        <xdr:cNvPr id="4098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4375"/>
          <a:ext cx="598170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4343400</xdr:colOff>
      <xdr:row>23</xdr:row>
      <xdr:rowOff>0</xdr:rowOff>
    </xdr:to>
    <xdr:pic>
      <xdr:nvPicPr>
        <xdr:cNvPr id="42010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4375"/>
          <a:ext cx="6324600" cy="340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38100</xdr:colOff>
      <xdr:row>23</xdr:row>
      <xdr:rowOff>95250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05790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123825</xdr:colOff>
      <xdr:row>23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62675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590550</xdr:colOff>
      <xdr:row>23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43625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466725</xdr:colOff>
      <xdr:row>19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53150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76200</xdr:colOff>
      <xdr:row>23</xdr:row>
      <xdr:rowOff>76200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7220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647700</xdr:colOff>
      <xdr:row>19</xdr:row>
      <xdr:rowOff>57150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24575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276225</xdr:colOff>
      <xdr:row>22</xdr:row>
      <xdr:rowOff>104775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300"/>
          <a:ext cx="61722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RR_excel">
  <a:themeElements>
    <a:clrScheme name="FRR_excel">
      <a:dk1>
        <a:sysClr val="windowText" lastClr="000000"/>
      </a:dk1>
      <a:lt1>
        <a:sysClr val="window" lastClr="FFFFFF"/>
      </a:lt1>
      <a:dk2>
        <a:srgbClr val="CCE3E0"/>
      </a:dk2>
      <a:lt2>
        <a:srgbClr val="FFFFFF"/>
      </a:lt2>
      <a:accent1>
        <a:srgbClr val="CCE3E0"/>
      </a:accent1>
      <a:accent2>
        <a:srgbClr val="99C7C2"/>
      </a:accent2>
      <a:accent3>
        <a:srgbClr val="66AAA3"/>
      </a:accent3>
      <a:accent4>
        <a:srgbClr val="338E85"/>
      </a:accent4>
      <a:accent5>
        <a:srgbClr val="006F62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B52"/>
  <sheetViews>
    <sheetView tabSelected="1" zoomScaleNormal="100" workbookViewId="0"/>
  </sheetViews>
  <sheetFormatPr defaultRowHeight="15" x14ac:dyDescent="0.25"/>
  <cols>
    <col min="1" max="1" width="9.140625" style="5"/>
    <col min="2" max="2" width="111" style="5" customWidth="1"/>
    <col min="3" max="16384" width="9.140625" style="5"/>
  </cols>
  <sheetData>
    <row r="1" spans="2:2" ht="15.75" thickBot="1" x14ac:dyDescent="0.3"/>
    <row r="2" spans="2:2" ht="21" customHeight="1" x14ac:dyDescent="0.3">
      <c r="B2" s="6" t="s">
        <v>558</v>
      </c>
    </row>
    <row r="3" spans="2:2" ht="19.5" x14ac:dyDescent="0.3">
      <c r="B3" s="7" t="s">
        <v>44</v>
      </c>
    </row>
    <row r="4" spans="2:2" x14ac:dyDescent="0.25">
      <c r="B4" s="10" t="s">
        <v>0</v>
      </c>
    </row>
    <row r="5" spans="2:2" x14ac:dyDescent="0.25">
      <c r="B5" s="10" t="s">
        <v>1</v>
      </c>
    </row>
    <row r="6" spans="2:2" x14ac:dyDescent="0.25">
      <c r="B6" s="10" t="s">
        <v>2</v>
      </c>
    </row>
    <row r="7" spans="2:2" x14ac:dyDescent="0.25">
      <c r="B7" s="10" t="s">
        <v>3</v>
      </c>
    </row>
    <row r="8" spans="2:2" x14ac:dyDescent="0.25">
      <c r="B8" s="10" t="s">
        <v>4</v>
      </c>
    </row>
    <row r="9" spans="2:2" x14ac:dyDescent="0.25">
      <c r="B9" s="10" t="s">
        <v>5</v>
      </c>
    </row>
    <row r="10" spans="2:2" x14ac:dyDescent="0.25">
      <c r="B10" s="10" t="s">
        <v>6</v>
      </c>
    </row>
    <row r="11" spans="2:2" x14ac:dyDescent="0.25">
      <c r="B11" s="10" t="s">
        <v>7</v>
      </c>
    </row>
    <row r="12" spans="2:2" x14ac:dyDescent="0.25">
      <c r="B12" s="10" t="s">
        <v>8</v>
      </c>
    </row>
    <row r="13" spans="2:2" x14ac:dyDescent="0.25">
      <c r="B13" s="10" t="s">
        <v>9</v>
      </c>
    </row>
    <row r="14" spans="2:2" x14ac:dyDescent="0.25">
      <c r="B14" s="10" t="s">
        <v>10</v>
      </c>
    </row>
    <row r="15" spans="2:2" x14ac:dyDescent="0.25">
      <c r="B15" s="10" t="s">
        <v>11</v>
      </c>
    </row>
    <row r="16" spans="2:2" x14ac:dyDescent="0.25">
      <c r="B16" s="10" t="s">
        <v>12</v>
      </c>
    </row>
    <row r="17" spans="2:2" x14ac:dyDescent="0.25">
      <c r="B17" s="10" t="s">
        <v>13</v>
      </c>
    </row>
    <row r="18" spans="2:2" x14ac:dyDescent="0.25">
      <c r="B18" s="8"/>
    </row>
    <row r="19" spans="2:2" ht="19.5" x14ac:dyDescent="0.3">
      <c r="B19" s="7" t="s">
        <v>43</v>
      </c>
    </row>
    <row r="20" spans="2:2" x14ac:dyDescent="0.25">
      <c r="B20" s="10" t="s">
        <v>14</v>
      </c>
    </row>
    <row r="21" spans="2:2" x14ac:dyDescent="0.25">
      <c r="B21" s="10" t="s">
        <v>15</v>
      </c>
    </row>
    <row r="22" spans="2:2" x14ac:dyDescent="0.25">
      <c r="B22" s="10" t="s">
        <v>16</v>
      </c>
    </row>
    <row r="23" spans="2:2" x14ac:dyDescent="0.25">
      <c r="B23" s="10" t="s">
        <v>17</v>
      </c>
    </row>
    <row r="24" spans="2:2" x14ac:dyDescent="0.25">
      <c r="B24" s="10" t="s">
        <v>18</v>
      </c>
    </row>
    <row r="25" spans="2:2" x14ac:dyDescent="0.25">
      <c r="B25" s="10" t="s">
        <v>19</v>
      </c>
    </row>
    <row r="26" spans="2:2" x14ac:dyDescent="0.25">
      <c r="B26" s="10" t="s">
        <v>20</v>
      </c>
    </row>
    <row r="27" spans="2:2" x14ac:dyDescent="0.25">
      <c r="B27" s="10" t="s">
        <v>21</v>
      </c>
    </row>
    <row r="28" spans="2:2" x14ac:dyDescent="0.25">
      <c r="B28" s="10" t="s">
        <v>22</v>
      </c>
    </row>
    <row r="29" spans="2:2" x14ac:dyDescent="0.25">
      <c r="B29" s="10" t="s">
        <v>23</v>
      </c>
    </row>
    <row r="30" spans="2:2" x14ac:dyDescent="0.25">
      <c r="B30" s="10" t="s">
        <v>24</v>
      </c>
    </row>
    <row r="31" spans="2:2" x14ac:dyDescent="0.25">
      <c r="B31" s="10" t="s">
        <v>25</v>
      </c>
    </row>
    <row r="32" spans="2:2" x14ac:dyDescent="0.25">
      <c r="B32" s="10" t="s">
        <v>26</v>
      </c>
    </row>
    <row r="33" spans="2:2" x14ac:dyDescent="0.25">
      <c r="B33" s="10" t="s">
        <v>27</v>
      </c>
    </row>
    <row r="34" spans="2:2" x14ac:dyDescent="0.25">
      <c r="B34" s="10" t="s">
        <v>28</v>
      </c>
    </row>
    <row r="35" spans="2:2" x14ac:dyDescent="0.25">
      <c r="B35" s="10" t="s">
        <v>29</v>
      </c>
    </row>
    <row r="36" spans="2:2" x14ac:dyDescent="0.25">
      <c r="B36" s="10" t="s">
        <v>30</v>
      </c>
    </row>
    <row r="37" spans="2:2" x14ac:dyDescent="0.25">
      <c r="B37" s="10" t="s">
        <v>31</v>
      </c>
    </row>
    <row r="38" spans="2:2" x14ac:dyDescent="0.25">
      <c r="B38" s="10" t="s">
        <v>32</v>
      </c>
    </row>
    <row r="39" spans="2:2" x14ac:dyDescent="0.25">
      <c r="B39" s="10" t="s">
        <v>33</v>
      </c>
    </row>
    <row r="40" spans="2:2" x14ac:dyDescent="0.25">
      <c r="B40" s="10" t="s">
        <v>34</v>
      </c>
    </row>
    <row r="41" spans="2:2" x14ac:dyDescent="0.25">
      <c r="B41" s="10" t="s">
        <v>35</v>
      </c>
    </row>
    <row r="42" spans="2:2" x14ac:dyDescent="0.25">
      <c r="B42" s="10" t="s">
        <v>36</v>
      </c>
    </row>
    <row r="43" spans="2:2" x14ac:dyDescent="0.25">
      <c r="B43" s="10" t="s">
        <v>37</v>
      </c>
    </row>
    <row r="44" spans="2:2" x14ac:dyDescent="0.25">
      <c r="B44" s="10" t="s">
        <v>38</v>
      </c>
    </row>
    <row r="45" spans="2:2" x14ac:dyDescent="0.25">
      <c r="B45" s="10" t="s">
        <v>39</v>
      </c>
    </row>
    <row r="46" spans="2:2" x14ac:dyDescent="0.25">
      <c r="B46" s="8"/>
    </row>
    <row r="47" spans="2:2" ht="19.5" x14ac:dyDescent="0.3">
      <c r="B47" s="7" t="s">
        <v>559</v>
      </c>
    </row>
    <row r="48" spans="2:2" x14ac:dyDescent="0.25">
      <c r="B48" s="10" t="s">
        <v>40</v>
      </c>
    </row>
    <row r="49" spans="2:2" x14ac:dyDescent="0.25">
      <c r="B49" s="10" t="s">
        <v>546</v>
      </c>
    </row>
    <row r="50" spans="2:2" x14ac:dyDescent="0.25">
      <c r="B50" s="10" t="s">
        <v>547</v>
      </c>
    </row>
    <row r="51" spans="2:2" x14ac:dyDescent="0.25">
      <c r="B51" s="10" t="s">
        <v>41</v>
      </c>
    </row>
    <row r="52" spans="2:2" ht="15.75" thickBot="1" x14ac:dyDescent="0.3">
      <c r="B52" s="9"/>
    </row>
  </sheetData>
  <hyperlinks>
    <hyperlink ref="B4" location="C8.1!A1" display="C8.1!A1"/>
    <hyperlink ref="B5" location="C8.2!A1" display="C8.2!A1"/>
    <hyperlink ref="B6" location="C8.3!A1" display="C8.3!A1"/>
    <hyperlink ref="B7" location="C8.4!A1" display="C8.4!A1"/>
    <hyperlink ref="B8" location="C8.5!A1" display="C8.5!A1"/>
    <hyperlink ref="B9" location="T8.1!A1" display="T8.1!A1"/>
    <hyperlink ref="B10" location="T8.2!A1" display="T8.2!A1"/>
    <hyperlink ref="B11" location="C8.6!A1" display="C8.6!A1"/>
    <hyperlink ref="B12" location="C8.7!A1" display="C8.7!A1"/>
    <hyperlink ref="B13" location="C8.8!A1" display="C8.8!A1"/>
    <hyperlink ref="B14" location="C8.9!A1" display="C8.9!A1"/>
    <hyperlink ref="B15" location="C8.10!A1" display="C8.10!A1"/>
    <hyperlink ref="B16" location="C8.11!A1" display="C8.11!A1"/>
    <hyperlink ref="B17" location="C8.12!A1" display="C8.12!A1"/>
    <hyperlink ref="B20" location="T9.1!A1" display="T9.1!A1"/>
    <hyperlink ref="B21" location="T9.2!A1" display="T9.2!A1"/>
    <hyperlink ref="B22" location="T9.3!A1" display="T9.3!A1"/>
    <hyperlink ref="B23" location="T9.4!A1" display="T9.4!A1"/>
    <hyperlink ref="B24" location="C9.1!A1" display="C9.1!A1"/>
    <hyperlink ref="B25" location="T9.5!A1" display="T9.5!A1"/>
    <hyperlink ref="B26" location="T9.6!A1" display="T9.6!A1"/>
    <hyperlink ref="B27" location="T9.7!A1" display="T9.7!A1"/>
    <hyperlink ref="B28" location="T9.8!A1" display="T9.8!A1"/>
    <hyperlink ref="B29" location="T9.9!A1" display="T9.9!A1"/>
    <hyperlink ref="B30" location="T9.10!A1" display="T9.10!A1"/>
    <hyperlink ref="B31" location="T9.11!A1" display="T9.11!A1"/>
    <hyperlink ref="B32" location="T9.12!A1" display="T9.12!A1"/>
    <hyperlink ref="B33" location="T9.13!A1" display="T9.13!A1"/>
    <hyperlink ref="B34" location="T9.14!A1" display="T9.14!A1"/>
    <hyperlink ref="B35" location="T9.15!A1" display="T9.15!A1"/>
    <hyperlink ref="B36" location="C9.2!A1" display="C9.2!A1"/>
    <hyperlink ref="B37" location="C9.3!A1" display="C9.3!A1"/>
    <hyperlink ref="B38" location="C9.4!A1" display="C9.4!A1"/>
    <hyperlink ref="B39" location="C9.5!A1" display="C9.5!A1"/>
    <hyperlink ref="B40" location="C9.6!A1" display="C9.6!A1"/>
    <hyperlink ref="B41" location="C9.7!A1" display="C9.7!A1"/>
    <hyperlink ref="B42" location="C9.8!A1" display="C9.8!A1"/>
    <hyperlink ref="B43" location="C9.9!A1" display="C9.9!A1"/>
    <hyperlink ref="B44" location="C9.10!A1" display="C9.10!A1"/>
    <hyperlink ref="B45" location="C9.11!A1" display="C9.11!A1"/>
    <hyperlink ref="B48" location="F10.1!A1" display="F10.1!A1"/>
    <hyperlink ref="B51" location="F10.2!A1" display="F10.2!A1"/>
    <hyperlink ref="B49" location="C10.A!A1" display="Chart 10.A: The average effect of Government decisions on borrowing"/>
    <hyperlink ref="B50" location="C10.B!A1" display="Chart 10.B: The effect of Government decisions on borrowing in 2017-18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&amp;L&amp;"Futura Bk BT,Book"&amp;8&amp;K08+000July 2017 Fiscal Risks Report</oddHeader>
  </headerFooter>
  <rowBreaks count="1" manualBreakCount="1">
    <brk id="54" max="5" man="1"/>
  </rowBreaks>
  <colBreaks count="1" manualBreakCount="1">
    <brk id="3" max="6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P91"/>
  <sheetViews>
    <sheetView zoomScaleNormal="100" workbookViewId="0"/>
  </sheetViews>
  <sheetFormatPr defaultRowHeight="12.75" x14ac:dyDescent="0.2"/>
  <cols>
    <col min="1" max="1" width="9.140625" style="2"/>
    <col min="2" max="2" width="16.7109375" style="2" customWidth="1"/>
    <col min="3" max="16" width="8.5703125" style="2" bestFit="1" customWidth="1"/>
    <col min="17" max="16384" width="9.140625" style="267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7</v>
      </c>
    </row>
    <row r="24" spans="1:16" ht="16.5" thickBot="1" x14ac:dyDescent="0.3">
      <c r="B24" s="311" t="s">
        <v>409</v>
      </c>
    </row>
    <row r="25" spans="1:16" s="268" customFormat="1" ht="13.5" thickBot="1" x14ac:dyDescent="0.25">
      <c r="A25" s="2"/>
      <c r="B25" s="260"/>
      <c r="C25" s="261" t="s">
        <v>245</v>
      </c>
      <c r="D25" s="261" t="s">
        <v>246</v>
      </c>
      <c r="E25" s="261" t="s">
        <v>247</v>
      </c>
      <c r="F25" s="261" t="s">
        <v>248</v>
      </c>
      <c r="G25" s="261" t="s">
        <v>249</v>
      </c>
      <c r="H25" s="261" t="s">
        <v>250</v>
      </c>
      <c r="I25" s="261" t="s">
        <v>251</v>
      </c>
      <c r="J25" s="261" t="s">
        <v>252</v>
      </c>
      <c r="K25" s="261" t="s">
        <v>253</v>
      </c>
      <c r="L25" s="261" t="s">
        <v>46</v>
      </c>
      <c r="M25" s="261" t="s">
        <v>47</v>
      </c>
      <c r="N25" s="261" t="s">
        <v>48</v>
      </c>
      <c r="O25" s="261" t="s">
        <v>49</v>
      </c>
      <c r="P25" s="262" t="s">
        <v>50</v>
      </c>
    </row>
    <row r="26" spans="1:16" x14ac:dyDescent="0.2">
      <c r="B26" s="257" t="s">
        <v>325</v>
      </c>
      <c r="C26" s="79">
        <v>30.507000000000001</v>
      </c>
      <c r="D26" s="79">
        <v>30.909749999999999</v>
      </c>
      <c r="E26" s="79">
        <v>43.267849999999996</v>
      </c>
      <c r="F26" s="79">
        <v>46.461300000000001</v>
      </c>
      <c r="G26" s="79">
        <v>52.396699999999996</v>
      </c>
      <c r="H26" s="79">
        <v>57.800699999999999</v>
      </c>
      <c r="I26" s="79">
        <v>62.996699999999997</v>
      </c>
      <c r="J26" s="79">
        <v>66.534000000000006</v>
      </c>
      <c r="K26" s="79" t="s">
        <v>116</v>
      </c>
      <c r="L26" s="79" t="s">
        <v>116</v>
      </c>
      <c r="M26" s="79" t="s">
        <v>116</v>
      </c>
      <c r="N26" s="79" t="s">
        <v>116</v>
      </c>
      <c r="O26" s="79" t="s">
        <v>116</v>
      </c>
      <c r="P26" s="263" t="s">
        <v>116</v>
      </c>
    </row>
    <row r="27" spans="1:16" x14ac:dyDescent="0.2">
      <c r="B27" s="257" t="s">
        <v>326</v>
      </c>
      <c r="C27" s="79" t="s">
        <v>116</v>
      </c>
      <c r="D27" s="79">
        <v>30.942</v>
      </c>
      <c r="E27" s="79">
        <v>42.689</v>
      </c>
      <c r="F27" s="79">
        <v>43.954800000000006</v>
      </c>
      <c r="G27" s="79">
        <v>48.648400000000002</v>
      </c>
      <c r="H27" s="79">
        <v>53.5229</v>
      </c>
      <c r="I27" s="79">
        <v>58.887</v>
      </c>
      <c r="J27" s="79">
        <v>63.099400000000003</v>
      </c>
      <c r="K27" s="79" t="s">
        <v>116</v>
      </c>
      <c r="L27" s="79" t="s">
        <v>116</v>
      </c>
      <c r="M27" s="79" t="s">
        <v>116</v>
      </c>
      <c r="N27" s="79" t="s">
        <v>116</v>
      </c>
      <c r="O27" s="79" t="s">
        <v>116</v>
      </c>
      <c r="P27" s="263" t="s">
        <v>116</v>
      </c>
    </row>
    <row r="28" spans="1:16" x14ac:dyDescent="0.2">
      <c r="B28" s="257" t="s">
        <v>327</v>
      </c>
      <c r="C28" s="79" t="s">
        <v>116</v>
      </c>
      <c r="D28" s="79">
        <v>30.864000000000001</v>
      </c>
      <c r="E28" s="79">
        <v>43.094499999999996</v>
      </c>
      <c r="F28" s="79">
        <v>48.635199999999998</v>
      </c>
      <c r="G28" s="79">
        <v>50.8566</v>
      </c>
      <c r="H28" s="79">
        <v>56.628300000000003</v>
      </c>
      <c r="I28" s="79">
        <v>62.360999999999997</v>
      </c>
      <c r="J28" s="79">
        <v>66.824799999999996</v>
      </c>
      <c r="K28" s="79" t="s">
        <v>116</v>
      </c>
      <c r="L28" s="79" t="s">
        <v>116</v>
      </c>
      <c r="M28" s="79" t="s">
        <v>116</v>
      </c>
      <c r="N28" s="79" t="s">
        <v>116</v>
      </c>
      <c r="O28" s="79" t="s">
        <v>116</v>
      </c>
      <c r="P28" s="263" t="s">
        <v>116</v>
      </c>
    </row>
    <row r="29" spans="1:16" x14ac:dyDescent="0.2">
      <c r="B29" s="257" t="s">
        <v>328</v>
      </c>
      <c r="C29" s="79" t="s">
        <v>116</v>
      </c>
      <c r="D29" s="79" t="s">
        <v>116</v>
      </c>
      <c r="E29" s="79">
        <v>42.768999999999998</v>
      </c>
      <c r="F29" s="79">
        <v>47.626063096976132</v>
      </c>
      <c r="G29" s="79">
        <v>47.126595808535988</v>
      </c>
      <c r="H29" s="79">
        <v>50.461035523567539</v>
      </c>
      <c r="I29" s="79">
        <v>56.148889097861684</v>
      </c>
      <c r="J29" s="79">
        <v>61.723087777122132</v>
      </c>
      <c r="K29" s="79">
        <v>65.507030100525043</v>
      </c>
      <c r="L29" s="79" t="s">
        <v>116</v>
      </c>
      <c r="M29" s="79" t="s">
        <v>116</v>
      </c>
      <c r="N29" s="79" t="s">
        <v>116</v>
      </c>
      <c r="O29" s="79" t="s">
        <v>116</v>
      </c>
      <c r="P29" s="263" t="s">
        <v>116</v>
      </c>
    </row>
    <row r="30" spans="1:16" x14ac:dyDescent="0.2">
      <c r="B30" s="257" t="s">
        <v>329</v>
      </c>
      <c r="C30" s="79" t="s">
        <v>116</v>
      </c>
      <c r="D30" s="79" t="s">
        <v>116</v>
      </c>
      <c r="E30" s="79">
        <v>42.768999999999998</v>
      </c>
      <c r="F30" s="79">
        <v>47.416620000000002</v>
      </c>
      <c r="G30" s="79">
        <v>44.787999999999997</v>
      </c>
      <c r="H30" s="79">
        <v>46.123100000000001</v>
      </c>
      <c r="I30" s="79">
        <v>53.223800000000004</v>
      </c>
      <c r="J30" s="79">
        <v>59.713099999999997</v>
      </c>
      <c r="K30" s="79">
        <v>64.024500000000003</v>
      </c>
      <c r="L30" s="79" t="s">
        <v>116</v>
      </c>
      <c r="M30" s="79" t="s">
        <v>116</v>
      </c>
      <c r="N30" s="79" t="s">
        <v>116</v>
      </c>
      <c r="O30" s="79" t="s">
        <v>116</v>
      </c>
      <c r="P30" s="263" t="s">
        <v>116</v>
      </c>
    </row>
    <row r="31" spans="1:16" x14ac:dyDescent="0.2">
      <c r="B31" s="257" t="s">
        <v>330</v>
      </c>
      <c r="C31" s="79" t="s">
        <v>116</v>
      </c>
      <c r="D31" s="79" t="s">
        <v>116</v>
      </c>
      <c r="E31" s="79" t="s">
        <v>116</v>
      </c>
      <c r="F31" s="79">
        <v>47.148000000000003</v>
      </c>
      <c r="G31" s="79">
        <v>47.145134350901955</v>
      </c>
      <c r="H31" s="79">
        <v>48.648552480871381</v>
      </c>
      <c r="I31" s="79">
        <v>51.806702564388239</v>
      </c>
      <c r="J31" s="79">
        <v>56.588597571735676</v>
      </c>
      <c r="K31" s="79">
        <v>61.617617537998782</v>
      </c>
      <c r="L31" s="79">
        <v>67.109653255896617</v>
      </c>
      <c r="M31" s="79" t="s">
        <v>116</v>
      </c>
      <c r="N31" s="79" t="s">
        <v>116</v>
      </c>
      <c r="O31" s="79" t="s">
        <v>116</v>
      </c>
      <c r="P31" s="263" t="s">
        <v>116</v>
      </c>
    </row>
    <row r="32" spans="1:16" x14ac:dyDescent="0.2">
      <c r="B32" s="257" t="s">
        <v>331</v>
      </c>
      <c r="C32" s="79" t="s">
        <v>116</v>
      </c>
      <c r="D32" s="79" t="s">
        <v>116</v>
      </c>
      <c r="E32" s="79" t="s">
        <v>116</v>
      </c>
      <c r="F32" s="79">
        <v>47.948</v>
      </c>
      <c r="G32" s="79">
        <v>46.521793172357462</v>
      </c>
      <c r="H32" s="79">
        <v>49.529649881460884</v>
      </c>
      <c r="I32" s="79">
        <v>51.84688356075025</v>
      </c>
      <c r="J32" s="79">
        <v>57.755239157586836</v>
      </c>
      <c r="K32" s="79">
        <v>64.375974819561947</v>
      </c>
      <c r="L32" s="79">
        <v>71.309857987494496</v>
      </c>
      <c r="M32" s="79" t="s">
        <v>116</v>
      </c>
      <c r="N32" s="79" t="s">
        <v>116</v>
      </c>
      <c r="O32" s="79" t="s">
        <v>116</v>
      </c>
      <c r="P32" s="263" t="s">
        <v>116</v>
      </c>
    </row>
    <row r="33" spans="2:16" x14ac:dyDescent="0.2">
      <c r="B33" s="257" t="s">
        <v>332</v>
      </c>
      <c r="C33" s="79" t="s">
        <v>116</v>
      </c>
      <c r="D33" s="79" t="s">
        <v>116</v>
      </c>
      <c r="E33" s="79" t="s">
        <v>116</v>
      </c>
      <c r="F33" s="79" t="s">
        <v>116</v>
      </c>
      <c r="G33" s="79">
        <v>47.55</v>
      </c>
      <c r="H33" s="79">
        <v>49.517795894943148</v>
      </c>
      <c r="I33" s="79">
        <v>53.876024479245068</v>
      </c>
      <c r="J33" s="79">
        <v>60.019900835204766</v>
      </c>
      <c r="K33" s="79">
        <v>65.322587749866287</v>
      </c>
      <c r="L33" s="79">
        <v>72.53469276577853</v>
      </c>
      <c r="M33" s="79">
        <v>76.925149800268571</v>
      </c>
      <c r="N33" s="79" t="s">
        <v>116</v>
      </c>
      <c r="O33" s="79" t="s">
        <v>116</v>
      </c>
      <c r="P33" s="263" t="s">
        <v>116</v>
      </c>
    </row>
    <row r="34" spans="2:16" x14ac:dyDescent="0.2">
      <c r="B34" s="257" t="s">
        <v>333</v>
      </c>
      <c r="C34" s="79" t="s">
        <v>116</v>
      </c>
      <c r="D34" s="79" t="s">
        <v>116</v>
      </c>
      <c r="E34" s="79" t="s">
        <v>116</v>
      </c>
      <c r="F34" s="79" t="s">
        <v>116</v>
      </c>
      <c r="G34" s="79">
        <v>47.55</v>
      </c>
      <c r="H34" s="79">
        <v>48.412256240411061</v>
      </c>
      <c r="I34" s="79">
        <v>52.072812139816286</v>
      </c>
      <c r="J34" s="79">
        <v>59.118510495161196</v>
      </c>
      <c r="K34" s="79">
        <v>65.112393553984148</v>
      </c>
      <c r="L34" s="79">
        <v>71.607417572209229</v>
      </c>
      <c r="M34" s="79">
        <v>75.209054838324136</v>
      </c>
      <c r="N34" s="79" t="s">
        <v>116</v>
      </c>
      <c r="O34" s="79" t="s">
        <v>116</v>
      </c>
      <c r="P34" s="263" t="s">
        <v>116</v>
      </c>
    </row>
    <row r="35" spans="2:16" x14ac:dyDescent="0.2">
      <c r="B35" s="257" t="s">
        <v>334</v>
      </c>
      <c r="C35" s="79" t="s">
        <v>116</v>
      </c>
      <c r="D35" s="79" t="s">
        <v>116</v>
      </c>
      <c r="E35" s="79" t="s">
        <v>116</v>
      </c>
      <c r="F35" s="79" t="s">
        <v>116</v>
      </c>
      <c r="G35" s="79" t="s">
        <v>116</v>
      </c>
      <c r="H35" s="79">
        <v>36.131</v>
      </c>
      <c r="I35" s="79">
        <v>35.930651787514563</v>
      </c>
      <c r="J35" s="79">
        <v>40.438467491872814</v>
      </c>
      <c r="K35" s="79">
        <v>47.34923750060198</v>
      </c>
      <c r="L35" s="79">
        <v>54.03300611468336</v>
      </c>
      <c r="M35" s="79">
        <v>57.548482631662864</v>
      </c>
      <c r="N35" s="79">
        <v>60.149596842142536</v>
      </c>
      <c r="O35" s="79" t="s">
        <v>116</v>
      </c>
      <c r="P35" s="263" t="s">
        <v>116</v>
      </c>
    </row>
    <row r="36" spans="2:16" x14ac:dyDescent="0.2">
      <c r="B36" s="257" t="s">
        <v>335</v>
      </c>
      <c r="C36" s="79" t="s">
        <v>116</v>
      </c>
      <c r="D36" s="79" t="s">
        <v>116</v>
      </c>
      <c r="E36" s="79" t="s">
        <v>116</v>
      </c>
      <c r="F36" s="79" t="s">
        <v>116</v>
      </c>
      <c r="G36" s="79" t="s">
        <v>116</v>
      </c>
      <c r="H36" s="79">
        <v>36.103999999999999</v>
      </c>
      <c r="I36" s="79">
        <v>33.591253635726247</v>
      </c>
      <c r="J36" s="79">
        <v>33.749255136328742</v>
      </c>
      <c r="K36" s="79">
        <v>40.383434196390894</v>
      </c>
      <c r="L36" s="79">
        <v>46.544420463217129</v>
      </c>
      <c r="M36" s="79">
        <v>49.035989570921423</v>
      </c>
      <c r="N36" s="79">
        <v>51.116086311601762</v>
      </c>
      <c r="O36" s="79" t="s">
        <v>116</v>
      </c>
      <c r="P36" s="263" t="s">
        <v>116</v>
      </c>
    </row>
    <row r="37" spans="2:16" x14ac:dyDescent="0.2">
      <c r="B37" s="257" t="s">
        <v>336</v>
      </c>
      <c r="C37" s="79" t="s">
        <v>116</v>
      </c>
      <c r="D37" s="79" t="s">
        <v>116</v>
      </c>
      <c r="E37" s="79" t="s">
        <v>116</v>
      </c>
      <c r="F37" s="79" t="s">
        <v>116</v>
      </c>
      <c r="G37" s="79" t="s">
        <v>116</v>
      </c>
      <c r="H37" s="79" t="s">
        <v>116</v>
      </c>
      <c r="I37" s="79">
        <v>33.021999999999998</v>
      </c>
      <c r="J37" s="79">
        <v>34.613510339900287</v>
      </c>
      <c r="K37" s="79">
        <v>40.835020852126192</v>
      </c>
      <c r="L37" s="79">
        <v>47.666949408725394</v>
      </c>
      <c r="M37" s="79">
        <v>50.72730421242813</v>
      </c>
      <c r="N37" s="79">
        <v>53.247288830428133</v>
      </c>
      <c r="O37" s="79">
        <v>54.25335769660623</v>
      </c>
      <c r="P37" s="263" t="s">
        <v>116</v>
      </c>
    </row>
    <row r="38" spans="2:16" x14ac:dyDescent="0.2">
      <c r="B38" s="257" t="s">
        <v>337</v>
      </c>
      <c r="C38" s="79" t="s">
        <v>116</v>
      </c>
      <c r="D38" s="79" t="s">
        <v>116</v>
      </c>
      <c r="E38" s="79" t="s">
        <v>116</v>
      </c>
      <c r="F38" s="79" t="s">
        <v>116</v>
      </c>
      <c r="G38" s="79" t="s">
        <v>116</v>
      </c>
      <c r="H38" s="79" t="s">
        <v>116</v>
      </c>
      <c r="I38" s="79">
        <v>32.781999999999996</v>
      </c>
      <c r="J38" s="79">
        <v>34.721779048269099</v>
      </c>
      <c r="K38" s="79">
        <v>39.45782007957942</v>
      </c>
      <c r="L38" s="79">
        <v>43.670887002909581</v>
      </c>
      <c r="M38" s="79">
        <v>46.431164836165145</v>
      </c>
      <c r="N38" s="79">
        <v>49.002041826974278</v>
      </c>
      <c r="O38" s="79">
        <v>49.074232774906903</v>
      </c>
      <c r="P38" s="263" t="s">
        <v>116</v>
      </c>
    </row>
    <row r="39" spans="2:16" ht="25.5" x14ac:dyDescent="0.2">
      <c r="B39" s="257" t="s">
        <v>338</v>
      </c>
      <c r="C39" s="79" t="s">
        <v>116</v>
      </c>
      <c r="D39" s="79" t="s">
        <v>116</v>
      </c>
      <c r="E39" s="79" t="s">
        <v>116</v>
      </c>
      <c r="F39" s="79" t="s">
        <v>116</v>
      </c>
      <c r="G39" s="79" t="s">
        <v>116</v>
      </c>
      <c r="H39" s="79" t="s">
        <v>116</v>
      </c>
      <c r="I39" s="79">
        <v>32.775999999999996</v>
      </c>
      <c r="J39" s="79">
        <v>34.120665847771363</v>
      </c>
      <c r="K39" s="79">
        <v>35.443049010771894</v>
      </c>
      <c r="L39" s="79">
        <v>38.570299500680534</v>
      </c>
      <c r="M39" s="79">
        <v>42.388696134934094</v>
      </c>
      <c r="N39" s="79">
        <v>43.357987251873872</v>
      </c>
      <c r="O39" s="79">
        <v>43.378588742475465</v>
      </c>
      <c r="P39" s="263" t="s">
        <v>116</v>
      </c>
    </row>
    <row r="40" spans="2:16" x14ac:dyDescent="0.2">
      <c r="B40" s="257" t="s">
        <v>339</v>
      </c>
      <c r="C40" s="79" t="s">
        <v>116</v>
      </c>
      <c r="D40" s="79" t="s">
        <v>116</v>
      </c>
      <c r="E40" s="79" t="s">
        <v>116</v>
      </c>
      <c r="F40" s="79" t="s">
        <v>116</v>
      </c>
      <c r="G40" s="79" t="s">
        <v>116</v>
      </c>
      <c r="H40" s="79" t="s">
        <v>116</v>
      </c>
      <c r="I40" s="79" t="s">
        <v>116</v>
      </c>
      <c r="J40" s="79">
        <v>33.423000000000002</v>
      </c>
      <c r="K40" s="79">
        <v>36.305063477125252</v>
      </c>
      <c r="L40" s="79">
        <v>37.966609895257783</v>
      </c>
      <c r="M40" s="79">
        <v>39.236305125100316</v>
      </c>
      <c r="N40" s="79">
        <v>39.284389775300085</v>
      </c>
      <c r="O40" s="79">
        <v>39.63020089220602</v>
      </c>
      <c r="P40" s="263">
        <v>42.740068205226109</v>
      </c>
    </row>
    <row r="41" spans="2:16" x14ac:dyDescent="0.2">
      <c r="B41" s="257" t="s">
        <v>340</v>
      </c>
      <c r="C41" s="79" t="s">
        <v>116</v>
      </c>
      <c r="D41" s="79" t="s">
        <v>116</v>
      </c>
      <c r="E41" s="79" t="s">
        <v>116</v>
      </c>
      <c r="F41" s="79" t="s">
        <v>116</v>
      </c>
      <c r="G41" s="79" t="s">
        <v>116</v>
      </c>
      <c r="H41" s="79" t="s">
        <v>116</v>
      </c>
      <c r="I41" s="79" t="s">
        <v>116</v>
      </c>
      <c r="J41" s="79">
        <v>33.423000000000002</v>
      </c>
      <c r="K41" s="79">
        <v>36.015243783112986</v>
      </c>
      <c r="L41" s="79">
        <v>41.489961620512553</v>
      </c>
      <c r="M41" s="79">
        <v>39.056914562959527</v>
      </c>
      <c r="N41" s="79">
        <v>40.148279012113605</v>
      </c>
      <c r="O41" s="79">
        <v>40.937630233470443</v>
      </c>
      <c r="P41" s="263">
        <v>43.955006386227396</v>
      </c>
    </row>
    <row r="42" spans="2:16" ht="13.5" thickBot="1" x14ac:dyDescent="0.25">
      <c r="B42" s="258" t="s">
        <v>341</v>
      </c>
      <c r="C42" s="264">
        <v>31.684000000000001</v>
      </c>
      <c r="D42" s="264">
        <v>26.132000000000001</v>
      </c>
      <c r="E42" s="264">
        <v>39.061999999999998</v>
      </c>
      <c r="F42" s="264">
        <v>41.087000000000003</v>
      </c>
      <c r="G42" s="264">
        <v>36.923999999999999</v>
      </c>
      <c r="H42" s="264">
        <v>36.231000000000002</v>
      </c>
      <c r="I42" s="264">
        <v>32.970999999999997</v>
      </c>
      <c r="J42" s="264">
        <v>33.420999999999999</v>
      </c>
      <c r="K42" s="264" t="s">
        <v>116</v>
      </c>
      <c r="L42" s="264" t="s">
        <v>116</v>
      </c>
      <c r="M42" s="264" t="s">
        <v>116</v>
      </c>
      <c r="N42" s="264" t="s">
        <v>116</v>
      </c>
      <c r="O42" s="264" t="s">
        <v>116</v>
      </c>
      <c r="P42" s="265" t="s">
        <v>116</v>
      </c>
    </row>
    <row r="43" spans="2:16" x14ac:dyDescent="0.2">
      <c r="B43" s="256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</row>
    <row r="44" spans="2:16" x14ac:dyDescent="0.2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</row>
    <row r="45" spans="2:16" ht="16.5" thickBot="1" x14ac:dyDescent="0.3">
      <c r="B45" s="311" t="s">
        <v>408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</row>
    <row r="46" spans="2:16" ht="13.5" thickBot="1" x14ac:dyDescent="0.25">
      <c r="B46" s="260"/>
      <c r="C46" s="261" t="s">
        <v>245</v>
      </c>
      <c r="D46" s="261" t="s">
        <v>246</v>
      </c>
      <c r="E46" s="261" t="s">
        <v>247</v>
      </c>
      <c r="F46" s="261" t="s">
        <v>248</v>
      </c>
      <c r="G46" s="261" t="s">
        <v>249</v>
      </c>
      <c r="H46" s="261" t="s">
        <v>250</v>
      </c>
      <c r="I46" s="261" t="s">
        <v>251</v>
      </c>
      <c r="J46" s="261" t="s">
        <v>252</v>
      </c>
      <c r="K46" s="261" t="s">
        <v>253</v>
      </c>
      <c r="L46" s="261" t="s">
        <v>46</v>
      </c>
      <c r="M46" s="261" t="s">
        <v>47</v>
      </c>
      <c r="N46" s="261" t="s">
        <v>48</v>
      </c>
      <c r="O46" s="261" t="s">
        <v>49</v>
      </c>
      <c r="P46" s="262" t="s">
        <v>50</v>
      </c>
    </row>
    <row r="47" spans="2:16" x14ac:dyDescent="0.2">
      <c r="B47" s="257" t="s">
        <v>325</v>
      </c>
      <c r="C47" s="75">
        <v>3.8</v>
      </c>
      <c r="D47" s="75">
        <v>3.1</v>
      </c>
      <c r="E47" s="75">
        <v>3.4</v>
      </c>
      <c r="F47" s="75">
        <v>4</v>
      </c>
      <c r="G47" s="75">
        <v>4.5</v>
      </c>
      <c r="H47" s="75">
        <v>4.8</v>
      </c>
      <c r="I47" s="75">
        <v>5</v>
      </c>
      <c r="J47" s="75">
        <v>5.0999999999999996</v>
      </c>
      <c r="K47" s="75" t="s">
        <v>116</v>
      </c>
      <c r="L47" s="75" t="s">
        <v>116</v>
      </c>
      <c r="M47" s="75" t="s">
        <v>116</v>
      </c>
      <c r="N47" s="75" t="s">
        <v>116</v>
      </c>
      <c r="O47" s="75" t="s">
        <v>116</v>
      </c>
      <c r="P47" s="253" t="s">
        <v>116</v>
      </c>
    </row>
    <row r="48" spans="2:16" x14ac:dyDescent="0.2">
      <c r="B48" s="257" t="s">
        <v>326</v>
      </c>
      <c r="C48" s="75" t="s">
        <v>116</v>
      </c>
      <c r="D48" s="75">
        <v>3.1</v>
      </c>
      <c r="E48" s="75">
        <v>3.1</v>
      </c>
      <c r="F48" s="75">
        <v>3.7</v>
      </c>
      <c r="G48" s="75">
        <v>4.2</v>
      </c>
      <c r="H48" s="75">
        <v>4.5</v>
      </c>
      <c r="I48" s="75">
        <v>4.8</v>
      </c>
      <c r="J48" s="75">
        <v>5</v>
      </c>
      <c r="K48" s="75" t="s">
        <v>116</v>
      </c>
      <c r="L48" s="75" t="s">
        <v>116</v>
      </c>
      <c r="M48" s="75" t="s">
        <v>116</v>
      </c>
      <c r="N48" s="75" t="s">
        <v>116</v>
      </c>
      <c r="O48" s="75" t="s">
        <v>116</v>
      </c>
      <c r="P48" s="253" t="s">
        <v>116</v>
      </c>
    </row>
    <row r="49" spans="2:16" x14ac:dyDescent="0.2">
      <c r="B49" s="257" t="s">
        <v>327</v>
      </c>
      <c r="C49" s="75" t="s">
        <v>116</v>
      </c>
      <c r="D49" s="75">
        <v>3.6</v>
      </c>
      <c r="E49" s="75">
        <v>3.8</v>
      </c>
      <c r="F49" s="75">
        <v>3.8</v>
      </c>
      <c r="G49" s="75">
        <v>4.3</v>
      </c>
      <c r="H49" s="75">
        <v>4.7</v>
      </c>
      <c r="I49" s="75">
        <v>4.9000000000000004</v>
      </c>
      <c r="J49" s="75">
        <v>5.0999999999999996</v>
      </c>
      <c r="K49" s="75" t="s">
        <v>116</v>
      </c>
      <c r="L49" s="75" t="s">
        <v>116</v>
      </c>
      <c r="M49" s="75" t="s">
        <v>116</v>
      </c>
      <c r="N49" s="75" t="s">
        <v>116</v>
      </c>
      <c r="O49" s="75" t="s">
        <v>116</v>
      </c>
      <c r="P49" s="253" t="s">
        <v>116</v>
      </c>
    </row>
    <row r="50" spans="2:16" x14ac:dyDescent="0.2">
      <c r="B50" s="257" t="s">
        <v>328</v>
      </c>
      <c r="C50" s="75" t="s">
        <v>116</v>
      </c>
      <c r="D50" s="75" t="s">
        <v>116</v>
      </c>
      <c r="E50" s="75">
        <v>2.8</v>
      </c>
      <c r="F50" s="75">
        <v>2.2999999999999998</v>
      </c>
      <c r="G50" s="75">
        <v>2.6</v>
      </c>
      <c r="H50" s="75">
        <v>2.9</v>
      </c>
      <c r="I50" s="75">
        <v>3.2</v>
      </c>
      <c r="J50" s="75">
        <v>3.4</v>
      </c>
      <c r="K50" s="75">
        <v>3.6</v>
      </c>
      <c r="L50" s="75" t="s">
        <v>116</v>
      </c>
      <c r="M50" s="75" t="s">
        <v>116</v>
      </c>
      <c r="N50" s="75" t="s">
        <v>116</v>
      </c>
      <c r="O50" s="75" t="s">
        <v>116</v>
      </c>
      <c r="P50" s="253" t="s">
        <v>116</v>
      </c>
    </row>
    <row r="51" spans="2:16" x14ac:dyDescent="0.2">
      <c r="B51" s="257" t="s">
        <v>329</v>
      </c>
      <c r="C51" s="75" t="s">
        <v>116</v>
      </c>
      <c r="D51" s="75" t="s">
        <v>116</v>
      </c>
      <c r="E51" s="75">
        <v>2.8</v>
      </c>
      <c r="F51" s="75">
        <v>2.2000000000000002</v>
      </c>
      <c r="G51" s="75">
        <v>2.2999999999999998</v>
      </c>
      <c r="H51" s="75">
        <v>2.8</v>
      </c>
      <c r="I51" s="75">
        <v>3.2</v>
      </c>
      <c r="J51" s="75">
        <v>3.5</v>
      </c>
      <c r="K51" s="75">
        <v>3.8</v>
      </c>
      <c r="L51" s="75" t="s">
        <v>116</v>
      </c>
      <c r="M51" s="75" t="s">
        <v>116</v>
      </c>
      <c r="N51" s="75" t="s">
        <v>116</v>
      </c>
      <c r="O51" s="75" t="s">
        <v>116</v>
      </c>
      <c r="P51" s="253" t="s">
        <v>116</v>
      </c>
    </row>
    <row r="52" spans="2:16" x14ac:dyDescent="0.2">
      <c r="B52" s="257" t="s">
        <v>330</v>
      </c>
      <c r="C52" s="75" t="s">
        <v>116</v>
      </c>
      <c r="D52" s="75" t="s">
        <v>116</v>
      </c>
      <c r="E52" s="75" t="s">
        <v>116</v>
      </c>
      <c r="F52" s="75">
        <v>2.2000000000000002</v>
      </c>
      <c r="G52" s="75">
        <v>1.7</v>
      </c>
      <c r="H52" s="75">
        <v>2.2999999999999998</v>
      </c>
      <c r="I52" s="75">
        <v>2.6</v>
      </c>
      <c r="J52" s="75">
        <v>2.9</v>
      </c>
      <c r="K52" s="75">
        <v>3.1</v>
      </c>
      <c r="L52" s="75">
        <v>3.4</v>
      </c>
      <c r="M52" s="75" t="s">
        <v>116</v>
      </c>
      <c r="N52" s="75" t="s">
        <v>116</v>
      </c>
      <c r="O52" s="75" t="s">
        <v>116</v>
      </c>
      <c r="P52" s="253" t="s">
        <v>116</v>
      </c>
    </row>
    <row r="53" spans="2:16" x14ac:dyDescent="0.2">
      <c r="B53" s="257" t="s">
        <v>331</v>
      </c>
      <c r="C53" s="75" t="s">
        <v>116</v>
      </c>
      <c r="D53" s="75" t="s">
        <v>116</v>
      </c>
      <c r="E53" s="75" t="s">
        <v>116</v>
      </c>
      <c r="F53" s="75">
        <v>2.2000000000000002</v>
      </c>
      <c r="G53" s="75">
        <v>1.8</v>
      </c>
      <c r="H53" s="75">
        <v>2.4</v>
      </c>
      <c r="I53" s="75">
        <v>2.7</v>
      </c>
      <c r="J53" s="75">
        <v>3.3</v>
      </c>
      <c r="K53" s="75">
        <v>3.6</v>
      </c>
      <c r="L53" s="75">
        <v>3.9</v>
      </c>
      <c r="M53" s="75" t="s">
        <v>116</v>
      </c>
      <c r="N53" s="75" t="s">
        <v>116</v>
      </c>
      <c r="O53" s="75" t="s">
        <v>116</v>
      </c>
      <c r="P53" s="253" t="s">
        <v>116</v>
      </c>
    </row>
    <row r="54" spans="2:16" x14ac:dyDescent="0.2">
      <c r="B54" s="257" t="s">
        <v>332</v>
      </c>
      <c r="C54" s="75" t="s">
        <v>116</v>
      </c>
      <c r="D54" s="75" t="s">
        <v>116</v>
      </c>
      <c r="E54" s="75" t="s">
        <v>116</v>
      </c>
      <c r="F54" s="75" t="s">
        <v>116</v>
      </c>
      <c r="G54" s="75">
        <v>1.6</v>
      </c>
      <c r="H54" s="75">
        <v>2.6</v>
      </c>
      <c r="I54" s="75">
        <v>3</v>
      </c>
      <c r="J54" s="75">
        <v>3.4</v>
      </c>
      <c r="K54" s="75">
        <v>3.7</v>
      </c>
      <c r="L54" s="75">
        <v>4</v>
      </c>
      <c r="M54" s="75">
        <v>4.2</v>
      </c>
      <c r="N54" s="75" t="s">
        <v>116</v>
      </c>
      <c r="O54" s="75" t="s">
        <v>116</v>
      </c>
      <c r="P54" s="253" t="s">
        <v>116</v>
      </c>
    </row>
    <row r="55" spans="2:16" x14ac:dyDescent="0.2">
      <c r="B55" s="257" t="s">
        <v>333</v>
      </c>
      <c r="C55" s="75" t="s">
        <v>116</v>
      </c>
      <c r="D55" s="75" t="s">
        <v>116</v>
      </c>
      <c r="E55" s="75" t="s">
        <v>116</v>
      </c>
      <c r="F55" s="75" t="s">
        <v>116</v>
      </c>
      <c r="G55" s="75">
        <v>1.6</v>
      </c>
      <c r="H55" s="75">
        <v>2.6</v>
      </c>
      <c r="I55" s="75">
        <v>2.9</v>
      </c>
      <c r="J55" s="75">
        <v>3.3</v>
      </c>
      <c r="K55" s="75">
        <v>3.6</v>
      </c>
      <c r="L55" s="75">
        <v>3.9</v>
      </c>
      <c r="M55" s="75">
        <v>4</v>
      </c>
      <c r="N55" s="75" t="s">
        <v>116</v>
      </c>
      <c r="O55" s="75" t="s">
        <v>116</v>
      </c>
      <c r="P55" s="253" t="s">
        <v>116</v>
      </c>
    </row>
    <row r="56" spans="2:16" x14ac:dyDescent="0.2">
      <c r="B56" s="257" t="s">
        <v>334</v>
      </c>
      <c r="C56" s="75" t="s">
        <v>116</v>
      </c>
      <c r="D56" s="75" t="s">
        <v>116</v>
      </c>
      <c r="E56" s="75" t="s">
        <v>116</v>
      </c>
      <c r="F56" s="75" t="s">
        <v>116</v>
      </c>
      <c r="G56" s="75" t="s">
        <v>116</v>
      </c>
      <c r="H56" s="75">
        <v>2.4</v>
      </c>
      <c r="I56" s="75">
        <v>2.5</v>
      </c>
      <c r="J56" s="75">
        <v>2.4</v>
      </c>
      <c r="K56" s="75">
        <v>2.7</v>
      </c>
      <c r="L56" s="75">
        <v>2.9</v>
      </c>
      <c r="M56" s="75">
        <v>3.1</v>
      </c>
      <c r="N56" s="75">
        <v>3.2</v>
      </c>
      <c r="O56" s="75" t="s">
        <v>116</v>
      </c>
      <c r="P56" s="253" t="s">
        <v>116</v>
      </c>
    </row>
    <row r="57" spans="2:16" x14ac:dyDescent="0.2">
      <c r="B57" s="257" t="s">
        <v>335</v>
      </c>
      <c r="C57" s="75" t="s">
        <v>116</v>
      </c>
      <c r="D57" s="75" t="s">
        <v>116</v>
      </c>
      <c r="E57" s="75" t="s">
        <v>116</v>
      </c>
      <c r="F57" s="75" t="s">
        <v>116</v>
      </c>
      <c r="G57" s="75" t="s">
        <v>116</v>
      </c>
      <c r="H57" s="75">
        <v>2.5</v>
      </c>
      <c r="I57" s="75">
        <v>2.2999999999999998</v>
      </c>
      <c r="J57" s="75">
        <v>2.1</v>
      </c>
      <c r="K57" s="75">
        <v>2.2999999999999998</v>
      </c>
      <c r="L57" s="75">
        <v>2.4</v>
      </c>
      <c r="M57" s="75">
        <v>2.5</v>
      </c>
      <c r="N57" s="75">
        <v>2.6</v>
      </c>
      <c r="O57" s="75" t="s">
        <v>116</v>
      </c>
      <c r="P57" s="253" t="s">
        <v>116</v>
      </c>
    </row>
    <row r="58" spans="2:16" x14ac:dyDescent="0.2">
      <c r="B58" s="257" t="s">
        <v>336</v>
      </c>
      <c r="C58" s="75" t="s">
        <v>116</v>
      </c>
      <c r="D58" s="75" t="s">
        <v>116</v>
      </c>
      <c r="E58" s="75" t="s">
        <v>116</v>
      </c>
      <c r="F58" s="75" t="s">
        <v>116</v>
      </c>
      <c r="G58" s="75" t="s">
        <v>116</v>
      </c>
      <c r="H58" s="75" t="s">
        <v>116</v>
      </c>
      <c r="I58" s="75">
        <v>2.2999999999999998</v>
      </c>
      <c r="J58" s="75">
        <v>2.2000000000000002</v>
      </c>
      <c r="K58" s="75">
        <v>2.5</v>
      </c>
      <c r="L58" s="75">
        <v>2.7</v>
      </c>
      <c r="M58" s="75">
        <v>2.9</v>
      </c>
      <c r="N58" s="75">
        <v>3</v>
      </c>
      <c r="O58" s="75">
        <v>3.1</v>
      </c>
      <c r="P58" s="253" t="s">
        <v>116</v>
      </c>
    </row>
    <row r="59" spans="2:16" x14ac:dyDescent="0.2">
      <c r="B59" s="257" t="s">
        <v>337</v>
      </c>
      <c r="C59" s="75" t="s">
        <v>116</v>
      </c>
      <c r="D59" s="75" t="s">
        <v>116</v>
      </c>
      <c r="E59" s="75" t="s">
        <v>116</v>
      </c>
      <c r="F59" s="75" t="s">
        <v>116</v>
      </c>
      <c r="G59" s="75" t="s">
        <v>116</v>
      </c>
      <c r="H59" s="75" t="s">
        <v>116</v>
      </c>
      <c r="I59" s="75">
        <v>2.2999999999999998</v>
      </c>
      <c r="J59" s="75">
        <v>2</v>
      </c>
      <c r="K59" s="75">
        <v>2.1</v>
      </c>
      <c r="L59" s="75">
        <v>2.2999999999999998</v>
      </c>
      <c r="M59" s="75">
        <v>2.5</v>
      </c>
      <c r="N59" s="75">
        <v>2.6</v>
      </c>
      <c r="O59" s="75">
        <v>2.8</v>
      </c>
      <c r="P59" s="253" t="s">
        <v>116</v>
      </c>
    </row>
    <row r="60" spans="2:16" ht="25.5" x14ac:dyDescent="0.2">
      <c r="B60" s="257" t="s">
        <v>338</v>
      </c>
      <c r="C60" s="75" t="s">
        <v>116</v>
      </c>
      <c r="D60" s="75" t="s">
        <v>116</v>
      </c>
      <c r="E60" s="75" t="s">
        <v>116</v>
      </c>
      <c r="F60" s="75" t="s">
        <v>116</v>
      </c>
      <c r="G60" s="75" t="s">
        <v>116</v>
      </c>
      <c r="H60" s="75" t="s">
        <v>116</v>
      </c>
      <c r="I60" s="75">
        <v>2.2999999999999998</v>
      </c>
      <c r="J60" s="75">
        <v>1.9</v>
      </c>
      <c r="K60" s="75">
        <v>1.7</v>
      </c>
      <c r="L60" s="75">
        <v>1.9</v>
      </c>
      <c r="M60" s="75">
        <v>2.1</v>
      </c>
      <c r="N60" s="75">
        <v>2.2000000000000002</v>
      </c>
      <c r="O60" s="75">
        <v>2.4</v>
      </c>
      <c r="P60" s="253" t="s">
        <v>116</v>
      </c>
    </row>
    <row r="61" spans="2:16" x14ac:dyDescent="0.2">
      <c r="B61" s="257" t="s">
        <v>339</v>
      </c>
      <c r="C61" s="75" t="s">
        <v>116</v>
      </c>
      <c r="D61" s="75" t="s">
        <v>116</v>
      </c>
      <c r="E61" s="75" t="s">
        <v>116</v>
      </c>
      <c r="F61" s="75" t="s">
        <v>116</v>
      </c>
      <c r="G61" s="75" t="s">
        <v>116</v>
      </c>
      <c r="H61" s="75" t="s">
        <v>116</v>
      </c>
      <c r="I61" s="75" t="s">
        <v>116</v>
      </c>
      <c r="J61" s="75">
        <v>1.88</v>
      </c>
      <c r="K61" s="75">
        <v>1.17</v>
      </c>
      <c r="L61" s="75">
        <v>1.34</v>
      </c>
      <c r="M61" s="75">
        <v>1.5</v>
      </c>
      <c r="N61" s="75">
        <v>1.64</v>
      </c>
      <c r="O61" s="75">
        <v>1.79</v>
      </c>
      <c r="P61" s="253">
        <v>1.91</v>
      </c>
    </row>
    <row r="62" spans="2:16" x14ac:dyDescent="0.2">
      <c r="B62" s="257" t="s">
        <v>340</v>
      </c>
      <c r="C62" s="75" t="s">
        <v>116</v>
      </c>
      <c r="D62" s="75" t="s">
        <v>116</v>
      </c>
      <c r="E62" s="75" t="s">
        <v>116</v>
      </c>
      <c r="F62" s="75" t="s">
        <v>116</v>
      </c>
      <c r="G62" s="75" t="s">
        <v>116</v>
      </c>
      <c r="H62" s="75" t="s">
        <v>116</v>
      </c>
      <c r="I62" s="75" t="s">
        <v>116</v>
      </c>
      <c r="J62" s="75">
        <v>1.88</v>
      </c>
      <c r="K62" s="75">
        <v>1.22</v>
      </c>
      <c r="L62" s="75">
        <v>1.46</v>
      </c>
      <c r="M62" s="75">
        <v>1.66</v>
      </c>
      <c r="N62" s="75">
        <v>1.85</v>
      </c>
      <c r="O62" s="75">
        <v>2.02</v>
      </c>
      <c r="P62" s="253">
        <v>2.16</v>
      </c>
    </row>
    <row r="63" spans="2:16" ht="13.5" thickBot="1" x14ac:dyDescent="0.25">
      <c r="B63" s="258" t="s">
        <v>341</v>
      </c>
      <c r="C63" s="254">
        <v>3.8</v>
      </c>
      <c r="D63" s="254">
        <v>3.6</v>
      </c>
      <c r="E63" s="264">
        <v>2.8401040662475001</v>
      </c>
      <c r="F63" s="264">
        <v>2.1745058381562501</v>
      </c>
      <c r="G63" s="264">
        <v>1.6</v>
      </c>
      <c r="H63" s="254">
        <v>2.4500000000000002</v>
      </c>
      <c r="I63" s="254">
        <v>2.25</v>
      </c>
      <c r="J63" s="254">
        <v>1.88</v>
      </c>
      <c r="K63" s="254" t="s">
        <v>116</v>
      </c>
      <c r="L63" s="254" t="s">
        <v>116</v>
      </c>
      <c r="M63" s="254" t="s">
        <v>116</v>
      </c>
      <c r="N63" s="254" t="s">
        <v>116</v>
      </c>
      <c r="O63" s="254" t="s">
        <v>116</v>
      </c>
      <c r="P63" s="255" t="s">
        <v>116</v>
      </c>
    </row>
    <row r="65" spans="2:16" x14ac:dyDescent="0.2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</row>
    <row r="66" spans="2:16" ht="16.5" thickBot="1" x14ac:dyDescent="0.3">
      <c r="B66" s="311" t="s">
        <v>410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</row>
    <row r="67" spans="2:16" ht="13.5" thickBot="1" x14ac:dyDescent="0.25">
      <c r="B67" s="260"/>
      <c r="C67" s="261" t="s">
        <v>245</v>
      </c>
      <c r="D67" s="261" t="s">
        <v>246</v>
      </c>
      <c r="E67" s="261" t="s">
        <v>247</v>
      </c>
      <c r="F67" s="261" t="s">
        <v>248</v>
      </c>
      <c r="G67" s="261" t="s">
        <v>249</v>
      </c>
      <c r="H67" s="261" t="s">
        <v>250</v>
      </c>
      <c r="I67" s="261" t="s">
        <v>251</v>
      </c>
      <c r="J67" s="261" t="s">
        <v>252</v>
      </c>
      <c r="K67" s="261" t="s">
        <v>253</v>
      </c>
      <c r="L67" s="261" t="s">
        <v>46</v>
      </c>
      <c r="M67" s="261" t="s">
        <v>47</v>
      </c>
      <c r="N67" s="261" t="s">
        <v>48</v>
      </c>
      <c r="O67" s="261" t="s">
        <v>49</v>
      </c>
      <c r="P67" s="262" t="s">
        <v>50</v>
      </c>
    </row>
    <row r="68" spans="2:16" x14ac:dyDescent="0.2">
      <c r="B68" s="257" t="s">
        <v>325</v>
      </c>
      <c r="C68" s="79">
        <v>43.955871696451538</v>
      </c>
      <c r="D68" s="79">
        <v>53.539060266314323</v>
      </c>
      <c r="E68" s="79">
        <v>61.897352617443872</v>
      </c>
      <c r="F68" s="79">
        <v>67.165641205013799</v>
      </c>
      <c r="G68" s="79">
        <v>69.810491745390152</v>
      </c>
      <c r="H68" s="79">
        <v>70.341005230443685</v>
      </c>
      <c r="I68" s="79">
        <v>69.362381891070285</v>
      </c>
      <c r="J68" s="79">
        <v>67.3582056856431</v>
      </c>
      <c r="K68" s="79" t="s">
        <v>116</v>
      </c>
      <c r="L68" s="79" t="s">
        <v>116</v>
      </c>
      <c r="M68" s="79" t="s">
        <v>116</v>
      </c>
      <c r="N68" s="79" t="s">
        <v>116</v>
      </c>
      <c r="O68" s="79" t="s">
        <v>116</v>
      </c>
      <c r="P68" s="263" t="s">
        <v>116</v>
      </c>
    </row>
    <row r="69" spans="2:16" x14ac:dyDescent="0.2">
      <c r="B69" s="257" t="s">
        <v>326</v>
      </c>
      <c r="C69" s="79" t="s">
        <v>116</v>
      </c>
      <c r="D69" s="79">
        <v>53.50532662160299</v>
      </c>
      <c r="E69" s="79">
        <v>60.839865966563998</v>
      </c>
      <c r="F69" s="79">
        <v>66.299594564591317</v>
      </c>
      <c r="G69" s="79">
        <v>69.107554930186154</v>
      </c>
      <c r="H69" s="79">
        <v>69.66355299993954</v>
      </c>
      <c r="I69" s="79">
        <v>68.80102529931041</v>
      </c>
      <c r="J69" s="79">
        <v>67.23216421297343</v>
      </c>
      <c r="K69" s="79" t="s">
        <v>116</v>
      </c>
      <c r="L69" s="79" t="s">
        <v>116</v>
      </c>
      <c r="M69" s="79" t="s">
        <v>116</v>
      </c>
      <c r="N69" s="79" t="s">
        <v>116</v>
      </c>
      <c r="O69" s="79" t="s">
        <v>116</v>
      </c>
      <c r="P69" s="263" t="s">
        <v>116</v>
      </c>
    </row>
    <row r="70" spans="2:16" x14ac:dyDescent="0.2">
      <c r="B70" s="257" t="s">
        <v>327</v>
      </c>
      <c r="C70" s="79" t="s">
        <v>116</v>
      </c>
      <c r="D70" s="79">
        <v>52.674322880075231</v>
      </c>
      <c r="E70" s="79">
        <v>60.333705391483626</v>
      </c>
      <c r="F70" s="79">
        <v>66.093268711431335</v>
      </c>
      <c r="G70" s="79">
        <v>69.696676785316598</v>
      </c>
      <c r="H70" s="79">
        <v>70.874238015274614</v>
      </c>
      <c r="I70" s="79">
        <v>70.507157396946226</v>
      </c>
      <c r="J70" s="79">
        <v>69.081824526911518</v>
      </c>
      <c r="K70" s="79" t="s">
        <v>116</v>
      </c>
      <c r="L70" s="79" t="s">
        <v>116</v>
      </c>
      <c r="M70" s="79" t="s">
        <v>116</v>
      </c>
      <c r="N70" s="79" t="s">
        <v>116</v>
      </c>
      <c r="O70" s="79" t="s">
        <v>116</v>
      </c>
      <c r="P70" s="263" t="s">
        <v>116</v>
      </c>
    </row>
    <row r="71" spans="2:16" x14ac:dyDescent="0.2">
      <c r="B71" s="257" t="s">
        <v>328</v>
      </c>
      <c r="C71" s="79" t="s">
        <v>116</v>
      </c>
      <c r="D71" s="79" t="s">
        <v>116</v>
      </c>
      <c r="E71" s="79">
        <v>60.526358015446824</v>
      </c>
      <c r="F71" s="79">
        <v>67.458287048486483</v>
      </c>
      <c r="G71" s="79">
        <v>73.274728383846465</v>
      </c>
      <c r="H71" s="79">
        <v>76.576699470737367</v>
      </c>
      <c r="I71" s="79">
        <v>77.993348034140183</v>
      </c>
      <c r="J71" s="79">
        <v>77.689200159931005</v>
      </c>
      <c r="K71" s="79">
        <v>75.817139299361926</v>
      </c>
      <c r="L71" s="79" t="s">
        <v>116</v>
      </c>
      <c r="M71" s="79" t="s">
        <v>116</v>
      </c>
      <c r="N71" s="79" t="s">
        <v>116</v>
      </c>
      <c r="O71" s="79" t="s">
        <v>116</v>
      </c>
      <c r="P71" s="263" t="s">
        <v>116</v>
      </c>
    </row>
    <row r="72" spans="2:16" x14ac:dyDescent="0.2">
      <c r="B72" s="257" t="s">
        <v>329</v>
      </c>
      <c r="C72" s="79" t="s">
        <v>116</v>
      </c>
      <c r="D72" s="79" t="s">
        <v>116</v>
      </c>
      <c r="E72" s="79">
        <v>60.52915033868377</v>
      </c>
      <c r="F72" s="79">
        <v>67.251265903340013</v>
      </c>
      <c r="G72" s="79">
        <v>71.922874907657416</v>
      </c>
      <c r="H72" s="79">
        <v>75.041769591708785</v>
      </c>
      <c r="I72" s="79">
        <v>76.331487605840536</v>
      </c>
      <c r="J72" s="79">
        <v>76.039728891333922</v>
      </c>
      <c r="K72" s="79">
        <v>74.271120155432129</v>
      </c>
      <c r="L72" s="79" t="s">
        <v>116</v>
      </c>
      <c r="M72" s="79" t="s">
        <v>116</v>
      </c>
      <c r="N72" s="79" t="s">
        <v>116</v>
      </c>
      <c r="O72" s="79" t="s">
        <v>116</v>
      </c>
      <c r="P72" s="263" t="s">
        <v>116</v>
      </c>
    </row>
    <row r="73" spans="2:16" x14ac:dyDescent="0.2">
      <c r="B73" s="257" t="s">
        <v>330</v>
      </c>
      <c r="C73" s="79" t="s">
        <v>116</v>
      </c>
      <c r="D73" s="79" t="s">
        <v>116</v>
      </c>
      <c r="E73" s="79" t="s">
        <v>116</v>
      </c>
      <c r="F73" s="79">
        <v>71.264501207345162</v>
      </c>
      <c r="G73" s="79">
        <v>74.707400472370594</v>
      </c>
      <c r="H73" s="79">
        <v>76.815010622124674</v>
      </c>
      <c r="I73" s="79">
        <v>78.969743432368276</v>
      </c>
      <c r="J73" s="79">
        <v>79.931373684772083</v>
      </c>
      <c r="K73" s="79">
        <v>79.175346890259419</v>
      </c>
      <c r="L73" s="79">
        <v>77.266725783468786</v>
      </c>
      <c r="M73" s="79" t="s">
        <v>116</v>
      </c>
      <c r="N73" s="79" t="s">
        <v>116</v>
      </c>
      <c r="O73" s="79" t="s">
        <v>116</v>
      </c>
      <c r="P73" s="263" t="s">
        <v>116</v>
      </c>
    </row>
    <row r="74" spans="2:16" x14ac:dyDescent="0.2">
      <c r="B74" s="257" t="s">
        <v>331</v>
      </c>
      <c r="C74" s="79" t="s">
        <v>116</v>
      </c>
      <c r="D74" s="79" t="s">
        <v>116</v>
      </c>
      <c r="E74" s="79" t="s">
        <v>116</v>
      </c>
      <c r="F74" s="79">
        <v>71.817865312218345</v>
      </c>
      <c r="G74" s="79">
        <v>75.890690303747959</v>
      </c>
      <c r="H74" s="79">
        <v>79.161662576169832</v>
      </c>
      <c r="I74" s="79">
        <v>82.634682828635476</v>
      </c>
      <c r="J74" s="79">
        <v>85.078106026493941</v>
      </c>
      <c r="K74" s="79">
        <v>85.588061810876539</v>
      </c>
      <c r="L74" s="79">
        <v>84.75584117704345</v>
      </c>
      <c r="M74" s="79" t="s">
        <v>116</v>
      </c>
      <c r="N74" s="79" t="s">
        <v>116</v>
      </c>
      <c r="O74" s="79" t="s">
        <v>116</v>
      </c>
      <c r="P74" s="263" t="s">
        <v>116</v>
      </c>
    </row>
    <row r="75" spans="2:16" x14ac:dyDescent="0.2">
      <c r="B75" s="257" t="s">
        <v>332</v>
      </c>
      <c r="C75" s="79" t="s">
        <v>116</v>
      </c>
      <c r="D75" s="79" t="s">
        <v>116</v>
      </c>
      <c r="E75" s="79" t="s">
        <v>116</v>
      </c>
      <c r="F75" s="79" t="s">
        <v>116</v>
      </c>
      <c r="G75" s="79">
        <v>73.926298838354626</v>
      </c>
      <c r="H75" s="79">
        <v>75.522101646590173</v>
      </c>
      <c r="I75" s="79">
        <v>78.289557554037742</v>
      </c>
      <c r="J75" s="79">
        <v>79.962251285401507</v>
      </c>
      <c r="K75" s="79">
        <v>79.852334773407591</v>
      </c>
      <c r="L75" s="79">
        <v>78.402965955065213</v>
      </c>
      <c r="M75" s="79">
        <v>75.937625867831855</v>
      </c>
      <c r="N75" s="79" t="s">
        <v>116</v>
      </c>
      <c r="O75" s="79" t="s">
        <v>116</v>
      </c>
      <c r="P75" s="263" t="s">
        <v>116</v>
      </c>
    </row>
    <row r="76" spans="2:16" x14ac:dyDescent="0.2">
      <c r="B76" s="257" t="s">
        <v>333</v>
      </c>
      <c r="C76" s="79" t="s">
        <v>116</v>
      </c>
      <c r="D76" s="79" t="s">
        <v>116</v>
      </c>
      <c r="E76" s="79" t="s">
        <v>116</v>
      </c>
      <c r="F76" s="79" t="s">
        <v>116</v>
      </c>
      <c r="G76" s="79">
        <v>74.209179472633963</v>
      </c>
      <c r="H76" s="79">
        <v>74.540038521935131</v>
      </c>
      <c r="I76" s="79">
        <v>77.281065720012393</v>
      </c>
      <c r="J76" s="79">
        <v>78.742413552412131</v>
      </c>
      <c r="K76" s="79">
        <v>78.265127045418367</v>
      </c>
      <c r="L76" s="79">
        <v>76.546138567036181</v>
      </c>
      <c r="M76" s="79">
        <v>74.150966071456963</v>
      </c>
      <c r="N76" s="79" t="s">
        <v>116</v>
      </c>
      <c r="O76" s="79" t="s">
        <v>116</v>
      </c>
      <c r="P76" s="263" t="s">
        <v>116</v>
      </c>
    </row>
    <row r="77" spans="2:16" x14ac:dyDescent="0.2">
      <c r="B77" s="257" t="s">
        <v>334</v>
      </c>
      <c r="C77" s="79" t="s">
        <v>116</v>
      </c>
      <c r="D77" s="79" t="s">
        <v>116</v>
      </c>
      <c r="E77" s="79" t="s">
        <v>116</v>
      </c>
      <c r="F77" s="79" t="s">
        <v>116</v>
      </c>
      <c r="G77" s="79" t="s">
        <v>116</v>
      </c>
      <c r="H77" s="79">
        <v>78.808353842876755</v>
      </c>
      <c r="I77" s="79">
        <v>80.358522511678885</v>
      </c>
      <c r="J77" s="79">
        <v>81.125457116479694</v>
      </c>
      <c r="K77" s="79">
        <v>80.672654297989482</v>
      </c>
      <c r="L77" s="79">
        <v>78.760476961438314</v>
      </c>
      <c r="M77" s="79">
        <v>76.158166540806604</v>
      </c>
      <c r="N77" s="79">
        <v>72.8331711243614</v>
      </c>
      <c r="O77" s="79" t="s">
        <v>116</v>
      </c>
      <c r="P77" s="263" t="s">
        <v>116</v>
      </c>
    </row>
    <row r="78" spans="2:16" x14ac:dyDescent="0.2">
      <c r="B78" s="257" t="s">
        <v>335</v>
      </c>
      <c r="C78" s="79" t="s">
        <v>116</v>
      </c>
      <c r="D78" s="79" t="s">
        <v>116</v>
      </c>
      <c r="E78" s="79" t="s">
        <v>116</v>
      </c>
      <c r="F78" s="79" t="s">
        <v>116</v>
      </c>
      <c r="G78" s="79" t="s">
        <v>116</v>
      </c>
      <c r="H78" s="79">
        <v>79.085248607223093</v>
      </c>
      <c r="I78" s="79">
        <v>80.397392265556064</v>
      </c>
      <c r="J78" s="79">
        <v>80.246025868306958</v>
      </c>
      <c r="K78" s="79">
        <v>79.779563660024294</v>
      </c>
      <c r="L78" s="79">
        <v>77.798219975545521</v>
      </c>
      <c r="M78" s="79">
        <v>74.781925838605787</v>
      </c>
      <c r="N78" s="79">
        <v>71.60516985993209</v>
      </c>
      <c r="O78" s="79" t="s">
        <v>116</v>
      </c>
      <c r="P78" s="263" t="s">
        <v>116</v>
      </c>
    </row>
    <row r="79" spans="2:16" x14ac:dyDescent="0.2">
      <c r="B79" s="257" t="s">
        <v>336</v>
      </c>
      <c r="C79" s="79" t="s">
        <v>116</v>
      </c>
      <c r="D79" s="79" t="s">
        <v>116</v>
      </c>
      <c r="E79" s="79" t="s">
        <v>116</v>
      </c>
      <c r="F79" s="79" t="s">
        <v>116</v>
      </c>
      <c r="G79" s="79" t="s">
        <v>116</v>
      </c>
      <c r="H79" s="79" t="s">
        <v>116</v>
      </c>
      <c r="I79" s="79">
        <v>80.788174125270615</v>
      </c>
      <c r="J79" s="79">
        <v>80.27439794882298</v>
      </c>
      <c r="K79" s="79">
        <v>79.140957015776593</v>
      </c>
      <c r="L79" s="79">
        <v>77.221720313698754</v>
      </c>
      <c r="M79" s="79">
        <v>74.685989087523581</v>
      </c>
      <c r="N79" s="79">
        <v>71.483038440430875</v>
      </c>
      <c r="O79" s="79">
        <v>68.459291190454209</v>
      </c>
      <c r="P79" s="263" t="s">
        <v>116</v>
      </c>
    </row>
    <row r="80" spans="2:16" x14ac:dyDescent="0.2">
      <c r="B80" s="257" t="s">
        <v>337</v>
      </c>
      <c r="C80" s="79" t="s">
        <v>116</v>
      </c>
      <c r="D80" s="79" t="s">
        <v>116</v>
      </c>
      <c r="E80" s="79" t="s">
        <v>116</v>
      </c>
      <c r="F80" s="79" t="s">
        <v>116</v>
      </c>
      <c r="G80" s="79" t="s">
        <v>116</v>
      </c>
      <c r="H80" s="79" t="s">
        <v>116</v>
      </c>
      <c r="I80" s="79">
        <v>83.090719619775797</v>
      </c>
      <c r="J80" s="79">
        <v>82.464176960082654</v>
      </c>
      <c r="K80" s="79">
        <v>81.72224463081649</v>
      </c>
      <c r="L80" s="79">
        <v>79.90052053205045</v>
      </c>
      <c r="M80" s="79">
        <v>77.261108803110929</v>
      </c>
      <c r="N80" s="79">
        <v>74.261340462448942</v>
      </c>
      <c r="O80" s="79">
        <v>71.300895737925401</v>
      </c>
      <c r="P80" s="263" t="s">
        <v>116</v>
      </c>
    </row>
    <row r="81" spans="2:16" ht="25.5" x14ac:dyDescent="0.2">
      <c r="B81" s="257" t="s">
        <v>338</v>
      </c>
      <c r="C81" s="79" t="s">
        <v>116</v>
      </c>
      <c r="D81" s="79" t="s">
        <v>116</v>
      </c>
      <c r="E81" s="79" t="s">
        <v>116</v>
      </c>
      <c r="F81" s="79" t="s">
        <v>116</v>
      </c>
      <c r="G81" s="79" t="s">
        <v>116</v>
      </c>
      <c r="H81" s="79" t="s">
        <v>116</v>
      </c>
      <c r="I81" s="79">
        <v>83.329562277373014</v>
      </c>
      <c r="J81" s="79">
        <v>83.746806494301097</v>
      </c>
      <c r="K81" s="79">
        <v>82.630038692888334</v>
      </c>
      <c r="L81" s="79">
        <v>81.291016116246709</v>
      </c>
      <c r="M81" s="79">
        <v>79.907521449424252</v>
      </c>
      <c r="N81" s="79">
        <v>77.199389711991117</v>
      </c>
      <c r="O81" s="79">
        <v>74.730647515427265</v>
      </c>
      <c r="P81" s="263" t="s">
        <v>116</v>
      </c>
    </row>
    <row r="82" spans="2:16" x14ac:dyDescent="0.2">
      <c r="B82" s="257" t="s">
        <v>339</v>
      </c>
      <c r="C82" s="79" t="s">
        <v>116</v>
      </c>
      <c r="D82" s="79" t="s">
        <v>116</v>
      </c>
      <c r="E82" s="79" t="s">
        <v>116</v>
      </c>
      <c r="F82" s="79" t="s">
        <v>116</v>
      </c>
      <c r="G82" s="79" t="s">
        <v>116</v>
      </c>
      <c r="H82" s="79" t="s">
        <v>116</v>
      </c>
      <c r="I82" s="79" t="s">
        <v>116</v>
      </c>
      <c r="J82" s="79">
        <v>84.216421053072096</v>
      </c>
      <c r="K82" s="79">
        <v>87.302194649016982</v>
      </c>
      <c r="L82" s="79">
        <v>90.18761233525457</v>
      </c>
      <c r="M82" s="79">
        <v>89.672699946152292</v>
      </c>
      <c r="N82" s="79">
        <v>88.021100229018657</v>
      </c>
      <c r="O82" s="79">
        <v>84.8478455120745</v>
      </c>
      <c r="P82" s="263">
        <v>81.56367930802331</v>
      </c>
    </row>
    <row r="83" spans="2:16" x14ac:dyDescent="0.2">
      <c r="B83" s="257" t="s">
        <v>340</v>
      </c>
      <c r="C83" s="79" t="s">
        <v>116</v>
      </c>
      <c r="D83" s="79" t="s">
        <v>116</v>
      </c>
      <c r="E83" s="79" t="s">
        <v>116</v>
      </c>
      <c r="F83" s="79" t="s">
        <v>116</v>
      </c>
      <c r="G83" s="79" t="s">
        <v>116</v>
      </c>
      <c r="H83" s="79" t="s">
        <v>116</v>
      </c>
      <c r="I83" s="79" t="s">
        <v>116</v>
      </c>
      <c r="J83" s="79">
        <v>83.611665751185143</v>
      </c>
      <c r="K83" s="79">
        <v>86.571026581774106</v>
      </c>
      <c r="L83" s="79">
        <v>88.79521221015321</v>
      </c>
      <c r="M83" s="79">
        <v>88.49685053952166</v>
      </c>
      <c r="N83" s="79">
        <v>86.904105268998251</v>
      </c>
      <c r="O83" s="79">
        <v>82.976574370856014</v>
      </c>
      <c r="P83" s="263">
        <v>79.79560466610242</v>
      </c>
    </row>
    <row r="84" spans="2:16" ht="13.5" thickBot="1" x14ac:dyDescent="0.25">
      <c r="B84" s="258" t="s">
        <v>341</v>
      </c>
      <c r="C84" s="264">
        <v>50.417285024929313</v>
      </c>
      <c r="D84" s="264">
        <v>64.847855227451973</v>
      </c>
      <c r="E84" s="264">
        <v>71.561754822989897</v>
      </c>
      <c r="F84" s="264">
        <v>75.44426143721499</v>
      </c>
      <c r="G84" s="264">
        <v>79.080124118712462</v>
      </c>
      <c r="H84" s="264">
        <v>81.22394554626095</v>
      </c>
      <c r="I84" s="264">
        <v>83.595015921451662</v>
      </c>
      <c r="J84" s="264">
        <v>83.511144975035194</v>
      </c>
      <c r="K84" s="264" t="s">
        <v>116</v>
      </c>
      <c r="L84" s="264" t="s">
        <v>116</v>
      </c>
      <c r="M84" s="264" t="s">
        <v>116</v>
      </c>
      <c r="N84" s="264" t="s">
        <v>116</v>
      </c>
      <c r="O84" s="264" t="s">
        <v>116</v>
      </c>
      <c r="P84" s="265" t="s">
        <v>116</v>
      </c>
    </row>
    <row r="91" spans="2:16" x14ac:dyDescent="0.2"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&amp;L&amp;"Futura Bk BT,Book"&amp;8&amp;K08+000July 2017 Fiscal Risks Report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Q31"/>
  <sheetViews>
    <sheetView zoomScaleNormal="100" workbookViewId="0"/>
  </sheetViews>
  <sheetFormatPr defaultRowHeight="12.75" x14ac:dyDescent="0.2"/>
  <cols>
    <col min="1" max="1" width="9.140625" style="2"/>
    <col min="2" max="2" width="18.42578125" style="2" customWidth="1"/>
    <col min="3" max="17" width="10.42578125" style="2" customWidth="1"/>
    <col min="18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8</v>
      </c>
    </row>
    <row r="24" spans="2:17" ht="13.5" thickBot="1" x14ac:dyDescent="0.25"/>
    <row r="25" spans="2:17" ht="13.5" thickBot="1" x14ac:dyDescent="0.25">
      <c r="B25" s="260"/>
      <c r="C25" s="261" t="s">
        <v>342</v>
      </c>
      <c r="D25" s="261" t="s">
        <v>343</v>
      </c>
      <c r="E25" s="261" t="s">
        <v>344</v>
      </c>
      <c r="F25" s="261" t="s">
        <v>345</v>
      </c>
      <c r="G25" s="261" t="s">
        <v>346</v>
      </c>
      <c r="H25" s="261" t="s">
        <v>347</v>
      </c>
      <c r="I25" s="261" t="s">
        <v>348</v>
      </c>
      <c r="J25" s="261" t="s">
        <v>349</v>
      </c>
      <c r="K25" s="261" t="s">
        <v>350</v>
      </c>
      <c r="L25" s="261" t="s">
        <v>351</v>
      </c>
      <c r="M25" s="261" t="s">
        <v>352</v>
      </c>
      <c r="N25" s="261" t="s">
        <v>353</v>
      </c>
      <c r="O25" s="261" t="s">
        <v>354</v>
      </c>
      <c r="P25" s="261" t="s">
        <v>355</v>
      </c>
      <c r="Q25" s="262" t="s">
        <v>356</v>
      </c>
    </row>
    <row r="26" spans="2:17" x14ac:dyDescent="0.2">
      <c r="B26" s="257" t="s">
        <v>357</v>
      </c>
      <c r="C26" s="79">
        <v>1.1584800741427252E-2</v>
      </c>
      <c r="D26" s="79">
        <v>0.4916316619362211</v>
      </c>
      <c r="E26" s="79">
        <v>1.4938829329206034</v>
      </c>
      <c r="F26" s="79">
        <v>2.2862368541380299E-3</v>
      </c>
      <c r="G26" s="79">
        <v>1.3083392699906782</v>
      </c>
      <c r="H26" s="79">
        <v>0.7681535269709544</v>
      </c>
      <c r="I26" s="79">
        <v>-0.67428315412186379</v>
      </c>
      <c r="J26" s="79">
        <v>-0.22976114310087442</v>
      </c>
      <c r="K26" s="79">
        <v>0.32861072326405422</v>
      </c>
      <c r="L26" s="79">
        <v>-0.40846471686983882</v>
      </c>
      <c r="M26" s="79">
        <v>0.14226844583987444</v>
      </c>
      <c r="N26" s="79">
        <v>-0.2498611882287618</v>
      </c>
      <c r="O26" s="79">
        <v>0.53400220704773038</v>
      </c>
      <c r="P26" s="79">
        <v>0.80591072636476946</v>
      </c>
      <c r="Q26" s="263">
        <v>-8.1197870315380713E-2</v>
      </c>
    </row>
    <row r="27" spans="2:17" x14ac:dyDescent="0.2">
      <c r="B27" s="257" t="s">
        <v>255</v>
      </c>
      <c r="C27" s="79">
        <v>-0.20852641334569047</v>
      </c>
      <c r="D27" s="79">
        <v>0.19965177016831107</v>
      </c>
      <c r="E27" s="79">
        <v>-0.26628283555235699</v>
      </c>
      <c r="F27" s="79">
        <v>-0.14860539551897575</v>
      </c>
      <c r="G27" s="79">
        <v>-5.186232909005186E-2</v>
      </c>
      <c r="H27" s="79">
        <v>0.10427019359109864</v>
      </c>
      <c r="I27" s="79">
        <v>7.1684587813620068E-2</v>
      </c>
      <c r="J27" s="79">
        <v>-5.864789933887822E-2</v>
      </c>
      <c r="K27" s="79">
        <v>-0.6237281237281237</v>
      </c>
      <c r="L27" s="79">
        <v>-0.38340542666142352</v>
      </c>
      <c r="M27" s="79">
        <v>7.6512272102574788E-2</v>
      </c>
      <c r="N27" s="79">
        <v>-0.20173977419951877</v>
      </c>
      <c r="O27" s="79">
        <v>-0.22921216709903269</v>
      </c>
      <c r="P27" s="79">
        <v>-0.11565277227459482</v>
      </c>
      <c r="Q27" s="263">
        <v>5.088539057091343E-2</v>
      </c>
    </row>
    <row r="28" spans="2:17" x14ac:dyDescent="0.2">
      <c r="B28" s="257" t="s">
        <v>358</v>
      </c>
      <c r="C28" s="79">
        <v>0.10773864689527342</v>
      </c>
      <c r="D28" s="79">
        <v>-4.4085896691816596E-2</v>
      </c>
      <c r="E28" s="79">
        <v>1.8112030706489146</v>
      </c>
      <c r="F28" s="79">
        <v>5.0297210791037952E-2</v>
      </c>
      <c r="G28" s="79">
        <v>1.4273927392739276</v>
      </c>
      <c r="H28" s="79">
        <v>0.60283540802213009</v>
      </c>
      <c r="I28" s="79">
        <v>-0.60483870967741937</v>
      </c>
      <c r="J28" s="79">
        <v>-0.16686926850074643</v>
      </c>
      <c r="K28" s="79">
        <v>0.90509768009768188</v>
      </c>
      <c r="L28" s="79">
        <v>0.20349980338183249</v>
      </c>
      <c r="M28" s="79">
        <v>-0.14030612244897961</v>
      </c>
      <c r="N28" s="79">
        <v>-0.19803812696650006</v>
      </c>
      <c r="O28" s="79">
        <v>0.65066222865559808</v>
      </c>
      <c r="P28" s="79">
        <v>0.57009353813062358</v>
      </c>
      <c r="Q28" s="263">
        <v>-5.9679987791847897E-2</v>
      </c>
    </row>
    <row r="29" spans="2:17" x14ac:dyDescent="0.2">
      <c r="B29" s="257" t="s">
        <v>359</v>
      </c>
      <c r="C29" s="79">
        <v>0.11237256719184428</v>
      </c>
      <c r="D29" s="79">
        <v>0.33606578845972668</v>
      </c>
      <c r="E29" s="79">
        <v>-5.1601295430010762E-2</v>
      </c>
      <c r="F29" s="79">
        <v>0.10059442158207585</v>
      </c>
      <c r="G29" s="79">
        <v>-6.7191140193197482E-2</v>
      </c>
      <c r="H29" s="79">
        <v>6.1047925357725699E-2</v>
      </c>
      <c r="I29" s="79">
        <v>-0.14112903225806447</v>
      </c>
      <c r="J29" s="79">
        <v>-4.2439752612497298E-3</v>
      </c>
      <c r="K29" s="79">
        <v>4.7393792047122567E-2</v>
      </c>
      <c r="L29" s="79">
        <v>-0.2285590935902477</v>
      </c>
      <c r="M29" s="79">
        <v>0.20606229618627925</v>
      </c>
      <c r="N29" s="79">
        <v>0.14948176938737737</v>
      </c>
      <c r="O29" s="79">
        <v>0.11255214549116417</v>
      </c>
      <c r="P29" s="79">
        <v>0.35146996050874058</v>
      </c>
      <c r="Q29" s="263">
        <v>-7.2403273094447301E-2</v>
      </c>
    </row>
    <row r="30" spans="2:17" x14ac:dyDescent="0.2">
      <c r="B30" s="257" t="s">
        <v>360</v>
      </c>
      <c r="C30" s="79">
        <v>1</v>
      </c>
      <c r="D30" s="79">
        <v>1</v>
      </c>
      <c r="E30" s="79">
        <v>1</v>
      </c>
      <c r="F30" s="79">
        <v>1</v>
      </c>
      <c r="G30" s="79">
        <v>1</v>
      </c>
      <c r="H30" s="79">
        <v>0</v>
      </c>
      <c r="I30" s="79">
        <v>1</v>
      </c>
      <c r="J30" s="79">
        <v>0</v>
      </c>
      <c r="K30" s="79">
        <v>1</v>
      </c>
      <c r="L30" s="79">
        <v>1</v>
      </c>
      <c r="M30" s="79">
        <v>1</v>
      </c>
      <c r="N30" s="79">
        <v>0</v>
      </c>
      <c r="O30" s="79">
        <v>1</v>
      </c>
      <c r="P30" s="79">
        <v>1</v>
      </c>
      <c r="Q30" s="263">
        <v>1</v>
      </c>
    </row>
    <row r="31" spans="2:17" ht="13.5" thickBot="1" x14ac:dyDescent="0.25">
      <c r="B31" s="258" t="s">
        <v>361</v>
      </c>
      <c r="C31" s="264">
        <v>0</v>
      </c>
      <c r="D31" s="264">
        <v>0</v>
      </c>
      <c r="E31" s="264">
        <v>0</v>
      </c>
      <c r="F31" s="264">
        <v>0</v>
      </c>
      <c r="G31" s="264">
        <v>0</v>
      </c>
      <c r="H31" s="264">
        <v>1</v>
      </c>
      <c r="I31" s="264">
        <v>0</v>
      </c>
      <c r="J31" s="264">
        <v>1</v>
      </c>
      <c r="K31" s="264">
        <v>0</v>
      </c>
      <c r="L31" s="264">
        <v>0</v>
      </c>
      <c r="M31" s="264">
        <v>0</v>
      </c>
      <c r="N31" s="264">
        <v>1</v>
      </c>
      <c r="O31" s="264">
        <v>0</v>
      </c>
      <c r="P31" s="264">
        <v>0</v>
      </c>
      <c r="Q31" s="265">
        <v>0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&amp;L&amp;"Futura Bk BT,Book"&amp;8&amp;K08+000July 2017 Fiscal Risks Report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N59"/>
  <sheetViews>
    <sheetView zoomScaleNormal="100" workbookViewId="0"/>
  </sheetViews>
  <sheetFormatPr defaultRowHeight="12.75" x14ac:dyDescent="0.2"/>
  <cols>
    <col min="1" max="1" width="9.140625" style="2"/>
    <col min="2" max="2" width="18.7109375" style="2" customWidth="1"/>
    <col min="3" max="14" width="10.5703125" style="2" customWidth="1"/>
    <col min="15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9</v>
      </c>
    </row>
    <row r="21" spans="2:14" ht="16.5" thickBot="1" x14ac:dyDescent="0.3">
      <c r="B21" s="311" t="s">
        <v>362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</row>
    <row r="22" spans="2:14" ht="13.5" thickBot="1" x14ac:dyDescent="0.25">
      <c r="B22" s="260"/>
      <c r="C22" s="261" t="s">
        <v>247</v>
      </c>
      <c r="D22" s="261" t="s">
        <v>248</v>
      </c>
      <c r="E22" s="261" t="s">
        <v>249</v>
      </c>
      <c r="F22" s="261" t="s">
        <v>250</v>
      </c>
      <c r="G22" s="261" t="s">
        <v>251</v>
      </c>
      <c r="H22" s="261" t="s">
        <v>252</v>
      </c>
      <c r="I22" s="261" t="s">
        <v>253</v>
      </c>
      <c r="J22" s="261" t="s">
        <v>46</v>
      </c>
      <c r="K22" s="261" t="s">
        <v>47</v>
      </c>
      <c r="L22" s="261" t="s">
        <v>48</v>
      </c>
      <c r="M22" s="261" t="s">
        <v>49</v>
      </c>
      <c r="N22" s="262" t="s">
        <v>50</v>
      </c>
    </row>
    <row r="23" spans="2:14" x14ac:dyDescent="0.2">
      <c r="B23" s="257" t="s">
        <v>325</v>
      </c>
      <c r="C23" s="79">
        <v>4.7423735254767978</v>
      </c>
      <c r="D23" s="79">
        <v>4.4947503233517958</v>
      </c>
      <c r="E23" s="79">
        <v>4.633063192459808</v>
      </c>
      <c r="F23" s="79">
        <v>4.8053875313028724</v>
      </c>
      <c r="G23" s="79">
        <v>5.0373030008010344</v>
      </c>
      <c r="H23" s="79">
        <v>5.1932904386526744</v>
      </c>
      <c r="I23" s="79" t="s">
        <v>116</v>
      </c>
      <c r="J23" s="79" t="s">
        <v>116</v>
      </c>
      <c r="K23" s="79" t="s">
        <v>116</v>
      </c>
      <c r="L23" s="79" t="s">
        <v>116</v>
      </c>
      <c r="M23" s="79" t="s">
        <v>116</v>
      </c>
      <c r="N23" s="263" t="s">
        <v>116</v>
      </c>
    </row>
    <row r="24" spans="2:14" x14ac:dyDescent="0.2">
      <c r="B24" s="257" t="s">
        <v>326</v>
      </c>
      <c r="C24" s="79">
        <v>4.7313664048477788</v>
      </c>
      <c r="D24" s="79">
        <v>4.277241161142201</v>
      </c>
      <c r="E24" s="79">
        <v>4.3240293499744409</v>
      </c>
      <c r="F24" s="79">
        <v>4.4642976778003352</v>
      </c>
      <c r="G24" s="79">
        <v>4.7105280269117964</v>
      </c>
      <c r="H24" s="79">
        <v>4.8983818069228242</v>
      </c>
      <c r="I24" s="79" t="s">
        <v>116</v>
      </c>
      <c r="J24" s="79" t="s">
        <v>116</v>
      </c>
      <c r="K24" s="79" t="s">
        <v>116</v>
      </c>
      <c r="L24" s="79" t="s">
        <v>116</v>
      </c>
      <c r="M24" s="79" t="s">
        <v>116</v>
      </c>
      <c r="N24" s="263" t="s">
        <v>116</v>
      </c>
    </row>
    <row r="25" spans="2:14" x14ac:dyDescent="0.2">
      <c r="B25" s="257" t="s">
        <v>327</v>
      </c>
      <c r="C25" s="79">
        <v>4.8490772299590166</v>
      </c>
      <c r="D25" s="79">
        <v>4.7659137578464019</v>
      </c>
      <c r="E25" s="79">
        <v>4.4903675001851191</v>
      </c>
      <c r="F25" s="79">
        <v>4.6534475823543957</v>
      </c>
      <c r="G25" s="79">
        <v>4.8757629426272864</v>
      </c>
      <c r="H25" s="79">
        <v>5.0513224220744455</v>
      </c>
      <c r="I25" s="79" t="s">
        <v>116</v>
      </c>
      <c r="J25" s="79" t="s">
        <v>116</v>
      </c>
      <c r="K25" s="79" t="s">
        <v>116</v>
      </c>
      <c r="L25" s="79" t="s">
        <v>116</v>
      </c>
      <c r="M25" s="79" t="s">
        <v>116</v>
      </c>
      <c r="N25" s="263" t="s">
        <v>116</v>
      </c>
    </row>
    <row r="26" spans="2:14" x14ac:dyDescent="0.2">
      <c r="B26" s="257" t="s">
        <v>328</v>
      </c>
      <c r="C26" s="79">
        <v>4.7841419627633286</v>
      </c>
      <c r="D26" s="79">
        <v>4.6417330467395548</v>
      </c>
      <c r="E26" s="79">
        <v>4.0783092936997614</v>
      </c>
      <c r="F26" s="79">
        <v>3.9840429291323165</v>
      </c>
      <c r="G26" s="79">
        <v>4.1303439379590285</v>
      </c>
      <c r="H26" s="79">
        <v>4.3131778670420458</v>
      </c>
      <c r="I26" s="79">
        <v>4.4422286706933711</v>
      </c>
      <c r="J26" s="79" t="s">
        <v>116</v>
      </c>
      <c r="K26" s="79" t="s">
        <v>116</v>
      </c>
      <c r="L26" s="79" t="s">
        <v>116</v>
      </c>
      <c r="M26" s="79" t="s">
        <v>116</v>
      </c>
      <c r="N26" s="263" t="s">
        <v>116</v>
      </c>
    </row>
    <row r="27" spans="2:14" x14ac:dyDescent="0.2">
      <c r="B27" s="257" t="s">
        <v>329</v>
      </c>
      <c r="C27" s="79">
        <v>4.7806845080997231</v>
      </c>
      <c r="D27" s="79">
        <v>4.6355462145929636</v>
      </c>
      <c r="E27" s="79">
        <v>3.9512855628164907</v>
      </c>
      <c r="F27" s="79">
        <v>3.7205348714479349</v>
      </c>
      <c r="G27" s="79">
        <v>4.0073096652523805</v>
      </c>
      <c r="H27" s="79">
        <v>4.2701912775387285</v>
      </c>
      <c r="I27" s="79">
        <v>4.4412036304226357</v>
      </c>
      <c r="J27" s="79" t="s">
        <v>116</v>
      </c>
      <c r="K27" s="79" t="s">
        <v>116</v>
      </c>
      <c r="L27" s="79" t="s">
        <v>116</v>
      </c>
      <c r="M27" s="79" t="s">
        <v>116</v>
      </c>
      <c r="N27" s="263" t="s">
        <v>116</v>
      </c>
    </row>
    <row r="28" spans="2:14" x14ac:dyDescent="0.2">
      <c r="B28" s="257" t="s">
        <v>330</v>
      </c>
      <c r="C28" s="79" t="s">
        <v>116</v>
      </c>
      <c r="D28" s="79">
        <v>4.3269566047837591</v>
      </c>
      <c r="E28" s="79">
        <v>4.0349346388839527</v>
      </c>
      <c r="F28" s="79">
        <v>3.9093883375126635</v>
      </c>
      <c r="G28" s="79">
        <v>3.8841462516281275</v>
      </c>
      <c r="H28" s="79">
        <v>4.0156822593631469</v>
      </c>
      <c r="I28" s="79">
        <v>4.2112687778092006</v>
      </c>
      <c r="J28" s="79">
        <v>4.4793466858872932</v>
      </c>
      <c r="K28" s="79" t="s">
        <v>116</v>
      </c>
      <c r="L28" s="79" t="s">
        <v>116</v>
      </c>
      <c r="M28" s="79" t="s">
        <v>116</v>
      </c>
      <c r="N28" s="263" t="s">
        <v>116</v>
      </c>
    </row>
    <row r="29" spans="2:14" x14ac:dyDescent="0.2">
      <c r="B29" s="257" t="s">
        <v>331</v>
      </c>
      <c r="C29" s="79" t="s">
        <v>116</v>
      </c>
      <c r="D29" s="79">
        <v>4.3750545349735912</v>
      </c>
      <c r="E29" s="79">
        <v>3.9651393382301467</v>
      </c>
      <c r="F29" s="79">
        <v>3.9227412633122545</v>
      </c>
      <c r="G29" s="79">
        <v>3.7842146788125897</v>
      </c>
      <c r="H29" s="79">
        <v>3.9285278398628733</v>
      </c>
      <c r="I29" s="79">
        <v>4.1647878214892282</v>
      </c>
      <c r="J29" s="79">
        <v>4.4539770524644489</v>
      </c>
      <c r="K29" s="79" t="s">
        <v>116</v>
      </c>
      <c r="L29" s="79" t="s">
        <v>116</v>
      </c>
      <c r="M29" s="79" t="s">
        <v>116</v>
      </c>
      <c r="N29" s="263" t="s">
        <v>116</v>
      </c>
    </row>
    <row r="30" spans="2:14" x14ac:dyDescent="0.2">
      <c r="B30" s="257" t="s">
        <v>332</v>
      </c>
      <c r="C30" s="79" t="s">
        <v>116</v>
      </c>
      <c r="D30" s="79" t="s">
        <v>116</v>
      </c>
      <c r="E30" s="79">
        <v>4.09686737733829</v>
      </c>
      <c r="F30" s="79">
        <v>3.9931358498426208</v>
      </c>
      <c r="G30" s="79">
        <v>4.0196472492678845</v>
      </c>
      <c r="H30" s="79">
        <v>4.2239895280902644</v>
      </c>
      <c r="I30" s="79">
        <v>4.4051820242150006</v>
      </c>
      <c r="J30" s="79">
        <v>4.7688268465513381</v>
      </c>
      <c r="K30" s="79">
        <v>5.0000217612583731</v>
      </c>
      <c r="L30" s="79" t="s">
        <v>116</v>
      </c>
      <c r="M30" s="79" t="s">
        <v>116</v>
      </c>
      <c r="N30" s="263" t="s">
        <v>116</v>
      </c>
    </row>
    <row r="31" spans="2:14" x14ac:dyDescent="0.2">
      <c r="B31" s="257" t="s">
        <v>333</v>
      </c>
      <c r="C31" s="79" t="s">
        <v>116</v>
      </c>
      <c r="D31" s="79" t="s">
        <v>116</v>
      </c>
      <c r="E31" s="79">
        <v>4.0786525137205665</v>
      </c>
      <c r="F31" s="79">
        <v>3.9506076214071415</v>
      </c>
      <c r="G31" s="79">
        <v>3.9152280114107194</v>
      </c>
      <c r="H31" s="79">
        <v>4.1990132648256893</v>
      </c>
      <c r="I31" s="79">
        <v>4.4465336001114943</v>
      </c>
      <c r="J31" s="79">
        <v>4.7826199823502753</v>
      </c>
      <c r="K31" s="79">
        <v>4.9670391093589261</v>
      </c>
      <c r="L31" s="79" t="s">
        <v>116</v>
      </c>
      <c r="M31" s="79" t="s">
        <v>116</v>
      </c>
      <c r="N31" s="263" t="s">
        <v>116</v>
      </c>
    </row>
    <row r="32" spans="2:14" x14ac:dyDescent="0.2">
      <c r="B32" s="257" t="s">
        <v>334</v>
      </c>
      <c r="C32" s="79" t="s">
        <v>116</v>
      </c>
      <c r="D32" s="79" t="s">
        <v>116</v>
      </c>
      <c r="E32" s="79" t="s">
        <v>116</v>
      </c>
      <c r="F32" s="79">
        <v>2.6455085106554597</v>
      </c>
      <c r="G32" s="79">
        <v>2.4540577565518618</v>
      </c>
      <c r="H32" s="79">
        <v>2.6401921883605195</v>
      </c>
      <c r="I32" s="79">
        <v>3.0006669356487095</v>
      </c>
      <c r="J32" s="79">
        <v>3.3662519106901461</v>
      </c>
      <c r="K32" s="79">
        <v>3.5576472513639628</v>
      </c>
      <c r="L32" s="79">
        <v>3.7284624266504243</v>
      </c>
      <c r="M32" s="79" t="s">
        <v>116</v>
      </c>
      <c r="N32" s="263" t="s">
        <v>116</v>
      </c>
    </row>
    <row r="33" spans="2:14" x14ac:dyDescent="0.2">
      <c r="B33" s="257" t="s">
        <v>335</v>
      </c>
      <c r="C33" s="79" t="s">
        <v>116</v>
      </c>
      <c r="D33" s="79" t="s">
        <v>116</v>
      </c>
      <c r="E33" s="79" t="s">
        <v>116</v>
      </c>
      <c r="F33" s="79">
        <v>2.6373196369512746</v>
      </c>
      <c r="G33" s="79">
        <v>2.3096473950624428</v>
      </c>
      <c r="H33" s="79">
        <v>2.2394690809809066</v>
      </c>
      <c r="I33" s="79">
        <v>2.6051863330748333</v>
      </c>
      <c r="J33" s="79">
        <v>2.9588082125071611</v>
      </c>
      <c r="K33" s="79">
        <v>3.1062046497240163</v>
      </c>
      <c r="L33" s="79">
        <v>3.2184863656147713</v>
      </c>
      <c r="M33" s="79" t="s">
        <v>116</v>
      </c>
      <c r="N33" s="263" t="s">
        <v>116</v>
      </c>
    </row>
    <row r="34" spans="2:14" x14ac:dyDescent="0.2">
      <c r="B34" s="257" t="s">
        <v>336</v>
      </c>
      <c r="C34" s="79" t="s">
        <v>116</v>
      </c>
      <c r="D34" s="79" t="s">
        <v>116</v>
      </c>
      <c r="E34" s="79" t="s">
        <v>116</v>
      </c>
      <c r="F34" s="79" t="s">
        <v>116</v>
      </c>
      <c r="G34" s="79">
        <v>2.2595242846528443</v>
      </c>
      <c r="H34" s="79">
        <v>2.3021351250227156</v>
      </c>
      <c r="I34" s="79">
        <v>2.6474004898930574</v>
      </c>
      <c r="J34" s="79">
        <v>3.0377650612759548</v>
      </c>
      <c r="K34" s="79">
        <v>3.200790629250795</v>
      </c>
      <c r="L34" s="79">
        <v>3.3614351692048898</v>
      </c>
      <c r="M34" s="79">
        <v>3.407097115640171</v>
      </c>
      <c r="N34" s="263" t="s">
        <v>116</v>
      </c>
    </row>
    <row r="35" spans="2:14" x14ac:dyDescent="0.2">
      <c r="B35" s="257" t="s">
        <v>337</v>
      </c>
      <c r="C35" s="79" t="s">
        <v>116</v>
      </c>
      <c r="D35" s="79" t="s">
        <v>116</v>
      </c>
      <c r="E35" s="79" t="s">
        <v>116</v>
      </c>
      <c r="F35" s="79" t="s">
        <v>116</v>
      </c>
      <c r="G35" s="79">
        <v>2.1570947420059881</v>
      </c>
      <c r="H35" s="79">
        <v>2.2125742411393934</v>
      </c>
      <c r="I35" s="79">
        <v>2.4385272393593631</v>
      </c>
      <c r="J35" s="79">
        <v>2.6468074498646956</v>
      </c>
      <c r="K35" s="79">
        <v>2.7861115292610328</v>
      </c>
      <c r="L35" s="79">
        <v>2.9314054937942586</v>
      </c>
      <c r="M35" s="79">
        <v>2.9250723027808703</v>
      </c>
      <c r="N35" s="263" t="s">
        <v>116</v>
      </c>
    </row>
    <row r="36" spans="2:14" x14ac:dyDescent="0.2">
      <c r="B36" s="257" t="s">
        <v>338</v>
      </c>
      <c r="C36" s="79" t="s">
        <v>116</v>
      </c>
      <c r="D36" s="79" t="s">
        <v>116</v>
      </c>
      <c r="E36" s="79" t="s">
        <v>116</v>
      </c>
      <c r="F36" s="79" t="s">
        <v>116</v>
      </c>
      <c r="G36" s="79">
        <v>2.1469967206561398</v>
      </c>
      <c r="H36" s="79">
        <v>2.1717828957470107</v>
      </c>
      <c r="I36" s="79">
        <v>2.2075996602664865</v>
      </c>
      <c r="J36" s="79">
        <v>2.3477083550579931</v>
      </c>
      <c r="K36" s="79">
        <v>2.5188600076564596</v>
      </c>
      <c r="L36" s="79">
        <v>2.5657213299087056</v>
      </c>
      <c r="M36" s="79">
        <v>2.5447867111537734</v>
      </c>
      <c r="N36" s="263" t="s">
        <v>116</v>
      </c>
    </row>
    <row r="37" spans="2:14" x14ac:dyDescent="0.2">
      <c r="B37" s="257" t="s">
        <v>339</v>
      </c>
      <c r="C37" s="79" t="s">
        <v>116</v>
      </c>
      <c r="D37" s="79" t="s">
        <v>116</v>
      </c>
      <c r="E37" s="79" t="s">
        <v>116</v>
      </c>
      <c r="F37" s="79" t="s">
        <v>116</v>
      </c>
      <c r="G37" s="79" t="s">
        <v>116</v>
      </c>
      <c r="H37" s="79">
        <v>2.1081776423715279</v>
      </c>
      <c r="I37" s="79">
        <v>2.1312153839788457</v>
      </c>
      <c r="J37" s="79">
        <v>2.1033286990858917</v>
      </c>
      <c r="K37" s="79">
        <v>2.1002562749194014</v>
      </c>
      <c r="L37" s="79">
        <v>2.0598910802155199</v>
      </c>
      <c r="M37" s="79">
        <v>2.0727373529447553</v>
      </c>
      <c r="N37" s="263">
        <v>2.2336875714364384</v>
      </c>
    </row>
    <row r="38" spans="2:14" x14ac:dyDescent="0.2">
      <c r="B38" s="257" t="s">
        <v>340</v>
      </c>
      <c r="C38" s="79" t="s">
        <v>116</v>
      </c>
      <c r="D38" s="79" t="s">
        <v>116</v>
      </c>
      <c r="E38" s="79" t="s">
        <v>116</v>
      </c>
      <c r="F38" s="79" t="s">
        <v>116</v>
      </c>
      <c r="G38" s="79" t="s">
        <v>116</v>
      </c>
      <c r="H38" s="79">
        <v>2.1197258578313933</v>
      </c>
      <c r="I38" s="79">
        <v>2.1178357106570385</v>
      </c>
      <c r="J38" s="79">
        <v>2.3032064677431974</v>
      </c>
      <c r="K38" s="79">
        <v>2.1064736541602409</v>
      </c>
      <c r="L38" s="79">
        <v>2.1312297422787423</v>
      </c>
      <c r="M38" s="79">
        <v>2.191939457713572</v>
      </c>
      <c r="N38" s="263">
        <v>2.3538743094524781</v>
      </c>
    </row>
    <row r="39" spans="2:14" ht="13.5" thickBot="1" x14ac:dyDescent="0.25">
      <c r="B39" s="258" t="s">
        <v>341</v>
      </c>
      <c r="C39" s="264">
        <v>3.4285846888517422</v>
      </c>
      <c r="D39" s="264">
        <v>3.3328788234465079</v>
      </c>
      <c r="E39" s="264">
        <v>2.7627647257821097</v>
      </c>
      <c r="F39" s="264">
        <v>2.5350828566454586</v>
      </c>
      <c r="G39" s="264">
        <v>2.14961242001911</v>
      </c>
      <c r="H39" s="264">
        <v>2.1221503364888803</v>
      </c>
      <c r="I39" s="264" t="s">
        <v>116</v>
      </c>
      <c r="J39" s="264" t="s">
        <v>116</v>
      </c>
      <c r="K39" s="264" t="s">
        <v>116</v>
      </c>
      <c r="L39" s="264" t="s">
        <v>116</v>
      </c>
      <c r="M39" s="264" t="s">
        <v>116</v>
      </c>
      <c r="N39" s="265" t="s">
        <v>116</v>
      </c>
    </row>
    <row r="40" spans="2:14" x14ac:dyDescent="0.2"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2:14" ht="16.5" thickBot="1" x14ac:dyDescent="0.3">
      <c r="B41" s="311" t="s">
        <v>363</v>
      </c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</row>
    <row r="42" spans="2:14" ht="13.5" thickBot="1" x14ac:dyDescent="0.25">
      <c r="B42" s="260"/>
      <c r="C42" s="261" t="s">
        <v>247</v>
      </c>
      <c r="D42" s="261" t="s">
        <v>248</v>
      </c>
      <c r="E42" s="261" t="s">
        <v>249</v>
      </c>
      <c r="F42" s="261" t="s">
        <v>250</v>
      </c>
      <c r="G42" s="261" t="s">
        <v>251</v>
      </c>
      <c r="H42" s="261" t="s">
        <v>252</v>
      </c>
      <c r="I42" s="261" t="s">
        <v>253</v>
      </c>
      <c r="J42" s="261" t="s">
        <v>46</v>
      </c>
      <c r="K42" s="261" t="s">
        <v>47</v>
      </c>
      <c r="L42" s="261" t="s">
        <v>48</v>
      </c>
      <c r="M42" s="261" t="s">
        <v>49</v>
      </c>
      <c r="N42" s="262" t="s">
        <v>50</v>
      </c>
    </row>
    <row r="43" spans="2:14" x14ac:dyDescent="0.2">
      <c r="B43" s="257" t="s">
        <v>325</v>
      </c>
      <c r="C43" s="79">
        <v>4.6875</v>
      </c>
      <c r="D43" s="79">
        <v>4.4097693351424772</v>
      </c>
      <c r="E43" s="79">
        <v>5.2631578947368363</v>
      </c>
      <c r="F43" s="79">
        <v>5.555555555555558</v>
      </c>
      <c r="G43" s="79">
        <v>5.4385964912280649</v>
      </c>
      <c r="H43" s="79">
        <v>5.4908485856905109</v>
      </c>
      <c r="I43" s="79" t="s">
        <v>116</v>
      </c>
      <c r="J43" s="79" t="s">
        <v>116</v>
      </c>
      <c r="K43" s="79" t="s">
        <v>116</v>
      </c>
      <c r="L43" s="79" t="s">
        <v>116</v>
      </c>
      <c r="M43" s="79" t="s">
        <v>116</v>
      </c>
      <c r="N43" s="263" t="s">
        <v>116</v>
      </c>
    </row>
    <row r="44" spans="2:14" x14ac:dyDescent="0.2">
      <c r="B44" s="257" t="s">
        <v>326</v>
      </c>
      <c r="C44" s="79">
        <v>5.7020669992872364</v>
      </c>
      <c r="D44" s="79">
        <v>4.5178691840863205</v>
      </c>
      <c r="E44" s="79">
        <v>5.0322580645161263</v>
      </c>
      <c r="F44" s="79">
        <v>5.7125307125307057</v>
      </c>
      <c r="G44" s="79">
        <v>5.5781522370714764</v>
      </c>
      <c r="H44" s="79">
        <v>5.448541552008801</v>
      </c>
      <c r="I44" s="79" t="s">
        <v>116</v>
      </c>
      <c r="J44" s="79" t="s">
        <v>116</v>
      </c>
      <c r="K44" s="79" t="s">
        <v>116</v>
      </c>
      <c r="L44" s="79" t="s">
        <v>116</v>
      </c>
      <c r="M44" s="79" t="s">
        <v>116</v>
      </c>
      <c r="N44" s="263" t="s">
        <v>116</v>
      </c>
    </row>
    <row r="45" spans="2:14" x14ac:dyDescent="0.2">
      <c r="B45" s="257" t="s">
        <v>327</v>
      </c>
      <c r="C45" s="79">
        <v>4.8398576512455493</v>
      </c>
      <c r="D45" s="79">
        <v>4.8200950441276369</v>
      </c>
      <c r="E45" s="79">
        <v>5.2461139896373021</v>
      </c>
      <c r="F45" s="79">
        <v>5.6615384615384512</v>
      </c>
      <c r="G45" s="79">
        <v>5.6493884682585982</v>
      </c>
      <c r="H45" s="79">
        <v>5.5678059536935054</v>
      </c>
      <c r="I45" s="79" t="s">
        <v>116</v>
      </c>
      <c r="J45" s="79" t="s">
        <v>116</v>
      </c>
      <c r="K45" s="79" t="s">
        <v>116</v>
      </c>
      <c r="L45" s="79" t="s">
        <v>116</v>
      </c>
      <c r="M45" s="79" t="s">
        <v>116</v>
      </c>
      <c r="N45" s="263" t="s">
        <v>116</v>
      </c>
    </row>
    <row r="46" spans="2:14" x14ac:dyDescent="0.2">
      <c r="B46" s="257" t="s">
        <v>328</v>
      </c>
      <c r="C46" s="79" t="s">
        <v>116</v>
      </c>
      <c r="D46" s="79">
        <v>2.9790115098171865</v>
      </c>
      <c r="E46" s="79">
        <v>3.6817882971729166</v>
      </c>
      <c r="F46" s="79">
        <v>4.8826886493341881</v>
      </c>
      <c r="G46" s="79">
        <v>5.380894800483671</v>
      </c>
      <c r="H46" s="79">
        <v>5.6798623063683218</v>
      </c>
      <c r="I46" s="79">
        <v>5.5917480998914249</v>
      </c>
      <c r="J46" s="79" t="s">
        <v>116</v>
      </c>
      <c r="K46" s="79" t="s">
        <v>116</v>
      </c>
      <c r="L46" s="79" t="s">
        <v>116</v>
      </c>
      <c r="M46" s="79" t="s">
        <v>116</v>
      </c>
      <c r="N46" s="263" t="s">
        <v>116</v>
      </c>
    </row>
    <row r="47" spans="2:14" x14ac:dyDescent="0.2">
      <c r="B47" s="257" t="s">
        <v>329</v>
      </c>
      <c r="C47" s="79" t="s">
        <v>116</v>
      </c>
      <c r="D47" s="79">
        <v>2.9093369418132564</v>
      </c>
      <c r="E47" s="79">
        <v>3.6160420775805502</v>
      </c>
      <c r="F47" s="79">
        <v>4.8223350253807196</v>
      </c>
      <c r="G47" s="79">
        <v>5.3268765133171803</v>
      </c>
      <c r="H47" s="79">
        <v>5.6896551724137989</v>
      </c>
      <c r="I47" s="79">
        <v>5.5464926590538255</v>
      </c>
      <c r="J47" s="79" t="s">
        <v>116</v>
      </c>
      <c r="K47" s="79" t="s">
        <v>116</v>
      </c>
      <c r="L47" s="79" t="s">
        <v>116</v>
      </c>
      <c r="M47" s="79" t="s">
        <v>116</v>
      </c>
      <c r="N47" s="263" t="s">
        <v>116</v>
      </c>
    </row>
    <row r="48" spans="2:14" x14ac:dyDescent="0.2">
      <c r="B48" s="257" t="s">
        <v>330</v>
      </c>
      <c r="C48" s="79" t="s">
        <v>116</v>
      </c>
      <c r="D48" s="79" t="s">
        <v>116</v>
      </c>
      <c r="E48" s="79">
        <v>2.2890778286461799</v>
      </c>
      <c r="F48" s="79">
        <v>3.5805626598465423</v>
      </c>
      <c r="G48" s="79">
        <v>4.2592592592592515</v>
      </c>
      <c r="H48" s="79">
        <v>4.3812907045589045</v>
      </c>
      <c r="I48" s="79">
        <v>4.8213272830402776</v>
      </c>
      <c r="J48" s="79">
        <v>4.924242424242431</v>
      </c>
      <c r="K48" s="79" t="s">
        <v>116</v>
      </c>
      <c r="L48" s="79" t="s">
        <v>116</v>
      </c>
      <c r="M48" s="79" t="s">
        <v>116</v>
      </c>
      <c r="N48" s="263" t="s">
        <v>116</v>
      </c>
    </row>
    <row r="49" spans="2:14" x14ac:dyDescent="0.2">
      <c r="B49" s="257" t="s">
        <v>331</v>
      </c>
      <c r="C49" s="79" t="s">
        <v>116</v>
      </c>
      <c r="D49" s="79" t="s">
        <v>116</v>
      </c>
      <c r="E49" s="79">
        <v>1.3106159895150737</v>
      </c>
      <c r="F49" s="79">
        <v>3.169469598965069</v>
      </c>
      <c r="G49" s="79">
        <v>3.9498432601880795</v>
      </c>
      <c r="H49" s="79">
        <v>4.2219541616405287</v>
      </c>
      <c r="I49" s="79">
        <v>4.513888888888884</v>
      </c>
      <c r="J49" s="79">
        <v>4.5957918050941293</v>
      </c>
      <c r="K49" s="79" t="s">
        <v>116</v>
      </c>
      <c r="L49" s="79" t="s">
        <v>116</v>
      </c>
      <c r="M49" s="79" t="s">
        <v>116</v>
      </c>
      <c r="N49" s="263" t="s">
        <v>116</v>
      </c>
    </row>
    <row r="50" spans="2:14" x14ac:dyDescent="0.2">
      <c r="B50" s="257" t="s">
        <v>332</v>
      </c>
      <c r="C50" s="79" t="s">
        <v>116</v>
      </c>
      <c r="D50" s="79" t="s">
        <v>116</v>
      </c>
      <c r="E50" s="79" t="s">
        <v>116</v>
      </c>
      <c r="F50" s="79">
        <v>4.5859872611464958</v>
      </c>
      <c r="G50" s="79">
        <v>4.2630937880633324</v>
      </c>
      <c r="H50" s="79">
        <v>3.7967289719626152</v>
      </c>
      <c r="I50" s="79">
        <v>4.5019696117051256</v>
      </c>
      <c r="J50" s="79">
        <v>4.4695745826601962</v>
      </c>
      <c r="K50" s="79">
        <v>4.4329896907216559</v>
      </c>
      <c r="L50" s="79" t="s">
        <v>116</v>
      </c>
      <c r="M50" s="79" t="s">
        <v>116</v>
      </c>
      <c r="N50" s="263" t="s">
        <v>116</v>
      </c>
    </row>
    <row r="51" spans="2:14" x14ac:dyDescent="0.2">
      <c r="B51" s="257" t="s">
        <v>333</v>
      </c>
      <c r="C51" s="79" t="s">
        <v>116</v>
      </c>
      <c r="D51" s="79" t="s">
        <v>116</v>
      </c>
      <c r="E51" s="79" t="s">
        <v>116</v>
      </c>
      <c r="F51" s="79">
        <v>4.646721833227252</v>
      </c>
      <c r="G51" s="79">
        <v>4.6836982968369911</v>
      </c>
      <c r="H51" s="79">
        <v>3.8930854154561212</v>
      </c>
      <c r="I51" s="79">
        <v>4.6420581655481019</v>
      </c>
      <c r="J51" s="79">
        <v>4.5430251202565497</v>
      </c>
      <c r="K51" s="79">
        <v>4.3967280163599076</v>
      </c>
      <c r="L51" s="79" t="s">
        <v>116</v>
      </c>
      <c r="M51" s="79" t="s">
        <v>116</v>
      </c>
      <c r="N51" s="263" t="s">
        <v>116</v>
      </c>
    </row>
    <row r="52" spans="2:14" x14ac:dyDescent="0.2">
      <c r="B52" s="257" t="s">
        <v>334</v>
      </c>
      <c r="C52" s="79" t="s">
        <v>116</v>
      </c>
      <c r="D52" s="79" t="s">
        <v>116</v>
      </c>
      <c r="E52" s="79" t="s">
        <v>116</v>
      </c>
      <c r="F52" s="79" t="s">
        <v>116</v>
      </c>
      <c r="G52" s="79">
        <v>5.135603000577027</v>
      </c>
      <c r="H52" s="79">
        <v>3.6223929747530192</v>
      </c>
      <c r="I52" s="79">
        <v>3.6016949152542388</v>
      </c>
      <c r="J52" s="79">
        <v>4.1922290388548111</v>
      </c>
      <c r="K52" s="79">
        <v>4.219823356231589</v>
      </c>
      <c r="L52" s="79">
        <v>4.2843691148775953</v>
      </c>
      <c r="M52" s="79" t="s">
        <v>116</v>
      </c>
      <c r="N52" s="263" t="s">
        <v>116</v>
      </c>
    </row>
    <row r="53" spans="2:14" x14ac:dyDescent="0.2">
      <c r="B53" s="257" t="s">
        <v>335</v>
      </c>
      <c r="C53" s="79" t="s">
        <v>116</v>
      </c>
      <c r="D53" s="79" t="s">
        <v>116</v>
      </c>
      <c r="E53" s="79" t="s">
        <v>116</v>
      </c>
      <c r="F53" s="79" t="s">
        <v>116</v>
      </c>
      <c r="G53" s="79">
        <v>4.5060658578856216</v>
      </c>
      <c r="H53" s="79">
        <v>3.8142620232172408</v>
      </c>
      <c r="I53" s="79">
        <v>3.4611288604898816</v>
      </c>
      <c r="J53" s="79">
        <v>4.0658775090066879</v>
      </c>
      <c r="K53" s="79">
        <v>4.4015825914935691</v>
      </c>
      <c r="L53" s="79">
        <v>5.0686878256750445</v>
      </c>
      <c r="M53" s="79" t="s">
        <v>116</v>
      </c>
      <c r="N53" s="263" t="s">
        <v>116</v>
      </c>
    </row>
    <row r="54" spans="2:14" x14ac:dyDescent="0.2">
      <c r="B54" s="257" t="s">
        <v>336</v>
      </c>
      <c r="C54" s="79" t="s">
        <v>116</v>
      </c>
      <c r="D54" s="79" t="s">
        <v>116</v>
      </c>
      <c r="E54" s="79" t="s">
        <v>116</v>
      </c>
      <c r="F54" s="79" t="s">
        <v>116</v>
      </c>
      <c r="G54" s="79" t="s">
        <v>116</v>
      </c>
      <c r="H54" s="79">
        <v>3.5378662244333947</v>
      </c>
      <c r="I54" s="79">
        <v>4.0576615056059806</v>
      </c>
      <c r="J54" s="79">
        <v>4.2585941508465952</v>
      </c>
      <c r="K54" s="79">
        <v>4.4291338582677087</v>
      </c>
      <c r="L54" s="79">
        <v>4.429783223374173</v>
      </c>
      <c r="M54" s="79">
        <v>4.963898916967513</v>
      </c>
      <c r="N54" s="263" t="s">
        <v>116</v>
      </c>
    </row>
    <row r="55" spans="2:14" x14ac:dyDescent="0.2">
      <c r="B55" s="257" t="s">
        <v>337</v>
      </c>
      <c r="C55" s="79" t="s">
        <v>116</v>
      </c>
      <c r="D55" s="79" t="s">
        <v>116</v>
      </c>
      <c r="E55" s="79" t="s">
        <v>116</v>
      </c>
      <c r="F55" s="79" t="s">
        <v>116</v>
      </c>
      <c r="G55" s="79" t="s">
        <v>116</v>
      </c>
      <c r="H55" s="79">
        <v>4.0459267359212792</v>
      </c>
      <c r="I55" s="79">
        <v>4.0462427745664664</v>
      </c>
      <c r="J55" s="79">
        <v>4.2929292929293039</v>
      </c>
      <c r="K55" s="79">
        <v>4.4552058111380077</v>
      </c>
      <c r="L55" s="79">
        <v>4.3579044969865643</v>
      </c>
      <c r="M55" s="79">
        <v>4.5313194135939483</v>
      </c>
      <c r="N55" s="263" t="s">
        <v>116</v>
      </c>
    </row>
    <row r="56" spans="2:14" x14ac:dyDescent="0.2">
      <c r="B56" s="257" t="s">
        <v>338</v>
      </c>
      <c r="C56" s="79" t="s">
        <v>116</v>
      </c>
      <c r="D56" s="79" t="s">
        <v>116</v>
      </c>
      <c r="E56" s="79" t="s">
        <v>116</v>
      </c>
      <c r="F56" s="79" t="s">
        <v>116</v>
      </c>
      <c r="G56" s="79" t="s">
        <v>116</v>
      </c>
      <c r="H56" s="79">
        <v>2.4017467248908186</v>
      </c>
      <c r="I56" s="79">
        <v>3.5714285714285809</v>
      </c>
      <c r="J56" s="79">
        <v>4.014410705095206</v>
      </c>
      <c r="K56" s="79">
        <v>4.2058386937159797</v>
      </c>
      <c r="L56" s="79">
        <v>3.9411206077872851</v>
      </c>
      <c r="M56" s="79">
        <v>4.2028323435358672</v>
      </c>
      <c r="N56" s="263" t="s">
        <v>116</v>
      </c>
    </row>
    <row r="57" spans="2:14" x14ac:dyDescent="0.2">
      <c r="B57" s="257" t="s">
        <v>339</v>
      </c>
      <c r="C57" s="79" t="s">
        <v>116</v>
      </c>
      <c r="D57" s="79" t="s">
        <v>116</v>
      </c>
      <c r="E57" s="79" t="s">
        <v>116</v>
      </c>
      <c r="F57" s="79" t="s">
        <v>116</v>
      </c>
      <c r="G57" s="79" t="s">
        <v>116</v>
      </c>
      <c r="H57" s="79" t="s">
        <v>116</v>
      </c>
      <c r="I57" s="79">
        <v>3.6509417124207522</v>
      </c>
      <c r="J57" s="79">
        <v>2.5730067474418972</v>
      </c>
      <c r="K57" s="79">
        <v>4.0897063349628171</v>
      </c>
      <c r="L57" s="79">
        <v>4.000013440098904</v>
      </c>
      <c r="M57" s="79">
        <v>4.0045212634614469</v>
      </c>
      <c r="N57" s="263">
        <v>4.1057683560285163</v>
      </c>
    </row>
    <row r="58" spans="2:14" x14ac:dyDescent="0.2">
      <c r="B58" s="257" t="s">
        <v>340</v>
      </c>
      <c r="C58" s="79" t="s">
        <v>116</v>
      </c>
      <c r="D58" s="79" t="s">
        <v>116</v>
      </c>
      <c r="E58" s="79" t="s">
        <v>116</v>
      </c>
      <c r="F58" s="79" t="s">
        <v>116</v>
      </c>
      <c r="G58" s="79" t="s">
        <v>116</v>
      </c>
      <c r="H58" s="79">
        <v>2.7796853301591762</v>
      </c>
      <c r="I58" s="79">
        <v>4.1652039914858996</v>
      </c>
      <c r="J58" s="79">
        <v>3.2759236841274575</v>
      </c>
      <c r="K58" s="79">
        <v>3.2745883720368463</v>
      </c>
      <c r="L58" s="79">
        <v>3.462337928878445</v>
      </c>
      <c r="M58" s="79">
        <v>3.8346421022232846</v>
      </c>
      <c r="N58" s="263">
        <v>3.9698615031306339</v>
      </c>
    </row>
    <row r="59" spans="2:14" ht="13.5" thickBot="1" x14ac:dyDescent="0.25">
      <c r="B59" s="258" t="s">
        <v>341</v>
      </c>
      <c r="C59" s="264">
        <v>3.965637713621506</v>
      </c>
      <c r="D59" s="264">
        <v>2.6360865220278029</v>
      </c>
      <c r="E59" s="264">
        <v>3.4281605238597912</v>
      </c>
      <c r="F59" s="264">
        <v>4.1133888980273925</v>
      </c>
      <c r="G59" s="264">
        <v>4.2767510059332992</v>
      </c>
      <c r="H59" s="264">
        <v>2.7796853301591762</v>
      </c>
      <c r="I59" s="264" t="s">
        <v>116</v>
      </c>
      <c r="J59" s="264" t="s">
        <v>116</v>
      </c>
      <c r="K59" s="264" t="s">
        <v>116</v>
      </c>
      <c r="L59" s="264" t="s">
        <v>116</v>
      </c>
      <c r="M59" s="264" t="s">
        <v>116</v>
      </c>
      <c r="N59" s="265" t="s">
        <v>116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&amp;L&amp;"Futura Bk BT,Book"&amp;8&amp;K08+000July 2017 Fiscal Risks Report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R37"/>
  <sheetViews>
    <sheetView zoomScaleNormal="100" workbookViewId="0"/>
  </sheetViews>
  <sheetFormatPr defaultRowHeight="12.75" x14ac:dyDescent="0.2"/>
  <cols>
    <col min="1" max="1" width="9.140625" style="2"/>
    <col min="2" max="2" width="11.28515625" style="2" customWidth="1"/>
    <col min="3" max="18" width="8.5703125" style="2" bestFit="1" customWidth="1"/>
    <col min="19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10</v>
      </c>
    </row>
    <row r="24" spans="2:18" ht="13.5" thickBot="1" x14ac:dyDescent="0.25"/>
    <row r="25" spans="2:18" ht="13.5" thickBot="1" x14ac:dyDescent="0.25">
      <c r="B25" s="260" t="s">
        <v>536</v>
      </c>
      <c r="C25" s="261" t="s">
        <v>253</v>
      </c>
      <c r="D25" s="261" t="s">
        <v>46</v>
      </c>
      <c r="E25" s="261" t="s">
        <v>47</v>
      </c>
      <c r="F25" s="261" t="s">
        <v>48</v>
      </c>
      <c r="G25" s="261" t="s">
        <v>49</v>
      </c>
      <c r="H25" s="261" t="s">
        <v>50</v>
      </c>
      <c r="I25" s="261" t="s">
        <v>264</v>
      </c>
      <c r="J25" s="261" t="s">
        <v>265</v>
      </c>
      <c r="K25" s="261" t="s">
        <v>266</v>
      </c>
      <c r="L25" s="261" t="s">
        <v>267</v>
      </c>
      <c r="M25" s="261" t="s">
        <v>268</v>
      </c>
      <c r="N25" s="261" t="s">
        <v>269</v>
      </c>
      <c r="O25" s="261" t="s">
        <v>270</v>
      </c>
      <c r="P25" s="261" t="s">
        <v>271</v>
      </c>
      <c r="Q25" s="261" t="s">
        <v>272</v>
      </c>
      <c r="R25" s="262" t="s">
        <v>273</v>
      </c>
    </row>
    <row r="26" spans="2:18" x14ac:dyDescent="0.2">
      <c r="B26" s="257">
        <v>0</v>
      </c>
      <c r="C26" s="79">
        <v>32.342953831429725</v>
      </c>
      <c r="D26" s="79">
        <v>30.366481643812239</v>
      </c>
      <c r="E26" s="79">
        <v>29.089899587312669</v>
      </c>
      <c r="F26" s="79">
        <v>28.082891677032599</v>
      </c>
      <c r="G26" s="79">
        <v>25.639628578233765</v>
      </c>
      <c r="H26" s="79">
        <v>24.61767753650695</v>
      </c>
      <c r="I26" s="79">
        <v>23.816839528766469</v>
      </c>
      <c r="J26" s="79">
        <v>23.74808139234781</v>
      </c>
      <c r="K26" s="79">
        <v>23.031164302592337</v>
      </c>
      <c r="L26" s="79">
        <v>22.386299783901343</v>
      </c>
      <c r="M26" s="79">
        <v>23.257481844300155</v>
      </c>
      <c r="N26" s="79">
        <v>24.41064058838613</v>
      </c>
      <c r="O26" s="79">
        <v>24.498809955344068</v>
      </c>
      <c r="P26" s="79">
        <v>25.044393069534561</v>
      </c>
      <c r="Q26" s="79">
        <v>26.03590631160818</v>
      </c>
      <c r="R26" s="263">
        <v>27.198853158296579</v>
      </c>
    </row>
    <row r="27" spans="2:18" x14ac:dyDescent="0.2">
      <c r="B27" s="326" t="s">
        <v>560</v>
      </c>
      <c r="C27" s="79">
        <v>32.342953831429725</v>
      </c>
      <c r="D27" s="79">
        <v>30.822171662433597</v>
      </c>
      <c r="E27" s="79">
        <v>29.934757258754111</v>
      </c>
      <c r="F27" s="79">
        <v>29.526961265900209</v>
      </c>
      <c r="G27" s="79">
        <v>27.87389214622495</v>
      </c>
      <c r="H27" s="79">
        <v>27.898926444073808</v>
      </c>
      <c r="I27" s="79">
        <v>27.325034432359523</v>
      </c>
      <c r="J27" s="79">
        <v>27.483508426200718</v>
      </c>
      <c r="K27" s="79">
        <v>27.712898723961761</v>
      </c>
      <c r="L27" s="79">
        <v>27.851055619922448</v>
      </c>
      <c r="M27" s="79">
        <v>28.773611183889017</v>
      </c>
      <c r="N27" s="79">
        <v>29.892167008999294</v>
      </c>
      <c r="O27" s="79">
        <v>30.815231183647121</v>
      </c>
      <c r="P27" s="79">
        <v>31.204938172907298</v>
      </c>
      <c r="Q27" s="79">
        <v>31.724703102350137</v>
      </c>
      <c r="R27" s="263">
        <v>32.714707516818819</v>
      </c>
    </row>
    <row r="28" spans="2:18" x14ac:dyDescent="0.2">
      <c r="B28" s="326" t="s">
        <v>561</v>
      </c>
      <c r="C28" s="79">
        <v>32.342953831429725</v>
      </c>
      <c r="D28" s="79">
        <v>30.954538744673549</v>
      </c>
      <c r="E28" s="79">
        <v>30.310894618571897</v>
      </c>
      <c r="F28" s="79">
        <v>30.043482436155955</v>
      </c>
      <c r="G28" s="79">
        <v>28.557286306715596</v>
      </c>
      <c r="H28" s="79">
        <v>28.862055748344378</v>
      </c>
      <c r="I28" s="79">
        <v>28.653108696529884</v>
      </c>
      <c r="J28" s="79">
        <v>29.153955374641338</v>
      </c>
      <c r="K28" s="79">
        <v>29.546332899331357</v>
      </c>
      <c r="L28" s="79">
        <v>29.826311181973647</v>
      </c>
      <c r="M28" s="79">
        <v>31.112150949646068</v>
      </c>
      <c r="N28" s="79">
        <v>32.238985775029278</v>
      </c>
      <c r="O28" s="79">
        <v>32.997694103969827</v>
      </c>
      <c r="P28" s="79">
        <v>33.513495416076502</v>
      </c>
      <c r="Q28" s="79">
        <v>33.933535615447141</v>
      </c>
      <c r="R28" s="263">
        <v>35.135538363534181</v>
      </c>
    </row>
    <row r="29" spans="2:18" x14ac:dyDescent="0.2">
      <c r="B29" s="326" t="s">
        <v>562</v>
      </c>
      <c r="C29" s="79">
        <v>32.342953831429725</v>
      </c>
      <c r="D29" s="79">
        <v>31.028259095372636</v>
      </c>
      <c r="E29" s="79">
        <v>30.523766161245735</v>
      </c>
      <c r="F29" s="79">
        <v>30.321406412301009</v>
      </c>
      <c r="G29" s="79">
        <v>29.038446001855423</v>
      </c>
      <c r="H29" s="79">
        <v>29.610065939651712</v>
      </c>
      <c r="I29" s="79">
        <v>29.607550838645942</v>
      </c>
      <c r="J29" s="79">
        <v>30.191117780926174</v>
      </c>
      <c r="K29" s="79">
        <v>30.722247624102465</v>
      </c>
      <c r="L29" s="79">
        <v>31.200870082695637</v>
      </c>
      <c r="M29" s="79">
        <v>32.378598010992285</v>
      </c>
      <c r="N29" s="79">
        <v>33.53822434785242</v>
      </c>
      <c r="O29" s="79">
        <v>34.524303057770517</v>
      </c>
      <c r="P29" s="79">
        <v>35.145146439783566</v>
      </c>
      <c r="Q29" s="79">
        <v>35.642686204986731</v>
      </c>
      <c r="R29" s="263">
        <v>36.675440566230897</v>
      </c>
    </row>
    <row r="30" spans="2:18" x14ac:dyDescent="0.2">
      <c r="B30" s="326" t="s">
        <v>563</v>
      </c>
      <c r="C30" s="79">
        <v>32.342953831429725</v>
      </c>
      <c r="D30" s="79">
        <v>31.083141938227826</v>
      </c>
      <c r="E30" s="79">
        <v>30.654611053108965</v>
      </c>
      <c r="F30" s="79">
        <v>30.602163038293366</v>
      </c>
      <c r="G30" s="79">
        <v>29.466601667056878</v>
      </c>
      <c r="H30" s="79">
        <v>30.148192581407006</v>
      </c>
      <c r="I30" s="79">
        <v>30.267181061083519</v>
      </c>
      <c r="J30" s="79">
        <v>30.881459217045471</v>
      </c>
      <c r="K30" s="79">
        <v>31.512361096526135</v>
      </c>
      <c r="L30" s="79">
        <v>32.023720474368893</v>
      </c>
      <c r="M30" s="79">
        <v>33.396277057251076</v>
      </c>
      <c r="N30" s="79">
        <v>34.674189124014028</v>
      </c>
      <c r="O30" s="79">
        <v>35.602816460790571</v>
      </c>
      <c r="P30" s="79">
        <v>36.441016952621759</v>
      </c>
      <c r="Q30" s="79">
        <v>36.853478420396179</v>
      </c>
      <c r="R30" s="263">
        <v>38.060636131474681</v>
      </c>
    </row>
    <row r="31" spans="2:18" x14ac:dyDescent="0.2">
      <c r="B31" s="326" t="s">
        <v>564</v>
      </c>
      <c r="C31" s="79">
        <v>32.342953831429725</v>
      </c>
      <c r="D31" s="79">
        <v>31.131089845678929</v>
      </c>
      <c r="E31" s="79">
        <v>30.800804701157325</v>
      </c>
      <c r="F31" s="79">
        <v>30.825211071687892</v>
      </c>
      <c r="G31" s="79">
        <v>29.870924254069564</v>
      </c>
      <c r="H31" s="79">
        <v>30.750648747202188</v>
      </c>
      <c r="I31" s="79">
        <v>30.911658261443893</v>
      </c>
      <c r="J31" s="79">
        <v>31.587557741559468</v>
      </c>
      <c r="K31" s="79">
        <v>32.299982457286966</v>
      </c>
      <c r="L31" s="79">
        <v>32.806226488113218</v>
      </c>
      <c r="M31" s="79">
        <v>34.223024154832302</v>
      </c>
      <c r="N31" s="79">
        <v>35.543664752888148</v>
      </c>
      <c r="O31" s="79">
        <v>36.632524391681336</v>
      </c>
      <c r="P31" s="79">
        <v>37.365834649216154</v>
      </c>
      <c r="Q31" s="79">
        <v>38.068737764148892</v>
      </c>
      <c r="R31" s="263">
        <v>39.361347826315402</v>
      </c>
    </row>
    <row r="32" spans="2:18" x14ac:dyDescent="0.2">
      <c r="B32" s="326" t="s">
        <v>565</v>
      </c>
      <c r="C32" s="79">
        <v>32.342953831429725</v>
      </c>
      <c r="D32" s="79">
        <v>31.15519459625834</v>
      </c>
      <c r="E32" s="79">
        <v>30.865978915228151</v>
      </c>
      <c r="F32" s="79">
        <v>30.967339439368018</v>
      </c>
      <c r="G32" s="79">
        <v>30.033700675349273</v>
      </c>
      <c r="H32" s="79">
        <v>30.996796856665359</v>
      </c>
      <c r="I32" s="79">
        <v>31.208278161247371</v>
      </c>
      <c r="J32" s="79">
        <v>31.969867480961653</v>
      </c>
      <c r="K32" s="79">
        <v>32.631839732817348</v>
      </c>
      <c r="L32" s="79">
        <v>33.258035835400044</v>
      </c>
      <c r="M32" s="79">
        <v>34.651937341859387</v>
      </c>
      <c r="N32" s="79">
        <v>36.041889073800291</v>
      </c>
      <c r="O32" s="79">
        <v>37.128370337001556</v>
      </c>
      <c r="P32" s="79">
        <v>37.992973694751093</v>
      </c>
      <c r="Q32" s="79">
        <v>38.655299829960782</v>
      </c>
      <c r="R32" s="263">
        <v>39.967091458624921</v>
      </c>
    </row>
    <row r="33" spans="2:18" x14ac:dyDescent="0.2">
      <c r="B33" s="326" t="s">
        <v>566</v>
      </c>
      <c r="C33" s="79">
        <v>32.342953831429725</v>
      </c>
      <c r="D33" s="79">
        <v>31.226355254432729</v>
      </c>
      <c r="E33" s="79">
        <v>31.073401095336585</v>
      </c>
      <c r="F33" s="79">
        <v>31.313916320771877</v>
      </c>
      <c r="G33" s="79">
        <v>30.620946804404266</v>
      </c>
      <c r="H33" s="79">
        <v>31.804779732696488</v>
      </c>
      <c r="I33" s="79">
        <v>32.149419503467819</v>
      </c>
      <c r="J33" s="79">
        <v>33.007039902360503</v>
      </c>
      <c r="K33" s="79">
        <v>33.760885361323666</v>
      </c>
      <c r="L33" s="79">
        <v>34.550935299495741</v>
      </c>
      <c r="M33" s="79">
        <v>36.030534719181858</v>
      </c>
      <c r="N33" s="79">
        <v>37.492664789014313</v>
      </c>
      <c r="O33" s="79">
        <v>38.675366962502217</v>
      </c>
      <c r="P33" s="79">
        <v>39.798589782689433</v>
      </c>
      <c r="Q33" s="79">
        <v>40.417189272738149</v>
      </c>
      <c r="R33" s="263">
        <v>41.872218725314085</v>
      </c>
    </row>
    <row r="34" spans="2:18" x14ac:dyDescent="0.2">
      <c r="B34" s="326" t="s">
        <v>567</v>
      </c>
      <c r="C34" s="79">
        <v>32.342953831429725</v>
      </c>
      <c r="D34" s="79">
        <v>31.276233449213748</v>
      </c>
      <c r="E34" s="79">
        <v>31.233315857282395</v>
      </c>
      <c r="F34" s="79">
        <v>31.568065573028342</v>
      </c>
      <c r="G34" s="79">
        <v>31.040994533152155</v>
      </c>
      <c r="H34" s="79">
        <v>32.352969974263615</v>
      </c>
      <c r="I34" s="79">
        <v>32.847361637156794</v>
      </c>
      <c r="J34" s="79">
        <v>33.825057865618142</v>
      </c>
      <c r="K34" s="79">
        <v>34.692516059056146</v>
      </c>
      <c r="L34" s="79">
        <v>35.57980863503218</v>
      </c>
      <c r="M34" s="79">
        <v>37.042876577059403</v>
      </c>
      <c r="N34" s="79">
        <v>38.56545309898712</v>
      </c>
      <c r="O34" s="79">
        <v>39.869173630311444</v>
      </c>
      <c r="P34" s="79">
        <v>41.032935186073487</v>
      </c>
      <c r="Q34" s="79">
        <v>41.717189393869951</v>
      </c>
      <c r="R34" s="263">
        <v>43.09288522134657</v>
      </c>
    </row>
    <row r="35" spans="2:18" x14ac:dyDescent="0.2">
      <c r="B35" s="326" t="s">
        <v>568</v>
      </c>
      <c r="C35" s="79">
        <v>32.342953831429725</v>
      </c>
      <c r="D35" s="79">
        <v>31.326415423341818</v>
      </c>
      <c r="E35" s="79">
        <v>31.413090567965504</v>
      </c>
      <c r="F35" s="79">
        <v>31.922033498982067</v>
      </c>
      <c r="G35" s="79">
        <v>31.494593426011132</v>
      </c>
      <c r="H35" s="79">
        <v>33.070027694362551</v>
      </c>
      <c r="I35" s="79">
        <v>33.745594474211565</v>
      </c>
      <c r="J35" s="79">
        <v>34.979397463538717</v>
      </c>
      <c r="K35" s="79">
        <v>35.805022724840839</v>
      </c>
      <c r="L35" s="79">
        <v>36.779559935017438</v>
      </c>
      <c r="M35" s="79">
        <v>38.528591606616871</v>
      </c>
      <c r="N35" s="79">
        <v>40.004827682791394</v>
      </c>
      <c r="O35" s="79">
        <v>41.398990904682044</v>
      </c>
      <c r="P35" s="79">
        <v>42.63431214062831</v>
      </c>
      <c r="Q35" s="79">
        <v>43.35210932313678</v>
      </c>
      <c r="R35" s="263">
        <v>44.912398807961161</v>
      </c>
    </row>
    <row r="36" spans="2:18" x14ac:dyDescent="0.2">
      <c r="B36" s="326" t="s">
        <v>569</v>
      </c>
      <c r="C36" s="79">
        <v>32.342953831429725</v>
      </c>
      <c r="D36" s="79">
        <v>31.398107577546764</v>
      </c>
      <c r="E36" s="79">
        <v>31.689740500340974</v>
      </c>
      <c r="F36" s="79">
        <v>32.385952686061103</v>
      </c>
      <c r="G36" s="79">
        <v>32.196548768036422</v>
      </c>
      <c r="H36" s="79">
        <v>33.95721942255738</v>
      </c>
      <c r="I36" s="79">
        <v>34.853669790024867</v>
      </c>
      <c r="J36" s="79">
        <v>36.238723051415526</v>
      </c>
      <c r="K36" s="79">
        <v>37.298696993015142</v>
      </c>
      <c r="L36" s="79">
        <v>38.524134457094384</v>
      </c>
      <c r="M36" s="79">
        <v>40.145116696774281</v>
      </c>
      <c r="N36" s="79">
        <v>41.837237132880851</v>
      </c>
      <c r="O36" s="79">
        <v>43.454647846911072</v>
      </c>
      <c r="P36" s="79">
        <v>44.867878174049515</v>
      </c>
      <c r="Q36" s="79">
        <v>45.787941544777034</v>
      </c>
      <c r="R36" s="263">
        <v>47.224365127346942</v>
      </c>
    </row>
    <row r="37" spans="2:18" ht="13.5" thickBot="1" x14ac:dyDescent="0.25">
      <c r="B37" s="327" t="s">
        <v>570</v>
      </c>
      <c r="C37" s="264">
        <v>32.342953831429725</v>
      </c>
      <c r="D37" s="264">
        <v>31.945639759660551</v>
      </c>
      <c r="E37" s="264">
        <v>33.86542159852236</v>
      </c>
      <c r="F37" s="264">
        <v>35.135397770590131</v>
      </c>
      <c r="G37" s="264">
        <v>34.511429884459901</v>
      </c>
      <c r="H37" s="264">
        <v>37.894292853701849</v>
      </c>
      <c r="I37" s="264">
        <v>41.243163619013586</v>
      </c>
      <c r="J37" s="264">
        <v>44.073883601370738</v>
      </c>
      <c r="K37" s="264">
        <v>46.572496059017894</v>
      </c>
      <c r="L37" s="264">
        <v>49.369698761186989</v>
      </c>
      <c r="M37" s="264">
        <v>52.726112686330929</v>
      </c>
      <c r="N37" s="264">
        <v>56.59028090931033</v>
      </c>
      <c r="O37" s="264">
        <v>59.516301408059313</v>
      </c>
      <c r="P37" s="264">
        <v>61.401169826906447</v>
      </c>
      <c r="Q37" s="264">
        <v>62.575959201255017</v>
      </c>
      <c r="R37" s="265">
        <v>65.099676015352628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&amp;L&amp;"Futura Bk BT,Book"&amp;8&amp;K08+000July 2017 Fiscal Risks Report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E38"/>
  <sheetViews>
    <sheetView zoomScaleNormal="100" workbookViewId="0"/>
  </sheetViews>
  <sheetFormatPr defaultRowHeight="12.75" x14ac:dyDescent="0.2"/>
  <cols>
    <col min="1" max="1" width="9.140625" style="2"/>
    <col min="2" max="2" width="11.7109375" style="2" customWidth="1"/>
    <col min="3" max="5" width="13.140625" style="2" customWidth="1"/>
    <col min="6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11</v>
      </c>
    </row>
    <row r="24" spans="2:5" ht="13.5" thickBot="1" x14ac:dyDescent="0.25"/>
    <row r="25" spans="2:5" ht="27.75" customHeight="1" thickBot="1" x14ac:dyDescent="0.25">
      <c r="B25" s="260"/>
      <c r="C25" s="261" t="s">
        <v>362</v>
      </c>
      <c r="D25" s="261" t="s">
        <v>363</v>
      </c>
      <c r="E25" s="262" t="s">
        <v>153</v>
      </c>
    </row>
    <row r="26" spans="2:5" x14ac:dyDescent="0.2">
      <c r="B26" s="257" t="s">
        <v>364</v>
      </c>
      <c r="C26" s="79">
        <v>4.650922779225799</v>
      </c>
      <c r="D26" s="79">
        <v>1.3901175944890853</v>
      </c>
      <c r="E26" s="263">
        <v>3.2608051847367134</v>
      </c>
    </row>
    <row r="27" spans="2:5" x14ac:dyDescent="0.2">
      <c r="B27" s="257" t="s">
        <v>365</v>
      </c>
      <c r="C27" s="79">
        <v>6.2115412442966536</v>
      </c>
      <c r="D27" s="79">
        <v>10.452710018799689</v>
      </c>
      <c r="E27" s="263">
        <v>-4.2411687745030351</v>
      </c>
    </row>
    <row r="28" spans="2:5" x14ac:dyDescent="0.2">
      <c r="B28" s="257" t="s">
        <v>366</v>
      </c>
      <c r="C28" s="79">
        <v>4.5860953960721762</v>
      </c>
      <c r="D28" s="79">
        <v>-1.0706918045742788</v>
      </c>
      <c r="E28" s="263">
        <v>5.6567872006464555</v>
      </c>
    </row>
    <row r="29" spans="2:5" x14ac:dyDescent="0.2">
      <c r="B29" s="257" t="s">
        <v>367</v>
      </c>
      <c r="C29" s="79">
        <v>4.2924415920053605</v>
      </c>
      <c r="D29" s="79">
        <v>2.2976585438399604</v>
      </c>
      <c r="E29" s="263">
        <v>1.9947830481654001</v>
      </c>
    </row>
    <row r="30" spans="2:5" x14ac:dyDescent="0.2">
      <c r="B30" s="257" t="s">
        <v>368</v>
      </c>
      <c r="C30" s="79">
        <v>2.1695674458646126</v>
      </c>
      <c r="D30" s="79">
        <v>8.2451437935848979</v>
      </c>
      <c r="E30" s="263">
        <v>-6.0755763477202853</v>
      </c>
    </row>
    <row r="31" spans="2:5" x14ac:dyDescent="0.2">
      <c r="B31" s="257" t="s">
        <v>369</v>
      </c>
      <c r="C31" s="79">
        <v>3.261648598864018</v>
      </c>
      <c r="D31" s="79">
        <v>7.0273613322556159</v>
      </c>
      <c r="E31" s="263">
        <v>-3.7657127333915978</v>
      </c>
    </row>
    <row r="32" spans="2:5" x14ac:dyDescent="0.2">
      <c r="B32" s="257" t="s">
        <v>370</v>
      </c>
      <c r="C32" s="79">
        <v>5.1334988680362583</v>
      </c>
      <c r="D32" s="79">
        <v>7.601959084907679</v>
      </c>
      <c r="E32" s="263">
        <v>-2.4684602168714207</v>
      </c>
    </row>
    <row r="33" spans="2:5" x14ac:dyDescent="0.2">
      <c r="B33" s="257" t="s">
        <v>371</v>
      </c>
      <c r="C33" s="79">
        <v>8.4745622671392269</v>
      </c>
      <c r="D33" s="79">
        <v>16.610103642733293</v>
      </c>
      <c r="E33" s="263">
        <v>-8.135541375594066</v>
      </c>
    </row>
    <row r="34" spans="2:5" x14ac:dyDescent="0.2">
      <c r="B34" s="257" t="s">
        <v>372</v>
      </c>
      <c r="C34" s="79">
        <v>11.875445561666719</v>
      </c>
      <c r="D34" s="79">
        <v>10.074217439382608</v>
      </c>
      <c r="E34" s="263">
        <v>1.8012281222841118</v>
      </c>
    </row>
    <row r="35" spans="2:5" x14ac:dyDescent="0.2">
      <c r="B35" s="257" t="s">
        <v>373</v>
      </c>
      <c r="C35" s="79">
        <v>9.0600566140299836</v>
      </c>
      <c r="D35" s="79">
        <v>5.0519953272920004</v>
      </c>
      <c r="E35" s="263">
        <v>4.0080612867379832</v>
      </c>
    </row>
    <row r="36" spans="2:5" x14ac:dyDescent="0.2">
      <c r="B36" s="257" t="s">
        <v>374</v>
      </c>
      <c r="C36" s="79">
        <v>5.7270902531866206</v>
      </c>
      <c r="D36" s="79">
        <v>3.8950389704984238</v>
      </c>
      <c r="E36" s="263">
        <v>1.8320512826881967</v>
      </c>
    </row>
    <row r="37" spans="2:5" x14ac:dyDescent="0.2">
      <c r="B37" s="257" t="s">
        <v>375</v>
      </c>
      <c r="C37" s="79">
        <v>2.9361039638981681</v>
      </c>
      <c r="D37" s="79">
        <v>3.5417350266088206</v>
      </c>
      <c r="E37" s="263">
        <v>-0.60563106271065248</v>
      </c>
    </row>
    <row r="38" spans="2:5" ht="13.5" customHeight="1" thickBot="1" x14ac:dyDescent="0.25">
      <c r="B38" s="328" t="s">
        <v>376</v>
      </c>
      <c r="C38" s="264">
        <v>5.7934942240281311</v>
      </c>
      <c r="D38" s="264">
        <v>6.3535047378598479</v>
      </c>
      <c r="E38" s="265">
        <v>-0.56001051383171685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&amp;L&amp;"Futura Bk BT,Book"&amp;8&amp;K08+000July 2017 Fiscal Risks Report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C34"/>
  <sheetViews>
    <sheetView zoomScaleNormal="100" workbookViewId="0"/>
  </sheetViews>
  <sheetFormatPr defaultRowHeight="12.75" x14ac:dyDescent="0.2"/>
  <cols>
    <col min="1" max="1" width="9.140625" style="267"/>
    <col min="2" max="2" width="12.85546875" style="75" customWidth="1"/>
    <col min="3" max="16384" width="9.140625" style="75"/>
  </cols>
  <sheetData>
    <row r="1" spans="1:2" s="2" customFormat="1" ht="39.950000000000003" customHeight="1" x14ac:dyDescent="0.2">
      <c r="A1" s="4" t="s">
        <v>42</v>
      </c>
    </row>
    <row r="2" spans="1:2" s="2" customFormat="1" ht="16.5" x14ac:dyDescent="0.25">
      <c r="B2" s="3" t="s">
        <v>12</v>
      </c>
    </row>
    <row r="3" spans="1:2" s="2" customFormat="1" x14ac:dyDescent="0.2"/>
    <row r="4" spans="1:2" s="2" customFormat="1" x14ac:dyDescent="0.2"/>
    <row r="5" spans="1:2" s="2" customFormat="1" x14ac:dyDescent="0.2"/>
    <row r="6" spans="1:2" s="2" customFormat="1" x14ac:dyDescent="0.2"/>
    <row r="7" spans="1:2" s="2" customFormat="1" x14ac:dyDescent="0.2"/>
    <row r="8" spans="1:2" s="2" customFormat="1" x14ac:dyDescent="0.2"/>
    <row r="9" spans="1:2" s="2" customFormat="1" x14ac:dyDescent="0.2"/>
    <row r="10" spans="1:2" s="2" customFormat="1" x14ac:dyDescent="0.2"/>
    <row r="11" spans="1:2" s="2" customFormat="1" x14ac:dyDescent="0.2"/>
    <row r="12" spans="1:2" s="2" customFormat="1" x14ac:dyDescent="0.2"/>
    <row r="13" spans="1:2" s="2" customFormat="1" x14ac:dyDescent="0.2"/>
    <row r="14" spans="1:2" s="2" customFormat="1" x14ac:dyDescent="0.2"/>
    <row r="15" spans="1:2" s="2" customFormat="1" x14ac:dyDescent="0.2"/>
    <row r="16" spans="1:2" s="2" customFormat="1" x14ac:dyDescent="0.2"/>
    <row r="17" spans="1:3" s="2" customFormat="1" x14ac:dyDescent="0.2"/>
    <row r="18" spans="1:3" s="2" customFormat="1" x14ac:dyDescent="0.2"/>
    <row r="19" spans="1:3" s="2" customFormat="1" x14ac:dyDescent="0.2"/>
    <row r="20" spans="1:3" s="2" customFormat="1" x14ac:dyDescent="0.2"/>
    <row r="21" spans="1:3" s="2" customFormat="1" x14ac:dyDescent="0.2"/>
    <row r="22" spans="1:3" s="2" customFormat="1" x14ac:dyDescent="0.2"/>
    <row r="23" spans="1:3" s="2" customFormat="1" x14ac:dyDescent="0.2"/>
    <row r="24" spans="1:3" s="2" customFormat="1" ht="13.5" thickBot="1" x14ac:dyDescent="0.25"/>
    <row r="25" spans="1:3" x14ac:dyDescent="0.2">
      <c r="A25" s="2"/>
      <c r="B25" s="306" t="s">
        <v>534</v>
      </c>
      <c r="C25" s="271">
        <v>8</v>
      </c>
    </row>
    <row r="26" spans="1:3" x14ac:dyDescent="0.2">
      <c r="A26" s="2"/>
      <c r="B26" s="307" t="s">
        <v>377</v>
      </c>
      <c r="C26" s="263">
        <v>6</v>
      </c>
    </row>
    <row r="27" spans="1:3" x14ac:dyDescent="0.2">
      <c r="A27" s="2"/>
      <c r="B27" s="307" t="s">
        <v>378</v>
      </c>
      <c r="C27" s="263">
        <v>8</v>
      </c>
    </row>
    <row r="28" spans="1:3" x14ac:dyDescent="0.2">
      <c r="A28" s="2"/>
      <c r="B28" s="307" t="s">
        <v>379</v>
      </c>
      <c r="C28" s="263">
        <v>15</v>
      </c>
    </row>
    <row r="29" spans="1:3" x14ac:dyDescent="0.2">
      <c r="A29" s="2"/>
      <c r="B29" s="307" t="s">
        <v>380</v>
      </c>
      <c r="C29" s="263">
        <v>17</v>
      </c>
    </row>
    <row r="30" spans="1:3" x14ac:dyDescent="0.2">
      <c r="A30" s="2"/>
      <c r="B30" s="307" t="s">
        <v>381</v>
      </c>
      <c r="C30" s="263">
        <v>30</v>
      </c>
    </row>
    <row r="31" spans="1:3" x14ac:dyDescent="0.2">
      <c r="A31" s="2"/>
      <c r="B31" s="307" t="s">
        <v>382</v>
      </c>
      <c r="C31" s="263">
        <v>17</v>
      </c>
    </row>
    <row r="32" spans="1:3" x14ac:dyDescent="0.2">
      <c r="A32" s="2"/>
      <c r="B32" s="307" t="s">
        <v>383</v>
      </c>
      <c r="C32" s="263">
        <v>7</v>
      </c>
    </row>
    <row r="33" spans="1:3" x14ac:dyDescent="0.2">
      <c r="A33" s="2"/>
      <c r="B33" s="307" t="s">
        <v>384</v>
      </c>
      <c r="C33" s="263">
        <v>4</v>
      </c>
    </row>
    <row r="34" spans="1:3" ht="13.5" thickBot="1" x14ac:dyDescent="0.25">
      <c r="A34" s="2"/>
      <c r="B34" s="308" t="s">
        <v>385</v>
      </c>
      <c r="C34" s="265">
        <v>4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&amp;L&amp;"Futura Bk BT,Book"&amp;8&amp;K08+000July 2017 Fiscal Risks Report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K32"/>
  <sheetViews>
    <sheetView zoomScaleNormal="100" workbookViewId="0"/>
  </sheetViews>
  <sheetFormatPr defaultRowHeight="12.75" x14ac:dyDescent="0.2"/>
  <cols>
    <col min="1" max="1" width="9.140625" style="267"/>
    <col min="2" max="3" width="11.5703125" style="75" customWidth="1"/>
    <col min="4" max="6" width="13.140625" style="75" bestFit="1" customWidth="1"/>
    <col min="7" max="7" width="13.85546875" style="75" bestFit="1" customWidth="1"/>
    <col min="8" max="11" width="13.140625" style="75" bestFit="1" customWidth="1"/>
    <col min="12" max="16384" width="9.140625" style="75"/>
  </cols>
  <sheetData>
    <row r="1" spans="1:11" s="267" customFormat="1" ht="39.950000000000003" customHeight="1" x14ac:dyDescent="0.2">
      <c r="A1" s="4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267" customFormat="1" ht="16.5" x14ac:dyDescent="0.25">
      <c r="A2" s="2"/>
      <c r="B2" s="3" t="s">
        <v>13</v>
      </c>
      <c r="C2" s="2"/>
      <c r="D2" s="2"/>
      <c r="E2" s="2"/>
      <c r="F2" s="2"/>
      <c r="G2" s="2"/>
      <c r="H2" s="2"/>
      <c r="I2" s="2"/>
      <c r="J2" s="2"/>
      <c r="K2" s="2"/>
    </row>
    <row r="3" spans="1:11" s="267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267" customForma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267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267" customForma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s="267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s="267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s="267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267" customForma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s="267" customForma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s="267" customForma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s="267" customForma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s="267" customForma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s="267" customForma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s="267" customForma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s="267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267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s="267" customForma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s="267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s="267" customForma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s="267" customForma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267" customForma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s="267" customForma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3.5" thickBot="1" x14ac:dyDescent="0.25">
      <c r="A25" s="2"/>
    </row>
    <row r="26" spans="1:11" x14ac:dyDescent="0.2">
      <c r="B26" s="259" t="s">
        <v>387</v>
      </c>
      <c r="C26" s="271">
        <v>1.3195011259494787</v>
      </c>
    </row>
    <row r="27" spans="1:11" x14ac:dyDescent="0.2">
      <c r="B27" s="257" t="s">
        <v>388</v>
      </c>
      <c r="C27" s="263">
        <v>1.4124829953623987</v>
      </c>
    </row>
    <row r="28" spans="1:11" x14ac:dyDescent="0.2">
      <c r="B28" s="257" t="s">
        <v>389</v>
      </c>
      <c r="C28" s="263">
        <v>1.5000272441198659</v>
      </c>
    </row>
    <row r="29" spans="1:11" x14ac:dyDescent="0.2">
      <c r="B29" s="257" t="s">
        <v>386</v>
      </c>
      <c r="C29" s="263">
        <v>1.5430038572846672</v>
      </c>
    </row>
    <row r="30" spans="1:11" x14ac:dyDescent="0.2">
      <c r="B30" s="257" t="s">
        <v>390</v>
      </c>
      <c r="C30" s="263">
        <v>1.5827322419843877</v>
      </c>
    </row>
    <row r="31" spans="1:11" x14ac:dyDescent="0.2">
      <c r="B31" s="257" t="s">
        <v>391</v>
      </c>
      <c r="C31" s="263">
        <v>1.6611209350880909</v>
      </c>
    </row>
    <row r="32" spans="1:11" ht="13.5" thickBot="1" x14ac:dyDescent="0.25">
      <c r="B32" s="258" t="s">
        <v>392</v>
      </c>
      <c r="C32" s="265">
        <v>1.7356215570324263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&amp;L&amp;"Futura Bk BT,Book"&amp;8&amp;K08+000July 2017 Fiscal Risks Report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theme="6"/>
  </sheetPr>
  <dimension ref="A1"/>
  <sheetViews>
    <sheetView zoomScaleNormal="100" workbookViewId="0"/>
  </sheetViews>
  <sheetFormatPr defaultRowHeight="15" x14ac:dyDescent="0.25"/>
  <cols>
    <col min="1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G49"/>
  <sheetViews>
    <sheetView zoomScaleNormal="100" workbookViewId="0"/>
  </sheetViews>
  <sheetFormatPr defaultRowHeight="12.75" x14ac:dyDescent="0.2"/>
  <cols>
    <col min="1" max="1" width="9.140625" style="2"/>
    <col min="2" max="2" width="37.42578125" style="2" customWidth="1"/>
    <col min="3" max="7" width="10.8554687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14</v>
      </c>
    </row>
    <row r="3" spans="1:7" ht="13.5" thickBot="1" x14ac:dyDescent="0.25">
      <c r="B3" s="29"/>
      <c r="C3" s="30"/>
      <c r="D3" s="30"/>
      <c r="E3" s="30"/>
      <c r="F3" s="30"/>
      <c r="G3" s="31"/>
    </row>
    <row r="4" spans="1:7" x14ac:dyDescent="0.2">
      <c r="B4" s="32"/>
      <c r="C4" s="367" t="s">
        <v>71</v>
      </c>
      <c r="D4" s="367"/>
      <c r="E4" s="367"/>
      <c r="F4" s="367"/>
      <c r="G4" s="368"/>
    </row>
    <row r="5" spans="1:7" x14ac:dyDescent="0.2">
      <c r="B5" s="33"/>
      <c r="C5" s="33">
        <v>2017</v>
      </c>
      <c r="D5" s="33">
        <v>2018</v>
      </c>
      <c r="E5" s="33">
        <v>2019</v>
      </c>
      <c r="F5" s="33">
        <v>2020</v>
      </c>
      <c r="G5" s="34">
        <v>2021</v>
      </c>
    </row>
    <row r="6" spans="1:7" x14ac:dyDescent="0.2">
      <c r="B6" s="35" t="s">
        <v>72</v>
      </c>
      <c r="C6" s="36"/>
      <c r="D6" s="37"/>
      <c r="E6" s="38"/>
      <c r="F6" s="38"/>
      <c r="G6" s="39"/>
    </row>
    <row r="7" spans="1:7" x14ac:dyDescent="0.2">
      <c r="B7" s="40" t="s">
        <v>73</v>
      </c>
      <c r="C7" s="41">
        <v>-1.84485526737339</v>
      </c>
      <c r="D7" s="41">
        <v>-1.6267742710557087</v>
      </c>
      <c r="E7" s="41">
        <v>1.2170606271862567</v>
      </c>
      <c r="F7" s="41">
        <v>1.0347863594336815</v>
      </c>
      <c r="G7" s="46">
        <v>1.0385100902082627</v>
      </c>
    </row>
    <row r="8" spans="1:7" x14ac:dyDescent="0.2">
      <c r="B8" s="40" t="s">
        <v>74</v>
      </c>
      <c r="C8" s="41">
        <v>-2.2687718949680691</v>
      </c>
      <c r="D8" s="41">
        <v>-2.1638437995927906</v>
      </c>
      <c r="E8" s="41">
        <v>0.68262448502711681</v>
      </c>
      <c r="F8" s="41">
        <v>0.52229710236240123</v>
      </c>
      <c r="G8" s="46">
        <v>0.54397200584368477</v>
      </c>
    </row>
    <row r="9" spans="1:7" x14ac:dyDescent="0.2">
      <c r="B9" s="40" t="s">
        <v>75</v>
      </c>
      <c r="C9" s="41">
        <v>100</v>
      </c>
      <c r="D9" s="41">
        <v>98.373225728944291</v>
      </c>
      <c r="E9" s="41">
        <v>99.570487526984323</v>
      </c>
      <c r="F9" s="41">
        <v>100.60082934993517</v>
      </c>
      <c r="G9" s="46">
        <v>101.64557911356744</v>
      </c>
    </row>
    <row r="10" spans="1:7" x14ac:dyDescent="0.2">
      <c r="B10" s="40" t="s">
        <v>76</v>
      </c>
      <c r="C10" s="42">
        <v>0.30825816850608589</v>
      </c>
      <c r="D10" s="42">
        <v>-0.32987369169117642</v>
      </c>
      <c r="E10" s="42">
        <v>4.6221268534023636</v>
      </c>
      <c r="F10" s="42">
        <v>3.1206997145043829</v>
      </c>
      <c r="G10" s="43">
        <v>2.8723976432803227</v>
      </c>
    </row>
    <row r="11" spans="1:7" x14ac:dyDescent="0.2">
      <c r="B11" s="40" t="s">
        <v>77</v>
      </c>
      <c r="C11" s="44">
        <v>-1.6462817589814307</v>
      </c>
      <c r="D11" s="44">
        <v>-2.7933921128982462</v>
      </c>
      <c r="E11" s="44">
        <v>-1.9872166312489696</v>
      </c>
      <c r="F11" s="44">
        <v>-1.4459427305943251</v>
      </c>
      <c r="G11" s="45">
        <v>-1.0036955037055435</v>
      </c>
    </row>
    <row r="12" spans="1:7" x14ac:dyDescent="0.2">
      <c r="B12" s="35" t="s">
        <v>78</v>
      </c>
      <c r="C12" s="338"/>
      <c r="D12" s="339"/>
      <c r="E12" s="339"/>
      <c r="F12" s="340"/>
      <c r="G12" s="43"/>
    </row>
    <row r="13" spans="1:7" x14ac:dyDescent="0.2">
      <c r="B13" s="40" t="s">
        <v>79</v>
      </c>
      <c r="C13" s="41">
        <v>-1.5281723014240356</v>
      </c>
      <c r="D13" s="41">
        <v>-1.678917670645717</v>
      </c>
      <c r="E13" s="41">
        <v>1.1596849111179068</v>
      </c>
      <c r="F13" s="41">
        <v>1.1427851678309366</v>
      </c>
      <c r="G13" s="46">
        <v>1.0527726953378505</v>
      </c>
    </row>
    <row r="14" spans="1:7" x14ac:dyDescent="0.2">
      <c r="B14" s="40" t="s">
        <v>80</v>
      </c>
      <c r="C14" s="41">
        <v>-0.70438151119043368</v>
      </c>
      <c r="D14" s="41">
        <v>-1.887966551056806</v>
      </c>
      <c r="E14" s="41">
        <v>0.73687089797520855</v>
      </c>
      <c r="F14" s="41">
        <v>0.62621603955409455</v>
      </c>
      <c r="G14" s="46">
        <v>0.55367428061508406</v>
      </c>
    </row>
    <row r="15" spans="1:7" x14ac:dyDescent="0.2">
      <c r="B15" s="40" t="s">
        <v>81</v>
      </c>
      <c r="C15" s="41">
        <v>1.1753100824107889</v>
      </c>
      <c r="D15" s="41">
        <v>0.73109821600675673</v>
      </c>
      <c r="E15" s="41">
        <v>0.40562908105486883</v>
      </c>
      <c r="F15" s="41">
        <v>0.94120420799023918</v>
      </c>
      <c r="G15" s="46">
        <v>1.2608785521725991</v>
      </c>
    </row>
    <row r="16" spans="1:7" x14ac:dyDescent="0.2">
      <c r="B16" s="47" t="s">
        <v>82</v>
      </c>
      <c r="C16" s="41">
        <v>-7.3397064952106064</v>
      </c>
      <c r="D16" s="41">
        <v>-2.9404290056256741</v>
      </c>
      <c r="E16" s="41">
        <v>3.7708578870549019</v>
      </c>
      <c r="F16" s="41">
        <v>3.7858271189531223</v>
      </c>
      <c r="G16" s="46">
        <v>2.9001304153062364</v>
      </c>
    </row>
    <row r="17" spans="2:7" x14ac:dyDescent="0.2">
      <c r="B17" s="48" t="s">
        <v>83</v>
      </c>
      <c r="C17" s="41">
        <v>-6.8710677680844015</v>
      </c>
      <c r="D17" s="41">
        <v>-1.0698049877114357</v>
      </c>
      <c r="E17" s="41">
        <v>5.254701362700402</v>
      </c>
      <c r="F17" s="41">
        <v>3.5071199578158456</v>
      </c>
      <c r="G17" s="46">
        <v>2.6941104608923894</v>
      </c>
    </row>
    <row r="18" spans="2:7" x14ac:dyDescent="0.2">
      <c r="B18" s="48" t="s">
        <v>84</v>
      </c>
      <c r="C18" s="41">
        <v>8.9283906316666162E-2</v>
      </c>
      <c r="D18" s="41">
        <v>1.1631140320038185</v>
      </c>
      <c r="E18" s="41">
        <v>2.0946222898352858</v>
      </c>
      <c r="F18" s="41">
        <v>6.0885650937267854</v>
      </c>
      <c r="G18" s="46">
        <v>3.7818170350110734</v>
      </c>
    </row>
    <row r="19" spans="2:7" x14ac:dyDescent="0.2">
      <c r="B19" s="48" t="s">
        <v>85</v>
      </c>
      <c r="C19" s="41">
        <v>-12.492196903490466</v>
      </c>
      <c r="D19" s="41">
        <v>-9.4227058271743971</v>
      </c>
      <c r="E19" s="41">
        <v>1.5342184881514243</v>
      </c>
      <c r="F19" s="41">
        <v>2.8733788436577896</v>
      </c>
      <c r="G19" s="46">
        <v>2.7763547395730512</v>
      </c>
    </row>
    <row r="20" spans="2:7" ht="14.25" x14ac:dyDescent="0.2">
      <c r="B20" s="40" t="s">
        <v>402</v>
      </c>
      <c r="C20" s="41">
        <v>-0.10553755569271925</v>
      </c>
      <c r="D20" s="41">
        <v>-0.14974029036521061</v>
      </c>
      <c r="E20" s="41">
        <v>3.0021726029589125E-2</v>
      </c>
      <c r="F20" s="41">
        <v>-3.8837955492490167E-2</v>
      </c>
      <c r="G20" s="46">
        <v>-1.7488897771605939E-2</v>
      </c>
    </row>
    <row r="21" spans="2:7" x14ac:dyDescent="0.2">
      <c r="B21" s="40" t="s">
        <v>86</v>
      </c>
      <c r="C21" s="41">
        <v>-4.4346237592328919</v>
      </c>
      <c r="D21" s="41">
        <v>-2.9261881308381987</v>
      </c>
      <c r="E21" s="41">
        <v>0.63278458072620936</v>
      </c>
      <c r="F21" s="41">
        <v>-0.68781753647320443</v>
      </c>
      <c r="G21" s="46">
        <v>-0.67521115156414169</v>
      </c>
    </row>
    <row r="22" spans="2:7" x14ac:dyDescent="0.2">
      <c r="B22" s="40" t="s">
        <v>87</v>
      </c>
      <c r="C22" s="41">
        <v>-2.8809556090551354</v>
      </c>
      <c r="D22" s="41">
        <v>-2.9188749163659367</v>
      </c>
      <c r="E22" s="41">
        <v>0.47691138337046368</v>
      </c>
      <c r="F22" s="41">
        <v>-0.20182060547739411</v>
      </c>
      <c r="G22" s="46">
        <v>-0.48114724188938851</v>
      </c>
    </row>
    <row r="23" spans="2:7" x14ac:dyDescent="0.2">
      <c r="B23" s="35" t="s">
        <v>88</v>
      </c>
      <c r="C23" s="41"/>
      <c r="D23" s="41"/>
      <c r="E23" s="41"/>
      <c r="F23" s="340"/>
      <c r="G23" s="46"/>
    </row>
    <row r="24" spans="2:7" x14ac:dyDescent="0.2">
      <c r="B24" s="40" t="s">
        <v>89</v>
      </c>
      <c r="C24" s="41">
        <v>-2.3371368104663719</v>
      </c>
      <c r="D24" s="41">
        <v>-3.0554353060033148</v>
      </c>
      <c r="E24" s="41">
        <v>-2.633249597740662</v>
      </c>
      <c r="F24" s="41">
        <v>-2.5362660036902249</v>
      </c>
      <c r="G24" s="46">
        <v>-2.3262487636864173</v>
      </c>
    </row>
    <row r="25" spans="2:7" x14ac:dyDescent="0.2">
      <c r="B25" s="35" t="s">
        <v>90</v>
      </c>
      <c r="C25" s="338"/>
      <c r="D25" s="42"/>
      <c r="E25" s="42"/>
      <c r="F25" s="340"/>
      <c r="G25" s="43"/>
    </row>
    <row r="26" spans="2:7" x14ac:dyDescent="0.2">
      <c r="B26" s="40" t="s">
        <v>91</v>
      </c>
      <c r="C26" s="42">
        <v>2.727732596599111</v>
      </c>
      <c r="D26" s="42">
        <v>4.9081237911025113</v>
      </c>
      <c r="E26" s="42">
        <v>4.2175616501497757</v>
      </c>
      <c r="F26" s="42">
        <v>2.1892967713401106</v>
      </c>
      <c r="G26" s="43">
        <v>1.990911058212518</v>
      </c>
    </row>
    <row r="27" spans="2:7" x14ac:dyDescent="0.2">
      <c r="B27" s="40" t="s">
        <v>92</v>
      </c>
      <c r="C27" s="42">
        <v>4.7717335635125124</v>
      </c>
      <c r="D27" s="42">
        <v>6.2155990390843243</v>
      </c>
      <c r="E27" s="42">
        <v>3.7136267226754427</v>
      </c>
      <c r="F27" s="42">
        <v>2.3012943357990991</v>
      </c>
      <c r="G27" s="43">
        <v>2.348121696874756</v>
      </c>
    </row>
    <row r="28" spans="2:7" x14ac:dyDescent="0.2">
      <c r="B28" s="40" t="s">
        <v>93</v>
      </c>
      <c r="C28" s="41">
        <v>2.1899610689457774</v>
      </c>
      <c r="D28" s="41">
        <v>1.3261205767484938</v>
      </c>
      <c r="E28" s="41">
        <v>3.3647494912012093</v>
      </c>
      <c r="F28" s="41">
        <v>2.0654690559729403</v>
      </c>
      <c r="G28" s="46">
        <v>1.814929923548064</v>
      </c>
    </row>
    <row r="29" spans="2:7" x14ac:dyDescent="0.2">
      <c r="B29" s="35" t="s">
        <v>94</v>
      </c>
      <c r="C29" s="338"/>
      <c r="D29" s="42"/>
      <c r="E29" s="42"/>
      <c r="F29" s="42"/>
      <c r="G29" s="43"/>
    </row>
    <row r="30" spans="2:7" x14ac:dyDescent="0.2">
      <c r="B30" s="40" t="s">
        <v>95</v>
      </c>
      <c r="C30" s="42">
        <v>31.222608133537971</v>
      </c>
      <c r="D30" s="42">
        <v>30.489605646083874</v>
      </c>
      <c r="E30" s="42">
        <v>30.699703514841648</v>
      </c>
      <c r="F30" s="42">
        <v>30.997661980256769</v>
      </c>
      <c r="G30" s="43">
        <v>31.302589225712964</v>
      </c>
    </row>
    <row r="31" spans="2:7" x14ac:dyDescent="0.2">
      <c r="B31" s="40" t="s">
        <v>96</v>
      </c>
      <c r="C31" s="42">
        <v>7.8993865725308865E-2</v>
      </c>
      <c r="D31" s="42">
        <v>1.0263264977197366</v>
      </c>
      <c r="E31" s="42">
        <v>0.803119415895722</v>
      </c>
      <c r="F31" s="42">
        <v>0.36998368779769919</v>
      </c>
      <c r="G31" s="43">
        <v>0.33607029755849283</v>
      </c>
    </row>
    <row r="32" spans="2:7" x14ac:dyDescent="0.2">
      <c r="B32" s="40" t="s">
        <v>97</v>
      </c>
      <c r="C32" s="42">
        <v>0.92143783051720618</v>
      </c>
      <c r="D32" s="42">
        <v>0.68633239886537467</v>
      </c>
      <c r="E32" s="42">
        <v>4.4591114770162932</v>
      </c>
      <c r="F32" s="42">
        <v>3.0243768148382912</v>
      </c>
      <c r="G32" s="43">
        <v>2.8285747568637731</v>
      </c>
    </row>
    <row r="33" spans="2:7" ht="14.25" x14ac:dyDescent="0.2">
      <c r="B33" s="40" t="s">
        <v>403</v>
      </c>
      <c r="C33" s="42">
        <v>2.7517125884302089</v>
      </c>
      <c r="D33" s="42">
        <v>3.257831046325137</v>
      </c>
      <c r="E33" s="42">
        <v>3.8958207401858971</v>
      </c>
      <c r="F33" s="42">
        <v>2.1832715079144123</v>
      </c>
      <c r="G33" s="43">
        <v>1.9760103837834748</v>
      </c>
    </row>
    <row r="34" spans="2:7" x14ac:dyDescent="0.2">
      <c r="B34" s="40" t="s">
        <v>98</v>
      </c>
      <c r="C34" s="42">
        <v>6.8749443649872788</v>
      </c>
      <c r="D34" s="42">
        <v>9.4500107485856581</v>
      </c>
      <c r="E34" s="42">
        <v>9.1250052721378925</v>
      </c>
      <c r="F34" s="42">
        <v>8.4500287005976524</v>
      </c>
      <c r="G34" s="43">
        <v>7.7249993842508653</v>
      </c>
    </row>
    <row r="35" spans="2:7" x14ac:dyDescent="0.2">
      <c r="B35" s="40" t="s">
        <v>99</v>
      </c>
      <c r="C35" s="42">
        <v>1.5344191353061247</v>
      </c>
      <c r="D35" s="42">
        <v>2.4327726054511549</v>
      </c>
      <c r="E35" s="42">
        <v>2.3324428287478165</v>
      </c>
      <c r="F35" s="42">
        <v>2.1108349937089823</v>
      </c>
      <c r="G35" s="43">
        <v>1.8707595217524196</v>
      </c>
    </row>
    <row r="36" spans="2:7" x14ac:dyDescent="0.2">
      <c r="B36" s="35" t="s">
        <v>100</v>
      </c>
      <c r="C36" s="338"/>
      <c r="D36" s="42"/>
      <c r="E36" s="42"/>
      <c r="F36" s="42"/>
      <c r="G36" s="43"/>
    </row>
    <row r="37" spans="2:7" x14ac:dyDescent="0.2">
      <c r="B37" s="40" t="s">
        <v>101</v>
      </c>
      <c r="C37" s="42">
        <v>-1.0814283028870904</v>
      </c>
      <c r="D37" s="42">
        <v>-1.796045290311838</v>
      </c>
      <c r="E37" s="42">
        <v>1.2205759091419566</v>
      </c>
      <c r="F37" s="42">
        <v>1.2110650845259414</v>
      </c>
      <c r="G37" s="43">
        <v>1.0610422714274534</v>
      </c>
    </row>
    <row r="38" spans="2:7" x14ac:dyDescent="0.2">
      <c r="B38" s="40" t="s">
        <v>102</v>
      </c>
      <c r="C38" s="42">
        <v>5.7846054361224777</v>
      </c>
      <c r="D38" s="42">
        <v>6.340510777523626</v>
      </c>
      <c r="E38" s="42">
        <v>7.3788314014362397</v>
      </c>
      <c r="F38" s="42">
        <v>8.3167717124187099</v>
      </c>
      <c r="G38" s="43">
        <v>8.9461910745667925</v>
      </c>
    </row>
    <row r="39" spans="2:7" x14ac:dyDescent="0.2">
      <c r="B39" s="40" t="s">
        <v>103</v>
      </c>
      <c r="C39" s="42">
        <v>-3.8094299005704642</v>
      </c>
      <c r="D39" s="42">
        <v>-15.384615384615387</v>
      </c>
      <c r="E39" s="42">
        <v>-14.576802507836973</v>
      </c>
      <c r="F39" s="42">
        <v>2.678899082568833</v>
      </c>
      <c r="G39" s="43">
        <v>5.5396711937097649</v>
      </c>
    </row>
    <row r="40" spans="2:7" x14ac:dyDescent="0.2">
      <c r="B40" s="35" t="s">
        <v>104</v>
      </c>
      <c r="C40" s="42"/>
      <c r="D40" s="339"/>
      <c r="E40" s="339"/>
      <c r="F40" s="339"/>
      <c r="G40" s="341"/>
    </row>
    <row r="41" spans="2:7" x14ac:dyDescent="0.2">
      <c r="B41" s="40" t="s">
        <v>105</v>
      </c>
      <c r="C41" s="49">
        <v>-0.34472436072462886</v>
      </c>
      <c r="D41" s="49">
        <v>0.55043681248614695</v>
      </c>
      <c r="E41" s="49">
        <v>3.0526950647013122</v>
      </c>
      <c r="F41" s="49">
        <v>3.0883851780332239</v>
      </c>
      <c r="G41" s="50">
        <v>3.2242294321420273</v>
      </c>
    </row>
    <row r="42" spans="2:7" x14ac:dyDescent="0.2">
      <c r="B42" s="40" t="s">
        <v>106</v>
      </c>
      <c r="C42" s="49">
        <v>-1.5872722145983231</v>
      </c>
      <c r="D42" s="49">
        <v>-1.1895352141176652</v>
      </c>
      <c r="E42" s="49">
        <v>1.1625713099475243</v>
      </c>
      <c r="F42" s="49">
        <v>0.82127266913516461</v>
      </c>
      <c r="G42" s="50">
        <v>0.9451354720722005</v>
      </c>
    </row>
    <row r="43" spans="2:7" x14ac:dyDescent="0.2">
      <c r="B43" s="40" t="s">
        <v>107</v>
      </c>
      <c r="C43" s="49">
        <v>-4.6344893529322233</v>
      </c>
      <c r="D43" s="49">
        <v>-2.4716132963745765</v>
      </c>
      <c r="E43" s="49">
        <v>3.1739748982817546</v>
      </c>
      <c r="F43" s="49">
        <v>2.9934282880204646</v>
      </c>
      <c r="G43" s="50">
        <v>3.1505415321635026</v>
      </c>
    </row>
    <row r="44" spans="2:7" ht="14.25" x14ac:dyDescent="0.2">
      <c r="B44" s="51" t="s">
        <v>404</v>
      </c>
      <c r="C44" s="52">
        <v>-5.4597101056852608</v>
      </c>
      <c r="D44" s="52">
        <v>-3.3531526244074001</v>
      </c>
      <c r="E44" s="52">
        <v>3.2696322831351097</v>
      </c>
      <c r="F44" s="52">
        <v>2.9940357330456777</v>
      </c>
      <c r="G44" s="53">
        <v>3.1701610569692065</v>
      </c>
    </row>
    <row r="45" spans="2:7" x14ac:dyDescent="0.2">
      <c r="B45" s="369" t="s">
        <v>108</v>
      </c>
      <c r="C45" s="369"/>
      <c r="D45" s="369"/>
      <c r="E45" s="369"/>
      <c r="F45" s="369"/>
      <c r="G45" s="370"/>
    </row>
    <row r="46" spans="2:7" x14ac:dyDescent="0.2">
      <c r="B46" s="371" t="s">
        <v>411</v>
      </c>
      <c r="C46" s="372"/>
      <c r="D46" s="372"/>
      <c r="E46" s="372"/>
      <c r="F46" s="372"/>
      <c r="G46" s="373"/>
    </row>
    <row r="47" spans="2:7" x14ac:dyDescent="0.2">
      <c r="B47" s="371" t="s">
        <v>412</v>
      </c>
      <c r="C47" s="372"/>
      <c r="D47" s="372"/>
      <c r="E47" s="372"/>
      <c r="F47" s="372"/>
      <c r="G47" s="373"/>
    </row>
    <row r="48" spans="2:7" x14ac:dyDescent="0.2">
      <c r="B48" s="371" t="s">
        <v>413</v>
      </c>
      <c r="C48" s="372"/>
      <c r="D48" s="372"/>
      <c r="E48" s="372"/>
      <c r="F48" s="372"/>
      <c r="G48" s="373"/>
    </row>
    <row r="49" spans="2:7" ht="13.5" customHeight="1" thickBot="1" x14ac:dyDescent="0.25">
      <c r="B49" s="374" t="s">
        <v>414</v>
      </c>
      <c r="C49" s="375"/>
      <c r="D49" s="375"/>
      <c r="E49" s="375"/>
      <c r="F49" s="375"/>
      <c r="G49" s="376"/>
    </row>
  </sheetData>
  <mergeCells count="6">
    <mergeCell ref="B49:G49"/>
    <mergeCell ref="C4:G4"/>
    <mergeCell ref="B45:G45"/>
    <mergeCell ref="B46:G46"/>
    <mergeCell ref="B47:G47"/>
    <mergeCell ref="B48:G48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G49"/>
  <sheetViews>
    <sheetView zoomScaleNormal="100" workbookViewId="0"/>
  </sheetViews>
  <sheetFormatPr defaultRowHeight="12.75" x14ac:dyDescent="0.2"/>
  <cols>
    <col min="1" max="1" width="9.140625" style="2"/>
    <col min="2" max="2" width="37.42578125" style="2" customWidth="1"/>
    <col min="3" max="7" width="10.8554687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15</v>
      </c>
    </row>
    <row r="3" spans="1:7" ht="13.5" thickBot="1" x14ac:dyDescent="0.25">
      <c r="B3" s="54"/>
      <c r="C3" s="55"/>
      <c r="D3" s="55"/>
      <c r="E3" s="55"/>
      <c r="F3" s="55"/>
      <c r="G3" s="56"/>
    </row>
    <row r="4" spans="1:7" x14ac:dyDescent="0.2">
      <c r="B4" s="33"/>
      <c r="C4" s="367" t="s">
        <v>71</v>
      </c>
      <c r="D4" s="367"/>
      <c r="E4" s="367"/>
      <c r="F4" s="367"/>
      <c r="G4" s="377"/>
    </row>
    <row r="5" spans="1:7" x14ac:dyDescent="0.2">
      <c r="B5" s="57"/>
      <c r="C5" s="33">
        <v>2017</v>
      </c>
      <c r="D5" s="58">
        <v>2018</v>
      </c>
      <c r="E5" s="58">
        <v>2019</v>
      </c>
      <c r="F5" s="58">
        <v>2020</v>
      </c>
      <c r="G5" s="59">
        <v>2021</v>
      </c>
    </row>
    <row r="6" spans="1:7" x14ac:dyDescent="0.2">
      <c r="B6" s="35" t="s">
        <v>72</v>
      </c>
      <c r="C6" s="42"/>
      <c r="D6" s="60"/>
      <c r="E6" s="60"/>
      <c r="F6" s="60"/>
      <c r="G6" s="61"/>
    </row>
    <row r="7" spans="1:7" x14ac:dyDescent="0.2">
      <c r="B7" s="40" t="s">
        <v>73</v>
      </c>
      <c r="C7" s="41">
        <v>-3.852250268192833</v>
      </c>
      <c r="D7" s="41">
        <v>-3.1776221315714537</v>
      </c>
      <c r="E7" s="41">
        <v>-0.5250943589345809</v>
      </c>
      <c r="F7" s="41">
        <v>-0.85750015354322784</v>
      </c>
      <c r="G7" s="62">
        <v>-0.9632156614851084</v>
      </c>
    </row>
    <row r="8" spans="1:7" x14ac:dyDescent="0.2">
      <c r="B8" s="40" t="s">
        <v>74</v>
      </c>
      <c r="C8" s="41">
        <v>-3.5700384735794066</v>
      </c>
      <c r="D8" s="41">
        <v>-3.0216498579875961</v>
      </c>
      <c r="E8" s="41">
        <v>-0.39076813968337287</v>
      </c>
      <c r="F8" s="41">
        <v>-0.71918544221427627</v>
      </c>
      <c r="G8" s="62">
        <v>-0.82266197557181453</v>
      </c>
    </row>
    <row r="9" spans="1:7" x14ac:dyDescent="0.2">
      <c r="B9" s="40" t="s">
        <v>75</v>
      </c>
      <c r="C9" s="41">
        <v>0</v>
      </c>
      <c r="D9" s="41">
        <v>-3.1290946343806358</v>
      </c>
      <c r="E9" s="41">
        <v>-3.6290483257420347</v>
      </c>
      <c r="F9" s="41">
        <v>-4.440082297850001</v>
      </c>
      <c r="G9" s="62">
        <v>-5.3424671218578528</v>
      </c>
    </row>
    <row r="10" spans="1:7" x14ac:dyDescent="0.2">
      <c r="B10" s="40" t="s">
        <v>76</v>
      </c>
      <c r="C10" s="41">
        <v>-3.5250238848321231</v>
      </c>
      <c r="D10" s="41">
        <v>-3.4738822707542028</v>
      </c>
      <c r="E10" s="41">
        <v>1.2467859527613996</v>
      </c>
      <c r="F10" s="41">
        <v>-0.65849726350106152</v>
      </c>
      <c r="G10" s="62">
        <v>-1.0821296746150466</v>
      </c>
    </row>
    <row r="11" spans="1:7" x14ac:dyDescent="0.2">
      <c r="B11" s="40" t="s">
        <v>77</v>
      </c>
      <c r="C11" s="41">
        <v>-1.8046372523314744</v>
      </c>
      <c r="D11" s="41">
        <v>-2.744305772526431</v>
      </c>
      <c r="E11" s="41">
        <v>-1.8707936253723148</v>
      </c>
      <c r="F11" s="41">
        <v>-1.3613974669795539</v>
      </c>
      <c r="G11" s="62">
        <v>-0.98924541132716115</v>
      </c>
    </row>
    <row r="12" spans="1:7" x14ac:dyDescent="0.2">
      <c r="B12" s="35" t="s">
        <v>78</v>
      </c>
      <c r="C12" s="41"/>
      <c r="D12" s="41"/>
      <c r="E12" s="41"/>
      <c r="F12" s="41"/>
      <c r="G12" s="62"/>
    </row>
    <row r="13" spans="1:7" x14ac:dyDescent="0.2">
      <c r="B13" s="40" t="s">
        <v>79</v>
      </c>
      <c r="C13" s="41">
        <v>-3.0642005288927123</v>
      </c>
      <c r="D13" s="41">
        <v>-2.909245346236105</v>
      </c>
      <c r="E13" s="41">
        <v>-0.54953514711957041</v>
      </c>
      <c r="F13" s="41">
        <v>-0.77938394737573446</v>
      </c>
      <c r="G13" s="62">
        <v>-0.98373361698024553</v>
      </c>
    </row>
    <row r="14" spans="1:7" ht="14.25" x14ac:dyDescent="0.2">
      <c r="B14" s="40" t="s">
        <v>405</v>
      </c>
      <c r="C14" s="41">
        <v>-2.4713718972796954</v>
      </c>
      <c r="D14" s="41">
        <v>-2.7437793206890859</v>
      </c>
      <c r="E14" s="41">
        <v>-0.94881202039009338</v>
      </c>
      <c r="F14" s="41">
        <v>-1.0745879089044053</v>
      </c>
      <c r="G14" s="62">
        <v>-1.3056556475947616</v>
      </c>
    </row>
    <row r="15" spans="1:7" x14ac:dyDescent="0.2">
      <c r="B15" s="40" t="s">
        <v>81</v>
      </c>
      <c r="C15" s="41">
        <v>0</v>
      </c>
      <c r="D15" s="41">
        <v>0</v>
      </c>
      <c r="E15" s="41">
        <v>-2.8421709430404007E-14</v>
      </c>
      <c r="F15" s="41">
        <v>1.4210854715202004E-14</v>
      </c>
      <c r="G15" s="62">
        <v>0</v>
      </c>
    </row>
    <row r="16" spans="1:7" x14ac:dyDescent="0.2">
      <c r="B16" s="47" t="s">
        <v>82</v>
      </c>
      <c r="C16" s="41">
        <v>-8.1053135392420046</v>
      </c>
      <c r="D16" s="41">
        <v>-5.9869704565804227</v>
      </c>
      <c r="E16" s="41">
        <v>0.43286984332620193</v>
      </c>
      <c r="F16" s="41">
        <v>-0.11934078788159752</v>
      </c>
      <c r="G16" s="62">
        <v>-0.51928546679370413</v>
      </c>
    </row>
    <row r="17" spans="2:7" x14ac:dyDescent="0.2">
      <c r="B17" s="48" t="s">
        <v>83</v>
      </c>
      <c r="C17" s="41">
        <v>-6.8206468526683324</v>
      </c>
      <c r="D17" s="41">
        <v>-4.7427247709114653</v>
      </c>
      <c r="E17" s="41">
        <v>1.0980682375601418</v>
      </c>
      <c r="F17" s="41">
        <v>-0.3542882455185179</v>
      </c>
      <c r="G17" s="62">
        <v>-0.86938176556365931</v>
      </c>
    </row>
    <row r="18" spans="2:7" ht="14.25" x14ac:dyDescent="0.2">
      <c r="B18" s="48" t="s">
        <v>406</v>
      </c>
      <c r="C18" s="41">
        <v>0</v>
      </c>
      <c r="D18" s="41">
        <v>0</v>
      </c>
      <c r="E18" s="41">
        <v>0</v>
      </c>
      <c r="F18" s="41">
        <v>0</v>
      </c>
      <c r="G18" s="62">
        <v>0</v>
      </c>
    </row>
    <row r="19" spans="2:7" ht="14.25" x14ac:dyDescent="0.2">
      <c r="B19" s="48" t="s">
        <v>407</v>
      </c>
      <c r="C19" s="41">
        <v>-14.997125921726635</v>
      </c>
      <c r="D19" s="41">
        <v>-12.275428934964026</v>
      </c>
      <c r="E19" s="41">
        <v>-0.90012288568445342</v>
      </c>
      <c r="F19" s="41">
        <v>-1.5646713253303801E-2</v>
      </c>
      <c r="G19" s="62">
        <v>-0.17761827850253553</v>
      </c>
    </row>
    <row r="20" spans="2:7" ht="14.25" x14ac:dyDescent="0.2">
      <c r="B20" s="40" t="s">
        <v>402</v>
      </c>
      <c r="C20" s="41">
        <v>-0.15474911099256994</v>
      </c>
      <c r="D20" s="41">
        <v>-0.19589919028767039</v>
      </c>
      <c r="E20" s="41">
        <v>3.1444761506274378E-2</v>
      </c>
      <c r="F20" s="41">
        <v>-3.7623573720026934E-2</v>
      </c>
      <c r="G20" s="62">
        <v>-4.409565169826099E-2</v>
      </c>
    </row>
    <row r="21" spans="2:7" x14ac:dyDescent="0.2">
      <c r="B21" s="40" t="s">
        <v>86</v>
      </c>
      <c r="C21" s="41">
        <v>-7.850688273295205</v>
      </c>
      <c r="D21" s="41">
        <v>-5.9042215508172688</v>
      </c>
      <c r="E21" s="41">
        <v>-0.92094162768582066</v>
      </c>
      <c r="F21" s="41">
        <v>-1.3434629042324531</v>
      </c>
      <c r="G21" s="62">
        <v>-1.1300510195703879</v>
      </c>
    </row>
    <row r="22" spans="2:7" x14ac:dyDescent="0.2">
      <c r="B22" s="40" t="s">
        <v>87</v>
      </c>
      <c r="C22" s="41">
        <v>-4.9974353650907659</v>
      </c>
      <c r="D22" s="41">
        <v>-4.771715188251008</v>
      </c>
      <c r="E22" s="41">
        <v>-0.94659481524317357</v>
      </c>
      <c r="F22" s="41">
        <v>-0.98029585949244336</v>
      </c>
      <c r="G22" s="62">
        <v>-1.0936219999481693</v>
      </c>
    </row>
    <row r="23" spans="2:7" x14ac:dyDescent="0.2">
      <c r="B23" s="35" t="s">
        <v>88</v>
      </c>
      <c r="C23" s="41"/>
      <c r="D23" s="41"/>
      <c r="E23" s="41"/>
      <c r="F23" s="41"/>
      <c r="G23" s="62"/>
    </row>
    <row r="24" spans="2:7" x14ac:dyDescent="0.2">
      <c r="B24" s="40" t="s">
        <v>89</v>
      </c>
      <c r="C24" s="41">
        <v>1.117890782678264</v>
      </c>
      <c r="D24" s="41">
        <v>0.13194300350399235</v>
      </c>
      <c r="E24" s="41">
        <v>8.87004547055259E-4</v>
      </c>
      <c r="F24" s="41">
        <v>-0.37898904376722609</v>
      </c>
      <c r="G24" s="62">
        <v>-0.30341056488044016</v>
      </c>
    </row>
    <row r="25" spans="2:7" x14ac:dyDescent="0.2">
      <c r="B25" s="35" t="s">
        <v>90</v>
      </c>
      <c r="C25" s="41"/>
      <c r="D25" s="41"/>
      <c r="E25" s="41"/>
      <c r="F25" s="41"/>
      <c r="G25" s="62"/>
    </row>
    <row r="26" spans="2:7" x14ac:dyDescent="0.2">
      <c r="B26" s="40" t="s">
        <v>91</v>
      </c>
      <c r="C26" s="41">
        <v>0.30334795090836053</v>
      </c>
      <c r="D26" s="41">
        <v>2.5708472089972361</v>
      </c>
      <c r="E26" s="41">
        <v>2.2180902755677039</v>
      </c>
      <c r="F26" s="41">
        <v>0.19622899376383884</v>
      </c>
      <c r="G26" s="62">
        <v>-9.0889417874535638E-3</v>
      </c>
    </row>
    <row r="27" spans="2:7" x14ac:dyDescent="0.2">
      <c r="B27" s="40" t="s">
        <v>92</v>
      </c>
      <c r="C27" s="41">
        <v>1.0684014382131153</v>
      </c>
      <c r="D27" s="41">
        <v>2.6282035781362794</v>
      </c>
      <c r="E27" s="41">
        <v>0.57765004786556062</v>
      </c>
      <c r="F27" s="41">
        <v>-0.81840262926471041</v>
      </c>
      <c r="G27" s="62">
        <v>-0.81496256040915682</v>
      </c>
    </row>
    <row r="28" spans="2:7" x14ac:dyDescent="0.2">
      <c r="B28" s="40" t="s">
        <v>93</v>
      </c>
      <c r="C28" s="41">
        <v>0.39445684681324167</v>
      </c>
      <c r="D28" s="41">
        <v>-0.24222651539871265</v>
      </c>
      <c r="E28" s="41">
        <v>1.7599642228048538</v>
      </c>
      <c r="F28" s="41">
        <v>0.21405226526421472</v>
      </c>
      <c r="G28" s="62">
        <v>-9.9510864929129639E-2</v>
      </c>
    </row>
    <row r="29" spans="2:7" x14ac:dyDescent="0.2">
      <c r="B29" s="35" t="s">
        <v>94</v>
      </c>
      <c r="C29" s="41"/>
      <c r="D29" s="41"/>
      <c r="E29" s="41"/>
      <c r="F29" s="41"/>
      <c r="G29" s="62"/>
    </row>
    <row r="30" spans="2:7" x14ac:dyDescent="0.2">
      <c r="B30" s="40" t="s">
        <v>95</v>
      </c>
      <c r="C30" s="41">
        <v>-0.694315528766559</v>
      </c>
      <c r="D30" s="41">
        <v>-1.5677831441005381</v>
      </c>
      <c r="E30" s="41">
        <v>-1.5011905050917953</v>
      </c>
      <c r="F30" s="41">
        <v>-1.3287540645802842</v>
      </c>
      <c r="G30" s="62">
        <v>-1.1490108259200014</v>
      </c>
    </row>
    <row r="31" spans="2:7" x14ac:dyDescent="0.2">
      <c r="B31" s="40" t="s">
        <v>96</v>
      </c>
      <c r="C31" s="41">
        <v>-1.5027170329672543</v>
      </c>
      <c r="D31" s="41">
        <v>-0.43050730790078262</v>
      </c>
      <c r="E31" s="41">
        <v>-0.8479125902681659</v>
      </c>
      <c r="F31" s="41">
        <v>-1.4627160059545332</v>
      </c>
      <c r="G31" s="62">
        <v>-1.5609800558827942</v>
      </c>
    </row>
    <row r="32" spans="2:7" x14ac:dyDescent="0.2">
      <c r="B32" s="40" t="s">
        <v>97</v>
      </c>
      <c r="C32" s="41">
        <v>-2.1039085125977692</v>
      </c>
      <c r="D32" s="41">
        <v>-2.3612967988268565</v>
      </c>
      <c r="E32" s="41">
        <v>1.1982485139399728</v>
      </c>
      <c r="F32" s="41">
        <v>-0.645007907441979</v>
      </c>
      <c r="G32" s="62">
        <v>-1.0464276702817727</v>
      </c>
    </row>
    <row r="33" spans="2:7" ht="14.25" x14ac:dyDescent="0.2">
      <c r="B33" s="40" t="s">
        <v>403</v>
      </c>
      <c r="C33" s="41">
        <v>0.13503186542469336</v>
      </c>
      <c r="D33" s="41">
        <v>0.51213098011240277</v>
      </c>
      <c r="E33" s="41">
        <v>0.94505307143725759</v>
      </c>
      <c r="F33" s="41">
        <v>-1.234563180539709</v>
      </c>
      <c r="G33" s="62">
        <v>-1.6498194933698613</v>
      </c>
    </row>
    <row r="34" spans="2:7" x14ac:dyDescent="0.2">
      <c r="B34" s="40" t="s">
        <v>98</v>
      </c>
      <c r="C34" s="41">
        <v>1.926606832951939</v>
      </c>
      <c r="D34" s="41">
        <v>4.3472685514086145</v>
      </c>
      <c r="E34" s="41">
        <v>3.9694987602845488</v>
      </c>
      <c r="F34" s="41">
        <v>3.2846206298490479</v>
      </c>
      <c r="G34" s="62">
        <v>2.5805640897071553</v>
      </c>
    </row>
    <row r="35" spans="2:7" x14ac:dyDescent="0.2">
      <c r="B35" s="40" t="s">
        <v>99</v>
      </c>
      <c r="C35" s="63">
        <v>0.70351278690192687</v>
      </c>
      <c r="D35" s="63">
        <v>1.5692097381721382</v>
      </c>
      <c r="E35" s="63">
        <v>1.4588930543878926</v>
      </c>
      <c r="F35" s="63">
        <v>1.2324055428525258</v>
      </c>
      <c r="G35" s="64">
        <v>0.99226707672968095</v>
      </c>
    </row>
    <row r="36" spans="2:7" x14ac:dyDescent="0.2">
      <c r="B36" s="35" t="s">
        <v>100</v>
      </c>
      <c r="C36" s="41"/>
      <c r="D36" s="41"/>
      <c r="E36" s="41"/>
      <c r="F36" s="41"/>
      <c r="G36" s="62"/>
    </row>
    <row r="37" spans="2:7" x14ac:dyDescent="0.2">
      <c r="B37" s="40" t="s">
        <v>101</v>
      </c>
      <c r="C37" s="41">
        <v>-1.0990596254805496</v>
      </c>
      <c r="D37" s="41">
        <v>-2.6037944048759982</v>
      </c>
      <c r="E37" s="41">
        <v>0.17602033250005888</v>
      </c>
      <c r="F37" s="41">
        <v>-0.43504460586331106</v>
      </c>
      <c r="G37" s="62">
        <v>-0.77105184670480753</v>
      </c>
    </row>
    <row r="38" spans="2:7" x14ac:dyDescent="0.2">
      <c r="B38" s="40" t="s">
        <v>102</v>
      </c>
      <c r="C38" s="41">
        <v>1.1813262112740857</v>
      </c>
      <c r="D38" s="41">
        <v>1.1077901709418567</v>
      </c>
      <c r="E38" s="41">
        <v>1.9898895937135705</v>
      </c>
      <c r="F38" s="41">
        <v>2.5443041749090076</v>
      </c>
      <c r="G38" s="62">
        <v>3.0272732868535348</v>
      </c>
    </row>
    <row r="39" spans="2:7" x14ac:dyDescent="0.2">
      <c r="B39" s="40" t="s">
        <v>103</v>
      </c>
      <c r="C39" s="41">
        <v>-10.262838025858528</v>
      </c>
      <c r="D39" s="41">
        <v>-19.392355904663916</v>
      </c>
      <c r="E39" s="41">
        <v>-18.972055385197663</v>
      </c>
      <c r="F39" s="41">
        <v>-1.8465516011947187</v>
      </c>
      <c r="G39" s="62">
        <v>0.90972033364654692</v>
      </c>
    </row>
    <row r="40" spans="2:7" x14ac:dyDescent="0.2">
      <c r="B40" s="35" t="s">
        <v>104</v>
      </c>
      <c r="C40" s="41"/>
      <c r="D40" s="41"/>
      <c r="E40" s="41"/>
      <c r="F40" s="41"/>
      <c r="G40" s="62"/>
    </row>
    <row r="41" spans="2:7" x14ac:dyDescent="0.2">
      <c r="B41" s="40" t="s">
        <v>105</v>
      </c>
      <c r="C41" s="41">
        <v>-3.7241136175228133</v>
      </c>
      <c r="D41" s="41">
        <v>-2.983943329934994</v>
      </c>
      <c r="E41" s="41">
        <v>-0.5889966010986214</v>
      </c>
      <c r="F41" s="41">
        <v>-0.63399754158725674</v>
      </c>
      <c r="G41" s="62">
        <v>-0.52492256678080107</v>
      </c>
    </row>
    <row r="42" spans="2:7" x14ac:dyDescent="0.2">
      <c r="B42" s="40" t="s">
        <v>106</v>
      </c>
      <c r="C42" s="41">
        <v>-3.2334866020285236</v>
      </c>
      <c r="D42" s="41">
        <v>-2.7743882146603394</v>
      </c>
      <c r="E42" s="41">
        <v>-0.32117168712637589</v>
      </c>
      <c r="F42" s="41">
        <v>-0.68777457648852014</v>
      </c>
      <c r="G42" s="62">
        <v>-0.54259566946954774</v>
      </c>
    </row>
    <row r="43" spans="2:7" x14ac:dyDescent="0.2">
      <c r="B43" s="40" t="s">
        <v>107</v>
      </c>
      <c r="C43" s="41">
        <v>-7.6953032072971155</v>
      </c>
      <c r="D43" s="41">
        <v>-6.0762300469077388</v>
      </c>
      <c r="E43" s="41">
        <v>-0.77615132661444886</v>
      </c>
      <c r="F43" s="41">
        <v>-1.0638711825123388</v>
      </c>
      <c r="G43" s="62">
        <v>-0.90616184047681125</v>
      </c>
    </row>
    <row r="44" spans="2:7" ht="15.75" customHeight="1" x14ac:dyDescent="0.2">
      <c r="B44" s="329" t="s">
        <v>404</v>
      </c>
      <c r="C44" s="65">
        <v>-8.5501797791008105</v>
      </c>
      <c r="D44" s="41">
        <v>-7.152500675297139</v>
      </c>
      <c r="E44" s="41">
        <v>-0.96150422319603823</v>
      </c>
      <c r="F44" s="41">
        <v>-1.3457447951509174</v>
      </c>
      <c r="G44" s="62">
        <v>-1.1200117458974805</v>
      </c>
    </row>
    <row r="45" spans="2:7" x14ac:dyDescent="0.2">
      <c r="B45" s="378" t="s">
        <v>415</v>
      </c>
      <c r="C45" s="369"/>
      <c r="D45" s="369"/>
      <c r="E45" s="369"/>
      <c r="F45" s="369"/>
      <c r="G45" s="370"/>
    </row>
    <row r="46" spans="2:7" x14ac:dyDescent="0.2">
      <c r="B46" s="371" t="s">
        <v>411</v>
      </c>
      <c r="C46" s="372"/>
      <c r="D46" s="372"/>
      <c r="E46" s="372"/>
      <c r="F46" s="372"/>
      <c r="G46" s="373"/>
    </row>
    <row r="47" spans="2:7" x14ac:dyDescent="0.2">
      <c r="B47" s="371" t="s">
        <v>412</v>
      </c>
      <c r="C47" s="372"/>
      <c r="D47" s="372"/>
      <c r="E47" s="372"/>
      <c r="F47" s="372"/>
      <c r="G47" s="373"/>
    </row>
    <row r="48" spans="2:7" x14ac:dyDescent="0.2">
      <c r="B48" s="371" t="s">
        <v>413</v>
      </c>
      <c r="C48" s="372"/>
      <c r="D48" s="372"/>
      <c r="E48" s="372"/>
      <c r="F48" s="372"/>
      <c r="G48" s="373"/>
    </row>
    <row r="49" spans="2:7" ht="13.5" customHeight="1" thickBot="1" x14ac:dyDescent="0.25">
      <c r="B49" s="374" t="s">
        <v>414</v>
      </c>
      <c r="C49" s="375"/>
      <c r="D49" s="375"/>
      <c r="E49" s="375"/>
      <c r="F49" s="375"/>
      <c r="G49" s="376"/>
    </row>
  </sheetData>
  <mergeCells count="6">
    <mergeCell ref="B49:G49"/>
    <mergeCell ref="C4:G4"/>
    <mergeCell ref="B45:G45"/>
    <mergeCell ref="B46:G46"/>
    <mergeCell ref="B47:G47"/>
    <mergeCell ref="B48:G48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6"/>
  </sheetPr>
  <dimension ref="A1"/>
  <sheetViews>
    <sheetView zoomScaleNormal="100" workbookViewId="0"/>
  </sheetViews>
  <sheetFormatPr defaultRowHeight="15" x14ac:dyDescent="0.25"/>
  <cols>
    <col min="1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G46"/>
  <sheetViews>
    <sheetView zoomScaleNormal="100" workbookViewId="0"/>
  </sheetViews>
  <sheetFormatPr defaultRowHeight="12.75" x14ac:dyDescent="0.2"/>
  <cols>
    <col min="1" max="1" width="9.140625" style="2"/>
    <col min="2" max="2" width="38.140625" style="2" customWidth="1"/>
    <col min="3" max="7" width="10.710937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16</v>
      </c>
    </row>
    <row r="3" spans="1:7" ht="15.75" thickBot="1" x14ac:dyDescent="0.3">
      <c r="B3" s="66"/>
      <c r="C3" s="67"/>
      <c r="D3" s="67"/>
      <c r="E3" s="67"/>
      <c r="F3" s="67"/>
      <c r="G3" s="68"/>
    </row>
    <row r="4" spans="1:7" x14ac:dyDescent="0.2">
      <c r="B4" s="69"/>
      <c r="C4" s="379" t="s">
        <v>109</v>
      </c>
      <c r="D4" s="379"/>
      <c r="E4" s="379"/>
      <c r="F4" s="379"/>
      <c r="G4" s="380"/>
    </row>
    <row r="5" spans="1:7" x14ac:dyDescent="0.2">
      <c r="B5" s="70"/>
      <c r="C5" s="71" t="s">
        <v>46</v>
      </c>
      <c r="D5" s="71" t="s">
        <v>47</v>
      </c>
      <c r="E5" s="71" t="s">
        <v>48</v>
      </c>
      <c r="F5" s="72" t="s">
        <v>49</v>
      </c>
      <c r="G5" s="73" t="s">
        <v>50</v>
      </c>
    </row>
    <row r="6" spans="1:7" x14ac:dyDescent="0.2">
      <c r="B6" s="74" t="s">
        <v>110</v>
      </c>
      <c r="C6" s="75"/>
      <c r="D6" s="75"/>
      <c r="E6" s="75"/>
      <c r="F6" s="76"/>
      <c r="G6" s="77"/>
    </row>
    <row r="7" spans="1:7" x14ac:dyDescent="0.2">
      <c r="B7" s="78" t="s">
        <v>111</v>
      </c>
      <c r="C7" s="79">
        <v>-3.2573983962131146</v>
      </c>
      <c r="D7" s="79">
        <v>-0.29074212382512193</v>
      </c>
      <c r="E7" s="79">
        <v>1.2559901323365281</v>
      </c>
      <c r="F7" s="79">
        <v>0.97228471873289701</v>
      </c>
      <c r="G7" s="80">
        <v>1.0897922539520266</v>
      </c>
    </row>
    <row r="8" spans="1:7" ht="14.25" x14ac:dyDescent="0.2">
      <c r="B8" s="81" t="s">
        <v>426</v>
      </c>
      <c r="C8" s="79">
        <v>-2.4662283548161028</v>
      </c>
      <c r="D8" s="79">
        <v>2.3643517285830926</v>
      </c>
      <c r="E8" s="79">
        <v>4.2061053198469471</v>
      </c>
      <c r="F8" s="79">
        <v>2.9590949501265156</v>
      </c>
      <c r="G8" s="80">
        <v>2.8726732385786224</v>
      </c>
    </row>
    <row r="9" spans="1:7" ht="14.25" x14ac:dyDescent="0.2">
      <c r="B9" s="78" t="s">
        <v>416</v>
      </c>
      <c r="C9" s="82">
        <v>1919.173</v>
      </c>
      <c r="D9" s="82">
        <v>1964.549</v>
      </c>
      <c r="E9" s="82">
        <v>2047.18</v>
      </c>
      <c r="F9" s="82">
        <v>2107.7579999999998</v>
      </c>
      <c r="G9" s="83">
        <v>2168.3069999999998</v>
      </c>
    </row>
    <row r="10" spans="1:7" ht="14.25" x14ac:dyDescent="0.2">
      <c r="B10" s="78" t="s">
        <v>417</v>
      </c>
      <c r="C10" s="79">
        <v>1918.646</v>
      </c>
      <c r="D10" s="79">
        <v>2010.1579999999999</v>
      </c>
      <c r="E10" s="79">
        <v>2077.2510000000002</v>
      </c>
      <c r="F10" s="79">
        <v>2137.6959999999999</v>
      </c>
      <c r="G10" s="80">
        <v>2199.1050209141658</v>
      </c>
    </row>
    <row r="11" spans="1:7" ht="14.25" x14ac:dyDescent="0.2">
      <c r="B11" s="78" t="s">
        <v>427</v>
      </c>
      <c r="C11" s="82">
        <v>-0.13350652199928198</v>
      </c>
      <c r="D11" s="82">
        <v>1.9122821689673553</v>
      </c>
      <c r="E11" s="82">
        <v>4.4810688131769343</v>
      </c>
      <c r="F11" s="82">
        <v>2.6770045589729943</v>
      </c>
      <c r="G11" s="83">
        <v>2.8870426166171357</v>
      </c>
    </row>
    <row r="12" spans="1:7" ht="14.25" x14ac:dyDescent="0.2">
      <c r="B12" s="78" t="s">
        <v>418</v>
      </c>
      <c r="C12" s="82">
        <v>-0.61066104617743577</v>
      </c>
      <c r="D12" s="82">
        <v>-0.11008786053850364</v>
      </c>
      <c r="E12" s="82">
        <v>4.6784402234816209</v>
      </c>
      <c r="F12" s="82">
        <v>1.2972680848628659</v>
      </c>
      <c r="G12" s="83">
        <v>1.2889833595865052</v>
      </c>
    </row>
    <row r="13" spans="1:7" ht="14.25" x14ac:dyDescent="0.2">
      <c r="B13" s="78" t="s">
        <v>419</v>
      </c>
      <c r="C13" s="82">
        <v>1.9998815048879233</v>
      </c>
      <c r="D13" s="82">
        <v>2.5276663173767475</v>
      </c>
      <c r="E13" s="82">
        <v>4.6690355544678006</v>
      </c>
      <c r="F13" s="82">
        <v>2.8144435992661867</v>
      </c>
      <c r="G13" s="83">
        <v>2.5718850288775519</v>
      </c>
    </row>
    <row r="14" spans="1:7" x14ac:dyDescent="0.2">
      <c r="B14" s="74" t="s">
        <v>113</v>
      </c>
      <c r="C14" s="79"/>
      <c r="D14" s="79"/>
      <c r="E14" s="79"/>
      <c r="F14" s="79"/>
      <c r="G14" s="80"/>
    </row>
    <row r="15" spans="1:7" x14ac:dyDescent="0.2">
      <c r="B15" s="78" t="s">
        <v>114</v>
      </c>
      <c r="C15" s="82">
        <v>0.96561873419412336</v>
      </c>
      <c r="D15" s="82">
        <v>2.5816463951055653</v>
      </c>
      <c r="E15" s="82">
        <v>2.9183402730037926</v>
      </c>
      <c r="F15" s="82">
        <v>1.9889105336526711</v>
      </c>
      <c r="G15" s="83">
        <v>1.750577721313789</v>
      </c>
    </row>
    <row r="16" spans="1:7" ht="14.25" x14ac:dyDescent="0.2">
      <c r="B16" s="84" t="s">
        <v>429</v>
      </c>
      <c r="C16" s="82">
        <v>5.2491551017473341</v>
      </c>
      <c r="D16" s="82">
        <v>5.9711689553870286</v>
      </c>
      <c r="E16" s="82">
        <v>3.3470304605559988</v>
      </c>
      <c r="F16" s="82">
        <v>2.3928581981987946</v>
      </c>
      <c r="G16" s="83">
        <v>2.3356559492850835</v>
      </c>
    </row>
    <row r="17" spans="2:7" ht="14.25" x14ac:dyDescent="0.2">
      <c r="B17" s="78" t="s">
        <v>428</v>
      </c>
      <c r="C17" s="82">
        <v>3.0178240335262618</v>
      </c>
      <c r="D17" s="82">
        <v>5.1010587102983784</v>
      </c>
      <c r="E17" s="82">
        <v>4.0293040293039928</v>
      </c>
      <c r="F17" s="82">
        <v>2.0246478873239715</v>
      </c>
      <c r="G17" s="83">
        <v>1.9844693701466687</v>
      </c>
    </row>
    <row r="18" spans="2:7" ht="14.25" x14ac:dyDescent="0.2">
      <c r="B18" s="81" t="s">
        <v>430</v>
      </c>
      <c r="C18" s="82">
        <v>2.7695805826888575</v>
      </c>
      <c r="D18" s="82">
        <v>3.4219926663618727</v>
      </c>
      <c r="E18" s="82">
        <v>3.7171203327345692</v>
      </c>
      <c r="F18" s="82">
        <v>1.856757034277523</v>
      </c>
      <c r="G18" s="83">
        <v>2.064240978086529</v>
      </c>
    </row>
    <row r="19" spans="2:7" x14ac:dyDescent="0.2">
      <c r="B19" s="85" t="s">
        <v>115</v>
      </c>
      <c r="C19" s="82">
        <v>3</v>
      </c>
      <c r="D19" s="82">
        <v>5.0999999999999996</v>
      </c>
      <c r="E19" s="82">
        <v>4</v>
      </c>
      <c r="F19" s="82">
        <v>2.5</v>
      </c>
      <c r="G19" s="82" t="s">
        <v>116</v>
      </c>
    </row>
    <row r="20" spans="2:7" x14ac:dyDescent="0.2">
      <c r="B20" s="74" t="s">
        <v>117</v>
      </c>
      <c r="C20" s="82"/>
      <c r="D20" s="82"/>
      <c r="E20" s="82"/>
      <c r="F20" s="82"/>
      <c r="G20" s="83"/>
    </row>
    <row r="21" spans="2:7" x14ac:dyDescent="0.2">
      <c r="B21" s="78" t="s">
        <v>99</v>
      </c>
      <c r="C21" s="79">
        <v>1.89450511345608</v>
      </c>
      <c r="D21" s="79">
        <v>2.4432926085192097</v>
      </c>
      <c r="E21" s="79">
        <v>2.2752335224737399</v>
      </c>
      <c r="F21" s="79">
        <v>2.0530089425994502</v>
      </c>
      <c r="G21" s="80">
        <v>1.8213750297878601</v>
      </c>
    </row>
    <row r="22" spans="2:7" x14ac:dyDescent="0.2">
      <c r="B22" s="78" t="s">
        <v>95</v>
      </c>
      <c r="C22" s="79">
        <v>30.915760074432772</v>
      </c>
      <c r="D22" s="79">
        <v>30.509067729016689</v>
      </c>
      <c r="E22" s="79">
        <v>30.778678635525683</v>
      </c>
      <c r="F22" s="86">
        <v>31.071911655533878</v>
      </c>
      <c r="G22" s="80">
        <v>31.368308221061579</v>
      </c>
    </row>
    <row r="23" spans="2:7" x14ac:dyDescent="0.2">
      <c r="B23" s="78" t="s">
        <v>118</v>
      </c>
      <c r="C23" s="79">
        <v>11.343604491216688</v>
      </c>
      <c r="D23" s="79">
        <v>9.6457990792757151</v>
      </c>
      <c r="E23" s="79">
        <v>8.4628295421070874</v>
      </c>
      <c r="F23" s="79">
        <v>8.1551493458997122</v>
      </c>
      <c r="G23" s="80">
        <v>8.117105420609942</v>
      </c>
    </row>
    <row r="24" spans="2:7" x14ac:dyDescent="0.2">
      <c r="B24" s="78" t="s">
        <v>77</v>
      </c>
      <c r="C24" s="79">
        <v>-2.4429513878332756</v>
      </c>
      <c r="D24" s="79">
        <v>-2.6153915421111833</v>
      </c>
      <c r="E24" s="79">
        <v>-1.8022327776015032</v>
      </c>
      <c r="F24" s="79">
        <v>-1.3602981449002556</v>
      </c>
      <c r="G24" s="80">
        <v>-0.86840327392518191</v>
      </c>
    </row>
    <row r="25" spans="2:7" x14ac:dyDescent="0.2">
      <c r="B25" s="74" t="s">
        <v>119</v>
      </c>
      <c r="C25" s="342"/>
      <c r="D25" s="342"/>
      <c r="E25" s="342"/>
      <c r="F25" s="342"/>
      <c r="G25" s="343"/>
    </row>
    <row r="26" spans="2:7" x14ac:dyDescent="0.2">
      <c r="B26" s="78" t="s">
        <v>120</v>
      </c>
      <c r="C26" s="82">
        <v>2208.0475000000001</v>
      </c>
      <c r="D26" s="82">
        <v>2500.6350000000002</v>
      </c>
      <c r="E26" s="82">
        <v>2765.9375</v>
      </c>
      <c r="F26" s="82">
        <v>3008.665</v>
      </c>
      <c r="G26" s="83">
        <v>3198.8650000000002</v>
      </c>
    </row>
    <row r="27" spans="2:7" ht="14.25" x14ac:dyDescent="0.2">
      <c r="B27" s="78" t="s">
        <v>420</v>
      </c>
      <c r="C27" s="82">
        <v>-5.7464408502099218</v>
      </c>
      <c r="D27" s="82">
        <v>-1.1980221121460688</v>
      </c>
      <c r="E27" s="82">
        <v>0.44872122708199402</v>
      </c>
      <c r="F27" s="82">
        <v>1.926718818878892</v>
      </c>
      <c r="G27" s="83">
        <v>3.9569214176330636</v>
      </c>
    </row>
    <row r="28" spans="2:7" ht="14.25" x14ac:dyDescent="0.2">
      <c r="B28" s="78" t="s">
        <v>431</v>
      </c>
      <c r="C28" s="82">
        <v>-8.3450862614946253</v>
      </c>
      <c r="D28" s="82">
        <v>-16.023053601038598</v>
      </c>
      <c r="E28" s="82">
        <v>-11.198697399888058</v>
      </c>
      <c r="F28" s="82">
        <v>4.807733550831812</v>
      </c>
      <c r="G28" s="83">
        <v>5.6501575311118026</v>
      </c>
    </row>
    <row r="29" spans="2:7" ht="14.25" x14ac:dyDescent="0.2">
      <c r="B29" s="78" t="s">
        <v>421</v>
      </c>
      <c r="C29" s="82">
        <v>879.04775130169833</v>
      </c>
      <c r="D29" s="82">
        <v>485.18015461221887</v>
      </c>
      <c r="E29" s="82">
        <v>599.07486934108192</v>
      </c>
      <c r="F29" s="82">
        <v>603.47430389479484</v>
      </c>
      <c r="G29" s="83">
        <v>606.98435228710764</v>
      </c>
    </row>
    <row r="30" spans="2:7" ht="14.25" x14ac:dyDescent="0.2">
      <c r="B30" s="78" t="s">
        <v>422</v>
      </c>
      <c r="C30" s="82">
        <v>-14.457730847888639</v>
      </c>
      <c r="D30" s="82">
        <v>-26.197626508141415</v>
      </c>
      <c r="E30" s="82">
        <v>-0.94376942910215922</v>
      </c>
      <c r="F30" s="82">
        <v>-0.35285302370746674</v>
      </c>
      <c r="G30" s="83">
        <v>3.4334977291042401</v>
      </c>
    </row>
    <row r="31" spans="2:7" ht="15" thickBot="1" x14ac:dyDescent="0.25">
      <c r="B31" s="78" t="s">
        <v>423</v>
      </c>
      <c r="C31" s="82">
        <v>-10.093760324966061</v>
      </c>
      <c r="D31" s="82">
        <v>-19.246524557079102</v>
      </c>
      <c r="E31" s="82">
        <v>-1.9172442912910204</v>
      </c>
      <c r="F31" s="82">
        <v>11.656144602614305</v>
      </c>
      <c r="G31" s="83">
        <v>1.9592680576318466</v>
      </c>
    </row>
    <row r="32" spans="2:7" ht="13.5" thickTop="1" x14ac:dyDescent="0.2">
      <c r="B32" s="74" t="s">
        <v>121</v>
      </c>
      <c r="C32" s="342"/>
      <c r="D32" s="342"/>
      <c r="E32" s="342"/>
      <c r="F32" s="344"/>
      <c r="G32" s="345"/>
    </row>
    <row r="33" spans="2:7" ht="14.25" x14ac:dyDescent="0.2">
      <c r="B33" s="78" t="s">
        <v>432</v>
      </c>
      <c r="C33" s="82">
        <v>29.25</v>
      </c>
      <c r="D33" s="82">
        <v>24</v>
      </c>
      <c r="E33" s="82">
        <v>28.4</v>
      </c>
      <c r="F33" s="82">
        <v>35.4</v>
      </c>
      <c r="G33" s="83">
        <v>42.4</v>
      </c>
    </row>
    <row r="34" spans="2:7" ht="14.25" x14ac:dyDescent="0.2">
      <c r="B34" s="78" t="s">
        <v>434</v>
      </c>
      <c r="C34" s="82">
        <v>30.567900647530028</v>
      </c>
      <c r="D34" s="82">
        <v>28.28303421569526</v>
      </c>
      <c r="E34" s="82">
        <v>32.656036781736084</v>
      </c>
      <c r="F34" s="82">
        <v>39.248306238789922</v>
      </c>
      <c r="G34" s="83">
        <v>45.415206382121845</v>
      </c>
    </row>
    <row r="35" spans="2:7" ht="14.25" x14ac:dyDescent="0.2">
      <c r="B35" s="78" t="s">
        <v>433</v>
      </c>
      <c r="C35" s="82">
        <v>31.871198106342714</v>
      </c>
      <c r="D35" s="82">
        <v>29.823850695995276</v>
      </c>
      <c r="E35" s="82">
        <v>34.414485824322931</v>
      </c>
      <c r="F35" s="82">
        <v>41.367990499908018</v>
      </c>
      <c r="G35" s="83">
        <v>47.872688458813585</v>
      </c>
    </row>
    <row r="36" spans="2:7" ht="14.25" x14ac:dyDescent="0.2">
      <c r="B36" s="78" t="s">
        <v>435</v>
      </c>
      <c r="C36" s="82">
        <v>47.414112654693781</v>
      </c>
      <c r="D36" s="82">
        <v>47.414112654693781</v>
      </c>
      <c r="E36" s="82">
        <v>47.414112654693781</v>
      </c>
      <c r="F36" s="82">
        <v>45.043407021959091</v>
      </c>
      <c r="G36" s="83">
        <v>42.791236670861132</v>
      </c>
    </row>
    <row r="37" spans="2:7" ht="14.25" x14ac:dyDescent="0.2">
      <c r="B37" s="78" t="s">
        <v>436</v>
      </c>
      <c r="C37" s="82">
        <v>13.828099127386299</v>
      </c>
      <c r="D37" s="82">
        <v>13.136694171016984</v>
      </c>
      <c r="E37" s="82">
        <v>12.479859462466134</v>
      </c>
      <c r="F37" s="82">
        <v>11.855866489342826</v>
      </c>
      <c r="G37" s="83">
        <v>11.263073164875685</v>
      </c>
    </row>
    <row r="38" spans="2:7" x14ac:dyDescent="0.2">
      <c r="B38" s="87" t="s">
        <v>122</v>
      </c>
      <c r="C38" s="342"/>
      <c r="D38" s="342"/>
      <c r="E38" s="342"/>
      <c r="F38" s="346"/>
      <c r="G38" s="347"/>
    </row>
    <row r="39" spans="2:7" ht="14.25" x14ac:dyDescent="0.2">
      <c r="B39" s="78" t="s">
        <v>424</v>
      </c>
      <c r="C39" s="82">
        <v>3.5599999999999996</v>
      </c>
      <c r="D39" s="82">
        <v>4.5075000000000003</v>
      </c>
      <c r="E39" s="82">
        <v>4.3274999999999997</v>
      </c>
      <c r="F39" s="82">
        <v>4.0625</v>
      </c>
      <c r="G39" s="83">
        <v>3.5200000000000005</v>
      </c>
    </row>
    <row r="40" spans="2:7" ht="14.25" x14ac:dyDescent="0.2">
      <c r="B40" s="78" t="s">
        <v>425</v>
      </c>
      <c r="C40" s="82">
        <v>5.6</v>
      </c>
      <c r="D40" s="82">
        <v>6.2</v>
      </c>
      <c r="E40" s="82">
        <v>5.5</v>
      </c>
      <c r="F40" s="82">
        <v>4.7</v>
      </c>
      <c r="G40" s="83">
        <v>4.0999999999999996</v>
      </c>
    </row>
    <row r="41" spans="2:7" x14ac:dyDescent="0.2">
      <c r="B41" s="88" t="s">
        <v>123</v>
      </c>
      <c r="C41" s="337">
        <v>0.88463987499999996</v>
      </c>
      <c r="D41" s="337">
        <v>0.85815537499999972</v>
      </c>
      <c r="E41" s="337">
        <v>0.8777308749999998</v>
      </c>
      <c r="F41" s="337">
        <v>0.90191237499999988</v>
      </c>
      <c r="G41" s="337">
        <v>0.92610681320224708</v>
      </c>
    </row>
    <row r="42" spans="2:7" x14ac:dyDescent="0.2">
      <c r="B42" s="89" t="s">
        <v>437</v>
      </c>
      <c r="C42" s="90" t="s">
        <v>441</v>
      </c>
      <c r="D42" s="272"/>
      <c r="E42" s="272"/>
      <c r="F42" s="272"/>
      <c r="G42" s="272"/>
    </row>
    <row r="43" spans="2:7" ht="23.25" x14ac:dyDescent="0.2">
      <c r="B43" s="89" t="s">
        <v>438</v>
      </c>
      <c r="C43" s="381" t="s">
        <v>538</v>
      </c>
      <c r="D43" s="382"/>
      <c r="E43" s="382"/>
      <c r="F43" s="382"/>
      <c r="G43" s="382"/>
    </row>
    <row r="44" spans="2:7" x14ac:dyDescent="0.2">
      <c r="B44" s="91" t="s">
        <v>439</v>
      </c>
      <c r="C44" s="92" t="s">
        <v>447</v>
      </c>
      <c r="D44" s="92"/>
      <c r="E44" s="92"/>
      <c r="F44" s="92"/>
      <c r="G44" s="92"/>
    </row>
    <row r="45" spans="2:7" x14ac:dyDescent="0.2">
      <c r="B45" s="93" t="s">
        <v>449</v>
      </c>
      <c r="C45" s="92" t="s">
        <v>537</v>
      </c>
      <c r="D45" s="92"/>
      <c r="E45" s="92"/>
      <c r="F45" s="92"/>
      <c r="G45" s="92"/>
    </row>
    <row r="46" spans="2:7" ht="13.5" thickBot="1" x14ac:dyDescent="0.25">
      <c r="B46" s="94" t="s">
        <v>440</v>
      </c>
      <c r="C46" s="273" t="s">
        <v>448</v>
      </c>
      <c r="D46" s="274"/>
      <c r="E46" s="274"/>
      <c r="F46" s="274"/>
      <c r="G46" s="274"/>
    </row>
  </sheetData>
  <mergeCells count="2">
    <mergeCell ref="C4:G4"/>
    <mergeCell ref="C43:G43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G46"/>
  <sheetViews>
    <sheetView zoomScaleNormal="100" workbookViewId="0"/>
  </sheetViews>
  <sheetFormatPr defaultRowHeight="12.75" x14ac:dyDescent="0.2"/>
  <cols>
    <col min="1" max="1" width="9.140625" style="2"/>
    <col min="2" max="2" width="38.140625" style="2" customWidth="1"/>
    <col min="3" max="7" width="10.710937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17</v>
      </c>
    </row>
    <row r="3" spans="1:7" ht="15.75" thickBot="1" x14ac:dyDescent="0.3">
      <c r="B3" s="66"/>
      <c r="C3" s="11"/>
      <c r="D3" s="11"/>
      <c r="E3" s="11"/>
      <c r="F3" s="11"/>
      <c r="G3" s="95"/>
    </row>
    <row r="4" spans="1:7" x14ac:dyDescent="0.2">
      <c r="B4" s="69"/>
      <c r="C4" s="379" t="s">
        <v>109</v>
      </c>
      <c r="D4" s="379"/>
      <c r="E4" s="379"/>
      <c r="F4" s="379"/>
      <c r="G4" s="380"/>
    </row>
    <row r="5" spans="1:7" x14ac:dyDescent="0.2">
      <c r="B5" s="70"/>
      <c r="C5" s="96" t="s">
        <v>46</v>
      </c>
      <c r="D5" s="96" t="s">
        <v>47</v>
      </c>
      <c r="E5" s="96" t="s">
        <v>48</v>
      </c>
      <c r="F5" s="97" t="s">
        <v>49</v>
      </c>
      <c r="G5" s="98" t="s">
        <v>50</v>
      </c>
    </row>
    <row r="6" spans="1:7" x14ac:dyDescent="0.2">
      <c r="B6" s="74" t="s">
        <v>110</v>
      </c>
      <c r="C6" s="75"/>
      <c r="D6" s="75"/>
      <c r="E6" s="75"/>
      <c r="F6" s="75"/>
      <c r="G6" s="77"/>
    </row>
    <row r="7" spans="1:7" x14ac:dyDescent="0.2">
      <c r="B7" s="78" t="s">
        <v>111</v>
      </c>
      <c r="C7" s="79">
        <v>-5.0088122702920188</v>
      </c>
      <c r="D7" s="79">
        <v>-1.9177156964339552</v>
      </c>
      <c r="E7" s="79">
        <v>-0.5155649382613865</v>
      </c>
      <c r="F7" s="79">
        <v>-0.9610975485985972</v>
      </c>
      <c r="G7" s="79">
        <v>-0.91115826210270612</v>
      </c>
    </row>
    <row r="8" spans="1:7" ht="14.25" x14ac:dyDescent="0.2">
      <c r="B8" s="81" t="s">
        <v>426</v>
      </c>
      <c r="C8" s="79">
        <v>-5.7421520389435701</v>
      </c>
      <c r="D8" s="79">
        <v>-0.91023664345376076</v>
      </c>
      <c r="E8" s="79">
        <v>0.74376739096851585</v>
      </c>
      <c r="F8" s="79">
        <v>-0.87554715209677658</v>
      </c>
      <c r="G8" s="79">
        <v>-1.0971882645520297</v>
      </c>
    </row>
    <row r="9" spans="1:7" ht="14.25" x14ac:dyDescent="0.2">
      <c r="B9" s="78" t="s">
        <v>416</v>
      </c>
      <c r="C9" s="79">
        <v>-109.53999999999996</v>
      </c>
      <c r="D9" s="79">
        <v>-130.596</v>
      </c>
      <c r="E9" s="79">
        <v>-120.50600000000009</v>
      </c>
      <c r="F9" s="79">
        <v>-143.05100000000039</v>
      </c>
      <c r="G9" s="79">
        <v>-171.85600000000022</v>
      </c>
    </row>
    <row r="10" spans="1:7" ht="14.25" x14ac:dyDescent="0.2">
      <c r="B10" s="78" t="s">
        <v>417</v>
      </c>
      <c r="C10" s="79">
        <v>-141.92400000000021</v>
      </c>
      <c r="D10" s="79">
        <v>-119.95499999999993</v>
      </c>
      <c r="E10" s="79">
        <v>-130.34899999999971</v>
      </c>
      <c r="F10" s="79">
        <v>-157.18299999999999</v>
      </c>
      <c r="G10" s="79">
        <v>-186.87749705026363</v>
      </c>
    </row>
    <row r="11" spans="1:7" x14ac:dyDescent="0.2">
      <c r="B11" s="78" t="s">
        <v>112</v>
      </c>
      <c r="C11" s="79">
        <v>-3.0071355918217555</v>
      </c>
      <c r="D11" s="79">
        <v>-1.2132815450987107</v>
      </c>
      <c r="E11" s="79">
        <v>1.170361755751117</v>
      </c>
      <c r="F11" s="79">
        <v>-1.0722582360084436</v>
      </c>
      <c r="G11" s="79">
        <v>-1.0248660544007211</v>
      </c>
    </row>
    <row r="12" spans="1:7" ht="14.25" x14ac:dyDescent="0.2">
      <c r="B12" s="78" t="s">
        <v>418</v>
      </c>
      <c r="C12" s="79">
        <v>-3.8437915826617006</v>
      </c>
      <c r="D12" s="79">
        <v>-2.3002696832558533</v>
      </c>
      <c r="E12" s="79">
        <v>0.44200050672850377</v>
      </c>
      <c r="F12" s="79">
        <v>-2.8633987013135345</v>
      </c>
      <c r="G12" s="79">
        <v>-2.6739835191096741</v>
      </c>
    </row>
    <row r="13" spans="1:7" ht="14.25" x14ac:dyDescent="0.2">
      <c r="B13" s="78" t="s">
        <v>419</v>
      </c>
      <c r="C13" s="79">
        <v>-2.2645995852671077</v>
      </c>
      <c r="D13" s="79">
        <v>-0.65161509016860952</v>
      </c>
      <c r="E13" s="79">
        <v>0.93513533270574722</v>
      </c>
      <c r="F13" s="79">
        <v>-0.92995795552124028</v>
      </c>
      <c r="G13" s="79">
        <v>-1.3404627687295148</v>
      </c>
    </row>
    <row r="14" spans="1:7" x14ac:dyDescent="0.2">
      <c r="B14" s="74" t="s">
        <v>113</v>
      </c>
      <c r="C14" s="79"/>
      <c r="D14" s="79"/>
      <c r="E14" s="79"/>
      <c r="F14" s="79"/>
      <c r="G14" s="80"/>
    </row>
    <row r="15" spans="1:7" x14ac:dyDescent="0.2">
      <c r="B15" s="78" t="s">
        <v>114</v>
      </c>
      <c r="C15" s="82">
        <v>-0.663212438363459</v>
      </c>
      <c r="D15" s="82">
        <v>1.0179773489766148</v>
      </c>
      <c r="E15" s="82">
        <v>1.2587468780187265</v>
      </c>
      <c r="F15" s="82">
        <v>0.10551901609257186</v>
      </c>
      <c r="G15" s="82">
        <v>-0.16710978106263497</v>
      </c>
    </row>
    <row r="16" spans="1:7" ht="14.25" x14ac:dyDescent="0.2">
      <c r="B16" s="78" t="s">
        <v>429</v>
      </c>
      <c r="C16" s="82">
        <v>1.3578924661189262</v>
      </c>
      <c r="D16" s="82">
        <v>2.5385696438739984</v>
      </c>
      <c r="E16" s="82">
        <v>0.25727142865466135</v>
      </c>
      <c r="F16" s="82">
        <v>-0.73480014057220444</v>
      </c>
      <c r="G16" s="82">
        <v>-0.83594999507432988</v>
      </c>
    </row>
    <row r="17" spans="2:7" ht="14.25" x14ac:dyDescent="0.2">
      <c r="B17" s="78" t="s">
        <v>428</v>
      </c>
      <c r="C17" s="82">
        <v>0.42665502618131068</v>
      </c>
      <c r="D17" s="82">
        <v>2.8580657210892424</v>
      </c>
      <c r="E17" s="82">
        <v>2.0573040293039524</v>
      </c>
      <c r="F17" s="82">
        <v>2.4647887324014128E-2</v>
      </c>
      <c r="G17" s="82">
        <v>-1.5530629853310884E-2</v>
      </c>
    </row>
    <row r="18" spans="2:7" ht="14.25" x14ac:dyDescent="0.2">
      <c r="B18" s="78" t="s">
        <v>430</v>
      </c>
      <c r="C18" s="82">
        <v>0.20657783321056389</v>
      </c>
      <c r="D18" s="82">
        <v>0.61666525332244593</v>
      </c>
      <c r="E18" s="82">
        <v>0.69655429777650824</v>
      </c>
      <c r="F18" s="82">
        <v>-1.6448847761371788</v>
      </c>
      <c r="G18" s="82">
        <v>-1.5987730205184292</v>
      </c>
    </row>
    <row r="19" spans="2:7" x14ac:dyDescent="0.2">
      <c r="B19" s="78" t="s">
        <v>115</v>
      </c>
      <c r="C19" s="82">
        <v>0.39999999999999991</v>
      </c>
      <c r="D19" s="82">
        <v>2.3999999999999995</v>
      </c>
      <c r="E19" s="82">
        <v>1.0999999999999996</v>
      </c>
      <c r="F19" s="82">
        <v>-0.90000000000000036</v>
      </c>
      <c r="G19" s="82" t="s">
        <v>116</v>
      </c>
    </row>
    <row r="20" spans="2:7" x14ac:dyDescent="0.2">
      <c r="B20" s="74" t="s">
        <v>117</v>
      </c>
      <c r="C20" s="82"/>
      <c r="D20" s="82"/>
      <c r="E20" s="82"/>
      <c r="F20" s="82"/>
      <c r="G20" s="83"/>
    </row>
    <row r="21" spans="2:7" x14ac:dyDescent="0.2">
      <c r="B21" s="78" t="s">
        <v>99</v>
      </c>
      <c r="C21" s="79">
        <v>1.0465542666305108</v>
      </c>
      <c r="D21" s="79">
        <v>1.5782526458287061</v>
      </c>
      <c r="E21" s="79">
        <v>1.3995766668702854</v>
      </c>
      <c r="F21" s="79">
        <v>1.174330221731968</v>
      </c>
      <c r="G21" s="79">
        <v>0.94250640481258208</v>
      </c>
    </row>
    <row r="22" spans="2:7" x14ac:dyDescent="0.2">
      <c r="B22" s="78" t="s">
        <v>95</v>
      </c>
      <c r="C22" s="79">
        <v>-1.0335024123914742</v>
      </c>
      <c r="D22" s="79">
        <v>-1.5865235805511695</v>
      </c>
      <c r="E22" s="79">
        <v>-1.4542992473820355</v>
      </c>
      <c r="F22" s="79">
        <v>-1.2854596331609365</v>
      </c>
      <c r="G22" s="79">
        <v>-1.114241888656867</v>
      </c>
    </row>
    <row r="23" spans="2:7" x14ac:dyDescent="0.2">
      <c r="B23" s="78" t="s">
        <v>118</v>
      </c>
      <c r="C23" s="79">
        <v>1.9719100500086775</v>
      </c>
      <c r="D23" s="79">
        <v>0.60031926636040112</v>
      </c>
      <c r="E23" s="79">
        <v>-7.9957437033582934E-2</v>
      </c>
      <c r="F23" s="79">
        <v>-0.1077823984173687</v>
      </c>
      <c r="G23" s="79">
        <v>-0.12868982469252899</v>
      </c>
    </row>
    <row r="24" spans="2:7" x14ac:dyDescent="0.2">
      <c r="B24" s="78" t="s">
        <v>77</v>
      </c>
      <c r="C24" s="79">
        <v>-2.5179051702780129</v>
      </c>
      <c r="D24" s="79">
        <v>-2.5454986473078378</v>
      </c>
      <c r="E24" s="79">
        <v>-1.6857819612482103</v>
      </c>
      <c r="F24" s="79">
        <v>-1.2879928588973399</v>
      </c>
      <c r="G24" s="79">
        <v>-0.86752618528934988</v>
      </c>
    </row>
    <row r="25" spans="2:7" x14ac:dyDescent="0.2">
      <c r="B25" s="74" t="s">
        <v>119</v>
      </c>
      <c r="C25" s="79"/>
      <c r="D25" s="79"/>
      <c r="E25" s="79"/>
      <c r="F25" s="79"/>
      <c r="G25" s="80"/>
    </row>
    <row r="26" spans="2:7" x14ac:dyDescent="0.2">
      <c r="B26" s="78" t="s">
        <v>120</v>
      </c>
      <c r="C26" s="82">
        <v>-1801.4250000000002</v>
      </c>
      <c r="D26" s="82">
        <v>-1637.79</v>
      </c>
      <c r="E26" s="82">
        <v>-1515.7250000000004</v>
      </c>
      <c r="F26" s="82">
        <v>-1437.9900000000007</v>
      </c>
      <c r="G26" s="82">
        <v>-1423.7424999999998</v>
      </c>
    </row>
    <row r="27" spans="2:7" ht="14.25" x14ac:dyDescent="0.2">
      <c r="B27" s="78" t="s">
        <v>420</v>
      </c>
      <c r="C27" s="82">
        <v>-7.4444788812505047</v>
      </c>
      <c r="D27" s="82">
        <v>-2.8061103267657539</v>
      </c>
      <c r="E27" s="82">
        <v>-1.2819056524464356</v>
      </c>
      <c r="F27" s="82">
        <v>0</v>
      </c>
      <c r="G27" s="82">
        <v>0</v>
      </c>
    </row>
    <row r="28" spans="2:7" ht="14.25" x14ac:dyDescent="0.2">
      <c r="B28" s="78" t="s">
        <v>431</v>
      </c>
      <c r="C28" s="82">
        <v>-14.111992864178362</v>
      </c>
      <c r="D28" s="82">
        <v>-20.059577027872024</v>
      </c>
      <c r="E28" s="82">
        <v>-15.649176407348248</v>
      </c>
      <c r="F28" s="82">
        <v>0.2604163230232821</v>
      </c>
      <c r="G28" s="82">
        <v>0.98668452593305123</v>
      </c>
    </row>
    <row r="29" spans="2:7" ht="14.25" x14ac:dyDescent="0.2">
      <c r="B29" s="78" t="s">
        <v>421</v>
      </c>
      <c r="C29" s="82">
        <v>-401.39477861192154</v>
      </c>
      <c r="D29" s="82">
        <v>-808.81663051304611</v>
      </c>
      <c r="E29" s="82">
        <v>-706.1284516214896</v>
      </c>
      <c r="F29" s="82">
        <v>-711.31405705200552</v>
      </c>
      <c r="G29" s="82">
        <v>-715.45134431942802</v>
      </c>
    </row>
    <row r="30" spans="2:7" ht="14.25" x14ac:dyDescent="0.2">
      <c r="B30" s="78" t="s">
        <v>422</v>
      </c>
      <c r="C30" s="82">
        <v>-11.70773084788863</v>
      </c>
      <c r="D30" s="82">
        <v>-27.78701214019561</v>
      </c>
      <c r="E30" s="82">
        <v>-2.6002923970917968</v>
      </c>
      <c r="F30" s="82">
        <v>-2.226168439254228</v>
      </c>
      <c r="G30" s="82">
        <v>1.5162770973152329</v>
      </c>
    </row>
    <row r="31" spans="2:7" ht="14.25" x14ac:dyDescent="0.2">
      <c r="B31" s="78" t="s">
        <v>423</v>
      </c>
      <c r="C31" s="82">
        <v>-11.782068736775974</v>
      </c>
      <c r="D31" s="82">
        <v>-20.899842474706208</v>
      </c>
      <c r="E31" s="82">
        <v>-3.7105757558953623</v>
      </c>
      <c r="F31" s="82">
        <v>9.7088836544112702</v>
      </c>
      <c r="G31" s="82">
        <v>-4.2685324174351891E-2</v>
      </c>
    </row>
    <row r="32" spans="2:7" x14ac:dyDescent="0.2">
      <c r="B32" s="74" t="s">
        <v>121</v>
      </c>
      <c r="C32" s="79"/>
      <c r="D32" s="79"/>
      <c r="E32" s="79"/>
      <c r="F32" s="79"/>
      <c r="G32" s="80"/>
    </row>
    <row r="33" spans="2:7" ht="14.25" x14ac:dyDescent="0.2">
      <c r="B33" s="78" t="s">
        <v>432</v>
      </c>
      <c r="C33" s="82">
        <v>-27.047499999999999</v>
      </c>
      <c r="D33" s="82">
        <v>-32.303599999999996</v>
      </c>
      <c r="E33" s="82">
        <v>-28.349424999999997</v>
      </c>
      <c r="F33" s="82">
        <v>-22.451024999999994</v>
      </c>
      <c r="G33" s="82">
        <v>-16.552075000000002</v>
      </c>
    </row>
    <row r="34" spans="2:7" ht="14.25" x14ac:dyDescent="0.2">
      <c r="B34" s="78" t="s">
        <v>434</v>
      </c>
      <c r="C34" s="82">
        <v>-14.496889197770496</v>
      </c>
      <c r="D34" s="82">
        <v>-16.328098999603654</v>
      </c>
      <c r="E34" s="82">
        <v>-11.748910195747605</v>
      </c>
      <c r="F34" s="82">
        <v>-5.4070081724156651</v>
      </c>
      <c r="G34" s="82">
        <v>0.51762039974789076</v>
      </c>
    </row>
    <row r="35" spans="2:7" ht="14.25" x14ac:dyDescent="0.2">
      <c r="B35" s="78" t="s">
        <v>433</v>
      </c>
      <c r="C35" s="82">
        <v>-16.249012211117599</v>
      </c>
      <c r="D35" s="82">
        <v>-16.412565970671395</v>
      </c>
      <c r="E35" s="82">
        <v>-12.894045646135751</v>
      </c>
      <c r="F35" s="82">
        <v>-6.8188505502255907</v>
      </c>
      <c r="G35" s="82">
        <v>-1.1700379565889278</v>
      </c>
    </row>
    <row r="36" spans="2:7" ht="14.25" x14ac:dyDescent="0.2">
      <c r="B36" s="78" t="s">
        <v>435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</row>
    <row r="37" spans="2:7" ht="14.25" x14ac:dyDescent="0.2">
      <c r="B37" s="78" t="s">
        <v>436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</row>
    <row r="38" spans="2:7" x14ac:dyDescent="0.2">
      <c r="B38" s="87" t="s">
        <v>122</v>
      </c>
      <c r="C38" s="79"/>
      <c r="D38" s="79"/>
      <c r="E38" s="79"/>
      <c r="F38" s="79"/>
      <c r="G38" s="80"/>
    </row>
    <row r="39" spans="2:7" ht="14.25" x14ac:dyDescent="0.2">
      <c r="B39" s="78" t="s">
        <v>442</v>
      </c>
      <c r="C39" s="82">
        <v>3.1470953106774777</v>
      </c>
      <c r="D39" s="82">
        <v>3.9265461377487734</v>
      </c>
      <c r="E39" s="82">
        <v>3.5410219998030072</v>
      </c>
      <c r="F39" s="82">
        <v>3.0658501683775938</v>
      </c>
      <c r="G39" s="82">
        <v>2.2996268918678791</v>
      </c>
    </row>
    <row r="40" spans="2:7" ht="14.25" x14ac:dyDescent="0.2">
      <c r="B40" s="78" t="s">
        <v>443</v>
      </c>
      <c r="C40" s="82">
        <v>4.1399999999999997</v>
      </c>
      <c r="D40" s="82">
        <v>4.54</v>
      </c>
      <c r="E40" s="82">
        <v>3.65</v>
      </c>
      <c r="F40" s="82">
        <v>2.68</v>
      </c>
      <c r="G40" s="82">
        <v>1.9399999999999995</v>
      </c>
    </row>
    <row r="41" spans="2:7" x14ac:dyDescent="0.2">
      <c r="B41" s="99" t="s">
        <v>123</v>
      </c>
      <c r="C41" s="337">
        <v>-0.28010334835381556</v>
      </c>
      <c r="D41" s="337">
        <v>-0.29960199867343573</v>
      </c>
      <c r="E41" s="337">
        <v>-0.27316393106957471</v>
      </c>
      <c r="F41" s="337">
        <v>-0.24255043299583778</v>
      </c>
      <c r="G41" s="337">
        <v>-0.21283375981514008</v>
      </c>
    </row>
    <row r="42" spans="2:7" x14ac:dyDescent="0.2">
      <c r="B42" s="100" t="s">
        <v>437</v>
      </c>
      <c r="C42" s="90" t="s">
        <v>441</v>
      </c>
      <c r="D42" s="272"/>
      <c r="E42" s="272"/>
      <c r="F42" s="272"/>
      <c r="G42" s="272"/>
    </row>
    <row r="43" spans="2:7" ht="23.25" x14ac:dyDescent="0.2">
      <c r="B43" s="89" t="s">
        <v>444</v>
      </c>
      <c r="C43" s="381" t="s">
        <v>538</v>
      </c>
      <c r="D43" s="382"/>
      <c r="E43" s="382"/>
      <c r="F43" s="382"/>
      <c r="G43" s="382"/>
    </row>
    <row r="44" spans="2:7" x14ac:dyDescent="0.2">
      <c r="B44" s="93" t="s">
        <v>439</v>
      </c>
      <c r="C44" s="92" t="s">
        <v>447</v>
      </c>
      <c r="D44" s="92"/>
      <c r="E44" s="92"/>
      <c r="F44" s="92"/>
      <c r="G44" s="92"/>
    </row>
    <row r="45" spans="2:7" x14ac:dyDescent="0.2">
      <c r="B45" s="93" t="s">
        <v>445</v>
      </c>
      <c r="C45" s="92" t="s">
        <v>446</v>
      </c>
      <c r="D45" s="92"/>
      <c r="E45" s="92"/>
      <c r="F45" s="92"/>
      <c r="G45" s="92"/>
    </row>
    <row r="46" spans="2:7" ht="13.5" thickBot="1" x14ac:dyDescent="0.25">
      <c r="B46" s="101" t="s">
        <v>440</v>
      </c>
      <c r="C46" s="273" t="s">
        <v>448</v>
      </c>
      <c r="D46" s="274"/>
      <c r="E46" s="274"/>
      <c r="F46" s="274"/>
      <c r="G46" s="274"/>
    </row>
  </sheetData>
  <mergeCells count="2">
    <mergeCell ref="C4:G4"/>
    <mergeCell ref="C43:G43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U54"/>
  <sheetViews>
    <sheetView zoomScaleNormal="100" workbookViewId="0"/>
  </sheetViews>
  <sheetFormatPr defaultRowHeight="12.75" x14ac:dyDescent="0.2"/>
  <cols>
    <col min="1" max="1" width="9.140625" style="2"/>
    <col min="2" max="2" width="36.85546875" style="2" customWidth="1"/>
    <col min="3" max="21" width="9.85546875" style="2" customWidth="1"/>
    <col min="22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18</v>
      </c>
    </row>
    <row r="24" spans="2:21" x14ac:dyDescent="0.2">
      <c r="O24" s="266"/>
    </row>
    <row r="25" spans="2:21" x14ac:dyDescent="0.2">
      <c r="O25" s="75"/>
    </row>
    <row r="26" spans="2:21" x14ac:dyDescent="0.2">
      <c r="O26" s="75"/>
    </row>
    <row r="27" spans="2:21" x14ac:dyDescent="0.2">
      <c r="O27" s="75"/>
    </row>
    <row r="28" spans="2:21" x14ac:dyDescent="0.2">
      <c r="O28" s="75"/>
    </row>
    <row r="29" spans="2:21" x14ac:dyDescent="0.2">
      <c r="O29" s="75"/>
    </row>
    <row r="30" spans="2:21" x14ac:dyDescent="0.2">
      <c r="O30" s="75"/>
    </row>
    <row r="31" spans="2:21" x14ac:dyDescent="0.2">
      <c r="O31" s="75"/>
    </row>
    <row r="32" spans="2:21" ht="16.5" thickBot="1" x14ac:dyDescent="0.3">
      <c r="B32" s="311" t="s">
        <v>539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3" spans="2:21" ht="13.5" thickBot="1" x14ac:dyDescent="0.25">
      <c r="B33" s="260"/>
      <c r="C33" s="261" t="s">
        <v>240</v>
      </c>
      <c r="D33" s="261" t="s">
        <v>241</v>
      </c>
      <c r="E33" s="261" t="s">
        <v>242</v>
      </c>
      <c r="F33" s="261" t="s">
        <v>243</v>
      </c>
      <c r="G33" s="261" t="s">
        <v>244</v>
      </c>
      <c r="H33" s="261" t="s">
        <v>245</v>
      </c>
      <c r="I33" s="261" t="s">
        <v>246</v>
      </c>
      <c r="J33" s="261" t="s">
        <v>247</v>
      </c>
      <c r="K33" s="261" t="s">
        <v>248</v>
      </c>
      <c r="L33" s="261" t="s">
        <v>249</v>
      </c>
      <c r="M33" s="261" t="s">
        <v>250</v>
      </c>
      <c r="N33" s="261" t="s">
        <v>251</v>
      </c>
      <c r="O33" s="261" t="s">
        <v>252</v>
      </c>
      <c r="P33" s="261" t="s">
        <v>253</v>
      </c>
      <c r="Q33" s="261" t="s">
        <v>46</v>
      </c>
      <c r="R33" s="261" t="s">
        <v>47</v>
      </c>
      <c r="S33" s="261" t="s">
        <v>48</v>
      </c>
      <c r="T33" s="261" t="s">
        <v>49</v>
      </c>
      <c r="U33" s="262" t="s">
        <v>50</v>
      </c>
    </row>
    <row r="34" spans="2:21" x14ac:dyDescent="0.2">
      <c r="B34" s="257" t="s">
        <v>394</v>
      </c>
      <c r="C34" s="79">
        <v>438.38900000000001</v>
      </c>
      <c r="D34" s="79">
        <v>470.32100000000003</v>
      </c>
      <c r="E34" s="276">
        <v>504.47699999999998</v>
      </c>
      <c r="F34" s="79">
        <v>533.57600000000002</v>
      </c>
      <c r="G34" s="79">
        <v>563.01700000000005</v>
      </c>
      <c r="H34" s="79">
        <v>548.46500000000003</v>
      </c>
      <c r="I34" s="276">
        <v>541.48199999999997</v>
      </c>
      <c r="J34" s="79">
        <v>578.75099999999998</v>
      </c>
      <c r="K34" s="79">
        <v>600.27599999999995</v>
      </c>
      <c r="L34" s="79">
        <v>610.08900000000006</v>
      </c>
      <c r="M34" s="276">
        <v>634.48099999999999</v>
      </c>
      <c r="N34" s="79">
        <v>657.6</v>
      </c>
      <c r="O34" s="79">
        <v>681.73500000000001</v>
      </c>
      <c r="P34" s="79">
        <v>721.0899139422603</v>
      </c>
      <c r="Q34" s="276">
        <v>744.15775633238286</v>
      </c>
      <c r="R34" s="79">
        <v>776.35292827668138</v>
      </c>
      <c r="S34" s="79">
        <v>806.54626242075813</v>
      </c>
      <c r="T34" s="79">
        <v>834.76089316074376</v>
      </c>
      <c r="U34" s="271">
        <v>869.54773174389186</v>
      </c>
    </row>
    <row r="35" spans="2:21" x14ac:dyDescent="0.2">
      <c r="B35" s="257" t="s">
        <v>395</v>
      </c>
      <c r="C35" s="79">
        <v>438.38900000000001</v>
      </c>
      <c r="D35" s="79">
        <v>470.32100000000003</v>
      </c>
      <c r="E35" s="79">
        <v>504.47699999999998</v>
      </c>
      <c r="F35" s="79">
        <v>533.57600000000002</v>
      </c>
      <c r="G35" s="79">
        <v>563.01700000000005</v>
      </c>
      <c r="H35" s="79">
        <v>548.46500000000003</v>
      </c>
      <c r="I35" s="79">
        <v>541.48199999999997</v>
      </c>
      <c r="J35" s="79">
        <v>578.75099999999998</v>
      </c>
      <c r="K35" s="79">
        <v>600.27599999999995</v>
      </c>
      <c r="L35" s="79">
        <v>610.08900000000006</v>
      </c>
      <c r="M35" s="79">
        <v>634.48099999999999</v>
      </c>
      <c r="N35" s="79">
        <v>657.6</v>
      </c>
      <c r="O35" s="79">
        <v>681.73500000000001</v>
      </c>
      <c r="P35" s="79">
        <v>721.0899139422603</v>
      </c>
      <c r="Q35" s="79">
        <v>719.55560352620182</v>
      </c>
      <c r="R35" s="79">
        <v>742.76432483242274</v>
      </c>
      <c r="S35" s="79">
        <v>773.10403220418993</v>
      </c>
      <c r="T35" s="79">
        <v>783.12651532870893</v>
      </c>
      <c r="U35" s="263">
        <v>800.62388293424249</v>
      </c>
    </row>
    <row r="36" spans="2:21" x14ac:dyDescent="0.2">
      <c r="B36" s="257" t="s">
        <v>396</v>
      </c>
      <c r="C36" s="79">
        <v>467.62299999999999</v>
      </c>
      <c r="D36" s="79">
        <v>509.459</v>
      </c>
      <c r="E36" s="79">
        <v>541.83199999999999</v>
      </c>
      <c r="F36" s="79">
        <v>568.66300000000001</v>
      </c>
      <c r="G36" s="79">
        <v>603.39700000000005</v>
      </c>
      <c r="H36" s="79">
        <v>659.23900000000003</v>
      </c>
      <c r="I36" s="79">
        <v>693.14</v>
      </c>
      <c r="J36" s="79">
        <v>715.08199999999999</v>
      </c>
      <c r="K36" s="79">
        <v>716.17</v>
      </c>
      <c r="L36" s="79">
        <v>731.99300000000005</v>
      </c>
      <c r="M36" s="79">
        <v>736.88599999999997</v>
      </c>
      <c r="N36" s="79">
        <v>751.98800000000006</v>
      </c>
      <c r="O36" s="79">
        <v>753.91600000000005</v>
      </c>
      <c r="P36" s="79">
        <v>772.83963940814181</v>
      </c>
      <c r="Q36" s="79">
        <v>802.41286132983407</v>
      </c>
      <c r="R36" s="79">
        <v>817.16524671056663</v>
      </c>
      <c r="S36" s="79">
        <v>827.90610461585686</v>
      </c>
      <c r="T36" s="79">
        <v>855.35143045441976</v>
      </c>
      <c r="U36" s="263">
        <v>886.35052718821203</v>
      </c>
    </row>
    <row r="37" spans="2:21" ht="13.5" thickBot="1" x14ac:dyDescent="0.25">
      <c r="B37" s="258" t="s">
        <v>397</v>
      </c>
      <c r="C37" s="264">
        <v>467.62299999999999</v>
      </c>
      <c r="D37" s="264">
        <v>509.459</v>
      </c>
      <c r="E37" s="264">
        <v>541.83199999999999</v>
      </c>
      <c r="F37" s="264">
        <v>568.66300000000001</v>
      </c>
      <c r="G37" s="264">
        <v>603.39700000000005</v>
      </c>
      <c r="H37" s="264">
        <v>659.23900000000003</v>
      </c>
      <c r="I37" s="264">
        <v>693.14</v>
      </c>
      <c r="J37" s="264">
        <v>715.08199999999999</v>
      </c>
      <c r="K37" s="264">
        <v>716.17</v>
      </c>
      <c r="L37" s="264">
        <v>731.99300000000005</v>
      </c>
      <c r="M37" s="264">
        <v>736.88599999999997</v>
      </c>
      <c r="N37" s="264">
        <v>751.98800000000006</v>
      </c>
      <c r="O37" s="264">
        <v>753.91600000000005</v>
      </c>
      <c r="P37" s="264">
        <v>772.83963940814181</v>
      </c>
      <c r="Q37" s="264">
        <v>844.02998487776995</v>
      </c>
      <c r="R37" s="264">
        <v>896.23973948432479</v>
      </c>
      <c r="S37" s="264">
        <v>913.0047932565426</v>
      </c>
      <c r="T37" s="264">
        <v>941.26034980495558</v>
      </c>
      <c r="U37" s="265">
        <v>975.89006850473277</v>
      </c>
    </row>
    <row r="38" spans="2:21" ht="13.5" thickBot="1" x14ac:dyDescent="0.25">
      <c r="B38" s="7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264"/>
      <c r="P38" s="79"/>
      <c r="Q38" s="79"/>
      <c r="R38" s="79"/>
      <c r="S38" s="79"/>
      <c r="T38" s="79"/>
      <c r="U38" s="79"/>
    </row>
    <row r="39" spans="2:21" s="267" customFormat="1" ht="16.5" thickBot="1" x14ac:dyDescent="0.3">
      <c r="B39" s="311" t="s">
        <v>540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54"/>
      <c r="P39" s="2"/>
      <c r="Q39" s="2"/>
      <c r="R39" s="2"/>
      <c r="S39" s="2"/>
      <c r="T39" s="2"/>
      <c r="U39" s="2"/>
    </row>
    <row r="40" spans="2:21" s="267" customFormat="1" ht="13.5" thickBot="1" x14ac:dyDescent="0.25">
      <c r="B40" s="260"/>
      <c r="C40" s="261" t="s">
        <v>240</v>
      </c>
      <c r="D40" s="261" t="s">
        <v>241</v>
      </c>
      <c r="E40" s="261" t="s">
        <v>242</v>
      </c>
      <c r="F40" s="261" t="s">
        <v>243</v>
      </c>
      <c r="G40" s="261" t="s">
        <v>244</v>
      </c>
      <c r="H40" s="261" t="s">
        <v>245</v>
      </c>
      <c r="I40" s="261" t="s">
        <v>246</v>
      </c>
      <c r="J40" s="261" t="s">
        <v>247</v>
      </c>
      <c r="K40" s="261" t="s">
        <v>248</v>
      </c>
      <c r="L40" s="261" t="s">
        <v>249</v>
      </c>
      <c r="M40" s="261" t="s">
        <v>250</v>
      </c>
      <c r="N40" s="261" t="s">
        <v>251</v>
      </c>
      <c r="O40" s="261" t="s">
        <v>252</v>
      </c>
      <c r="P40" s="261" t="s">
        <v>253</v>
      </c>
      <c r="Q40" s="261" t="s">
        <v>46</v>
      </c>
      <c r="R40" s="261" t="s">
        <v>47</v>
      </c>
      <c r="S40" s="261" t="s">
        <v>48</v>
      </c>
      <c r="T40" s="261" t="s">
        <v>49</v>
      </c>
      <c r="U40" s="262" t="s">
        <v>50</v>
      </c>
    </row>
    <row r="41" spans="2:21" x14ac:dyDescent="0.2">
      <c r="B41" s="257" t="s">
        <v>394</v>
      </c>
      <c r="C41" s="79">
        <v>34.813057765396664</v>
      </c>
      <c r="D41" s="79">
        <v>35.624738204329773</v>
      </c>
      <c r="E41" s="276">
        <v>35.97058334896051</v>
      </c>
      <c r="F41" s="79">
        <v>36.127103249215779</v>
      </c>
      <c r="G41" s="79">
        <v>36.387719806213781</v>
      </c>
      <c r="H41" s="79">
        <v>35.454191683344455</v>
      </c>
      <c r="I41" s="276">
        <v>35.36024240366217</v>
      </c>
      <c r="J41" s="79">
        <v>36.352404467930484</v>
      </c>
      <c r="K41" s="79">
        <v>36.736035250378663</v>
      </c>
      <c r="L41" s="79">
        <v>36.099043692405282</v>
      </c>
      <c r="M41" s="276">
        <v>36.059071586078339</v>
      </c>
      <c r="N41" s="79">
        <v>35.840184171457352</v>
      </c>
      <c r="O41" s="79">
        <v>36.150088607447266</v>
      </c>
      <c r="P41" s="79">
        <v>36.708606353730133</v>
      </c>
      <c r="Q41" s="276">
        <v>36.681273119084999</v>
      </c>
      <c r="R41" s="79">
        <v>37.054854355029434</v>
      </c>
      <c r="S41" s="79">
        <v>37.207707316500546</v>
      </c>
      <c r="T41" s="79">
        <v>37.08714924992497</v>
      </c>
      <c r="U41" s="271">
        <v>37.157571149697347</v>
      </c>
    </row>
    <row r="42" spans="2:21" x14ac:dyDescent="0.2">
      <c r="B42" s="257" t="s">
        <v>395</v>
      </c>
      <c r="C42" s="79">
        <v>34.813057765396664</v>
      </c>
      <c r="D42" s="79">
        <v>35.624738204329773</v>
      </c>
      <c r="E42" s="79">
        <v>35.97058334896051</v>
      </c>
      <c r="F42" s="79">
        <v>36.127103249215779</v>
      </c>
      <c r="G42" s="79">
        <v>36.387719806213781</v>
      </c>
      <c r="H42" s="79">
        <v>35.454191683344455</v>
      </c>
      <c r="I42" s="79">
        <v>35.36024240366217</v>
      </c>
      <c r="J42" s="79">
        <v>36.352404467930484</v>
      </c>
      <c r="K42" s="79">
        <v>36.736035250378663</v>
      </c>
      <c r="L42" s="79">
        <v>36.099043692405282</v>
      </c>
      <c r="M42" s="79">
        <v>36.059071586078339</v>
      </c>
      <c r="N42" s="79">
        <v>35.840184171457352</v>
      </c>
      <c r="O42" s="79">
        <v>36.150088607447266</v>
      </c>
      <c r="P42" s="79">
        <v>36.708606353730133</v>
      </c>
      <c r="Q42" s="79">
        <v>37.493003680554168</v>
      </c>
      <c r="R42" s="79">
        <v>37.80838883796855</v>
      </c>
      <c r="S42" s="79">
        <v>37.76434081049004</v>
      </c>
      <c r="T42" s="79">
        <v>37.154479562108598</v>
      </c>
      <c r="U42" s="263">
        <v>36.923917274363944</v>
      </c>
    </row>
    <row r="43" spans="2:21" x14ac:dyDescent="0.2">
      <c r="B43" s="257" t="s">
        <v>396</v>
      </c>
      <c r="C43" s="79">
        <v>37.134568867896057</v>
      </c>
      <c r="D43" s="79">
        <v>38.589268820315567</v>
      </c>
      <c r="E43" s="79">
        <v>38.634096533903374</v>
      </c>
      <c r="F43" s="79">
        <v>38.502756711337824</v>
      </c>
      <c r="G43" s="79">
        <v>38.997474264382738</v>
      </c>
      <c r="H43" s="79">
        <v>42.614908647108408</v>
      </c>
      <c r="I43" s="79">
        <v>45.263920905356784</v>
      </c>
      <c r="J43" s="79">
        <v>44.91560289612746</v>
      </c>
      <c r="K43" s="79">
        <v>43.828582794020896</v>
      </c>
      <c r="L43" s="79">
        <v>43.312118870418608</v>
      </c>
      <c r="M43" s="79">
        <v>41.878992475391577</v>
      </c>
      <c r="N43" s="79">
        <v>40.984471433585576</v>
      </c>
      <c r="O43" s="79">
        <v>39.977601564496787</v>
      </c>
      <c r="P43" s="79">
        <v>39.343035520344102</v>
      </c>
      <c r="Q43" s="79">
        <v>39.552803246680732</v>
      </c>
      <c r="R43" s="79">
        <v>39.002801558391745</v>
      </c>
      <c r="S43" s="79">
        <v>38.193082605868966</v>
      </c>
      <c r="T43" s="79">
        <v>38.001955317151285</v>
      </c>
      <c r="U43" s="263">
        <v>37.87558931528325</v>
      </c>
    </row>
    <row r="44" spans="2:21" ht="13.5" thickBot="1" x14ac:dyDescent="0.25">
      <c r="B44" s="258" t="s">
        <v>397</v>
      </c>
      <c r="C44" s="264">
        <v>37.134568867896057</v>
      </c>
      <c r="D44" s="264">
        <v>38.589268820315567</v>
      </c>
      <c r="E44" s="264">
        <v>38.634096533903374</v>
      </c>
      <c r="F44" s="264">
        <v>38.502756711337824</v>
      </c>
      <c r="G44" s="264">
        <v>38.997474264382738</v>
      </c>
      <c r="H44" s="264">
        <v>42.614908647108408</v>
      </c>
      <c r="I44" s="264">
        <v>45.263920905356784</v>
      </c>
      <c r="J44" s="264">
        <v>44.91560289612746</v>
      </c>
      <c r="K44" s="264">
        <v>43.828582794020896</v>
      </c>
      <c r="L44" s="264">
        <v>43.312118870418608</v>
      </c>
      <c r="M44" s="264">
        <v>41.878992475391577</v>
      </c>
      <c r="N44" s="264">
        <v>40.984471433585576</v>
      </c>
      <c r="O44" s="264">
        <v>39.977601564496787</v>
      </c>
      <c r="P44" s="264">
        <v>39.343035520344102</v>
      </c>
      <c r="Q44" s="264">
        <v>43.978838013965913</v>
      </c>
      <c r="R44" s="264">
        <v>45.620635549651588</v>
      </c>
      <c r="S44" s="264">
        <v>44.598168859433102</v>
      </c>
      <c r="T44" s="264">
        <v>44.656945901994241</v>
      </c>
      <c r="U44" s="265">
        <v>45.007006318972955</v>
      </c>
    </row>
    <row r="46" spans="2:21" s="267" customFormat="1" ht="16.5" thickBot="1" x14ac:dyDescent="0.3">
      <c r="B46" s="311" t="s">
        <v>541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</row>
    <row r="47" spans="2:21" ht="13.5" thickBot="1" x14ac:dyDescent="0.25">
      <c r="B47" s="260"/>
      <c r="C47" s="261" t="s">
        <v>240</v>
      </c>
      <c r="D47" s="261" t="s">
        <v>241</v>
      </c>
      <c r="E47" s="261" t="s">
        <v>242</v>
      </c>
      <c r="F47" s="261" t="s">
        <v>243</v>
      </c>
      <c r="G47" s="261" t="s">
        <v>244</v>
      </c>
      <c r="H47" s="261" t="s">
        <v>245</v>
      </c>
      <c r="I47" s="261" t="s">
        <v>246</v>
      </c>
      <c r="J47" s="261" t="s">
        <v>247</v>
      </c>
      <c r="K47" s="261" t="s">
        <v>248</v>
      </c>
      <c r="L47" s="261" t="s">
        <v>249</v>
      </c>
      <c r="M47" s="261" t="s">
        <v>250</v>
      </c>
      <c r="N47" s="261" t="s">
        <v>251</v>
      </c>
      <c r="O47" s="261" t="s">
        <v>252</v>
      </c>
      <c r="P47" s="261" t="s">
        <v>253</v>
      </c>
      <c r="Q47" s="261" t="s">
        <v>46</v>
      </c>
      <c r="R47" s="261" t="s">
        <v>47</v>
      </c>
      <c r="S47" s="261" t="s">
        <v>48</v>
      </c>
      <c r="T47" s="261" t="s">
        <v>49</v>
      </c>
      <c r="U47" s="262" t="s">
        <v>50</v>
      </c>
    </row>
    <row r="48" spans="2:21" x14ac:dyDescent="0.2">
      <c r="B48" s="257" t="s">
        <v>398</v>
      </c>
      <c r="C48" s="79">
        <v>2.3215111024993931</v>
      </c>
      <c r="D48" s="79">
        <v>2.9645306159857938</v>
      </c>
      <c r="E48" s="276">
        <v>2.6635131849428646</v>
      </c>
      <c r="F48" s="79">
        <v>2.3756534621220453</v>
      </c>
      <c r="G48" s="79">
        <v>2.6097544581689576</v>
      </c>
      <c r="H48" s="79">
        <v>7.1607169637639529</v>
      </c>
      <c r="I48" s="276">
        <v>9.9036785016946141</v>
      </c>
      <c r="J48" s="79">
        <v>8.5631984281969764</v>
      </c>
      <c r="K48" s="79">
        <v>7.0925475436422332</v>
      </c>
      <c r="L48" s="79">
        <v>7.2130751780133266</v>
      </c>
      <c r="M48" s="276">
        <v>5.8199208893132379</v>
      </c>
      <c r="N48" s="79">
        <v>5.1442872621282234</v>
      </c>
      <c r="O48" s="79">
        <v>3.827512957049521</v>
      </c>
      <c r="P48" s="79">
        <v>2.6344291666139696</v>
      </c>
      <c r="Q48" s="276">
        <v>2.871530127595733</v>
      </c>
      <c r="R48" s="79">
        <v>1.9479472033623111</v>
      </c>
      <c r="S48" s="79">
        <v>0.98537528936842023</v>
      </c>
      <c r="T48" s="79">
        <v>0.91480606722631563</v>
      </c>
      <c r="U48" s="271">
        <v>0.71801816558590303</v>
      </c>
    </row>
    <row r="49" spans="2:21" ht="13.5" thickBot="1" x14ac:dyDescent="0.25">
      <c r="B49" s="258" t="s">
        <v>399</v>
      </c>
      <c r="C49" s="264">
        <v>2.3215111024993931</v>
      </c>
      <c r="D49" s="264">
        <v>2.9645306159857938</v>
      </c>
      <c r="E49" s="264">
        <v>2.6635131849428646</v>
      </c>
      <c r="F49" s="264">
        <v>2.3756534621220453</v>
      </c>
      <c r="G49" s="264">
        <v>2.6097544581689576</v>
      </c>
      <c r="H49" s="264">
        <v>7.1607169637639529</v>
      </c>
      <c r="I49" s="264">
        <v>9.9036785016946141</v>
      </c>
      <c r="J49" s="264">
        <v>8.5631984281969764</v>
      </c>
      <c r="K49" s="264">
        <v>7.0925475436422332</v>
      </c>
      <c r="L49" s="264">
        <v>7.2130751780133266</v>
      </c>
      <c r="M49" s="264">
        <v>5.8199208893132379</v>
      </c>
      <c r="N49" s="264">
        <v>5.1442872621282234</v>
      </c>
      <c r="O49" s="264">
        <v>3.827512957049521</v>
      </c>
      <c r="P49" s="264">
        <v>2.6344291666139696</v>
      </c>
      <c r="Q49" s="264">
        <v>6.485834333411745</v>
      </c>
      <c r="R49" s="264">
        <v>7.8122467116830379</v>
      </c>
      <c r="S49" s="264">
        <v>6.8338280489430616</v>
      </c>
      <c r="T49" s="264">
        <v>7.5024663398856433</v>
      </c>
      <c r="U49" s="265">
        <v>8.0830890446090109</v>
      </c>
    </row>
    <row r="50" spans="2:21" s="267" customFormat="1" x14ac:dyDescent="0.2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</row>
    <row r="51" spans="2:21" s="267" customFormat="1" ht="16.5" thickBot="1" x14ac:dyDescent="0.3">
      <c r="B51" s="311" t="s">
        <v>478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</row>
    <row r="52" spans="2:21" ht="13.5" thickBot="1" x14ac:dyDescent="0.25">
      <c r="B52" s="260"/>
      <c r="C52" s="261" t="s">
        <v>240</v>
      </c>
      <c r="D52" s="261" t="s">
        <v>241</v>
      </c>
      <c r="E52" s="261" t="s">
        <v>242</v>
      </c>
      <c r="F52" s="261" t="s">
        <v>243</v>
      </c>
      <c r="G52" s="261" t="s">
        <v>244</v>
      </c>
      <c r="H52" s="261" t="s">
        <v>245</v>
      </c>
      <c r="I52" s="261" t="s">
        <v>246</v>
      </c>
      <c r="J52" s="261" t="s">
        <v>247</v>
      </c>
      <c r="K52" s="261" t="s">
        <v>248</v>
      </c>
      <c r="L52" s="261" t="s">
        <v>249</v>
      </c>
      <c r="M52" s="261" t="s">
        <v>250</v>
      </c>
      <c r="N52" s="261" t="s">
        <v>251</v>
      </c>
      <c r="O52" s="261" t="s">
        <v>252</v>
      </c>
      <c r="P52" s="261" t="s">
        <v>253</v>
      </c>
      <c r="Q52" s="261" t="s">
        <v>46</v>
      </c>
      <c r="R52" s="261" t="s">
        <v>47</v>
      </c>
      <c r="S52" s="261" t="s">
        <v>48</v>
      </c>
      <c r="T52" s="261" t="s">
        <v>49</v>
      </c>
      <c r="U52" s="262" t="s">
        <v>50</v>
      </c>
    </row>
    <row r="53" spans="2:21" x14ac:dyDescent="0.2">
      <c r="B53" s="257" t="s">
        <v>400</v>
      </c>
      <c r="C53" s="79">
        <v>30.298944418872448</v>
      </c>
      <c r="D53" s="79">
        <v>32.884198277354095</v>
      </c>
      <c r="E53" s="276">
        <v>33.872875210575678</v>
      </c>
      <c r="F53" s="79">
        <v>34.632034632034639</v>
      </c>
      <c r="G53" s="79">
        <v>35.505914678751765</v>
      </c>
      <c r="H53" s="79">
        <v>50.417285024929313</v>
      </c>
      <c r="I53" s="276">
        <v>64.847855227451973</v>
      </c>
      <c r="J53" s="79">
        <v>71.561754822989897</v>
      </c>
      <c r="K53" s="79">
        <v>75.44426143721499</v>
      </c>
      <c r="L53" s="79">
        <v>79.080124118712462</v>
      </c>
      <c r="M53" s="276">
        <v>81.22394554626095</v>
      </c>
      <c r="N53" s="79">
        <v>83.595015921451662</v>
      </c>
      <c r="O53" s="79">
        <v>83.511144975035194</v>
      </c>
      <c r="P53" s="79">
        <v>86.571026581774106</v>
      </c>
      <c r="Q53" s="276">
        <v>88.795212210153196</v>
      </c>
      <c r="R53" s="79">
        <v>88.496850539521674</v>
      </c>
      <c r="S53" s="79">
        <v>86.904105268998265</v>
      </c>
      <c r="T53" s="79">
        <v>82.976574370856014</v>
      </c>
      <c r="U53" s="271">
        <v>79.79560466610242</v>
      </c>
    </row>
    <row r="54" spans="2:21" ht="13.5" thickBot="1" x14ac:dyDescent="0.25">
      <c r="B54" s="258" t="s">
        <v>401</v>
      </c>
      <c r="C54" s="264">
        <v>30.298944418872448</v>
      </c>
      <c r="D54" s="264">
        <v>32.884198277354095</v>
      </c>
      <c r="E54" s="264">
        <v>33.872875210575678</v>
      </c>
      <c r="F54" s="264">
        <v>34.632034632034639</v>
      </c>
      <c r="G54" s="264">
        <v>35.505914678751765</v>
      </c>
      <c r="H54" s="264">
        <v>50.417285024929313</v>
      </c>
      <c r="I54" s="264">
        <v>64.847855227451973</v>
      </c>
      <c r="J54" s="264">
        <v>71.561754822989897</v>
      </c>
      <c r="K54" s="264">
        <v>75.44426143721499</v>
      </c>
      <c r="L54" s="264">
        <v>79.080124118712462</v>
      </c>
      <c r="M54" s="264">
        <v>81.22394554626095</v>
      </c>
      <c r="N54" s="264">
        <v>83.595015921451662</v>
      </c>
      <c r="O54" s="264">
        <v>83.511144975035194</v>
      </c>
      <c r="P54" s="264">
        <v>86.571026581774106</v>
      </c>
      <c r="Q54" s="264">
        <v>101.22860288823823</v>
      </c>
      <c r="R54" s="264">
        <v>104.92250614109851</v>
      </c>
      <c r="S54" s="264">
        <v>107.73610352332037</v>
      </c>
      <c r="T54" s="264">
        <v>109.98496980173836</v>
      </c>
      <c r="U54" s="265">
        <v>113.68257174894273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Header>&amp;L&amp;"Futura Bk BT,Book"&amp;8&amp;K08+000July 2017 Fiscal Risks Report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H37"/>
  <sheetViews>
    <sheetView zoomScaleNormal="100" workbookViewId="0"/>
  </sheetViews>
  <sheetFormatPr defaultRowHeight="12.75" x14ac:dyDescent="0.2"/>
  <cols>
    <col min="1" max="1" width="9.140625" style="2"/>
    <col min="2" max="2" width="7.7109375" style="2" customWidth="1"/>
    <col min="3" max="3" width="24" style="2" customWidth="1"/>
    <col min="4" max="8" width="12" style="2" customWidth="1"/>
    <col min="9" max="16384" width="9.140625" style="2"/>
  </cols>
  <sheetData>
    <row r="1" spans="1:8" ht="39.950000000000003" customHeight="1" x14ac:dyDescent="0.2">
      <c r="A1" s="4" t="s">
        <v>42</v>
      </c>
    </row>
    <row r="2" spans="1:8" ht="16.5" x14ac:dyDescent="0.25">
      <c r="B2" s="3" t="s">
        <v>19</v>
      </c>
    </row>
    <row r="3" spans="1:8" ht="15.75" thickBot="1" x14ac:dyDescent="0.3">
      <c r="B3" s="66"/>
      <c r="C3" s="11"/>
      <c r="D3" s="11"/>
      <c r="E3" s="11"/>
      <c r="F3" s="11"/>
      <c r="G3" s="11"/>
      <c r="H3" s="95"/>
    </row>
    <row r="4" spans="1:8" x14ac:dyDescent="0.2">
      <c r="B4" s="69"/>
      <c r="C4" s="102"/>
      <c r="D4" s="379" t="s">
        <v>58</v>
      </c>
      <c r="E4" s="379"/>
      <c r="F4" s="379"/>
      <c r="G4" s="379"/>
      <c r="H4" s="380"/>
    </row>
    <row r="5" spans="1:8" x14ac:dyDescent="0.2">
      <c r="B5" s="70"/>
      <c r="C5" s="102"/>
      <c r="D5" s="103" t="s">
        <v>46</v>
      </c>
      <c r="E5" s="103" t="s">
        <v>47</v>
      </c>
      <c r="F5" s="103" t="s">
        <v>48</v>
      </c>
      <c r="G5" s="103" t="s">
        <v>49</v>
      </c>
      <c r="H5" s="104" t="s">
        <v>50</v>
      </c>
    </row>
    <row r="6" spans="1:8" ht="14.25" x14ac:dyDescent="0.2">
      <c r="B6" s="78" t="s">
        <v>454</v>
      </c>
      <c r="C6" s="105"/>
      <c r="D6" s="79">
        <v>170.25284991940995</v>
      </c>
      <c r="E6" s="79">
        <v>176.74668174699997</v>
      </c>
      <c r="F6" s="79">
        <v>184.63172403444531</v>
      </c>
      <c r="G6" s="79">
        <v>187.30819951933492</v>
      </c>
      <c r="H6" s="80">
        <v>192.99204113044826</v>
      </c>
    </row>
    <row r="7" spans="1:8" x14ac:dyDescent="0.2">
      <c r="B7" s="106" t="s">
        <v>124</v>
      </c>
      <c r="C7" s="105" t="s">
        <v>125</v>
      </c>
      <c r="D7" s="79">
        <v>148.91194660294755</v>
      </c>
      <c r="E7" s="79">
        <v>150.83332312949108</v>
      </c>
      <c r="F7" s="79">
        <v>155.84736028053902</v>
      </c>
      <c r="G7" s="79">
        <v>157.30728043893558</v>
      </c>
      <c r="H7" s="80">
        <v>161.5267279424894</v>
      </c>
    </row>
    <row r="8" spans="1:8" x14ac:dyDescent="0.2">
      <c r="B8" s="78" t="s">
        <v>126</v>
      </c>
      <c r="C8" s="105" t="s">
        <v>127</v>
      </c>
      <c r="D8" s="79">
        <v>24.839876494035586</v>
      </c>
      <c r="E8" s="79">
        <v>29.726242048193988</v>
      </c>
      <c r="F8" s="79">
        <v>32.859438508382929</v>
      </c>
      <c r="G8" s="79">
        <v>34.079083263571235</v>
      </c>
      <c r="H8" s="80">
        <v>35.198232134973324</v>
      </c>
    </row>
    <row r="9" spans="1:8" x14ac:dyDescent="0.2">
      <c r="B9" s="78" t="s">
        <v>128</v>
      </c>
      <c r="C9" s="105"/>
      <c r="D9" s="79">
        <v>126.82401600857413</v>
      </c>
      <c r="E9" s="79">
        <v>129.45588477222833</v>
      </c>
      <c r="F9" s="79">
        <v>135.70545658922615</v>
      </c>
      <c r="G9" s="79">
        <v>138.62001643209595</v>
      </c>
      <c r="H9" s="80">
        <v>142.17807062215184</v>
      </c>
    </row>
    <row r="10" spans="1:8" x14ac:dyDescent="0.2">
      <c r="B10" s="78" t="s">
        <v>129</v>
      </c>
      <c r="C10" s="105"/>
      <c r="D10" s="79">
        <v>118.38974943093068</v>
      </c>
      <c r="E10" s="79">
        <v>122.80984636369124</v>
      </c>
      <c r="F10" s="79">
        <v>129.59228771136691</v>
      </c>
      <c r="G10" s="79">
        <v>133.35692312211131</v>
      </c>
      <c r="H10" s="80">
        <v>136.62861208938767</v>
      </c>
    </row>
    <row r="11" spans="1:8" ht="14.25" x14ac:dyDescent="0.2">
      <c r="B11" s="84" t="s">
        <v>455</v>
      </c>
      <c r="C11" s="105"/>
      <c r="D11" s="79">
        <v>48.17669012106748</v>
      </c>
      <c r="E11" s="79">
        <v>51.132019185885994</v>
      </c>
      <c r="F11" s="79">
        <v>50.803857173519589</v>
      </c>
      <c r="G11" s="79">
        <v>46.952072670324014</v>
      </c>
      <c r="H11" s="80">
        <v>46.391583998960527</v>
      </c>
    </row>
    <row r="12" spans="1:8" x14ac:dyDescent="0.2">
      <c r="B12" s="84" t="s">
        <v>130</v>
      </c>
      <c r="C12" s="105"/>
      <c r="D12" s="79">
        <v>0.3941728906803646</v>
      </c>
      <c r="E12" s="79">
        <v>0.21486820069722437</v>
      </c>
      <c r="F12" s="79">
        <v>0.16026958739651054</v>
      </c>
      <c r="G12" s="79">
        <v>0.45660839547924997</v>
      </c>
      <c r="H12" s="80">
        <v>0.80753271494738921</v>
      </c>
    </row>
    <row r="13" spans="1:8" x14ac:dyDescent="0.2">
      <c r="B13" s="78" t="s">
        <v>131</v>
      </c>
      <c r="C13" s="105"/>
      <c r="D13" s="79">
        <v>-0.54512943915760004</v>
      </c>
      <c r="E13" s="79">
        <v>-0.63269280494930003</v>
      </c>
      <c r="F13" s="79">
        <v>-0.64606693957550021</v>
      </c>
      <c r="G13" s="79">
        <v>-0.54801297543470007</v>
      </c>
      <c r="H13" s="80">
        <v>-0.48498648620100004</v>
      </c>
    </row>
    <row r="14" spans="1:8" x14ac:dyDescent="0.2">
      <c r="B14" s="78" t="s">
        <v>132</v>
      </c>
      <c r="C14" s="105"/>
      <c r="D14" s="79">
        <v>27.486733009684055</v>
      </c>
      <c r="E14" s="79">
        <v>28.529937045818457</v>
      </c>
      <c r="F14" s="79">
        <v>28.855290540015865</v>
      </c>
      <c r="G14" s="79">
        <v>28.885754466965061</v>
      </c>
      <c r="H14" s="80">
        <v>28.961590267527445</v>
      </c>
    </row>
    <row r="15" spans="1:8" x14ac:dyDescent="0.2">
      <c r="B15" s="78" t="s">
        <v>133</v>
      </c>
      <c r="C15" s="105"/>
      <c r="D15" s="79">
        <v>29.307248944738582</v>
      </c>
      <c r="E15" s="79">
        <v>30.862617392107243</v>
      </c>
      <c r="F15" s="79">
        <v>32.959220217414661</v>
      </c>
      <c r="G15" s="79">
        <v>34.454641013863501</v>
      </c>
      <c r="H15" s="80">
        <v>35.212105385185779</v>
      </c>
    </row>
    <row r="16" spans="1:8" x14ac:dyDescent="0.2">
      <c r="B16" s="78" t="s">
        <v>134</v>
      </c>
      <c r="C16" s="105"/>
      <c r="D16" s="79">
        <v>31.811629090220297</v>
      </c>
      <c r="E16" s="79">
        <v>32.907385236695134</v>
      </c>
      <c r="F16" s="79">
        <v>34.15689617797031</v>
      </c>
      <c r="G16" s="79">
        <v>35.196701286423497</v>
      </c>
      <c r="H16" s="80">
        <v>36.236020760268289</v>
      </c>
    </row>
    <row r="17" spans="2:8" x14ac:dyDescent="0.2">
      <c r="B17" s="78" t="s">
        <v>135</v>
      </c>
      <c r="C17" s="105"/>
      <c r="D17" s="79">
        <v>13.844018571270629</v>
      </c>
      <c r="E17" s="79">
        <v>13.94758463814939</v>
      </c>
      <c r="F17" s="79">
        <v>13.911310507151011</v>
      </c>
      <c r="G17" s="79">
        <v>14.286488542287108</v>
      </c>
      <c r="H17" s="80">
        <v>14.687933218674081</v>
      </c>
    </row>
    <row r="18" spans="2:8" x14ac:dyDescent="0.2">
      <c r="B18" s="78" t="s">
        <v>136</v>
      </c>
      <c r="C18" s="105"/>
      <c r="D18" s="79">
        <v>9</v>
      </c>
      <c r="E18" s="79">
        <v>5.87</v>
      </c>
      <c r="F18" s="79">
        <v>6.55</v>
      </c>
      <c r="G18" s="79">
        <v>6.09</v>
      </c>
      <c r="H18" s="80">
        <v>7.06</v>
      </c>
    </row>
    <row r="19" spans="2:8" x14ac:dyDescent="0.2">
      <c r="B19" s="78" t="s">
        <v>137</v>
      </c>
      <c r="C19" s="105"/>
      <c r="D19" s="79">
        <v>4.3210295552448228</v>
      </c>
      <c r="E19" s="79">
        <v>3.5697661602239381</v>
      </c>
      <c r="F19" s="79">
        <v>3.3416987818513877</v>
      </c>
      <c r="G19" s="79">
        <v>3.399971555931498</v>
      </c>
      <c r="H19" s="80">
        <v>3.6153224534142598</v>
      </c>
    </row>
    <row r="20" spans="2:8" ht="14.25" x14ac:dyDescent="0.2">
      <c r="B20" s="78" t="s">
        <v>456</v>
      </c>
      <c r="C20" s="105"/>
      <c r="D20" s="79">
        <v>7.660327867993737</v>
      </c>
      <c r="E20" s="79">
        <v>3.3393716317051232</v>
      </c>
      <c r="F20" s="79">
        <v>3.1961839882692797</v>
      </c>
      <c r="G20" s="79">
        <v>3.321465101276555</v>
      </c>
      <c r="H20" s="80">
        <v>3.5351221214709345</v>
      </c>
    </row>
    <row r="21" spans="2:8" x14ac:dyDescent="0.2">
      <c r="B21" s="78" t="s">
        <v>138</v>
      </c>
      <c r="C21" s="105"/>
      <c r="D21" s="79">
        <v>2.044682461346758</v>
      </c>
      <c r="E21" s="79">
        <v>2.1025745933536162</v>
      </c>
      <c r="F21" s="79">
        <v>2.3268119345740619</v>
      </c>
      <c r="G21" s="79">
        <v>2.5321009319550596</v>
      </c>
      <c r="H21" s="80">
        <v>2.6915326785158462</v>
      </c>
    </row>
    <row r="22" spans="2:8" x14ac:dyDescent="0.2">
      <c r="B22" s="78" t="s">
        <v>139</v>
      </c>
      <c r="C22" s="105"/>
      <c r="D22" s="79">
        <v>9.3277946371703688</v>
      </c>
      <c r="E22" s="79">
        <v>9.8309222472885782</v>
      </c>
      <c r="F22" s="79">
        <v>9.8478610564353222</v>
      </c>
      <c r="G22" s="79">
        <v>9.6654057972372094</v>
      </c>
      <c r="H22" s="80">
        <v>9.4751533247970556</v>
      </c>
    </row>
    <row r="23" spans="2:8" x14ac:dyDescent="0.2">
      <c r="B23" s="78" t="s">
        <v>140</v>
      </c>
      <c r="C23" s="105"/>
      <c r="D23" s="79">
        <v>11.538009176031503</v>
      </c>
      <c r="E23" s="79">
        <v>12.081549024605172</v>
      </c>
      <c r="F23" s="79">
        <v>12.64684484654564</v>
      </c>
      <c r="G23" s="79">
        <v>12.924609953318926</v>
      </c>
      <c r="H23" s="79">
        <v>13.192767936462721</v>
      </c>
    </row>
    <row r="24" spans="2:8" x14ac:dyDescent="0.2">
      <c r="B24" s="78" t="s">
        <v>141</v>
      </c>
      <c r="C24" s="105"/>
      <c r="D24" s="79">
        <v>3.1956060922047596</v>
      </c>
      <c r="E24" s="79">
        <v>3.1950248532781438</v>
      </c>
      <c r="F24" s="79">
        <v>3.3253616329166098</v>
      </c>
      <c r="G24" s="79">
        <v>3.4234074697071466</v>
      </c>
      <c r="H24" s="80">
        <v>3.5259402029240765</v>
      </c>
    </row>
    <row r="25" spans="2:8" x14ac:dyDescent="0.2">
      <c r="B25" s="78" t="s">
        <v>142</v>
      </c>
      <c r="C25" s="105"/>
      <c r="D25" s="79">
        <v>5.6417909573210272</v>
      </c>
      <c r="E25" s="79">
        <v>5.7109893382676544</v>
      </c>
      <c r="F25" s="79">
        <v>5.6717074096886542</v>
      </c>
      <c r="G25" s="79">
        <v>5.659996774570458</v>
      </c>
      <c r="H25" s="80">
        <v>5.7009825472313587</v>
      </c>
    </row>
    <row r="26" spans="2:8" x14ac:dyDescent="0.2">
      <c r="B26" s="81" t="s">
        <v>143</v>
      </c>
      <c r="C26" s="105"/>
      <c r="D26" s="79">
        <v>42.387707967236111</v>
      </c>
      <c r="E26" s="79">
        <v>44.986391545793481</v>
      </c>
      <c r="F26" s="79">
        <v>47.051343826928701</v>
      </c>
      <c r="G26" s="79">
        <v>47.610223141024903</v>
      </c>
      <c r="H26" s="79">
        <v>48.080075941266387</v>
      </c>
    </row>
    <row r="27" spans="2:8" x14ac:dyDescent="0.2">
      <c r="B27" s="107" t="s">
        <v>144</v>
      </c>
      <c r="C27" s="108"/>
      <c r="D27" s="109">
        <v>661.05892726196771</v>
      </c>
      <c r="E27" s="109">
        <v>676.66072117183933</v>
      </c>
      <c r="F27" s="109">
        <v>704.08805907614044</v>
      </c>
      <c r="G27" s="109">
        <v>713.59657319847167</v>
      </c>
      <c r="H27" s="110">
        <v>730.48740090743252</v>
      </c>
    </row>
    <row r="28" spans="2:8" x14ac:dyDescent="0.2">
      <c r="B28" s="78" t="s">
        <v>145</v>
      </c>
      <c r="C28" s="105"/>
      <c r="D28" s="79">
        <v>-3.6619161385124999</v>
      </c>
      <c r="E28" s="79">
        <v>-3.7374999999999994</v>
      </c>
      <c r="F28" s="79">
        <v>-3.8533387622149844</v>
      </c>
      <c r="G28" s="79">
        <v>-3.909465613181339</v>
      </c>
      <c r="H28" s="80">
        <v>-3.9233489599252116</v>
      </c>
    </row>
    <row r="29" spans="2:8" x14ac:dyDescent="0.2">
      <c r="B29" s="78" t="s">
        <v>146</v>
      </c>
      <c r="C29" s="105"/>
      <c r="D29" s="79">
        <v>11.0718390606</v>
      </c>
      <c r="E29" s="79">
        <v>17.489373920806898</v>
      </c>
      <c r="F29" s="79">
        <v>19.537024431953309</v>
      </c>
      <c r="G29" s="79">
        <v>17.398052199378167</v>
      </c>
      <c r="H29" s="80">
        <v>15.38301761955076</v>
      </c>
    </row>
    <row r="30" spans="2:8" x14ac:dyDescent="0.2">
      <c r="B30" s="78" t="s">
        <v>147</v>
      </c>
      <c r="C30" s="105"/>
      <c r="D30" s="79">
        <v>49.101591130649552</v>
      </c>
      <c r="E30" s="79">
        <v>50.403696318543865</v>
      </c>
      <c r="F30" s="79">
        <v>51.406939460731564</v>
      </c>
      <c r="G30" s="79">
        <v>54.101536139907829</v>
      </c>
      <c r="H30" s="80">
        <v>56.926197787204657</v>
      </c>
    </row>
    <row r="31" spans="2:8" x14ac:dyDescent="0.2">
      <c r="B31" s="78" t="s">
        <v>148</v>
      </c>
      <c r="C31" s="105"/>
      <c r="D31" s="79">
        <v>1.9851622114970269</v>
      </c>
      <c r="E31" s="79">
        <v>1.9480334212325943</v>
      </c>
      <c r="F31" s="79">
        <v>1.9253479975795926</v>
      </c>
      <c r="G31" s="79">
        <v>1.9398194041325496</v>
      </c>
      <c r="H31" s="80">
        <v>1.750615579979808</v>
      </c>
    </row>
    <row r="32" spans="2:8" x14ac:dyDescent="0.2">
      <c r="B32" s="111" t="s">
        <v>149</v>
      </c>
      <c r="C32" s="108"/>
      <c r="D32" s="109">
        <v>719.55560352620182</v>
      </c>
      <c r="E32" s="109">
        <v>742.76432483242274</v>
      </c>
      <c r="F32" s="109">
        <v>773.10403220418993</v>
      </c>
      <c r="G32" s="109">
        <v>783.12651532870893</v>
      </c>
      <c r="H32" s="110">
        <v>800.62388293424249</v>
      </c>
    </row>
    <row r="33" spans="2:8" x14ac:dyDescent="0.2">
      <c r="B33" s="112" t="s">
        <v>457</v>
      </c>
      <c r="C33" s="113"/>
      <c r="D33" s="114">
        <v>-0.15095654847723544</v>
      </c>
      <c r="E33" s="114">
        <v>-0.41782460425207568</v>
      </c>
      <c r="F33" s="114">
        <v>-0.48579735217898967</v>
      </c>
      <c r="G33" s="114">
        <v>-9.1404579955450094E-2</v>
      </c>
      <c r="H33" s="114">
        <v>0.32254622874638916</v>
      </c>
    </row>
    <row r="34" spans="2:8" x14ac:dyDescent="0.2">
      <c r="B34" s="383" t="s">
        <v>450</v>
      </c>
      <c r="C34" s="384"/>
      <c r="D34" s="384"/>
      <c r="E34" s="384"/>
      <c r="F34" s="384"/>
      <c r="G34" s="384"/>
      <c r="H34" s="385"/>
    </row>
    <row r="35" spans="2:8" x14ac:dyDescent="0.2">
      <c r="B35" s="115" t="s">
        <v>451</v>
      </c>
      <c r="C35" s="277"/>
      <c r="D35" s="277"/>
      <c r="E35" s="277"/>
      <c r="F35" s="277"/>
      <c r="G35" s="277"/>
      <c r="H35" s="278"/>
    </row>
    <row r="36" spans="2:8" x14ac:dyDescent="0.2">
      <c r="B36" s="115" t="s">
        <v>452</v>
      </c>
      <c r="C36" s="277"/>
      <c r="D36" s="277"/>
      <c r="E36" s="277"/>
      <c r="F36" s="277"/>
      <c r="G36" s="277"/>
      <c r="H36" s="278"/>
    </row>
    <row r="37" spans="2:8" ht="13.5" thickBot="1" x14ac:dyDescent="0.25">
      <c r="B37" s="386" t="s">
        <v>453</v>
      </c>
      <c r="C37" s="387"/>
      <c r="D37" s="387"/>
      <c r="E37" s="387"/>
      <c r="F37" s="387"/>
      <c r="G37" s="387"/>
      <c r="H37" s="387"/>
    </row>
  </sheetData>
  <mergeCells count="3">
    <mergeCell ref="D4:H4"/>
    <mergeCell ref="B34:H34"/>
    <mergeCell ref="B37:H3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&amp;L&amp;"Futura Bk BT,Book"&amp;8&amp;K08+000July 2017 Fiscal Risks Report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H37"/>
  <sheetViews>
    <sheetView zoomScaleNormal="100" workbookViewId="0"/>
  </sheetViews>
  <sheetFormatPr defaultRowHeight="12.75" x14ac:dyDescent="0.2"/>
  <cols>
    <col min="1" max="1" width="9.140625" style="2"/>
    <col min="2" max="2" width="7.7109375" style="2" customWidth="1"/>
    <col min="3" max="3" width="24" style="2" customWidth="1"/>
    <col min="4" max="8" width="12" style="2" customWidth="1"/>
    <col min="9" max="16384" width="9.140625" style="2"/>
  </cols>
  <sheetData>
    <row r="1" spans="1:8" ht="39.950000000000003" customHeight="1" x14ac:dyDescent="0.2">
      <c r="A1" s="4" t="s">
        <v>42</v>
      </c>
    </row>
    <row r="2" spans="1:8" ht="16.5" x14ac:dyDescent="0.25">
      <c r="B2" s="3" t="s">
        <v>20</v>
      </c>
    </row>
    <row r="3" spans="1:8" ht="15.75" thickBot="1" x14ac:dyDescent="0.3">
      <c r="B3" s="66"/>
      <c r="C3" s="67"/>
      <c r="D3" s="11"/>
      <c r="E3" s="11"/>
      <c r="F3" s="11"/>
      <c r="G3" s="11"/>
      <c r="H3" s="11"/>
    </row>
    <row r="4" spans="1:8" x14ac:dyDescent="0.2">
      <c r="B4" s="69"/>
      <c r="C4" s="116"/>
      <c r="D4" s="379" t="s">
        <v>58</v>
      </c>
      <c r="E4" s="379"/>
      <c r="F4" s="379"/>
      <c r="G4" s="379"/>
      <c r="H4" s="380"/>
    </row>
    <row r="5" spans="1:8" x14ac:dyDescent="0.2">
      <c r="B5" s="70"/>
      <c r="C5" s="102"/>
      <c r="D5" s="103" t="s">
        <v>46</v>
      </c>
      <c r="E5" s="103" t="s">
        <v>47</v>
      </c>
      <c r="F5" s="103" t="s">
        <v>48</v>
      </c>
      <c r="G5" s="117" t="s">
        <v>49</v>
      </c>
      <c r="H5" s="118" t="s">
        <v>50</v>
      </c>
    </row>
    <row r="6" spans="1:8" ht="14.25" x14ac:dyDescent="0.2">
      <c r="B6" s="78" t="s">
        <v>454</v>
      </c>
      <c r="C6" s="105"/>
      <c r="D6" s="79">
        <v>-4.6570122982369071</v>
      </c>
      <c r="E6" s="79">
        <v>-6.8739772360912923</v>
      </c>
      <c r="F6" s="79">
        <v>-7.2305590822395231</v>
      </c>
      <c r="G6" s="79">
        <v>-13.243334625334171</v>
      </c>
      <c r="H6" s="80">
        <v>-18.246042006561623</v>
      </c>
    </row>
    <row r="7" spans="1:8" x14ac:dyDescent="0.2">
      <c r="B7" s="106" t="s">
        <v>124</v>
      </c>
      <c r="C7" s="105" t="s">
        <v>125</v>
      </c>
      <c r="D7" s="79">
        <v>-4.4173134383088097</v>
      </c>
      <c r="E7" s="79">
        <v>-7.0399365840795269</v>
      </c>
      <c r="F7" s="79">
        <v>-8.435031320532886</v>
      </c>
      <c r="G7" s="79">
        <v>-14.384707106894012</v>
      </c>
      <c r="H7" s="80">
        <v>-18.686415367473046</v>
      </c>
    </row>
    <row r="8" spans="1:8" x14ac:dyDescent="0.2">
      <c r="B8" s="78" t="s">
        <v>126</v>
      </c>
      <c r="C8" s="105" t="s">
        <v>127</v>
      </c>
      <c r="D8" s="79">
        <v>5.2881065625296486E-2</v>
      </c>
      <c r="E8" s="79">
        <v>0.58569043482388139</v>
      </c>
      <c r="F8" s="79">
        <v>1.6894678654058417</v>
      </c>
      <c r="G8" s="79">
        <v>1.5839087243159113</v>
      </c>
      <c r="H8" s="80">
        <v>0.67958201751945069</v>
      </c>
    </row>
    <row r="9" spans="1:8" x14ac:dyDescent="0.2">
      <c r="B9" s="78" t="s">
        <v>128</v>
      </c>
      <c r="C9" s="105"/>
      <c r="D9" s="79">
        <v>-3.5062292496339893</v>
      </c>
      <c r="E9" s="79">
        <v>-5.0753198241546045</v>
      </c>
      <c r="F9" s="79">
        <v>-4.2870268884141183</v>
      </c>
      <c r="G9" s="79">
        <v>-7.5376118629660311</v>
      </c>
      <c r="H9" s="80">
        <v>-10.229637222463822</v>
      </c>
    </row>
    <row r="10" spans="1:8" x14ac:dyDescent="0.2">
      <c r="B10" s="78" t="s">
        <v>129</v>
      </c>
      <c r="C10" s="105"/>
      <c r="D10" s="79">
        <v>-7.0560021390465835</v>
      </c>
      <c r="E10" s="79">
        <v>-7.9474447283185441</v>
      </c>
      <c r="F10" s="79">
        <v>-6.6111942803146917</v>
      </c>
      <c r="G10" s="79">
        <v>-8.2061541640727569</v>
      </c>
      <c r="H10" s="80">
        <v>-10.104645940844904</v>
      </c>
    </row>
    <row r="11" spans="1:8" ht="14.25" x14ac:dyDescent="0.2">
      <c r="B11" s="78" t="s">
        <v>455</v>
      </c>
      <c r="C11" s="105"/>
      <c r="D11" s="79">
        <v>-4.5124502096554622</v>
      </c>
      <c r="E11" s="79">
        <v>-3.0583124822026591</v>
      </c>
      <c r="F11" s="79">
        <v>-2.6875233031808392</v>
      </c>
      <c r="G11" s="79">
        <v>-5.5167386573545514</v>
      </c>
      <c r="H11" s="80">
        <v>-6.9279455073757035</v>
      </c>
    </row>
    <row r="12" spans="1:8" x14ac:dyDescent="0.2">
      <c r="B12" s="78" t="s">
        <v>130</v>
      </c>
      <c r="C12" s="105"/>
      <c r="D12" s="79">
        <v>-1.001444979873173</v>
      </c>
      <c r="E12" s="79">
        <v>-1.124583614447134</v>
      </c>
      <c r="F12" s="79">
        <v>-1.2945881073169105</v>
      </c>
      <c r="G12" s="79">
        <v>-0.95742582713674285</v>
      </c>
      <c r="H12" s="80">
        <v>-0.60462523473506846</v>
      </c>
    </row>
    <row r="13" spans="1:8" x14ac:dyDescent="0.2">
      <c r="B13" s="78" t="s">
        <v>131</v>
      </c>
      <c r="C13" s="105"/>
      <c r="D13" s="79">
        <v>-4.5375132743200042E-2</v>
      </c>
      <c r="E13" s="79">
        <v>-0.14259892553280007</v>
      </c>
      <c r="F13" s="79">
        <v>-0.14518328114970025</v>
      </c>
      <c r="G13" s="79">
        <v>-8.8623949806400093E-2</v>
      </c>
      <c r="H13" s="80">
        <v>-3.1553173570000315E-3</v>
      </c>
    </row>
    <row r="14" spans="1:8" x14ac:dyDescent="0.2">
      <c r="B14" s="78" t="s">
        <v>132</v>
      </c>
      <c r="C14" s="105"/>
      <c r="D14" s="79">
        <v>6.6600741963540599E-4</v>
      </c>
      <c r="E14" s="79">
        <v>0.53153747177820065</v>
      </c>
      <c r="F14" s="79">
        <v>0.3311123944829113</v>
      </c>
      <c r="G14" s="79">
        <v>-0.30715716631239331</v>
      </c>
      <c r="H14" s="80">
        <v>-1.0322149294763996</v>
      </c>
    </row>
    <row r="15" spans="1:8" x14ac:dyDescent="0.2">
      <c r="B15" s="78" t="s">
        <v>133</v>
      </c>
      <c r="C15" s="105"/>
      <c r="D15" s="79">
        <v>-0.34249440079087634</v>
      </c>
      <c r="E15" s="79">
        <v>-0.1165299325160376</v>
      </c>
      <c r="F15" s="79">
        <v>0.75926998727702255</v>
      </c>
      <c r="G15" s="79">
        <v>1.5024165250989725</v>
      </c>
      <c r="H15" s="80">
        <v>1.5304415146986514</v>
      </c>
    </row>
    <row r="16" spans="1:8" x14ac:dyDescent="0.2">
      <c r="B16" s="78" t="s">
        <v>134</v>
      </c>
      <c r="C16" s="105"/>
      <c r="D16" s="79">
        <v>-0.24999999999999645</v>
      </c>
      <c r="E16" s="79">
        <v>-0.74999819256405686</v>
      </c>
      <c r="F16" s="79">
        <v>-0.74999814193719772</v>
      </c>
      <c r="G16" s="79">
        <v>-0.74999808936775736</v>
      </c>
      <c r="H16" s="80">
        <v>-0.74999803531100895</v>
      </c>
    </row>
    <row r="17" spans="2:8" x14ac:dyDescent="0.2">
      <c r="B17" s="78" t="s">
        <v>135</v>
      </c>
      <c r="C17" s="105"/>
      <c r="D17" s="79">
        <v>0</v>
      </c>
      <c r="E17" s="79">
        <v>0</v>
      </c>
      <c r="F17" s="79">
        <v>0</v>
      </c>
      <c r="G17" s="79">
        <v>0</v>
      </c>
      <c r="H17" s="80">
        <v>0</v>
      </c>
    </row>
    <row r="18" spans="2:8" x14ac:dyDescent="0.2">
      <c r="B18" s="78" t="s">
        <v>136</v>
      </c>
      <c r="C18" s="105"/>
      <c r="D18" s="79">
        <v>-0.14000000000000057</v>
      </c>
      <c r="E18" s="79">
        <v>-4.1399999999999997</v>
      </c>
      <c r="F18" s="79">
        <v>-5.2299999999999995</v>
      </c>
      <c r="G18" s="79">
        <v>-5.07</v>
      </c>
      <c r="H18" s="80">
        <v>-5.78</v>
      </c>
    </row>
    <row r="19" spans="2:8" x14ac:dyDescent="0.2">
      <c r="B19" s="78" t="s">
        <v>137</v>
      </c>
      <c r="C19" s="105"/>
      <c r="D19" s="79">
        <v>-0.71970233856660482</v>
      </c>
      <c r="E19" s="79">
        <v>-1.6446137280953956</v>
      </c>
      <c r="F19" s="79">
        <v>-2.1568965527356263</v>
      </c>
      <c r="G19" s="79">
        <v>-2.4386073842480185</v>
      </c>
      <c r="H19" s="80">
        <v>-2.5888235185353912</v>
      </c>
    </row>
    <row r="20" spans="2:8" ht="14.25" x14ac:dyDescent="0.2">
      <c r="B20" s="78" t="s">
        <v>456</v>
      </c>
      <c r="C20" s="105"/>
      <c r="D20" s="79">
        <v>-5.3901643080490809</v>
      </c>
      <c r="E20" s="79">
        <v>-10.618518589878409</v>
      </c>
      <c r="F20" s="79">
        <v>-11.625215254599034</v>
      </c>
      <c r="G20" s="79">
        <v>-12.547528426575106</v>
      </c>
      <c r="H20" s="80">
        <v>-13.437534788028579</v>
      </c>
    </row>
    <row r="21" spans="2:8" x14ac:dyDescent="0.2">
      <c r="B21" s="78" t="s">
        <v>138</v>
      </c>
      <c r="C21" s="105"/>
      <c r="D21" s="79">
        <v>-1.3208424674789923</v>
      </c>
      <c r="E21" s="79">
        <v>-1.3727062616760888</v>
      </c>
      <c r="F21" s="79">
        <v>-1.2703478850611347</v>
      </c>
      <c r="G21" s="79">
        <v>-1.2052732149985657</v>
      </c>
      <c r="H21" s="80">
        <v>-1.1933088376267404</v>
      </c>
    </row>
    <row r="22" spans="2:8" x14ac:dyDescent="0.2">
      <c r="B22" s="78" t="s">
        <v>139</v>
      </c>
      <c r="C22" s="105"/>
      <c r="D22" s="79">
        <v>0.4176710115746971</v>
      </c>
      <c r="E22" s="79">
        <v>0.8567873709300784</v>
      </c>
      <c r="F22" s="79">
        <v>0.87501966310069079</v>
      </c>
      <c r="G22" s="79">
        <v>0.70231058444600869</v>
      </c>
      <c r="H22" s="80">
        <v>0.54524212538197681</v>
      </c>
    </row>
    <row r="23" spans="2:8" x14ac:dyDescent="0.2">
      <c r="B23" s="78" t="s">
        <v>140</v>
      </c>
      <c r="C23" s="105"/>
      <c r="D23" s="79">
        <v>-0.14595225081349739</v>
      </c>
      <c r="E23" s="79">
        <v>-1.2651579361525833E-2</v>
      </c>
      <c r="F23" s="79">
        <v>5.8265355527201024E-2</v>
      </c>
      <c r="G23" s="79">
        <v>-7.4764045837920179E-2</v>
      </c>
      <c r="H23" s="80">
        <v>-0.22779705554076202</v>
      </c>
    </row>
    <row r="24" spans="2:8" x14ac:dyDescent="0.2">
      <c r="B24" s="78" t="s">
        <v>141</v>
      </c>
      <c r="C24" s="105"/>
      <c r="D24" s="79">
        <v>-0.1771091160819358</v>
      </c>
      <c r="E24" s="79">
        <v>-0.30402902755481476</v>
      </c>
      <c r="F24" s="79">
        <v>-0.32588133413237719</v>
      </c>
      <c r="G24" s="79">
        <v>-0.40921641039424239</v>
      </c>
      <c r="H24" s="80">
        <v>-0.50020363893650677</v>
      </c>
    </row>
    <row r="25" spans="2:8" x14ac:dyDescent="0.2">
      <c r="B25" s="78" t="s">
        <v>142</v>
      </c>
      <c r="C25" s="105"/>
      <c r="D25" s="79">
        <v>-9.3963059652391046E-2</v>
      </c>
      <c r="E25" s="79">
        <v>-0.29276757112747998</v>
      </c>
      <c r="F25" s="79">
        <v>-0.3283189042934147</v>
      </c>
      <c r="G25" s="79">
        <v>-0.35627885180330843</v>
      </c>
      <c r="H25" s="80">
        <v>-0.39704801705261517</v>
      </c>
    </row>
    <row r="26" spans="2:8" x14ac:dyDescent="0.2">
      <c r="B26" s="78" t="s">
        <v>143</v>
      </c>
      <c r="C26" s="105"/>
      <c r="D26" s="79">
        <v>-0.28321936704264061</v>
      </c>
      <c r="E26" s="79">
        <v>-0.46421749767183229</v>
      </c>
      <c r="F26" s="79">
        <v>-0.66217589505069441</v>
      </c>
      <c r="G26" s="79">
        <v>-1.0997479006348527</v>
      </c>
      <c r="H26" s="79">
        <v>-1.518470285321321</v>
      </c>
    </row>
    <row r="27" spans="2:8" x14ac:dyDescent="0.2">
      <c r="B27" s="107" t="s">
        <v>144</v>
      </c>
      <c r="C27" s="108"/>
      <c r="D27" s="109">
        <v>-29.223624298670757</v>
      </c>
      <c r="E27" s="109">
        <v>-42.549944348484019</v>
      </c>
      <c r="F27" s="109">
        <v>-42.581241510037444</v>
      </c>
      <c r="G27" s="109">
        <v>-57.603733467297729</v>
      </c>
      <c r="H27" s="110">
        <v>-71.465766695087268</v>
      </c>
    </row>
    <row r="28" spans="2:8" x14ac:dyDescent="0.2">
      <c r="B28" s="78" t="s">
        <v>145</v>
      </c>
      <c r="C28" s="105"/>
      <c r="D28" s="79">
        <v>-0.17250000000000032</v>
      </c>
      <c r="E28" s="79">
        <v>-0.26749999999999918</v>
      </c>
      <c r="F28" s="79">
        <v>-0.35576536140090331</v>
      </c>
      <c r="G28" s="79">
        <v>-0.4141051878010642</v>
      </c>
      <c r="H28" s="80">
        <v>-0.44687506046069014</v>
      </c>
    </row>
    <row r="29" spans="2:8" x14ac:dyDescent="0.2">
      <c r="B29" s="78" t="s">
        <v>146</v>
      </c>
      <c r="C29" s="105"/>
      <c r="D29" s="79">
        <v>5.0141679984828649</v>
      </c>
      <c r="E29" s="79">
        <v>9.8791235650510103</v>
      </c>
      <c r="F29" s="79">
        <v>10.459142452348463</v>
      </c>
      <c r="G29" s="79">
        <v>7.0593735691949799</v>
      </c>
      <c r="H29" s="80">
        <v>3.6215075957690246</v>
      </c>
    </row>
    <row r="30" spans="2:8" x14ac:dyDescent="0.2">
      <c r="B30" s="78" t="s">
        <v>147</v>
      </c>
      <c r="C30" s="105"/>
      <c r="D30" s="79">
        <v>-0.23954076003646918</v>
      </c>
      <c r="E30" s="79">
        <v>-0.65977091429041934</v>
      </c>
      <c r="F30" s="79">
        <v>-0.9307786561751854</v>
      </c>
      <c r="G30" s="79">
        <v>-0.60193859752560996</v>
      </c>
      <c r="H30" s="80">
        <v>-0.55576897294259453</v>
      </c>
    </row>
    <row r="31" spans="2:8" x14ac:dyDescent="0.2">
      <c r="B31" s="78" t="s">
        <v>148</v>
      </c>
      <c r="C31" s="119"/>
      <c r="D31" s="79">
        <v>1.9344254043289766E-2</v>
      </c>
      <c r="E31" s="79">
        <v>9.4882534646103522E-3</v>
      </c>
      <c r="F31" s="79">
        <v>-3.3587141303087265E-2</v>
      </c>
      <c r="G31" s="79">
        <v>-7.3974148605429946E-2</v>
      </c>
      <c r="H31" s="80">
        <v>-7.6945676927834938E-2</v>
      </c>
    </row>
    <row r="32" spans="2:8" x14ac:dyDescent="0.2">
      <c r="B32" s="107" t="s">
        <v>149</v>
      </c>
      <c r="C32" s="120"/>
      <c r="D32" s="109">
        <v>-24.602152806181039</v>
      </c>
      <c r="E32" s="109">
        <v>-33.588603444258638</v>
      </c>
      <c r="F32" s="109">
        <v>-33.442230216568191</v>
      </c>
      <c r="G32" s="109">
        <v>-51.634377832034829</v>
      </c>
      <c r="H32" s="110">
        <v>-68.923848809649371</v>
      </c>
    </row>
    <row r="33" spans="2:8" x14ac:dyDescent="0.2">
      <c r="B33" s="112" t="s">
        <v>457</v>
      </c>
      <c r="C33" s="121"/>
      <c r="D33" s="122">
        <v>-1.046820112616373</v>
      </c>
      <c r="E33" s="122">
        <v>-1.2671825399799341</v>
      </c>
      <c r="F33" s="122">
        <v>-1.4397713884666108</v>
      </c>
      <c r="G33" s="122">
        <v>-1.0460497769431429</v>
      </c>
      <c r="H33" s="123">
        <v>-0.60778055209206849</v>
      </c>
    </row>
    <row r="34" spans="2:8" x14ac:dyDescent="0.2">
      <c r="B34" s="124" t="s">
        <v>450</v>
      </c>
      <c r="C34" s="279"/>
      <c r="D34" s="279"/>
      <c r="E34" s="279"/>
      <c r="F34" s="279"/>
      <c r="G34" s="279"/>
      <c r="H34" s="280"/>
    </row>
    <row r="35" spans="2:8" x14ac:dyDescent="0.2">
      <c r="B35" s="115" t="s">
        <v>451</v>
      </c>
      <c r="C35" s="277"/>
      <c r="D35" s="277"/>
      <c r="E35" s="277"/>
      <c r="F35" s="277"/>
      <c r="G35" s="277"/>
      <c r="H35" s="278"/>
    </row>
    <row r="36" spans="2:8" x14ac:dyDescent="0.2">
      <c r="B36" s="115" t="s">
        <v>452</v>
      </c>
      <c r="C36" s="277"/>
      <c r="D36" s="277"/>
      <c r="E36" s="277"/>
      <c r="F36" s="277"/>
      <c r="G36" s="277"/>
      <c r="H36" s="278"/>
    </row>
    <row r="37" spans="2:8" ht="13.5" thickBot="1" x14ac:dyDescent="0.25">
      <c r="B37" s="388" t="s">
        <v>453</v>
      </c>
      <c r="C37" s="389"/>
      <c r="D37" s="389"/>
      <c r="E37" s="389"/>
      <c r="F37" s="389"/>
      <c r="G37" s="389"/>
      <c r="H37" s="389"/>
    </row>
  </sheetData>
  <mergeCells count="2">
    <mergeCell ref="D4:H4"/>
    <mergeCell ref="B37:H3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&amp;L&amp;"Futura Bk BT,Book"&amp;8&amp;K08+000July 2017 Fiscal Risks Report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G21"/>
  <sheetViews>
    <sheetView zoomScaleNormal="100" workbookViewId="0"/>
  </sheetViews>
  <sheetFormatPr defaultRowHeight="12.75" x14ac:dyDescent="0.2"/>
  <cols>
    <col min="1" max="1" width="9.140625" style="2"/>
    <col min="2" max="2" width="47.42578125" style="2" customWidth="1"/>
    <col min="3" max="7" width="9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21</v>
      </c>
    </row>
    <row r="3" spans="1:7" ht="13.5" thickBot="1" x14ac:dyDescent="0.25">
      <c r="B3" s="125"/>
      <c r="C3" s="36"/>
      <c r="D3" s="36"/>
      <c r="E3" s="36"/>
      <c r="F3" s="36"/>
      <c r="G3" s="126"/>
    </row>
    <row r="4" spans="1:7" x14ac:dyDescent="0.2">
      <c r="B4" s="127"/>
      <c r="C4" s="390" t="s">
        <v>58</v>
      </c>
      <c r="D4" s="390"/>
      <c r="E4" s="390"/>
      <c r="F4" s="390"/>
      <c r="G4" s="391"/>
    </row>
    <row r="5" spans="1:7" x14ac:dyDescent="0.2">
      <c r="B5" s="128"/>
      <c r="C5" s="129" t="s">
        <v>46</v>
      </c>
      <c r="D5" s="130" t="s">
        <v>47</v>
      </c>
      <c r="E5" s="130" t="s">
        <v>48</v>
      </c>
      <c r="F5" s="130" t="s">
        <v>49</v>
      </c>
      <c r="G5" s="131" t="s">
        <v>50</v>
      </c>
    </row>
    <row r="6" spans="1:7" ht="15" x14ac:dyDescent="0.25">
      <c r="B6" s="132" t="s">
        <v>150</v>
      </c>
      <c r="C6" s="1"/>
      <c r="D6" s="1"/>
      <c r="E6" s="1"/>
      <c r="F6" s="1"/>
      <c r="G6" s="68"/>
    </row>
    <row r="7" spans="1:7" x14ac:dyDescent="0.2">
      <c r="B7" s="36" t="s">
        <v>151</v>
      </c>
      <c r="C7" s="41">
        <v>221.14417570101591</v>
      </c>
      <c r="D7" s="41">
        <v>224.39680876310013</v>
      </c>
      <c r="E7" s="41">
        <v>226.81339213882103</v>
      </c>
      <c r="F7" s="41">
        <v>231.91692105239105</v>
      </c>
      <c r="G7" s="133">
        <v>240.2608458129161</v>
      </c>
    </row>
    <row r="8" spans="1:7" x14ac:dyDescent="0.2">
      <c r="B8" s="36" t="s">
        <v>152</v>
      </c>
      <c r="C8" s="41">
        <v>227.66758380548509</v>
      </c>
      <c r="D8" s="41">
        <v>234.61654771851605</v>
      </c>
      <c r="E8" s="41">
        <v>239.77130521303405</v>
      </c>
      <c r="F8" s="41">
        <v>248.3312280684122</v>
      </c>
      <c r="G8" s="133">
        <v>255.32180827057769</v>
      </c>
    </row>
    <row r="9" spans="1:7" x14ac:dyDescent="0.2">
      <c r="B9" s="132" t="s">
        <v>153</v>
      </c>
      <c r="C9" s="134">
        <v>6.5234081044691834</v>
      </c>
      <c r="D9" s="134">
        <v>10.21973895541592</v>
      </c>
      <c r="E9" s="134">
        <v>12.957913074213025</v>
      </c>
      <c r="F9" s="134">
        <v>16.414307016021155</v>
      </c>
      <c r="G9" s="135">
        <v>15.060962457661589</v>
      </c>
    </row>
    <row r="10" spans="1:7" x14ac:dyDescent="0.2">
      <c r="B10" s="136" t="s">
        <v>154</v>
      </c>
      <c r="C10" s="137">
        <v>5.3308819761600574</v>
      </c>
      <c r="D10" s="137">
        <v>8.3730267475582849</v>
      </c>
      <c r="E10" s="137">
        <v>10.316673191495823</v>
      </c>
      <c r="F10" s="137">
        <v>10.987132412787957</v>
      </c>
      <c r="G10" s="138">
        <v>9.3834041861839097</v>
      </c>
    </row>
    <row r="11" spans="1:7" x14ac:dyDescent="0.2">
      <c r="B11" s="139" t="s">
        <v>61</v>
      </c>
      <c r="C11" s="41"/>
      <c r="D11" s="41"/>
      <c r="E11" s="41"/>
      <c r="F11" s="41"/>
      <c r="G11" s="133"/>
    </row>
    <row r="12" spans="1:7" x14ac:dyDescent="0.2">
      <c r="B12" s="140" t="s">
        <v>155</v>
      </c>
      <c r="C12" s="41">
        <v>5.3286189543446083</v>
      </c>
      <c r="D12" s="41">
        <v>7.9603432901608331</v>
      </c>
      <c r="E12" s="41">
        <v>7.0887205052199205</v>
      </c>
      <c r="F12" s="41">
        <v>6.0726805135285158</v>
      </c>
      <c r="G12" s="133">
        <v>5.0238837310364719</v>
      </c>
    </row>
    <row r="13" spans="1:7" x14ac:dyDescent="0.2">
      <c r="B13" s="140" t="s">
        <v>156</v>
      </c>
      <c r="C13" s="41">
        <v>0</v>
      </c>
      <c r="D13" s="41">
        <v>0.1171276093714458</v>
      </c>
      <c r="E13" s="41">
        <v>1.0971855051740849</v>
      </c>
      <c r="F13" s="41">
        <v>1.8013738652667857</v>
      </c>
      <c r="G13" s="133">
        <v>1.7924588329241429</v>
      </c>
    </row>
    <row r="14" spans="1:7" x14ac:dyDescent="0.2">
      <c r="B14" s="140" t="s">
        <v>157</v>
      </c>
      <c r="C14" s="41">
        <v>0</v>
      </c>
      <c r="D14" s="41">
        <v>0.29526758819848686</v>
      </c>
      <c r="E14" s="41">
        <v>2.1261391477757936</v>
      </c>
      <c r="F14" s="41">
        <v>3.0667621758662644</v>
      </c>
      <c r="G14" s="133">
        <v>2.5183396190331404</v>
      </c>
    </row>
    <row r="15" spans="1:7" x14ac:dyDescent="0.2">
      <c r="B15" s="141" t="s">
        <v>158</v>
      </c>
      <c r="C15" s="142">
        <v>2.2630218154491288E-3</v>
      </c>
      <c r="D15" s="142">
        <v>2.8825982751889967E-4</v>
      </c>
      <c r="E15" s="142">
        <v>4.6280333260249051E-3</v>
      </c>
      <c r="F15" s="142">
        <v>4.6315858126391163E-2</v>
      </c>
      <c r="G15" s="143">
        <v>4.8722003190153629E-2</v>
      </c>
    </row>
    <row r="16" spans="1:7" x14ac:dyDescent="0.2">
      <c r="B16" s="144" t="s">
        <v>159</v>
      </c>
      <c r="C16" s="137">
        <v>1.1925261283091118</v>
      </c>
      <c r="D16" s="137">
        <v>1.846712207857621</v>
      </c>
      <c r="E16" s="137">
        <v>2.6412398827172012</v>
      </c>
      <c r="F16" s="137">
        <v>5.4271746032331976</v>
      </c>
      <c r="G16" s="138">
        <v>5.6775582714776789</v>
      </c>
    </row>
    <row r="17" spans="2:7" x14ac:dyDescent="0.2">
      <c r="B17" s="145" t="s">
        <v>61</v>
      </c>
      <c r="C17" s="41"/>
      <c r="D17" s="41"/>
      <c r="E17" s="41"/>
      <c r="F17" s="41"/>
      <c r="G17" s="133"/>
    </row>
    <row r="18" spans="2:7" x14ac:dyDescent="0.2">
      <c r="B18" s="146" t="s">
        <v>155</v>
      </c>
      <c r="C18" s="41">
        <v>1.1587169428410498</v>
      </c>
      <c r="D18" s="41">
        <v>1.8269879904100703</v>
      </c>
      <c r="E18" s="41">
        <v>1.7226551257635365</v>
      </c>
      <c r="F18" s="41">
        <v>1.5603848554346174</v>
      </c>
      <c r="G18" s="133">
        <v>1.2720609402076302</v>
      </c>
    </row>
    <row r="19" spans="2:7" x14ac:dyDescent="0.2">
      <c r="B19" s="146" t="s">
        <v>156</v>
      </c>
      <c r="C19" s="41">
        <v>-1.7987965387215178E-2</v>
      </c>
      <c r="D19" s="41">
        <v>8.7255500697665245E-2</v>
      </c>
      <c r="E19" s="41">
        <v>1.0537079948574566</v>
      </c>
      <c r="F19" s="41">
        <v>3.4130900227618937</v>
      </c>
      <c r="G19" s="133">
        <v>3.6648192310453815</v>
      </c>
    </row>
    <row r="20" spans="2:7" x14ac:dyDescent="0.2">
      <c r="B20" s="146" t="s">
        <v>160</v>
      </c>
      <c r="C20" s="41">
        <v>0</v>
      </c>
      <c r="D20" s="41">
        <v>2.2977793171662337E-2</v>
      </c>
      <c r="E20" s="41">
        <v>8.4855893715149483E-2</v>
      </c>
      <c r="F20" s="41">
        <v>0.58844582635685827</v>
      </c>
      <c r="G20" s="133">
        <v>0.59681268189903502</v>
      </c>
    </row>
    <row r="21" spans="2:7" ht="13.5" thickBot="1" x14ac:dyDescent="0.25">
      <c r="B21" s="147" t="s">
        <v>158</v>
      </c>
      <c r="C21" s="148">
        <v>5.1797150855277252E-2</v>
      </c>
      <c r="D21" s="148">
        <v>-9.0509076421776857E-2</v>
      </c>
      <c r="E21" s="148">
        <v>-0.21997913161894145</v>
      </c>
      <c r="F21" s="148">
        <v>-0.13474610132017162</v>
      </c>
      <c r="G21" s="149">
        <v>0.14386541832563182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&amp;L&amp;"Futura Bk BT,Book"&amp;8&amp;K08+000July 2017 Fiscal Risks Report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G13"/>
  <sheetViews>
    <sheetView zoomScaleNormal="100" workbookViewId="0"/>
  </sheetViews>
  <sheetFormatPr defaultRowHeight="12.75" x14ac:dyDescent="0.2"/>
  <cols>
    <col min="1" max="1" width="9.140625" style="2"/>
    <col min="2" max="2" width="41.7109375" style="2" customWidth="1"/>
    <col min="3" max="7" width="10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22</v>
      </c>
    </row>
    <row r="3" spans="1:7" ht="13.5" thickBot="1" x14ac:dyDescent="0.25">
      <c r="B3" s="150"/>
      <c r="C3" s="151"/>
      <c r="D3" s="151"/>
      <c r="E3" s="151"/>
      <c r="F3" s="151"/>
      <c r="G3" s="151"/>
    </row>
    <row r="4" spans="1:7" x14ac:dyDescent="0.2">
      <c r="B4" s="152"/>
      <c r="C4" s="392" t="s">
        <v>58</v>
      </c>
      <c r="D4" s="392"/>
      <c r="E4" s="392"/>
      <c r="F4" s="392"/>
      <c r="G4" s="392"/>
    </row>
    <row r="5" spans="1:7" x14ac:dyDescent="0.2">
      <c r="B5" s="152"/>
      <c r="C5" s="153" t="s">
        <v>46</v>
      </c>
      <c r="D5" s="153" t="s">
        <v>47</v>
      </c>
      <c r="E5" s="154" t="s">
        <v>48</v>
      </c>
      <c r="F5" s="153" t="s">
        <v>49</v>
      </c>
      <c r="G5" s="153" t="s">
        <v>50</v>
      </c>
    </row>
    <row r="6" spans="1:7" x14ac:dyDescent="0.2">
      <c r="B6" s="155" t="s">
        <v>161</v>
      </c>
      <c r="C6" s="156">
        <v>41.489961620512553</v>
      </c>
      <c r="D6" s="156">
        <v>39.056914562959527</v>
      </c>
      <c r="E6" s="156">
        <v>40.148279012113605</v>
      </c>
      <c r="F6" s="156">
        <v>40.937630233470443</v>
      </c>
      <c r="G6" s="156">
        <v>43.955006386227396</v>
      </c>
    </row>
    <row r="7" spans="1:7" x14ac:dyDescent="0.2">
      <c r="B7" s="155" t="s">
        <v>162</v>
      </c>
      <c r="C7" s="156">
        <v>76.05265208417164</v>
      </c>
      <c r="D7" s="156">
        <v>91.559236758083955</v>
      </c>
      <c r="E7" s="156">
        <v>93.098612603471523</v>
      </c>
      <c r="F7" s="156">
        <v>101.65385600049609</v>
      </c>
      <c r="G7" s="156">
        <v>109.59041496380416</v>
      </c>
    </row>
    <row r="8" spans="1:7" x14ac:dyDescent="0.2">
      <c r="B8" s="157" t="s">
        <v>163</v>
      </c>
      <c r="C8" s="158">
        <v>34.562690463659088</v>
      </c>
      <c r="D8" s="158">
        <v>52.502322195124428</v>
      </c>
      <c r="E8" s="158">
        <v>52.950333591357918</v>
      </c>
      <c r="F8" s="158">
        <v>60.716225767025648</v>
      </c>
      <c r="G8" s="159">
        <v>65.635408577576769</v>
      </c>
    </row>
    <row r="9" spans="1:7" x14ac:dyDescent="0.2">
      <c r="B9" s="160" t="s">
        <v>124</v>
      </c>
      <c r="C9" s="156"/>
      <c r="D9" s="156"/>
      <c r="E9" s="156"/>
      <c r="F9" s="156"/>
      <c r="G9" s="156"/>
    </row>
    <row r="10" spans="1:7" x14ac:dyDescent="0.2">
      <c r="B10" s="146" t="s">
        <v>164</v>
      </c>
      <c r="C10" s="156">
        <v>8.8360244420750007</v>
      </c>
      <c r="D10" s="156">
        <v>17.585442363306072</v>
      </c>
      <c r="E10" s="156">
        <v>22.567523442921328</v>
      </c>
      <c r="F10" s="156">
        <v>26.14978484778311</v>
      </c>
      <c r="G10" s="156">
        <v>27.734738019318705</v>
      </c>
    </row>
    <row r="11" spans="1:7" x14ac:dyDescent="0.2">
      <c r="B11" s="146" t="s">
        <v>165</v>
      </c>
      <c r="C11" s="156">
        <v>11.342998777976888</v>
      </c>
      <c r="D11" s="156">
        <v>14.743282262971313</v>
      </c>
      <c r="E11" s="156">
        <v>12.881608276252315</v>
      </c>
      <c r="F11" s="156">
        <v>11.217898509349705</v>
      </c>
      <c r="G11" s="156">
        <v>9.3690279994410197</v>
      </c>
    </row>
    <row r="12" spans="1:7" x14ac:dyDescent="0.2">
      <c r="B12" s="161" t="s">
        <v>166</v>
      </c>
      <c r="C12" s="156">
        <v>3.2400889417099097</v>
      </c>
      <c r="D12" s="156">
        <v>12.059471157312437</v>
      </c>
      <c r="E12" s="156">
        <v>19.587290656861647</v>
      </c>
      <c r="F12" s="156">
        <v>26.676872692121599</v>
      </c>
      <c r="G12" s="156">
        <v>32.630683114463274</v>
      </c>
    </row>
    <row r="13" spans="1:7" ht="14.25" customHeight="1" thickBot="1" x14ac:dyDescent="0.25">
      <c r="B13" s="162" t="s">
        <v>167</v>
      </c>
      <c r="C13" s="163">
        <v>11.143578301897293</v>
      </c>
      <c r="D13" s="163">
        <v>8.1141264115346061</v>
      </c>
      <c r="E13" s="163">
        <v>-2.0860887846773721</v>
      </c>
      <c r="F13" s="163">
        <v>-3.3283302822287766</v>
      </c>
      <c r="G13" s="163">
        <v>-4.0990405556462264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G29"/>
  <sheetViews>
    <sheetView zoomScaleNormal="100" workbookViewId="0"/>
  </sheetViews>
  <sheetFormatPr defaultRowHeight="12.75" x14ac:dyDescent="0.2"/>
  <cols>
    <col min="1" max="1" width="9.140625" style="2"/>
    <col min="2" max="2" width="38.85546875" style="2" customWidth="1"/>
    <col min="3" max="7" width="10.57031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23</v>
      </c>
    </row>
    <row r="3" spans="1:7" ht="13.5" thickBot="1" x14ac:dyDescent="0.25">
      <c r="B3" s="164"/>
      <c r="C3" s="165"/>
      <c r="D3" s="165"/>
      <c r="E3" s="165"/>
      <c r="F3" s="165"/>
      <c r="G3" s="166"/>
    </row>
    <row r="4" spans="1:7" x14ac:dyDescent="0.2">
      <c r="B4" s="167"/>
      <c r="C4" s="393" t="s">
        <v>58</v>
      </c>
      <c r="D4" s="393"/>
      <c r="E4" s="393"/>
      <c r="F4" s="393"/>
      <c r="G4" s="394"/>
    </row>
    <row r="5" spans="1:7" x14ac:dyDescent="0.2">
      <c r="B5" s="168"/>
      <c r="C5" s="169" t="s">
        <v>46</v>
      </c>
      <c r="D5" s="169" t="s">
        <v>47</v>
      </c>
      <c r="E5" s="170" t="s">
        <v>48</v>
      </c>
      <c r="F5" s="170" t="s">
        <v>49</v>
      </c>
      <c r="G5" s="171" t="s">
        <v>50</v>
      </c>
    </row>
    <row r="6" spans="1:7" x14ac:dyDescent="0.2">
      <c r="B6" s="172" t="s">
        <v>168</v>
      </c>
      <c r="C6" s="173"/>
      <c r="D6" s="174"/>
      <c r="E6" s="174"/>
      <c r="F6" s="174"/>
      <c r="G6" s="175"/>
    </row>
    <row r="7" spans="1:7" x14ac:dyDescent="0.2">
      <c r="B7" s="172" t="s">
        <v>169</v>
      </c>
      <c r="C7" s="176">
        <v>318.30264087987894</v>
      </c>
      <c r="D7" s="176">
        <v>321.82007289118576</v>
      </c>
      <c r="E7" s="176">
        <v>323.87731392121458</v>
      </c>
      <c r="F7" s="176">
        <v>330.16789583171652</v>
      </c>
      <c r="G7" s="177">
        <v>337.26654073316979</v>
      </c>
    </row>
    <row r="8" spans="1:7" x14ac:dyDescent="0.2">
      <c r="B8" s="178" t="s">
        <v>170</v>
      </c>
      <c r="C8" s="176">
        <v>443.2766123304641</v>
      </c>
      <c r="D8" s="176">
        <v>475.18449353302265</v>
      </c>
      <c r="E8" s="176">
        <v>488.74631014884125</v>
      </c>
      <c r="F8" s="176">
        <v>512.81886666874448</v>
      </c>
      <c r="G8" s="177">
        <v>534.71787193983437</v>
      </c>
    </row>
    <row r="9" spans="1:7" x14ac:dyDescent="0.2">
      <c r="B9" s="179" t="s">
        <v>61</v>
      </c>
      <c r="C9" s="180"/>
      <c r="D9" s="180"/>
      <c r="E9" s="180"/>
      <c r="F9" s="180"/>
      <c r="G9" s="181"/>
    </row>
    <row r="10" spans="1:7" x14ac:dyDescent="0.2">
      <c r="B10" s="182" t="s">
        <v>171</v>
      </c>
      <c r="C10" s="176">
        <v>227.66758380548509</v>
      </c>
      <c r="D10" s="176">
        <v>234.61654771851607</v>
      </c>
      <c r="E10" s="176">
        <v>239.77130521303405</v>
      </c>
      <c r="F10" s="176">
        <v>248.3312280684122</v>
      </c>
      <c r="G10" s="177">
        <v>255.32180827057772</v>
      </c>
    </row>
    <row r="11" spans="1:7" x14ac:dyDescent="0.2">
      <c r="B11" s="183" t="s">
        <v>172</v>
      </c>
      <c r="C11" s="176">
        <v>12.097880415136251</v>
      </c>
      <c r="D11" s="176">
        <v>13.822517345382634</v>
      </c>
      <c r="E11" s="176">
        <v>14.346400036918782</v>
      </c>
      <c r="F11" s="176">
        <v>16.172625138318619</v>
      </c>
      <c r="G11" s="177">
        <v>17.748965454568623</v>
      </c>
    </row>
    <row r="12" spans="1:7" x14ac:dyDescent="0.2">
      <c r="B12" s="183" t="s">
        <v>173</v>
      </c>
      <c r="C12" s="176">
        <v>11.857699506304828</v>
      </c>
      <c r="D12" s="176">
        <v>13.651020410275992</v>
      </c>
      <c r="E12" s="176" t="s">
        <v>116</v>
      </c>
      <c r="F12" s="176" t="s">
        <v>116</v>
      </c>
      <c r="G12" s="177" t="s">
        <v>116</v>
      </c>
    </row>
    <row r="13" spans="1:7" x14ac:dyDescent="0.2">
      <c r="B13" s="184" t="s">
        <v>174</v>
      </c>
      <c r="C13" s="176" t="s">
        <v>116</v>
      </c>
      <c r="D13" s="176" t="s">
        <v>116</v>
      </c>
      <c r="E13" s="176">
        <v>15.454196936921814</v>
      </c>
      <c r="F13" s="176">
        <v>15.649754756856588</v>
      </c>
      <c r="G13" s="177">
        <v>16.13399536534742</v>
      </c>
    </row>
    <row r="14" spans="1:7" x14ac:dyDescent="0.2">
      <c r="B14" s="183" t="s">
        <v>175</v>
      </c>
      <c r="C14" s="176">
        <v>47.229600793454047</v>
      </c>
      <c r="D14" s="176">
        <v>50.244961008311421</v>
      </c>
      <c r="E14" s="176">
        <v>51.953966580743248</v>
      </c>
      <c r="F14" s="176">
        <v>53.53259351450744</v>
      </c>
      <c r="G14" s="177">
        <v>55.04922062809004</v>
      </c>
    </row>
    <row r="15" spans="1:7" x14ac:dyDescent="0.2">
      <c r="B15" s="182" t="s">
        <v>176</v>
      </c>
      <c r="C15" s="176">
        <v>76.05265208417164</v>
      </c>
      <c r="D15" s="176">
        <v>91.559236758083955</v>
      </c>
      <c r="E15" s="176">
        <v>93.098612603471508</v>
      </c>
      <c r="F15" s="176">
        <v>101.65385600049609</v>
      </c>
      <c r="G15" s="177">
        <v>109.59041496380416</v>
      </c>
    </row>
    <row r="16" spans="1:7" x14ac:dyDescent="0.2">
      <c r="B16" s="182" t="s">
        <v>177</v>
      </c>
      <c r="C16" s="176">
        <v>68.371195725912301</v>
      </c>
      <c r="D16" s="176">
        <v>71.290210292452613</v>
      </c>
      <c r="E16" s="176">
        <v>74.121828777751887</v>
      </c>
      <c r="F16" s="176">
        <v>77.478809190153484</v>
      </c>
      <c r="G16" s="176">
        <v>80.873467257446578</v>
      </c>
    </row>
    <row r="17" spans="2:7" x14ac:dyDescent="0.2">
      <c r="B17" s="185" t="s">
        <v>178</v>
      </c>
      <c r="C17" s="186">
        <v>761.57925321034304</v>
      </c>
      <c r="D17" s="186">
        <v>797.00456642420841</v>
      </c>
      <c r="E17" s="186">
        <v>812.62362407005583</v>
      </c>
      <c r="F17" s="186">
        <v>842.98676250046105</v>
      </c>
      <c r="G17" s="187">
        <v>871.98441267300416</v>
      </c>
    </row>
    <row r="18" spans="2:7" x14ac:dyDescent="0.2">
      <c r="B18" s="188" t="s">
        <v>179</v>
      </c>
      <c r="C18" s="176"/>
      <c r="D18" s="176"/>
      <c r="E18" s="176"/>
      <c r="F18" s="176"/>
      <c r="G18" s="177"/>
    </row>
    <row r="19" spans="2:7" x14ac:dyDescent="0.2">
      <c r="B19" s="172" t="s">
        <v>180</v>
      </c>
      <c r="C19" s="176">
        <v>49.025035997496765</v>
      </c>
      <c r="D19" s="176">
        <v>53.224948834871967</v>
      </c>
      <c r="E19" s="176">
        <v>55.371291142225452</v>
      </c>
      <c r="F19" s="176">
        <v>64.298190825057603</v>
      </c>
      <c r="G19" s="177">
        <v>67.704760164768047</v>
      </c>
    </row>
    <row r="20" spans="2:7" x14ac:dyDescent="0.2">
      <c r="B20" s="178" t="s">
        <v>181</v>
      </c>
      <c r="C20" s="176">
        <v>33.425695669930107</v>
      </c>
      <c r="D20" s="176">
        <v>46.010224225244443</v>
      </c>
      <c r="E20" s="176">
        <v>45.009878044261399</v>
      </c>
      <c r="F20" s="176">
        <v>33.975396479436903</v>
      </c>
      <c r="G20" s="176">
        <v>36.200895666960669</v>
      </c>
    </row>
    <row r="21" spans="2:7" x14ac:dyDescent="0.2">
      <c r="B21" s="189" t="s">
        <v>61</v>
      </c>
      <c r="C21" s="180"/>
      <c r="D21" s="180"/>
      <c r="E21" s="180"/>
      <c r="F21" s="180"/>
      <c r="G21" s="181"/>
    </row>
    <row r="22" spans="2:7" x14ac:dyDescent="0.2">
      <c r="B22" s="182" t="s">
        <v>182</v>
      </c>
      <c r="C22" s="176">
        <v>1.556</v>
      </c>
      <c r="D22" s="176">
        <v>14.055999999999999</v>
      </c>
      <c r="E22" s="176">
        <v>14.055999999999999</v>
      </c>
      <c r="F22" s="176">
        <v>1.556</v>
      </c>
      <c r="G22" s="177">
        <v>1.556</v>
      </c>
    </row>
    <row r="23" spans="2:7" x14ac:dyDescent="0.2">
      <c r="B23" s="190" t="s">
        <v>183</v>
      </c>
      <c r="C23" s="176">
        <v>7.3078965274784187</v>
      </c>
      <c r="D23" s="176">
        <v>6.650438224646348</v>
      </c>
      <c r="E23" s="176">
        <v>6.0062134839663548</v>
      </c>
      <c r="F23" s="176">
        <v>5.1538706820327045</v>
      </c>
      <c r="G23" s="177">
        <v>5.6186182955120678</v>
      </c>
    </row>
    <row r="24" spans="2:7" x14ac:dyDescent="0.2">
      <c r="B24" s="190" t="s">
        <v>184</v>
      </c>
      <c r="C24" s="176">
        <v>17.975476945700279</v>
      </c>
      <c r="D24" s="176">
        <v>18.3768922271809</v>
      </c>
      <c r="E24" s="176">
        <v>17.120673455118315</v>
      </c>
      <c r="F24" s="176">
        <v>18.437639684160644</v>
      </c>
      <c r="G24" s="177">
        <v>19.647560736706414</v>
      </c>
    </row>
    <row r="25" spans="2:7" x14ac:dyDescent="0.2">
      <c r="B25" s="190" t="s">
        <v>185</v>
      </c>
      <c r="C25" s="176">
        <v>6.5863221967514072</v>
      </c>
      <c r="D25" s="176">
        <v>6.9268937734171931</v>
      </c>
      <c r="E25" s="176">
        <v>7.8269911051767318</v>
      </c>
      <c r="F25" s="176">
        <v>8.8278861132435562</v>
      </c>
      <c r="G25" s="177">
        <v>9.3787166347421849</v>
      </c>
    </row>
    <row r="26" spans="2:7" x14ac:dyDescent="0.2">
      <c r="B26" s="191" t="s">
        <v>186</v>
      </c>
      <c r="C26" s="186">
        <v>82.450731667426879</v>
      </c>
      <c r="D26" s="186">
        <v>99.235173060116409</v>
      </c>
      <c r="E26" s="186">
        <v>100.38116918648686</v>
      </c>
      <c r="F26" s="186">
        <v>98.273587304494498</v>
      </c>
      <c r="G26" s="187">
        <v>103.90565583172872</v>
      </c>
    </row>
    <row r="27" spans="2:7" x14ac:dyDescent="0.2">
      <c r="B27" s="189" t="s">
        <v>187</v>
      </c>
      <c r="C27" s="176">
        <v>-42.813459008149437</v>
      </c>
      <c r="D27" s="176">
        <v>-44.379753521477248</v>
      </c>
      <c r="E27" s="176">
        <v>-46.053403508142026</v>
      </c>
      <c r="F27" s="176">
        <v>-48.010849113310037</v>
      </c>
      <c r="G27" s="177">
        <v>-50.157363794131257</v>
      </c>
    </row>
    <row r="28" spans="2:7" x14ac:dyDescent="0.2">
      <c r="B28" s="192" t="s">
        <v>188</v>
      </c>
      <c r="C28" s="193">
        <v>39.637272659277443</v>
      </c>
      <c r="D28" s="193">
        <v>54.855419538639161</v>
      </c>
      <c r="E28" s="193">
        <v>54.327765678344832</v>
      </c>
      <c r="F28" s="193">
        <v>50.262738191184461</v>
      </c>
      <c r="G28" s="194">
        <v>53.748292037597466</v>
      </c>
    </row>
    <row r="29" spans="2:7" ht="14.25" customHeight="1" thickBot="1" x14ac:dyDescent="0.25">
      <c r="B29" s="281" t="s">
        <v>189</v>
      </c>
      <c r="C29" s="195">
        <v>844.02998487776995</v>
      </c>
      <c r="D29" s="195">
        <v>896.23973948432479</v>
      </c>
      <c r="E29" s="195">
        <v>913.00479325654271</v>
      </c>
      <c r="F29" s="195">
        <v>941.26034980495558</v>
      </c>
      <c r="G29" s="196">
        <v>975.89006850473288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G29"/>
  <sheetViews>
    <sheetView zoomScaleNormal="100" workbookViewId="0"/>
  </sheetViews>
  <sheetFormatPr defaultRowHeight="12.75" x14ac:dyDescent="0.2"/>
  <cols>
    <col min="1" max="1" width="9.140625" style="2"/>
    <col min="2" max="2" width="38.85546875" style="2" customWidth="1"/>
    <col min="3" max="7" width="10.57031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24</v>
      </c>
    </row>
    <row r="3" spans="1:7" ht="13.5" thickBot="1" x14ac:dyDescent="0.25">
      <c r="B3" s="197"/>
      <c r="C3" s="198"/>
      <c r="D3" s="198"/>
      <c r="E3" s="199"/>
      <c r="F3" s="199"/>
      <c r="G3" s="200"/>
    </row>
    <row r="4" spans="1:7" x14ac:dyDescent="0.2">
      <c r="B4" s="201"/>
      <c r="C4" s="395" t="s">
        <v>58</v>
      </c>
      <c r="D4" s="395"/>
      <c r="E4" s="395"/>
      <c r="F4" s="395"/>
      <c r="G4" s="396"/>
    </row>
    <row r="5" spans="1:7" x14ac:dyDescent="0.2">
      <c r="B5" s="202"/>
      <c r="C5" s="169" t="s">
        <v>46</v>
      </c>
      <c r="D5" s="169" t="s">
        <v>47</v>
      </c>
      <c r="E5" s="169" t="s">
        <v>48</v>
      </c>
      <c r="F5" s="170" t="s">
        <v>49</v>
      </c>
      <c r="G5" s="203" t="s">
        <v>50</v>
      </c>
    </row>
    <row r="6" spans="1:7" x14ac:dyDescent="0.2">
      <c r="B6" s="204" t="s">
        <v>168</v>
      </c>
      <c r="C6" s="205"/>
      <c r="D6" s="206"/>
      <c r="E6" s="206"/>
      <c r="F6" s="206"/>
      <c r="G6" s="207"/>
    </row>
    <row r="7" spans="1:7" x14ac:dyDescent="0.2">
      <c r="B7" s="204" t="s">
        <v>169</v>
      </c>
      <c r="C7" s="176">
        <v>0</v>
      </c>
      <c r="D7" s="176">
        <v>0.99043827314005739</v>
      </c>
      <c r="E7" s="176">
        <v>1.1185449341842286</v>
      </c>
      <c r="F7" s="176">
        <v>1.5753025477361007</v>
      </c>
      <c r="G7" s="208">
        <v>1.9381831670764313</v>
      </c>
    </row>
    <row r="8" spans="1:7" x14ac:dyDescent="0.2">
      <c r="B8" s="209" t="s">
        <v>170</v>
      </c>
      <c r="C8" s="176">
        <v>42.067193610571849</v>
      </c>
      <c r="D8" s="176">
        <v>65.15043253484896</v>
      </c>
      <c r="E8" s="176">
        <v>72.304401833152951</v>
      </c>
      <c r="F8" s="176">
        <v>84.217532396980403</v>
      </c>
      <c r="G8" s="208">
        <v>87.796763260159537</v>
      </c>
    </row>
    <row r="9" spans="1:7" x14ac:dyDescent="0.2">
      <c r="B9" s="210" t="s">
        <v>61</v>
      </c>
      <c r="C9" s="176"/>
      <c r="D9" s="176"/>
      <c r="E9" s="176"/>
      <c r="F9" s="176"/>
      <c r="G9" s="208"/>
    </row>
    <row r="10" spans="1:7" x14ac:dyDescent="0.2">
      <c r="B10" s="211" t="s">
        <v>171</v>
      </c>
      <c r="C10" s="176">
        <v>6.5229410519552857</v>
      </c>
      <c r="D10" s="176">
        <v>10.219788288653319</v>
      </c>
      <c r="E10" s="176">
        <v>12.957913074213025</v>
      </c>
      <c r="F10" s="176">
        <v>16.414307016021212</v>
      </c>
      <c r="G10" s="208">
        <v>15.060962457661674</v>
      </c>
    </row>
    <row r="11" spans="1:7" x14ac:dyDescent="0.2">
      <c r="B11" s="212" t="s">
        <v>172</v>
      </c>
      <c r="C11" s="176">
        <v>0</v>
      </c>
      <c r="D11" s="176">
        <v>0.13351165078147353</v>
      </c>
      <c r="E11" s="176">
        <v>1.1594485504369771</v>
      </c>
      <c r="F11" s="176">
        <v>1.9584439104865794</v>
      </c>
      <c r="G11" s="208">
        <v>2.0499048699272873</v>
      </c>
    </row>
    <row r="12" spans="1:7" x14ac:dyDescent="0.2">
      <c r="B12" s="212" t="s">
        <v>190</v>
      </c>
      <c r="C12" s="176">
        <v>0.32995083914742729</v>
      </c>
      <c r="D12" s="176">
        <v>1.0777421667187248</v>
      </c>
      <c r="E12" s="176" t="s">
        <v>116</v>
      </c>
      <c r="F12" s="176" t="s">
        <v>116</v>
      </c>
      <c r="G12" s="208" t="s">
        <v>116</v>
      </c>
    </row>
    <row r="13" spans="1:7" x14ac:dyDescent="0.2">
      <c r="B13" s="212" t="s">
        <v>174</v>
      </c>
      <c r="C13" s="176" t="s">
        <v>116</v>
      </c>
      <c r="D13" s="176" t="s">
        <v>116</v>
      </c>
      <c r="E13" s="176">
        <v>2.7855536345899861</v>
      </c>
      <c r="F13" s="176">
        <v>2.5906042212748304</v>
      </c>
      <c r="G13" s="208">
        <v>2.4460822039108123</v>
      </c>
    </row>
    <row r="14" spans="1:7" x14ac:dyDescent="0.2">
      <c r="B14" s="212" t="s">
        <v>175</v>
      </c>
      <c r="C14" s="176">
        <v>0.59006332545415319</v>
      </c>
      <c r="D14" s="176">
        <v>1.527702817036392</v>
      </c>
      <c r="E14" s="176">
        <v>2.8900809035807171</v>
      </c>
      <c r="F14" s="176">
        <v>3.0694150503299795</v>
      </c>
      <c r="G14" s="208">
        <v>3.067389357908489</v>
      </c>
    </row>
    <row r="15" spans="1:7" x14ac:dyDescent="0.2">
      <c r="B15" s="211" t="s">
        <v>176</v>
      </c>
      <c r="C15" s="176">
        <v>34.562690463659088</v>
      </c>
      <c r="D15" s="176">
        <v>52.502322195124428</v>
      </c>
      <c r="E15" s="176">
        <v>52.950333591357904</v>
      </c>
      <c r="F15" s="176">
        <v>60.716225767025648</v>
      </c>
      <c r="G15" s="208">
        <v>65.635408577576769</v>
      </c>
    </row>
    <row r="16" spans="1:7" x14ac:dyDescent="0.2">
      <c r="B16" s="211" t="s">
        <v>177</v>
      </c>
      <c r="C16" s="176">
        <v>6.1547930356056213E-2</v>
      </c>
      <c r="D16" s="176">
        <v>-0.31063458346535811</v>
      </c>
      <c r="E16" s="176">
        <v>-0.43892792102560918</v>
      </c>
      <c r="F16" s="176">
        <v>-0.53146356815793183</v>
      </c>
      <c r="G16" s="208">
        <v>-0.46298420682531116</v>
      </c>
    </row>
    <row r="17" spans="2:7" x14ac:dyDescent="0.2">
      <c r="B17" s="213" t="s">
        <v>178</v>
      </c>
      <c r="C17" s="186">
        <v>42.067193610571849</v>
      </c>
      <c r="D17" s="186">
        <v>66.140870807989018</v>
      </c>
      <c r="E17" s="186">
        <v>73.42294676733718</v>
      </c>
      <c r="F17" s="186">
        <v>85.79283494471656</v>
      </c>
      <c r="G17" s="214">
        <v>89.734946427235968</v>
      </c>
    </row>
    <row r="18" spans="2:7" x14ac:dyDescent="0.2">
      <c r="B18" s="215" t="s">
        <v>179</v>
      </c>
      <c r="C18" s="216"/>
      <c r="D18" s="216"/>
      <c r="E18" s="216"/>
      <c r="F18" s="216"/>
      <c r="G18" s="217"/>
    </row>
    <row r="19" spans="2:7" x14ac:dyDescent="0.2">
      <c r="B19" s="218" t="s">
        <v>180</v>
      </c>
      <c r="C19" s="176">
        <v>0</v>
      </c>
      <c r="D19" s="176">
        <v>1</v>
      </c>
      <c r="E19" s="176">
        <v>0</v>
      </c>
      <c r="F19" s="176">
        <v>0</v>
      </c>
      <c r="G19" s="208">
        <v>0</v>
      </c>
    </row>
    <row r="20" spans="2:7" x14ac:dyDescent="0.2">
      <c r="B20" s="204" t="s">
        <v>181</v>
      </c>
      <c r="C20" s="176">
        <v>-0.45007006263611515</v>
      </c>
      <c r="D20" s="176">
        <v>11.933621965769163</v>
      </c>
      <c r="E20" s="176">
        <v>11.675741873348592</v>
      </c>
      <c r="F20" s="176">
        <v>0.11608440581922963</v>
      </c>
      <c r="G20" s="208">
        <v>-0.19540511071508604</v>
      </c>
    </row>
    <row r="21" spans="2:7" x14ac:dyDescent="0.2">
      <c r="B21" s="219" t="s">
        <v>61</v>
      </c>
      <c r="C21" s="176"/>
      <c r="D21" s="176"/>
      <c r="E21" s="176"/>
      <c r="F21" s="176"/>
      <c r="G21" s="208"/>
    </row>
    <row r="22" spans="2:7" x14ac:dyDescent="0.2">
      <c r="B22" s="220" t="s">
        <v>182</v>
      </c>
      <c r="C22" s="176">
        <v>0</v>
      </c>
      <c r="D22" s="176">
        <v>12.5</v>
      </c>
      <c r="E22" s="176">
        <v>12.5</v>
      </c>
      <c r="F22" s="176">
        <v>0</v>
      </c>
      <c r="G22" s="208">
        <v>0</v>
      </c>
    </row>
    <row r="23" spans="2:7" x14ac:dyDescent="0.2">
      <c r="B23" s="212" t="s">
        <v>183</v>
      </c>
      <c r="C23" s="176">
        <v>8.5074296859144916E-2</v>
      </c>
      <c r="D23" s="176">
        <v>0.24017571321960851</v>
      </c>
      <c r="E23" s="176">
        <v>0.17779362416592193</v>
      </c>
      <c r="F23" s="176">
        <v>0.12146519874767847</v>
      </c>
      <c r="G23" s="208">
        <v>8.7118791717795574E-2</v>
      </c>
    </row>
    <row r="24" spans="2:7" x14ac:dyDescent="0.2">
      <c r="B24" s="221" t="s">
        <v>184</v>
      </c>
      <c r="C24" s="176">
        <v>-0.52096878711755679</v>
      </c>
      <c r="D24" s="176">
        <v>-0.78113575013555447</v>
      </c>
      <c r="E24" s="176">
        <v>-1.1064961490023428</v>
      </c>
      <c r="F24" s="176">
        <v>-9.2690807015944898E-2</v>
      </c>
      <c r="G24" s="208">
        <v>-0.32927508562872632</v>
      </c>
    </row>
    <row r="25" spans="2:7" x14ac:dyDescent="0.2">
      <c r="B25" s="222" t="s">
        <v>185</v>
      </c>
      <c r="C25" s="176">
        <v>-1.4175572377702395E-2</v>
      </c>
      <c r="D25" s="176">
        <v>-2.5417997314894691E-2</v>
      </c>
      <c r="E25" s="176">
        <v>0.10444439818501294</v>
      </c>
      <c r="F25" s="176">
        <v>8.7310014087496057E-2</v>
      </c>
      <c r="G25" s="208">
        <v>4.6751183195837598E-2</v>
      </c>
    </row>
    <row r="26" spans="2:7" x14ac:dyDescent="0.2">
      <c r="B26" s="223" t="s">
        <v>186</v>
      </c>
      <c r="C26" s="186">
        <v>-0.45007006263611515</v>
      </c>
      <c r="D26" s="186">
        <v>12.933621965769163</v>
      </c>
      <c r="E26" s="186">
        <v>11.675741873348599</v>
      </c>
      <c r="F26" s="186">
        <v>0.11608440581922252</v>
      </c>
      <c r="G26" s="214">
        <v>-0.19540511071508604</v>
      </c>
    </row>
    <row r="27" spans="2:7" x14ac:dyDescent="0.2">
      <c r="B27" s="224" t="s">
        <v>187</v>
      </c>
      <c r="C27" s="225">
        <v>4.9028125644596798E-3</v>
      </c>
      <c r="D27" s="225">
        <v>-8.3067884539360648E-3</v>
      </c>
      <c r="E27" s="225">
        <v>-2.3054625617504598E-2</v>
      </c>
      <c r="F27" s="225">
        <v>-1.5418511315978378E-2</v>
      </c>
      <c r="G27" s="226">
        <v>-5.9250714724825571E-3</v>
      </c>
    </row>
    <row r="28" spans="2:7" x14ac:dyDescent="0.2">
      <c r="B28" s="227" t="s">
        <v>188</v>
      </c>
      <c r="C28" s="193">
        <v>-0.44516725007165547</v>
      </c>
      <c r="D28" s="193">
        <v>12.925315177315227</v>
      </c>
      <c r="E28" s="193">
        <v>11.652687247731095</v>
      </c>
      <c r="F28" s="193">
        <v>0.10066589450324415</v>
      </c>
      <c r="G28" s="228">
        <v>-0.2013301821875686</v>
      </c>
    </row>
    <row r="29" spans="2:7" ht="15" customHeight="1" thickBot="1" x14ac:dyDescent="0.25">
      <c r="B29" s="229" t="s">
        <v>189</v>
      </c>
      <c r="C29" s="195">
        <v>41.617123547935762</v>
      </c>
      <c r="D29" s="195">
        <v>79.074492773758152</v>
      </c>
      <c r="E29" s="195">
        <v>85.09868864068585</v>
      </c>
      <c r="F29" s="195">
        <v>85.908919350535825</v>
      </c>
      <c r="G29" s="230">
        <v>89.539541316520854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G14"/>
  <sheetViews>
    <sheetView zoomScaleNormal="100" workbookViewId="0"/>
  </sheetViews>
  <sheetFormatPr defaultRowHeight="12.75" x14ac:dyDescent="0.2"/>
  <cols>
    <col min="1" max="1" width="9.140625" style="2"/>
    <col min="2" max="2" width="36" style="2" customWidth="1"/>
    <col min="3" max="7" width="11.1406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25</v>
      </c>
    </row>
    <row r="3" spans="1:7" ht="15.75" thickBot="1" x14ac:dyDescent="0.3">
      <c r="B3" s="1"/>
      <c r="C3" s="67"/>
      <c r="D3" s="67"/>
      <c r="E3" s="67"/>
      <c r="F3" s="67"/>
      <c r="G3" s="95"/>
    </row>
    <row r="4" spans="1:7" x14ac:dyDescent="0.2">
      <c r="B4" s="231"/>
      <c r="C4" s="379" t="s">
        <v>58</v>
      </c>
      <c r="D4" s="379"/>
      <c r="E4" s="379"/>
      <c r="F4" s="379"/>
      <c r="G4" s="380"/>
    </row>
    <row r="5" spans="1:7" x14ac:dyDescent="0.2">
      <c r="B5" s="232"/>
      <c r="C5" s="233" t="s">
        <v>46</v>
      </c>
      <c r="D5" s="233" t="s">
        <v>47</v>
      </c>
      <c r="E5" s="233" t="s">
        <v>48</v>
      </c>
      <c r="F5" s="233" t="s">
        <v>49</v>
      </c>
      <c r="G5" s="234" t="s">
        <v>50</v>
      </c>
    </row>
    <row r="6" spans="1:7" x14ac:dyDescent="0.2">
      <c r="B6" s="235" t="s">
        <v>191</v>
      </c>
      <c r="C6" s="236">
        <v>124.47438135156816</v>
      </c>
      <c r="D6" s="236">
        <v>153.4754146519021</v>
      </c>
      <c r="E6" s="236">
        <v>139.90076105235272</v>
      </c>
      <c r="F6" s="236">
        <v>158.13383447624668</v>
      </c>
      <c r="G6" s="236">
        <v>175.26618557049042</v>
      </c>
    </row>
    <row r="7" spans="1:7" x14ac:dyDescent="0.2">
      <c r="B7" s="235" t="s">
        <v>192</v>
      </c>
      <c r="C7" s="236">
        <v>56.801013146112858</v>
      </c>
      <c r="D7" s="236">
        <v>43.648882264529384</v>
      </c>
      <c r="E7" s="236">
        <v>19.066242334287452</v>
      </c>
      <c r="F7" s="236">
        <v>20.327306547309778</v>
      </c>
      <c r="G7" s="236">
        <v>19.632112267434604</v>
      </c>
    </row>
    <row r="8" spans="1:7" x14ac:dyDescent="0.2">
      <c r="B8" s="235" t="s">
        <v>193</v>
      </c>
      <c r="C8" s="236">
        <v>-6.4098719579290666</v>
      </c>
      <c r="D8" s="236">
        <v>-2.4799359789645332</v>
      </c>
      <c r="E8" s="236">
        <v>-2.4499359789645334</v>
      </c>
      <c r="F8" s="236">
        <v>-2.4199359789645332</v>
      </c>
      <c r="G8" s="236">
        <v>0</v>
      </c>
    </row>
    <row r="9" spans="1:7" x14ac:dyDescent="0.2">
      <c r="B9" s="235" t="s">
        <v>194</v>
      </c>
      <c r="C9" s="236">
        <v>42.5</v>
      </c>
      <c r="D9" s="236">
        <v>0</v>
      </c>
      <c r="E9" s="236">
        <v>0</v>
      </c>
      <c r="F9" s="236">
        <v>-50</v>
      </c>
      <c r="G9" s="236">
        <v>-40</v>
      </c>
    </row>
    <row r="10" spans="1:7" x14ac:dyDescent="0.2">
      <c r="B10" s="235" t="s">
        <v>195</v>
      </c>
      <c r="C10" s="236">
        <v>41.781551133083923</v>
      </c>
      <c r="D10" s="236">
        <v>-5.8685831632145238</v>
      </c>
      <c r="E10" s="236">
        <v>-8.1274679698694001</v>
      </c>
      <c r="F10" s="236">
        <v>-6.6239999999999988</v>
      </c>
      <c r="G10" s="236">
        <v>-4.1194999999999986</v>
      </c>
    </row>
    <row r="11" spans="1:7" x14ac:dyDescent="0.2">
      <c r="B11" s="235" t="s">
        <v>196</v>
      </c>
      <c r="C11" s="236">
        <v>-18.626699607681445</v>
      </c>
      <c r="D11" s="236">
        <v>-5.1534055766669473</v>
      </c>
      <c r="E11" s="236">
        <v>-0.67488613568589906</v>
      </c>
      <c r="F11" s="236">
        <v>-0.73206632371936353</v>
      </c>
      <c r="G11" s="236">
        <v>-0.6557706522977319</v>
      </c>
    </row>
    <row r="12" spans="1:7" x14ac:dyDescent="0.2">
      <c r="B12" s="235" t="s">
        <v>197</v>
      </c>
      <c r="C12" s="236">
        <v>-13.668103445143778</v>
      </c>
      <c r="D12" s="236">
        <v>-8.1258213697529946</v>
      </c>
      <c r="E12" s="236">
        <v>-1.2629599156215043</v>
      </c>
      <c r="F12" s="236">
        <v>5.7227479382900128</v>
      </c>
      <c r="G12" s="236">
        <v>-1.6949628588674677</v>
      </c>
    </row>
    <row r="13" spans="1:7" x14ac:dyDescent="0.2">
      <c r="B13" s="235" t="s">
        <v>198</v>
      </c>
      <c r="C13" s="236">
        <v>-0.84</v>
      </c>
      <c r="D13" s="236">
        <v>-0.84</v>
      </c>
      <c r="E13" s="236">
        <v>-0.84</v>
      </c>
      <c r="F13" s="236">
        <v>-0.84</v>
      </c>
      <c r="G13" s="236">
        <v>-0.84</v>
      </c>
    </row>
    <row r="14" spans="1:7" ht="14.25" customHeight="1" thickBot="1" x14ac:dyDescent="0.25">
      <c r="B14" s="237" t="s">
        <v>199</v>
      </c>
      <c r="C14" s="238">
        <v>226.01227062001061</v>
      </c>
      <c r="D14" s="238">
        <v>174.65655082783249</v>
      </c>
      <c r="E14" s="238">
        <v>145.61175338649883</v>
      </c>
      <c r="F14" s="238">
        <v>123.56788665916255</v>
      </c>
      <c r="G14" s="238">
        <v>147.58806432675985</v>
      </c>
    </row>
  </sheetData>
  <mergeCells count="1">
    <mergeCell ref="C4:G4"/>
  </mergeCells>
  <conditionalFormatting sqref="C6:G14">
    <cfRule type="cellIs" dxfId="1" priority="1" stopIfTrue="1" operator="equal">
      <formula>"End"</formula>
    </cfRule>
  </conditionalFormatting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&amp;L&amp;"Futura Bk BT,Book"&amp;8&amp;K08+000July 2017 Fiscal Risks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E74"/>
  <sheetViews>
    <sheetView zoomScaleNormal="100" workbookViewId="0"/>
  </sheetViews>
  <sheetFormatPr defaultRowHeight="12.75" x14ac:dyDescent="0.2"/>
  <cols>
    <col min="1" max="2" width="9.140625" style="2"/>
    <col min="3" max="5" width="18.42578125" style="2" customWidth="1"/>
    <col min="6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0</v>
      </c>
    </row>
    <row r="24" spans="2:5" ht="13.5" thickBot="1" x14ac:dyDescent="0.25"/>
    <row r="25" spans="2:5" ht="26.25" thickBot="1" x14ac:dyDescent="0.25">
      <c r="B25" s="260"/>
      <c r="C25" s="261" t="s">
        <v>207</v>
      </c>
      <c r="D25" s="261" t="s">
        <v>208</v>
      </c>
      <c r="E25" s="262" t="s">
        <v>209</v>
      </c>
    </row>
    <row r="26" spans="2:5" x14ac:dyDescent="0.2">
      <c r="B26" s="257" t="s">
        <v>210</v>
      </c>
      <c r="C26" s="79">
        <v>2.4443744243540642</v>
      </c>
      <c r="D26" s="79">
        <v>1.2470308788598572</v>
      </c>
      <c r="E26" s="263">
        <v>0.44960977265015267</v>
      </c>
    </row>
    <row r="27" spans="2:5" x14ac:dyDescent="0.2">
      <c r="B27" s="257" t="s">
        <v>211</v>
      </c>
      <c r="C27" s="79">
        <v>2.4278403275332652</v>
      </c>
      <c r="D27" s="79">
        <v>1.444216990788127</v>
      </c>
      <c r="E27" s="263">
        <v>0.56601842374616207</v>
      </c>
    </row>
    <row r="28" spans="2:5" x14ac:dyDescent="0.2">
      <c r="B28" s="257" t="s">
        <v>212</v>
      </c>
      <c r="C28" s="79">
        <v>2.5857265234495204</v>
      </c>
      <c r="D28" s="79">
        <v>1.3165664479320009</v>
      </c>
      <c r="E28" s="263">
        <v>0.51148980762993124</v>
      </c>
    </row>
    <row r="29" spans="2:5" x14ac:dyDescent="0.2">
      <c r="B29" s="257" t="s">
        <v>213</v>
      </c>
      <c r="C29" s="79">
        <v>2.8890148027480698</v>
      </c>
      <c r="D29" s="79">
        <v>1.2139669948296623</v>
      </c>
      <c r="E29" s="263">
        <v>0.66293646858842725</v>
      </c>
    </row>
    <row r="30" spans="2:5" x14ac:dyDescent="0.2">
      <c r="B30" s="257" t="s">
        <v>214</v>
      </c>
      <c r="C30" s="79">
        <v>2.9732005986391261</v>
      </c>
      <c r="D30" s="79">
        <v>1.0058106773468409</v>
      </c>
      <c r="E30" s="263">
        <v>0.54168358165546759</v>
      </c>
    </row>
    <row r="31" spans="2:5" x14ac:dyDescent="0.2">
      <c r="B31" s="257" t="s">
        <v>215</v>
      </c>
      <c r="C31" s="79">
        <v>3.06503784191188</v>
      </c>
      <c r="D31" s="79">
        <v>0.89867998199499644</v>
      </c>
      <c r="E31" s="263">
        <v>0.50508222633964572</v>
      </c>
    </row>
    <row r="32" spans="2:5" x14ac:dyDescent="0.2">
      <c r="B32" s="257" t="s">
        <v>216</v>
      </c>
      <c r="C32" s="79">
        <v>3.2822842310188185</v>
      </c>
      <c r="D32" s="79">
        <v>0.93705386112913691</v>
      </c>
      <c r="E32" s="263">
        <v>0.3560458576681812</v>
      </c>
    </row>
    <row r="33" spans="2:5" x14ac:dyDescent="0.2">
      <c r="B33" s="257" t="s">
        <v>217</v>
      </c>
      <c r="C33" s="79">
        <v>3.4470953810501928</v>
      </c>
      <c r="D33" s="79">
        <v>1.0187421468824536</v>
      </c>
      <c r="E33" s="263">
        <v>0.26935722938250956</v>
      </c>
    </row>
    <row r="34" spans="2:5" x14ac:dyDescent="0.2">
      <c r="B34" s="257" t="s">
        <v>218</v>
      </c>
      <c r="C34" s="79">
        <v>3.7975839089553598</v>
      </c>
      <c r="D34" s="79">
        <v>0.8800846612367168</v>
      </c>
      <c r="E34" s="263">
        <v>0.34790899593260954</v>
      </c>
    </row>
    <row r="35" spans="2:5" x14ac:dyDescent="0.2">
      <c r="B35" s="257" t="s">
        <v>219</v>
      </c>
      <c r="C35" s="79">
        <v>3.7246696578246716</v>
      </c>
      <c r="D35" s="79">
        <v>0.75189823488807805</v>
      </c>
      <c r="E35" s="263">
        <v>0.29767774381224754</v>
      </c>
    </row>
    <row r="36" spans="2:5" x14ac:dyDescent="0.2">
      <c r="B36" s="257" t="s">
        <v>220</v>
      </c>
      <c r="C36" s="79">
        <v>3.7257719179625872</v>
      </c>
      <c r="D36" s="79">
        <v>0.47385620915032683</v>
      </c>
      <c r="E36" s="263">
        <v>0.2783412215460897</v>
      </c>
    </row>
    <row r="37" spans="2:5" x14ac:dyDescent="0.2">
      <c r="B37" s="257" t="s">
        <v>221</v>
      </c>
      <c r="C37" s="79">
        <v>3.844888022860367</v>
      </c>
      <c r="D37" s="79">
        <v>0.49445468935289905</v>
      </c>
      <c r="E37" s="263">
        <v>0.23246945246913889</v>
      </c>
    </row>
    <row r="38" spans="2:5" x14ac:dyDescent="0.2">
      <c r="B38" s="257" t="s">
        <v>222</v>
      </c>
      <c r="C38" s="79">
        <v>3.9412176679368018</v>
      </c>
      <c r="D38" s="79">
        <v>0.43825599753095218</v>
      </c>
      <c r="E38" s="263">
        <v>0.20607053405030737</v>
      </c>
    </row>
    <row r="39" spans="2:5" x14ac:dyDescent="0.2">
      <c r="B39" s="257" t="s">
        <v>223</v>
      </c>
      <c r="C39" s="79">
        <v>3.8047681124196293</v>
      </c>
      <c r="D39" s="79">
        <v>0.23928942309816834</v>
      </c>
      <c r="E39" s="263">
        <v>0.16151483682803422</v>
      </c>
    </row>
    <row r="40" spans="2:5" x14ac:dyDescent="0.2">
      <c r="B40" s="257" t="s">
        <v>224</v>
      </c>
      <c r="C40" s="79">
        <v>3.6327481415496679</v>
      </c>
      <c r="D40" s="79">
        <v>0.11272890668726793</v>
      </c>
      <c r="E40" s="263">
        <v>0.1452468605393647</v>
      </c>
    </row>
    <row r="41" spans="2:5" x14ac:dyDescent="0.2">
      <c r="B41" s="257" t="s">
        <v>225</v>
      </c>
      <c r="C41" s="79">
        <v>3.3513738919015386</v>
      </c>
      <c r="D41" s="79">
        <v>0.11803225390363409</v>
      </c>
      <c r="E41" s="263">
        <v>9.2058090245199647E-2</v>
      </c>
    </row>
    <row r="42" spans="2:5" x14ac:dyDescent="0.2">
      <c r="B42" s="257" t="s">
        <v>226</v>
      </c>
      <c r="C42" s="79">
        <v>3.1733676567826259</v>
      </c>
      <c r="D42" s="79">
        <v>0.12116990749359645</v>
      </c>
      <c r="E42" s="263">
        <v>6.3554017705250557E-2</v>
      </c>
    </row>
    <row r="43" spans="2:5" x14ac:dyDescent="0.2">
      <c r="B43" s="257" t="s">
        <v>227</v>
      </c>
      <c r="C43" s="79">
        <v>2.8970672252904208</v>
      </c>
      <c r="D43" s="79">
        <v>0.11009807655684631</v>
      </c>
      <c r="E43" s="263">
        <v>3.6897733764997075E-2</v>
      </c>
    </row>
    <row r="44" spans="2:5" x14ac:dyDescent="0.2">
      <c r="B44" s="257" t="s">
        <v>228</v>
      </c>
      <c r="C44" s="79">
        <v>2.4807756508552643</v>
      </c>
      <c r="D44" s="79">
        <v>7.7378358956368229E-2</v>
      </c>
      <c r="E44" s="263">
        <v>3.0413797396013163E-2</v>
      </c>
    </row>
    <row r="45" spans="2:5" x14ac:dyDescent="0.2">
      <c r="B45" s="257" t="s">
        <v>229</v>
      </c>
      <c r="C45" s="79">
        <v>2.5282806207304165</v>
      </c>
      <c r="D45" s="79">
        <v>5.7317224031998681E-2</v>
      </c>
      <c r="E45" s="263">
        <v>3.2713427624977823E-2</v>
      </c>
    </row>
    <row r="46" spans="2:5" x14ac:dyDescent="0.2">
      <c r="B46" s="257" t="s">
        <v>230</v>
      </c>
      <c r="C46" s="79">
        <v>2.6179330165672066</v>
      </c>
      <c r="D46" s="79">
        <v>5.0802114719230622E-2</v>
      </c>
      <c r="E46" s="263">
        <v>2.8584310072201455E-2</v>
      </c>
    </row>
    <row r="47" spans="2:5" x14ac:dyDescent="0.2">
      <c r="B47" s="257" t="s">
        <v>231</v>
      </c>
      <c r="C47" s="79">
        <v>2.8255811646112177</v>
      </c>
      <c r="D47" s="79">
        <v>5.3081189415511612E-2</v>
      </c>
      <c r="E47" s="263">
        <v>3.4477968825963087E-2</v>
      </c>
    </row>
    <row r="48" spans="2:5" x14ac:dyDescent="0.2">
      <c r="B48" s="257" t="s">
        <v>232</v>
      </c>
      <c r="C48" s="79">
        <v>3.0743414983149133</v>
      </c>
      <c r="D48" s="79">
        <v>5.3070811289138251E-2</v>
      </c>
      <c r="E48" s="263">
        <v>2.2240317812964459E-2</v>
      </c>
    </row>
    <row r="49" spans="2:5" x14ac:dyDescent="0.2">
      <c r="B49" s="257" t="s">
        <v>233</v>
      </c>
      <c r="C49" s="79">
        <v>3.0440366587487477</v>
      </c>
      <c r="D49" s="79">
        <v>4.5276801381715456E-2</v>
      </c>
      <c r="E49" s="263">
        <v>1.6895977100981497E-2</v>
      </c>
    </row>
    <row r="50" spans="2:5" x14ac:dyDescent="0.2">
      <c r="B50" s="257" t="s">
        <v>234</v>
      </c>
      <c r="C50" s="79">
        <v>3.0835283700823628</v>
      </c>
      <c r="D50" s="79">
        <v>3.6638482408790703E-2</v>
      </c>
      <c r="E50" s="263">
        <v>3.4743388491094902E-3</v>
      </c>
    </row>
    <row r="51" spans="2:5" x14ac:dyDescent="0.2">
      <c r="B51" s="257" t="s">
        <v>235</v>
      </c>
      <c r="C51" s="79">
        <v>2.9055668098862881</v>
      </c>
      <c r="D51" s="79">
        <v>4.9005916002246616E-2</v>
      </c>
      <c r="E51" s="263">
        <v>3.3275621976832466E-3</v>
      </c>
    </row>
    <row r="52" spans="2:5" x14ac:dyDescent="0.2">
      <c r="B52" s="257" t="s">
        <v>236</v>
      </c>
      <c r="C52" s="79">
        <v>2.4296212189237019</v>
      </c>
      <c r="D52" s="79">
        <v>2.7130963380923551E-2</v>
      </c>
      <c r="E52" s="263">
        <v>1.8344779510230235E-3</v>
      </c>
    </row>
    <row r="53" spans="2:5" x14ac:dyDescent="0.2">
      <c r="B53" s="257" t="s">
        <v>237</v>
      </c>
      <c r="C53" s="79">
        <v>2.3965427045073291</v>
      </c>
      <c r="D53" s="79">
        <v>3.1516579644870445E-2</v>
      </c>
      <c r="E53" s="263">
        <v>3.6647185633570624E-3</v>
      </c>
    </row>
    <row r="54" spans="2:5" x14ac:dyDescent="0.2">
      <c r="B54" s="257" t="s">
        <v>238</v>
      </c>
      <c r="C54" s="79">
        <v>1.9658640927732995</v>
      </c>
      <c r="D54" s="79">
        <v>2.7135482958563148E-2</v>
      </c>
      <c r="E54" s="263">
        <v>4.1542921793239294E-3</v>
      </c>
    </row>
    <row r="55" spans="2:5" x14ac:dyDescent="0.2">
      <c r="B55" s="257" t="s">
        <v>239</v>
      </c>
      <c r="C55" s="79">
        <v>1.7538349656832819</v>
      </c>
      <c r="D55" s="79">
        <v>2.2505519310659305E-2</v>
      </c>
      <c r="E55" s="263">
        <v>-1.6795163664686053E-4</v>
      </c>
    </row>
    <row r="56" spans="2:5" x14ac:dyDescent="0.2">
      <c r="B56" s="257" t="s">
        <v>240</v>
      </c>
      <c r="C56" s="79">
        <v>1.7635670303176612</v>
      </c>
      <c r="D56" s="79">
        <v>2.0329302943143068E-2</v>
      </c>
      <c r="E56" s="263">
        <v>1.8582253471466869E-2</v>
      </c>
    </row>
    <row r="57" spans="2:5" x14ac:dyDescent="0.2">
      <c r="B57" s="257" t="s">
        <v>241</v>
      </c>
      <c r="C57" s="79">
        <v>1.8746274264150597</v>
      </c>
      <c r="D57" s="79">
        <v>2.7950120018875795E-2</v>
      </c>
      <c r="E57" s="263">
        <v>2.1738982236903577E-2</v>
      </c>
    </row>
    <row r="58" spans="2:5" x14ac:dyDescent="0.2">
      <c r="B58" s="257" t="s">
        <v>242</v>
      </c>
      <c r="C58" s="79">
        <v>1.8873117519007523</v>
      </c>
      <c r="D58" s="79">
        <v>2.9020207904477169E-2</v>
      </c>
      <c r="E58" s="263">
        <v>1.468836075754861E-2</v>
      </c>
    </row>
    <row r="59" spans="2:5" x14ac:dyDescent="0.2">
      <c r="B59" s="257" t="s">
        <v>243</v>
      </c>
      <c r="C59" s="79">
        <v>1.9472680357576913</v>
      </c>
      <c r="D59" s="79">
        <v>2.5458024389599852E-2</v>
      </c>
      <c r="E59" s="263">
        <v>1.9906008432293378E-2</v>
      </c>
    </row>
    <row r="60" spans="2:5" x14ac:dyDescent="0.2">
      <c r="B60" s="257" t="s">
        <v>244</v>
      </c>
      <c r="C60" s="79">
        <v>2.0295074169247553</v>
      </c>
      <c r="D60" s="79">
        <v>2.6562879700530995E-2</v>
      </c>
      <c r="E60" s="263">
        <v>1.5317280995196461E-2</v>
      </c>
    </row>
    <row r="61" spans="2:5" x14ac:dyDescent="0.2">
      <c r="B61" s="257" t="s">
        <v>245</v>
      </c>
      <c r="C61" s="79">
        <v>2.0492343733031322</v>
      </c>
      <c r="D61" s="79">
        <v>3.2773787175946756E-2</v>
      </c>
      <c r="E61" s="263">
        <v>0.18714026405200371</v>
      </c>
    </row>
    <row r="62" spans="2:5" x14ac:dyDescent="0.2">
      <c r="B62" s="257" t="s">
        <v>246</v>
      </c>
      <c r="C62" s="79">
        <v>1.7132166156217143</v>
      </c>
      <c r="D62" s="79">
        <v>3.4675739389942076E-2</v>
      </c>
      <c r="E62" s="263">
        <v>0.19107573155361682</v>
      </c>
    </row>
    <row r="63" spans="2:5" x14ac:dyDescent="0.2">
      <c r="B63" s="257" t="s">
        <v>247</v>
      </c>
      <c r="C63" s="79">
        <v>2.454623169899067</v>
      </c>
      <c r="D63" s="79">
        <v>3.5865550039979724E-2</v>
      </c>
      <c r="E63" s="263">
        <v>0.17750620737825379</v>
      </c>
    </row>
    <row r="64" spans="2:5" x14ac:dyDescent="0.2">
      <c r="B64" s="257" t="s">
        <v>248</v>
      </c>
      <c r="C64" s="79">
        <v>2.5147106072428498</v>
      </c>
      <c r="D64" s="79">
        <v>3.4332400055078718E-2</v>
      </c>
      <c r="E64" s="263">
        <v>0.18224935359006145</v>
      </c>
    </row>
    <row r="65" spans="2:5" x14ac:dyDescent="0.2">
      <c r="B65" s="257" t="s">
        <v>249</v>
      </c>
      <c r="C65" s="79">
        <v>2.1847977742564981</v>
      </c>
      <c r="D65" s="79">
        <v>3.0472615473461608E-2</v>
      </c>
      <c r="E65" s="263">
        <v>0.19407801699602742</v>
      </c>
    </row>
    <row r="66" spans="2:5" x14ac:dyDescent="0.2">
      <c r="B66" s="257" t="s">
        <v>250</v>
      </c>
      <c r="C66" s="79">
        <v>2.0590943190343038</v>
      </c>
      <c r="D66" s="79">
        <v>3.1087317283866427E-2</v>
      </c>
      <c r="E66" s="263">
        <v>0.18800154584100554</v>
      </c>
    </row>
    <row r="67" spans="2:5" x14ac:dyDescent="0.2">
      <c r="B67" s="257" t="s">
        <v>251</v>
      </c>
      <c r="C67" s="79">
        <v>1.7969688447644776</v>
      </c>
      <c r="D67" s="79">
        <v>4.2238659873600135E-2</v>
      </c>
      <c r="E67" s="263">
        <v>0.17614883704706522</v>
      </c>
    </row>
    <row r="68" spans="2:5" x14ac:dyDescent="0.2">
      <c r="B68" s="257" t="s">
        <v>252</v>
      </c>
      <c r="C68" s="79">
        <v>1.772201971953171</v>
      </c>
      <c r="D68" s="79">
        <v>4.0353241993248655E-2</v>
      </c>
      <c r="E68" s="263">
        <v>0.17504080396808633</v>
      </c>
    </row>
    <row r="69" spans="2:5" x14ac:dyDescent="0.2">
      <c r="B69" s="257" t="s">
        <v>253</v>
      </c>
      <c r="C69" s="79">
        <v>1.8013830121271817</v>
      </c>
      <c r="D69" s="79">
        <v>3.6922598573621714E-2</v>
      </c>
      <c r="E69" s="263">
        <v>0.1753056342248964</v>
      </c>
    </row>
    <row r="70" spans="2:5" x14ac:dyDescent="0.2">
      <c r="B70" s="257" t="s">
        <v>46</v>
      </c>
      <c r="C70" s="79">
        <v>2.0451370706705458</v>
      </c>
      <c r="D70" s="79">
        <v>3.1739310198540642E-2</v>
      </c>
      <c r="E70" s="263">
        <v>0.19370101145009305</v>
      </c>
    </row>
    <row r="71" spans="2:5" x14ac:dyDescent="0.2">
      <c r="B71" s="257" t="s">
        <v>47</v>
      </c>
      <c r="C71" s="79">
        <v>1.8641628413765889</v>
      </c>
      <c r="D71" s="79">
        <v>3.0958538983672498E-2</v>
      </c>
      <c r="E71" s="263">
        <v>0.19329781421851058</v>
      </c>
    </row>
    <row r="72" spans="2:5" x14ac:dyDescent="0.2">
      <c r="B72" s="257" t="s">
        <v>48</v>
      </c>
      <c r="C72" s="79">
        <v>1.8521261387541188</v>
      </c>
      <c r="D72" s="79">
        <v>3.0205643820300526E-2</v>
      </c>
      <c r="E72" s="263">
        <v>0.19284172222366566</v>
      </c>
    </row>
    <row r="73" spans="2:5" x14ac:dyDescent="0.2">
      <c r="B73" s="257" t="s">
        <v>49</v>
      </c>
      <c r="C73" s="79">
        <v>1.8187962742938399</v>
      </c>
      <c r="D73" s="79">
        <v>2.9451191317890833E-2</v>
      </c>
      <c r="E73" s="263">
        <v>0.19035805766182862</v>
      </c>
    </row>
    <row r="74" spans="2:5" ht="13.5" thickBot="1" x14ac:dyDescent="0.25">
      <c r="B74" s="258" t="s">
        <v>50</v>
      </c>
      <c r="C74" s="264">
        <v>1.8782882383076478</v>
      </c>
      <c r="D74" s="264">
        <v>2.8771148157517242E-2</v>
      </c>
      <c r="E74" s="265">
        <v>0.18717335258400997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&amp;L&amp;"Futura Bk BT,Book"&amp;8&amp;K08+000July 2017 Fiscal Risks Report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G14"/>
  <sheetViews>
    <sheetView zoomScaleNormal="100" workbookViewId="0"/>
  </sheetViews>
  <sheetFormatPr defaultRowHeight="12.75" x14ac:dyDescent="0.2"/>
  <cols>
    <col min="1" max="1" width="9.140625" style="2"/>
    <col min="2" max="2" width="36" style="2" customWidth="1"/>
    <col min="3" max="7" width="11.1406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26</v>
      </c>
    </row>
    <row r="3" spans="1:7" ht="15.75" thickBot="1" x14ac:dyDescent="0.3">
      <c r="B3"/>
      <c r="C3" s="67"/>
      <c r="D3" s="67"/>
      <c r="E3" s="67"/>
      <c r="F3" s="67"/>
      <c r="G3" s="95"/>
    </row>
    <row r="4" spans="1:7" x14ac:dyDescent="0.2">
      <c r="B4" s="231"/>
      <c r="C4" s="379" t="s">
        <v>58</v>
      </c>
      <c r="D4" s="379"/>
      <c r="E4" s="379"/>
      <c r="F4" s="379"/>
      <c r="G4" s="380"/>
    </row>
    <row r="5" spans="1:7" x14ac:dyDescent="0.2">
      <c r="B5" s="232"/>
      <c r="C5" s="239" t="s">
        <v>46</v>
      </c>
      <c r="D5" s="239" t="s">
        <v>47</v>
      </c>
      <c r="E5" s="239" t="s">
        <v>48</v>
      </c>
      <c r="F5" s="239" t="s">
        <v>49</v>
      </c>
      <c r="G5" s="240" t="s">
        <v>50</v>
      </c>
    </row>
    <row r="6" spans="1:7" x14ac:dyDescent="0.2">
      <c r="B6" s="235" t="s">
        <v>191</v>
      </c>
      <c r="C6" s="236">
        <v>66.219276354116914</v>
      </c>
      <c r="D6" s="236">
        <v>112.66309621801676</v>
      </c>
      <c r="E6" s="236">
        <v>118.54091885725397</v>
      </c>
      <c r="F6" s="236">
        <v>137.54329718257063</v>
      </c>
      <c r="G6" s="236">
        <v>158.46339012617022</v>
      </c>
    </row>
    <row r="7" spans="1:7" x14ac:dyDescent="0.2">
      <c r="B7" s="235" t="s">
        <v>192</v>
      </c>
      <c r="C7" s="236">
        <v>35.71712746849888</v>
      </c>
      <c r="D7" s="236">
        <v>21.946277395805375</v>
      </c>
      <c r="E7" s="236">
        <v>-2.6108392413140713</v>
      </c>
      <c r="F7" s="236">
        <v>-1.6204498539613894</v>
      </c>
      <c r="G7" s="236">
        <v>-4.1962942150867661</v>
      </c>
    </row>
    <row r="8" spans="1:7" x14ac:dyDescent="0.2">
      <c r="B8" s="235" t="s">
        <v>193</v>
      </c>
      <c r="C8" s="236">
        <v>0</v>
      </c>
      <c r="D8" s="236">
        <v>0</v>
      </c>
      <c r="E8" s="236">
        <v>0</v>
      </c>
      <c r="F8" s="236">
        <v>0</v>
      </c>
      <c r="G8" s="236">
        <v>0</v>
      </c>
    </row>
    <row r="9" spans="1:7" x14ac:dyDescent="0.2">
      <c r="B9" s="235" t="s">
        <v>194</v>
      </c>
      <c r="C9" s="236">
        <v>0</v>
      </c>
      <c r="D9" s="236">
        <v>0</v>
      </c>
      <c r="E9" s="236">
        <v>0</v>
      </c>
      <c r="F9" s="236">
        <v>0</v>
      </c>
      <c r="G9" s="236">
        <v>0</v>
      </c>
    </row>
    <row r="10" spans="1:7" x14ac:dyDescent="0.2">
      <c r="B10" s="235" t="s">
        <v>195</v>
      </c>
      <c r="C10" s="236">
        <v>41.781551133083923</v>
      </c>
      <c r="D10" s="236">
        <v>-5.8685831632145238</v>
      </c>
      <c r="E10" s="236">
        <v>-8.1274679698694001</v>
      </c>
      <c r="F10" s="236">
        <v>-6.6239999999999988</v>
      </c>
      <c r="G10" s="236">
        <v>-4.1194999999999986</v>
      </c>
    </row>
    <row r="11" spans="1:7" x14ac:dyDescent="0.2">
      <c r="B11" s="235" t="s">
        <v>196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</row>
    <row r="12" spans="1:7" x14ac:dyDescent="0.2">
      <c r="B12" s="235" t="s">
        <v>197</v>
      </c>
      <c r="C12" s="236">
        <v>-13.233402981210991</v>
      </c>
      <c r="D12" s="236">
        <v>-6.6397451797301539</v>
      </c>
      <c r="E12" s="236">
        <v>5.4303833945726563</v>
      </c>
      <c r="F12" s="236">
        <v>2.8442708206779534</v>
      </c>
      <c r="G12" s="236">
        <v>0.70375163187076417</v>
      </c>
    </row>
    <row r="13" spans="1:7" x14ac:dyDescent="0.2">
      <c r="B13" s="235" t="s">
        <v>198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</row>
    <row r="14" spans="1:7" ht="14.25" customHeight="1" thickBot="1" x14ac:dyDescent="0.25">
      <c r="B14" s="237" t="s">
        <v>199</v>
      </c>
      <c r="C14" s="238">
        <v>130.48455197448868</v>
      </c>
      <c r="D14" s="238">
        <v>122.10104527087745</v>
      </c>
      <c r="E14" s="238">
        <v>113.23299504064315</v>
      </c>
      <c r="F14" s="238">
        <v>132.14311814928718</v>
      </c>
      <c r="G14" s="238">
        <v>150.85134754295424</v>
      </c>
    </row>
  </sheetData>
  <mergeCells count="1">
    <mergeCell ref="C4:G4"/>
  </mergeCells>
  <conditionalFormatting sqref="C6:G14">
    <cfRule type="cellIs" dxfId="0" priority="1" stopIfTrue="1" operator="equal">
      <formula>"End"</formula>
    </cfRule>
  </conditionalFormatting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G22"/>
  <sheetViews>
    <sheetView zoomScaleNormal="100" workbookViewId="0"/>
  </sheetViews>
  <sheetFormatPr defaultRowHeight="12.75" x14ac:dyDescent="0.2"/>
  <cols>
    <col min="1" max="1" width="9.140625" style="2"/>
    <col min="2" max="2" width="36" style="2" customWidth="1"/>
    <col min="3" max="7" width="11.1406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27</v>
      </c>
    </row>
    <row r="3" spans="1:7" ht="13.5" thickBot="1" x14ac:dyDescent="0.25">
      <c r="B3" s="241"/>
      <c r="C3" s="242"/>
      <c r="D3" s="242"/>
      <c r="E3" s="242"/>
      <c r="F3" s="242"/>
      <c r="G3" s="243"/>
    </row>
    <row r="4" spans="1:7" x14ac:dyDescent="0.2">
      <c r="B4" s="244"/>
      <c r="C4" s="361" t="s">
        <v>89</v>
      </c>
      <c r="D4" s="361"/>
      <c r="E4" s="361"/>
      <c r="F4" s="361"/>
      <c r="G4" s="362"/>
    </row>
    <row r="5" spans="1:7" x14ac:dyDescent="0.2">
      <c r="B5" s="244"/>
      <c r="C5" s="96" t="s">
        <v>46</v>
      </c>
      <c r="D5" s="96" t="s">
        <v>47</v>
      </c>
      <c r="E5" s="96" t="s">
        <v>48</v>
      </c>
      <c r="F5" s="97" t="s">
        <v>49</v>
      </c>
      <c r="G5" s="245" t="s">
        <v>50</v>
      </c>
    </row>
    <row r="6" spans="1:7" x14ac:dyDescent="0.2">
      <c r="B6" s="246" t="s">
        <v>151</v>
      </c>
      <c r="C6" s="247">
        <v>88.79521221015321</v>
      </c>
      <c r="D6" s="247">
        <v>88.49685053952166</v>
      </c>
      <c r="E6" s="247">
        <v>86.904105268998251</v>
      </c>
      <c r="F6" s="247">
        <v>82.976574370856014</v>
      </c>
      <c r="G6" s="247">
        <v>79.79560466610242</v>
      </c>
    </row>
    <row r="7" spans="1:7" x14ac:dyDescent="0.2">
      <c r="B7" s="246" t="s">
        <v>200</v>
      </c>
      <c r="C7" s="247">
        <v>101.22860288823823</v>
      </c>
      <c r="D7" s="247">
        <v>104.92250614109848</v>
      </c>
      <c r="E7" s="247">
        <v>107.73610352332039</v>
      </c>
      <c r="F7" s="247">
        <v>109.98496980173833</v>
      </c>
      <c r="G7" s="247">
        <v>113.68257174894273</v>
      </c>
    </row>
    <row r="8" spans="1:7" x14ac:dyDescent="0.2">
      <c r="B8" s="246" t="s">
        <v>163</v>
      </c>
      <c r="C8" s="247">
        <v>12.433390678085019</v>
      </c>
      <c r="D8" s="247">
        <v>16.425655601576821</v>
      </c>
      <c r="E8" s="247">
        <v>20.831998254322144</v>
      </c>
      <c r="F8" s="247">
        <v>27.008395430882317</v>
      </c>
      <c r="G8" s="247">
        <v>33.886967082840314</v>
      </c>
    </row>
    <row r="9" spans="1:7" x14ac:dyDescent="0.2">
      <c r="B9" s="248" t="s">
        <v>61</v>
      </c>
      <c r="C9" s="247"/>
      <c r="D9" s="247"/>
      <c r="E9" s="247"/>
      <c r="F9" s="247"/>
      <c r="G9" s="348"/>
    </row>
    <row r="10" spans="1:7" ht="14.25" x14ac:dyDescent="0.2">
      <c r="B10" s="249" t="s">
        <v>459</v>
      </c>
      <c r="C10" s="247">
        <v>6.5682630864233289</v>
      </c>
      <c r="D10" s="247">
        <v>5.2809976660880977</v>
      </c>
      <c r="E10" s="247">
        <v>5.4532953493384753</v>
      </c>
      <c r="F10" s="247">
        <v>6.1011981541501825</v>
      </c>
      <c r="G10" s="247">
        <v>6.7809416711779704</v>
      </c>
    </row>
    <row r="11" spans="1:7" x14ac:dyDescent="0.2">
      <c r="B11" s="250" t="s">
        <v>201</v>
      </c>
      <c r="C11" s="247">
        <v>5.8651275916616896</v>
      </c>
      <c r="D11" s="247">
        <v>11.144657935488723</v>
      </c>
      <c r="E11" s="247">
        <v>15.378702904983669</v>
      </c>
      <c r="F11" s="247">
        <v>20.907197276732134</v>
      </c>
      <c r="G11" s="247">
        <v>27.106025411662344</v>
      </c>
    </row>
    <row r="12" spans="1:7" x14ac:dyDescent="0.2">
      <c r="B12" s="251"/>
      <c r="C12" s="397" t="s">
        <v>58</v>
      </c>
      <c r="D12" s="397"/>
      <c r="E12" s="397"/>
      <c r="F12" s="397"/>
      <c r="G12" s="398"/>
    </row>
    <row r="13" spans="1:7" x14ac:dyDescent="0.2">
      <c r="B13" s="246" t="s">
        <v>151</v>
      </c>
      <c r="C13" s="247">
        <v>1829.6875042387539</v>
      </c>
      <c r="D13" s="247">
        <v>1885.0829179329212</v>
      </c>
      <c r="E13" s="247">
        <v>1918.4950279184056</v>
      </c>
      <c r="F13" s="247">
        <v>1904.2119801561566</v>
      </c>
      <c r="G13" s="247">
        <v>1903.9091774372125</v>
      </c>
    </row>
    <row r="14" spans="1:7" x14ac:dyDescent="0.2">
      <c r="B14" s="246" t="s">
        <v>200</v>
      </c>
      <c r="C14" s="247">
        <v>1942.2185401710672</v>
      </c>
      <c r="D14" s="247">
        <v>2109.1081509957826</v>
      </c>
      <c r="E14" s="247">
        <v>2237.9492877992079</v>
      </c>
      <c r="F14" s="247">
        <v>2351.1443000529684</v>
      </c>
      <c r="G14" s="247">
        <v>2499.9991432353486</v>
      </c>
    </row>
    <row r="15" spans="1:7" x14ac:dyDescent="0.2">
      <c r="B15" s="246" t="s">
        <v>201</v>
      </c>
      <c r="C15" s="247">
        <v>112.53103593231322</v>
      </c>
      <c r="D15" s="247">
        <v>224.02523306286139</v>
      </c>
      <c r="E15" s="247">
        <v>319.45425988080228</v>
      </c>
      <c r="F15" s="247">
        <v>446.9323198968118</v>
      </c>
      <c r="G15" s="247">
        <v>596.08996579813606</v>
      </c>
    </row>
    <row r="16" spans="1:7" x14ac:dyDescent="0.2">
      <c r="B16" s="248" t="s">
        <v>61</v>
      </c>
      <c r="C16" s="247"/>
      <c r="D16" s="247"/>
      <c r="E16" s="247"/>
      <c r="F16" s="247"/>
      <c r="G16" s="348"/>
    </row>
    <row r="17" spans="2:7" x14ac:dyDescent="0.2">
      <c r="B17" s="249" t="s">
        <v>202</v>
      </c>
      <c r="C17" s="247">
        <v>69.846145607766516</v>
      </c>
      <c r="D17" s="247">
        <v>182.50924182578331</v>
      </c>
      <c r="E17" s="247">
        <v>301.05016068303729</v>
      </c>
      <c r="F17" s="247">
        <v>438.59345786560789</v>
      </c>
      <c r="G17" s="247">
        <v>597.05684799177811</v>
      </c>
    </row>
    <row r="18" spans="2:7" x14ac:dyDescent="0.2">
      <c r="B18" s="249" t="s">
        <v>203</v>
      </c>
      <c r="C18" s="247">
        <v>77.49671263411507</v>
      </c>
      <c r="D18" s="247">
        <v>93.574406866705914</v>
      </c>
      <c r="E18" s="247">
        <v>82.836099655522446</v>
      </c>
      <c r="F18" s="247">
        <v>74.591649801561061</v>
      </c>
      <c r="G18" s="247">
        <v>66.275855586474307</v>
      </c>
    </row>
    <row r="19" spans="2:7" x14ac:dyDescent="0.2">
      <c r="B19" s="249" t="s">
        <v>204</v>
      </c>
      <c r="C19" s="247">
        <v>-15.996451322875544</v>
      </c>
      <c r="D19" s="247">
        <v>-34.889379888825033</v>
      </c>
      <c r="E19" s="247">
        <v>-51.330718717741831</v>
      </c>
      <c r="F19" s="247">
        <v>-52.750530230291432</v>
      </c>
      <c r="G19" s="247">
        <v>-51.337979828652536</v>
      </c>
    </row>
    <row r="20" spans="2:7" x14ac:dyDescent="0.2">
      <c r="B20" s="249" t="s">
        <v>205</v>
      </c>
      <c r="C20" s="247">
        <v>-13.453083857004964</v>
      </c>
      <c r="D20" s="247">
        <v>-13.115463849376788</v>
      </c>
      <c r="E20" s="247">
        <v>-11.747112928255198</v>
      </c>
      <c r="F20" s="247">
        <v>-10.638855533660749</v>
      </c>
      <c r="G20" s="247">
        <v>-9.4555235852490735</v>
      </c>
    </row>
    <row r="21" spans="2:7" x14ac:dyDescent="0.2">
      <c r="B21" s="252" t="s">
        <v>206</v>
      </c>
      <c r="C21" s="247">
        <v>-5.3622871296878687</v>
      </c>
      <c r="D21" s="247">
        <v>-4.0535718914259906</v>
      </c>
      <c r="E21" s="247">
        <v>-1.35416881176043</v>
      </c>
      <c r="F21" s="247">
        <v>-2.8634020064049479</v>
      </c>
      <c r="G21" s="247">
        <v>-6.4492343662148013</v>
      </c>
    </row>
    <row r="22" spans="2:7" ht="13.5" thickBot="1" x14ac:dyDescent="0.25">
      <c r="B22" s="399" t="s">
        <v>458</v>
      </c>
      <c r="C22" s="400"/>
      <c r="D22" s="400"/>
      <c r="E22" s="400"/>
      <c r="F22" s="400"/>
      <c r="G22" s="401"/>
    </row>
  </sheetData>
  <mergeCells count="3">
    <mergeCell ref="C4:G4"/>
    <mergeCell ref="C12:G12"/>
    <mergeCell ref="B22:G22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G31"/>
  <sheetViews>
    <sheetView zoomScaleNormal="100" workbookViewId="0"/>
  </sheetViews>
  <sheetFormatPr defaultRowHeight="12.75" x14ac:dyDescent="0.2"/>
  <cols>
    <col min="1" max="1" width="9.140625" style="2"/>
    <col min="2" max="2" width="38.140625" style="2" customWidth="1"/>
    <col min="3" max="7" width="10.710937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28</v>
      </c>
    </row>
    <row r="3" spans="1:7" ht="15.75" thickBot="1" x14ac:dyDescent="0.3">
      <c r="B3" s="282"/>
      <c r="C3" s="67"/>
      <c r="D3" s="67"/>
      <c r="E3" s="67"/>
      <c r="F3" s="67"/>
      <c r="G3" s="283"/>
    </row>
    <row r="4" spans="1:7" x14ac:dyDescent="0.2">
      <c r="B4" s="284"/>
      <c r="C4" s="379" t="s">
        <v>89</v>
      </c>
      <c r="D4" s="379"/>
      <c r="E4" s="379"/>
      <c r="F4" s="379"/>
      <c r="G4" s="402"/>
    </row>
    <row r="5" spans="1:7" x14ac:dyDescent="0.2">
      <c r="B5" s="285"/>
      <c r="C5" s="71" t="s">
        <v>46</v>
      </c>
      <c r="D5" s="71" t="s">
        <v>47</v>
      </c>
      <c r="E5" s="71" t="s">
        <v>48</v>
      </c>
      <c r="F5" s="71" t="s">
        <v>49</v>
      </c>
      <c r="G5" s="286" t="s">
        <v>50</v>
      </c>
    </row>
    <row r="6" spans="1:7" x14ac:dyDescent="0.2">
      <c r="B6" s="287" t="s">
        <v>460</v>
      </c>
      <c r="C6" s="79"/>
      <c r="D6" s="79"/>
      <c r="E6" s="79"/>
      <c r="F6" s="79"/>
      <c r="G6" s="288"/>
    </row>
    <row r="7" spans="1:7" x14ac:dyDescent="0.2">
      <c r="B7" s="289" t="s">
        <v>461</v>
      </c>
      <c r="C7" s="79">
        <v>37.493003680554168</v>
      </c>
      <c r="D7" s="79">
        <v>37.80838883796855</v>
      </c>
      <c r="E7" s="79">
        <v>37.76434081049004</v>
      </c>
      <c r="F7" s="79">
        <v>37.154479562108591</v>
      </c>
      <c r="G7" s="79">
        <v>36.923917274363937</v>
      </c>
    </row>
    <row r="8" spans="1:7" x14ac:dyDescent="0.2">
      <c r="B8" s="290" t="s">
        <v>189</v>
      </c>
      <c r="C8" s="291">
        <v>43.978838013965913</v>
      </c>
      <c r="D8" s="291">
        <v>45.620635549651588</v>
      </c>
      <c r="E8" s="291">
        <v>44.598168859433109</v>
      </c>
      <c r="F8" s="291">
        <v>44.656945901994227</v>
      </c>
      <c r="G8" s="291">
        <v>45.007006318972948</v>
      </c>
    </row>
    <row r="9" spans="1:7" x14ac:dyDescent="0.2">
      <c r="B9" s="287" t="s">
        <v>462</v>
      </c>
      <c r="C9" s="79"/>
      <c r="D9" s="79"/>
      <c r="E9" s="79"/>
      <c r="F9" s="79"/>
      <c r="G9" s="288"/>
    </row>
    <row r="10" spans="1:7" x14ac:dyDescent="0.2">
      <c r="B10" s="289" t="s">
        <v>463</v>
      </c>
      <c r="C10" s="79">
        <v>5.2730402012585627</v>
      </c>
      <c r="D10" s="79">
        <v>6.0159606630607962</v>
      </c>
      <c r="E10" s="79">
        <v>5.4096333517200801</v>
      </c>
      <c r="F10" s="79">
        <v>6.461870711915207</v>
      </c>
      <c r="G10" s="79">
        <v>7.3768277786663745</v>
      </c>
    </row>
    <row r="11" spans="1:7" ht="14.25" x14ac:dyDescent="0.2">
      <c r="B11" s="290" t="s">
        <v>464</v>
      </c>
      <c r="C11" s="291">
        <v>101.22860288823823</v>
      </c>
      <c r="D11" s="291">
        <v>104.92250614109848</v>
      </c>
      <c r="E11" s="291">
        <v>107.73610352332039</v>
      </c>
      <c r="F11" s="291">
        <v>109.98496980173833</v>
      </c>
      <c r="G11" s="291">
        <v>113.68257174894273</v>
      </c>
    </row>
    <row r="12" spans="1:7" x14ac:dyDescent="0.2">
      <c r="B12" s="287" t="s">
        <v>465</v>
      </c>
      <c r="C12" s="79"/>
      <c r="D12" s="79"/>
      <c r="E12" s="79"/>
      <c r="F12" s="79"/>
      <c r="G12" s="288"/>
    </row>
    <row r="13" spans="1:7" x14ac:dyDescent="0.2">
      <c r="B13" s="289" t="s">
        <v>191</v>
      </c>
      <c r="C13" s="79">
        <v>6.4858343334117423</v>
      </c>
      <c r="D13" s="79">
        <v>7.8122467116830432</v>
      </c>
      <c r="E13" s="79">
        <v>6.8338280489430687</v>
      </c>
      <c r="F13" s="79">
        <v>7.5024663398856353</v>
      </c>
      <c r="G13" s="79">
        <v>8.0830890446090162</v>
      </c>
    </row>
    <row r="14" spans="1:7" x14ac:dyDescent="0.2">
      <c r="B14" s="289" t="s">
        <v>466</v>
      </c>
      <c r="C14" s="79">
        <v>4.4205034508244285</v>
      </c>
      <c r="D14" s="79">
        <v>5.0199814366179183</v>
      </c>
      <c r="E14" s="79">
        <v>4.1800425646014459</v>
      </c>
      <c r="F14" s="79">
        <v>5.1178122101807801</v>
      </c>
      <c r="G14" s="79">
        <v>5.604275295559761</v>
      </c>
    </row>
    <row r="15" spans="1:7" x14ac:dyDescent="0.2">
      <c r="B15" s="289" t="s">
        <v>467</v>
      </c>
      <c r="C15" s="79">
        <v>3.2077093186712489</v>
      </c>
      <c r="D15" s="79">
        <v>3.2236953879956713</v>
      </c>
      <c r="E15" s="79">
        <v>2.7558478673784577</v>
      </c>
      <c r="F15" s="79">
        <v>4.0772165822103519</v>
      </c>
      <c r="G15" s="79">
        <v>4.8980140296171193</v>
      </c>
    </row>
    <row r="16" spans="1:7" x14ac:dyDescent="0.2">
      <c r="B16" s="289" t="s">
        <v>468</v>
      </c>
      <c r="C16" s="79">
        <v>2.8535865594599787</v>
      </c>
      <c r="D16" s="79">
        <v>3.7908776836397142</v>
      </c>
      <c r="E16" s="79">
        <v>2.9893075645008955</v>
      </c>
      <c r="F16" s="79">
        <v>3.2522474759440434</v>
      </c>
      <c r="G16" s="79">
        <v>3.4824791267322648</v>
      </c>
    </row>
    <row r="17" spans="2:7" x14ac:dyDescent="0.2">
      <c r="B17" s="290" t="s">
        <v>469</v>
      </c>
      <c r="C17" s="291">
        <v>1.6407924273067995</v>
      </c>
      <c r="D17" s="291">
        <v>1.9945916350174673</v>
      </c>
      <c r="E17" s="291">
        <v>1.5651128672779073</v>
      </c>
      <c r="F17" s="291">
        <v>2.2116518479736147</v>
      </c>
      <c r="G17" s="291">
        <v>2.7762178607896226</v>
      </c>
    </row>
    <row r="18" spans="2:7" x14ac:dyDescent="0.2">
      <c r="B18" s="287" t="s">
        <v>470</v>
      </c>
      <c r="C18" s="79"/>
      <c r="D18" s="79"/>
      <c r="E18" s="79"/>
      <c r="F18" s="79"/>
      <c r="G18" s="288"/>
    </row>
    <row r="19" spans="2:7" x14ac:dyDescent="0.2">
      <c r="B19" s="289" t="s">
        <v>471</v>
      </c>
      <c r="C19" s="79">
        <v>7.9706959069430008</v>
      </c>
      <c r="D19" s="79">
        <v>10.28128446718871</v>
      </c>
      <c r="E19" s="79">
        <v>8.185012938510841</v>
      </c>
      <c r="F19" s="79">
        <v>8.0785879315173634</v>
      </c>
      <c r="G19" s="79">
        <v>8.4850122071724385</v>
      </c>
    </row>
    <row r="20" spans="2:7" x14ac:dyDescent="0.2">
      <c r="B20" s="290" t="s">
        <v>199</v>
      </c>
      <c r="C20" s="291">
        <v>11.776544929509253</v>
      </c>
      <c r="D20" s="291">
        <v>8.8904145851201726</v>
      </c>
      <c r="E20" s="291">
        <v>7.1127967929785774</v>
      </c>
      <c r="F20" s="291">
        <v>5.862527228418184</v>
      </c>
      <c r="G20" s="291">
        <v>6.8066036925011009</v>
      </c>
    </row>
    <row r="21" spans="2:7" x14ac:dyDescent="0.2">
      <c r="B21" s="287" t="s">
        <v>472</v>
      </c>
      <c r="C21" s="79"/>
      <c r="D21" s="79"/>
      <c r="E21" s="79"/>
      <c r="F21" s="79"/>
      <c r="G21" s="288"/>
    </row>
    <row r="22" spans="2:7" x14ac:dyDescent="0.2">
      <c r="B22" s="289" t="s">
        <v>473</v>
      </c>
      <c r="C22" s="79">
        <v>14.168177409029347</v>
      </c>
      <c r="D22" s="79">
        <v>18.533198959872184</v>
      </c>
      <c r="E22" s="79">
        <v>16.631598749725931</v>
      </c>
      <c r="F22" s="79">
        <v>11.653298757004759</v>
      </c>
      <c r="G22" s="79">
        <v>11.137771331530542</v>
      </c>
    </row>
    <row r="23" spans="2:7" x14ac:dyDescent="0.2">
      <c r="B23" s="290" t="s">
        <v>474</v>
      </c>
      <c r="C23" s="291">
        <v>10.56939195685136</v>
      </c>
      <c r="D23" s="291">
        <v>12.326822074921395</v>
      </c>
      <c r="E23" s="291">
        <v>12.042184327772668</v>
      </c>
      <c r="F23" s="291">
        <v>12.980515154416395</v>
      </c>
      <c r="G23" s="291">
        <v>13.688127134324462</v>
      </c>
    </row>
    <row r="24" spans="2:7" x14ac:dyDescent="0.2">
      <c r="B24" s="287" t="s">
        <v>475</v>
      </c>
      <c r="C24" s="79"/>
      <c r="D24" s="79"/>
      <c r="E24" s="79"/>
      <c r="F24" s="79"/>
      <c r="G24" s="288"/>
    </row>
    <row r="25" spans="2:7" x14ac:dyDescent="0.2">
      <c r="B25" s="292" t="s">
        <v>476</v>
      </c>
      <c r="C25" s="79">
        <v>93.783702745777489</v>
      </c>
      <c r="D25" s="79">
        <v>98.736705276256743</v>
      </c>
      <c r="E25" s="79">
        <v>102.61780212325628</v>
      </c>
      <c r="F25" s="79">
        <v>107.59246982226234</v>
      </c>
      <c r="G25" s="79">
        <v>113.24609403088535</v>
      </c>
    </row>
    <row r="26" spans="2:7" x14ac:dyDescent="0.2">
      <c r="B26" s="293" t="s">
        <v>477</v>
      </c>
      <c r="C26" s="291">
        <v>83.98917522073252</v>
      </c>
      <c r="D26" s="291">
        <v>86.537259686671703</v>
      </c>
      <c r="E26" s="291">
        <v>89.425169479713546</v>
      </c>
      <c r="F26" s="291">
        <v>93.924159919227307</v>
      </c>
      <c r="G26" s="291">
        <v>98.983898149279753</v>
      </c>
    </row>
    <row r="27" spans="2:7" x14ac:dyDescent="0.2">
      <c r="B27" s="294"/>
      <c r="C27" s="403" t="s">
        <v>58</v>
      </c>
      <c r="D27" s="403"/>
      <c r="E27" s="403"/>
      <c r="F27" s="403"/>
      <c r="G27" s="404"/>
    </row>
    <row r="28" spans="2:7" x14ac:dyDescent="0.2">
      <c r="B28" s="289" t="s">
        <v>191</v>
      </c>
      <c r="C28" s="79">
        <v>124.47438135156816</v>
      </c>
      <c r="D28" s="79">
        <v>153.4754146519021</v>
      </c>
      <c r="E28" s="79">
        <v>139.90076105235272</v>
      </c>
      <c r="F28" s="79">
        <v>158.13383447624668</v>
      </c>
      <c r="G28" s="79">
        <v>175.26618557049042</v>
      </c>
    </row>
    <row r="29" spans="2:7" x14ac:dyDescent="0.2">
      <c r="B29" s="290" t="s">
        <v>478</v>
      </c>
      <c r="C29" s="291">
        <v>1942.2185401710672</v>
      </c>
      <c r="D29" s="291">
        <v>2109.1081509957826</v>
      </c>
      <c r="E29" s="291">
        <v>2237.9492877992079</v>
      </c>
      <c r="F29" s="291">
        <v>2351.1443000529684</v>
      </c>
      <c r="G29" s="291">
        <v>2499.9991432353486</v>
      </c>
    </row>
    <row r="30" spans="2:7" x14ac:dyDescent="0.2">
      <c r="B30" s="295" t="s">
        <v>479</v>
      </c>
      <c r="C30" s="296">
        <v>-2.4429513878332756</v>
      </c>
      <c r="D30" s="296">
        <v>-2.6153915421111833</v>
      </c>
      <c r="E30" s="296">
        <v>-1.8022327776015032</v>
      </c>
      <c r="F30" s="296">
        <v>-1.3602981449002556</v>
      </c>
      <c r="G30" s="296">
        <v>-0.86840327392518191</v>
      </c>
    </row>
    <row r="31" spans="2:7" ht="13.5" thickBot="1" x14ac:dyDescent="0.25">
      <c r="B31" s="297" t="s">
        <v>480</v>
      </c>
      <c r="C31" s="275"/>
      <c r="D31" s="275"/>
      <c r="E31" s="275"/>
      <c r="F31" s="275"/>
      <c r="G31" s="298"/>
    </row>
  </sheetData>
  <mergeCells count="2">
    <mergeCell ref="C4:G4"/>
    <mergeCell ref="C27:G2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&amp;L&amp;"Futura Bk BT,Book"&amp;8&amp;K08+000July 2017 Fiscal Risks Report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G31"/>
  <sheetViews>
    <sheetView zoomScaleNormal="100" workbookViewId="0"/>
  </sheetViews>
  <sheetFormatPr defaultRowHeight="12.75" x14ac:dyDescent="0.2"/>
  <cols>
    <col min="1" max="1" width="9.140625" style="2"/>
    <col min="2" max="2" width="38.140625" style="2" customWidth="1"/>
    <col min="3" max="7" width="10.710937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29</v>
      </c>
    </row>
    <row r="3" spans="1:7" ht="15.75" thickBot="1" x14ac:dyDescent="0.3">
      <c r="B3" s="282"/>
      <c r="C3" s="67"/>
      <c r="D3" s="67"/>
      <c r="E3" s="67"/>
      <c r="F3" s="67"/>
      <c r="G3" s="299"/>
    </row>
    <row r="4" spans="1:7" x14ac:dyDescent="0.2">
      <c r="B4" s="284"/>
      <c r="C4" s="379" t="s">
        <v>89</v>
      </c>
      <c r="D4" s="379"/>
      <c r="E4" s="379"/>
      <c r="F4" s="379"/>
      <c r="G4" s="405"/>
    </row>
    <row r="5" spans="1:7" x14ac:dyDescent="0.2">
      <c r="B5" s="285"/>
      <c r="C5" s="71" t="s">
        <v>46</v>
      </c>
      <c r="D5" s="71" t="s">
        <v>47</v>
      </c>
      <c r="E5" s="71" t="s">
        <v>48</v>
      </c>
      <c r="F5" s="71" t="s">
        <v>49</v>
      </c>
      <c r="G5" s="300" t="s">
        <v>50</v>
      </c>
    </row>
    <row r="6" spans="1:7" x14ac:dyDescent="0.2">
      <c r="B6" s="287" t="s">
        <v>460</v>
      </c>
      <c r="C6" s="79"/>
      <c r="D6" s="79"/>
      <c r="E6" s="79"/>
      <c r="F6" s="79"/>
      <c r="G6" s="86"/>
    </row>
    <row r="7" spans="1:7" x14ac:dyDescent="0.2">
      <c r="B7" s="289" t="s">
        <v>461</v>
      </c>
      <c r="C7" s="79">
        <v>0.81173056146916878</v>
      </c>
      <c r="D7" s="79">
        <v>0.7535344829391164</v>
      </c>
      <c r="E7" s="79">
        <v>0.55663349398949435</v>
      </c>
      <c r="F7" s="79">
        <v>6.7330312183621288E-2</v>
      </c>
      <c r="G7" s="86">
        <v>-0.23365387533340964</v>
      </c>
    </row>
    <row r="8" spans="1:7" x14ac:dyDescent="0.2">
      <c r="B8" s="290" t="s">
        <v>189</v>
      </c>
      <c r="C8" s="291">
        <v>4.4260347672851807</v>
      </c>
      <c r="D8" s="291">
        <v>6.6178339912598432</v>
      </c>
      <c r="E8" s="291">
        <v>6.4050862535641357</v>
      </c>
      <c r="F8" s="291">
        <v>6.6549905848429347</v>
      </c>
      <c r="G8" s="301">
        <v>7.1314170036896982</v>
      </c>
    </row>
    <row r="9" spans="1:7" x14ac:dyDescent="0.2">
      <c r="B9" s="287" t="s">
        <v>462</v>
      </c>
      <c r="C9" s="79"/>
      <c r="D9" s="79"/>
      <c r="E9" s="79"/>
      <c r="F9" s="79"/>
      <c r="G9" s="86"/>
    </row>
    <row r="10" spans="1:7" x14ac:dyDescent="0.2">
      <c r="B10" s="289" t="s">
        <v>463</v>
      </c>
      <c r="C10" s="79">
        <v>2.3478985917577977</v>
      </c>
      <c r="D10" s="79">
        <v>4.0879691506112081</v>
      </c>
      <c r="E10" s="79">
        <v>4.496462049488974</v>
      </c>
      <c r="F10" s="79">
        <v>5.6065074509610033</v>
      </c>
      <c r="G10" s="86">
        <v>6.673709214598964</v>
      </c>
    </row>
    <row r="11" spans="1:7" ht="14.25" x14ac:dyDescent="0.2">
      <c r="B11" s="290" t="s">
        <v>464</v>
      </c>
      <c r="C11" s="291">
        <v>12.433390678085019</v>
      </c>
      <c r="D11" s="291">
        <v>16.425655601576821</v>
      </c>
      <c r="E11" s="291">
        <v>20.831998254322144</v>
      </c>
      <c r="F11" s="291">
        <v>27.008395430882317</v>
      </c>
      <c r="G11" s="301">
        <v>33.886967082840314</v>
      </c>
    </row>
    <row r="12" spans="1:7" x14ac:dyDescent="0.2">
      <c r="B12" s="287" t="s">
        <v>465</v>
      </c>
      <c r="C12" s="79"/>
      <c r="D12" s="79"/>
      <c r="E12" s="79"/>
      <c r="F12" s="79"/>
      <c r="G12" s="86"/>
    </row>
    <row r="13" spans="1:7" x14ac:dyDescent="0.2">
      <c r="B13" s="289" t="s">
        <v>191</v>
      </c>
      <c r="C13" s="79">
        <v>3.6143042058160084</v>
      </c>
      <c r="D13" s="79">
        <v>5.8642995083207303</v>
      </c>
      <c r="E13" s="79">
        <v>5.8484527595746476</v>
      </c>
      <c r="F13" s="79">
        <v>6.5876602726593152</v>
      </c>
      <c r="G13" s="86">
        <v>7.3650708790231061</v>
      </c>
    </row>
    <row r="14" spans="1:7" x14ac:dyDescent="0.2">
      <c r="B14" s="289" t="s">
        <v>466</v>
      </c>
      <c r="C14" s="79">
        <v>3.5247303627581448</v>
      </c>
      <c r="D14" s="79">
        <v>5.0733326809202746</v>
      </c>
      <c r="E14" s="79">
        <v>5.1633600854746255</v>
      </c>
      <c r="F14" s="79">
        <v>6.4316302641784837</v>
      </c>
      <c r="G14" s="86">
        <v>7.1916359527218825</v>
      </c>
    </row>
    <row r="15" spans="1:7" x14ac:dyDescent="0.2">
      <c r="B15" s="289" t="s">
        <v>467</v>
      </c>
      <c r="C15" s="79">
        <v>2.258324748699934</v>
      </c>
      <c r="D15" s="79">
        <v>3.2970023232107533</v>
      </c>
      <c r="E15" s="79">
        <v>3.8113693753889528</v>
      </c>
      <c r="F15" s="79">
        <v>5.450477442480171</v>
      </c>
      <c r="G15" s="86">
        <v>6.5002742882977405</v>
      </c>
    </row>
    <row r="16" spans="1:7" x14ac:dyDescent="0.2">
      <c r="B16" s="289" t="s">
        <v>468</v>
      </c>
      <c r="C16" s="79">
        <v>1.9540370753028713</v>
      </c>
      <c r="D16" s="79">
        <v>3.5681170415178656</v>
      </c>
      <c r="E16" s="79">
        <v>3.6603236325344493</v>
      </c>
      <c r="F16" s="79">
        <v>3.9167152592379226</v>
      </c>
      <c r="G16" s="86">
        <v>4.3561000764273681</v>
      </c>
    </row>
    <row r="17" spans="2:7" x14ac:dyDescent="0.2">
      <c r="B17" s="290" t="s">
        <v>469</v>
      </c>
      <c r="C17" s="291">
        <v>0.6876314612446609</v>
      </c>
      <c r="D17" s="291">
        <v>1.7917866838083438</v>
      </c>
      <c r="E17" s="291">
        <v>2.308332922448777</v>
      </c>
      <c r="F17" s="291">
        <v>2.9355624375396103</v>
      </c>
      <c r="G17" s="301">
        <v>3.6647384120032247</v>
      </c>
    </row>
    <row r="18" spans="2:7" x14ac:dyDescent="0.2">
      <c r="B18" s="287" t="s">
        <v>470</v>
      </c>
      <c r="C18" s="79"/>
      <c r="D18" s="79"/>
      <c r="E18" s="79"/>
      <c r="F18" s="79"/>
      <c r="G18" s="86"/>
    </row>
    <row r="19" spans="2:7" x14ac:dyDescent="0.2">
      <c r="B19" s="289" t="s">
        <v>471</v>
      </c>
      <c r="C19" s="79">
        <v>5.6545039229391225</v>
      </c>
      <c r="D19" s="79">
        <v>8.0276818263035992</v>
      </c>
      <c r="E19" s="79">
        <v>6.809621378280335</v>
      </c>
      <c r="F19" s="79">
        <v>6.3739513694539802</v>
      </c>
      <c r="G19" s="86">
        <v>6.8719674916966538</v>
      </c>
    </row>
    <row r="20" spans="2:7" x14ac:dyDescent="0.2">
      <c r="B20" s="290" t="s">
        <v>199</v>
      </c>
      <c r="C20" s="291">
        <v>7.0677606586182042</v>
      </c>
      <c r="D20" s="291">
        <v>6.3819721834269707</v>
      </c>
      <c r="E20" s="291">
        <v>5.6190952907381382</v>
      </c>
      <c r="F20" s="291">
        <v>6.2435116429164648</v>
      </c>
      <c r="G20" s="301">
        <v>6.9460505265974604</v>
      </c>
    </row>
    <row r="21" spans="2:7" x14ac:dyDescent="0.2">
      <c r="B21" s="287" t="s">
        <v>472</v>
      </c>
      <c r="C21" s="79"/>
      <c r="D21" s="79"/>
      <c r="E21" s="79"/>
      <c r="F21" s="79"/>
      <c r="G21" s="86"/>
    </row>
    <row r="22" spans="2:7" x14ac:dyDescent="0.2">
      <c r="B22" s="289" t="s">
        <v>473</v>
      </c>
      <c r="C22" s="79">
        <v>8.692060140835741</v>
      </c>
      <c r="D22" s="79">
        <v>13.105962878841879</v>
      </c>
      <c r="E22" s="79">
        <v>10.88393519885166</v>
      </c>
      <c r="F22" s="79">
        <v>5.8591144139020548</v>
      </c>
      <c r="G22" s="86">
        <v>6.2413035922124607</v>
      </c>
    </row>
    <row r="23" spans="2:7" x14ac:dyDescent="0.2">
      <c r="B23" s="290" t="s">
        <v>474</v>
      </c>
      <c r="C23" s="291">
        <v>4.9939664146924221</v>
      </c>
      <c r="D23" s="291">
        <v>7.2960025673996576</v>
      </c>
      <c r="E23" s="291">
        <v>7.0643819520461903</v>
      </c>
      <c r="F23" s="291">
        <v>8.076400626666544</v>
      </c>
      <c r="G23" s="291">
        <v>8.633199752928741</v>
      </c>
    </row>
    <row r="24" spans="2:7" x14ac:dyDescent="0.2">
      <c r="B24" s="287" t="s">
        <v>475</v>
      </c>
      <c r="C24" s="79"/>
      <c r="D24" s="79"/>
      <c r="E24" s="79"/>
      <c r="F24" s="79"/>
      <c r="G24" s="86"/>
    </row>
    <row r="25" spans="2:7" x14ac:dyDescent="0.2">
      <c r="B25" s="292" t="s">
        <v>476</v>
      </c>
      <c r="C25" s="79">
        <v>12.682385438609572</v>
      </c>
      <c r="D25" s="79">
        <v>17.728106635182101</v>
      </c>
      <c r="E25" s="79">
        <v>22.948183232804723</v>
      </c>
      <c r="F25" s="79">
        <v>29.351805089121385</v>
      </c>
      <c r="G25" s="86">
        <v>36.226300511915468</v>
      </c>
    </row>
    <row r="26" spans="2:7" x14ac:dyDescent="0.2">
      <c r="B26" s="293" t="s">
        <v>477</v>
      </c>
      <c r="C26" s="291">
        <v>7.881107832112022</v>
      </c>
      <c r="D26" s="291">
        <v>11.538623176324236</v>
      </c>
      <c r="E26" s="291">
        <v>16.656123610782203</v>
      </c>
      <c r="F26" s="291">
        <v>23.498084474153586</v>
      </c>
      <c r="G26" s="301">
        <v>31.244086495953326</v>
      </c>
    </row>
    <row r="27" spans="2:7" x14ac:dyDescent="0.2">
      <c r="B27" s="294"/>
      <c r="C27" s="406" t="s">
        <v>58</v>
      </c>
      <c r="D27" s="406"/>
      <c r="E27" s="406"/>
      <c r="F27" s="406"/>
      <c r="G27" s="407"/>
    </row>
    <row r="28" spans="2:7" x14ac:dyDescent="0.2">
      <c r="B28" s="289" t="s">
        <v>191</v>
      </c>
      <c r="C28" s="79">
        <v>66.219276354116914</v>
      </c>
      <c r="D28" s="79">
        <v>112.66309621801676</v>
      </c>
      <c r="E28" s="79">
        <v>118.54091885725397</v>
      </c>
      <c r="F28" s="79">
        <v>137.54329718257063</v>
      </c>
      <c r="G28" s="86">
        <v>158.46339012617022</v>
      </c>
    </row>
    <row r="29" spans="2:7" x14ac:dyDescent="0.2">
      <c r="B29" s="290" t="s">
        <v>478</v>
      </c>
      <c r="C29" s="291">
        <v>112.53103593231322</v>
      </c>
      <c r="D29" s="291">
        <v>224.02523306286139</v>
      </c>
      <c r="E29" s="291">
        <v>319.45425988080228</v>
      </c>
      <c r="F29" s="291">
        <v>446.9323198968118</v>
      </c>
      <c r="G29" s="301">
        <v>596.08996579813606</v>
      </c>
    </row>
    <row r="30" spans="2:7" x14ac:dyDescent="0.2">
      <c r="B30" s="295" t="s">
        <v>479</v>
      </c>
      <c r="C30" s="296">
        <v>-2.5179051702780129</v>
      </c>
      <c r="D30" s="296">
        <v>-2.5454986473078378</v>
      </c>
      <c r="E30" s="296">
        <v>-1.6857819612482103</v>
      </c>
      <c r="F30" s="296">
        <v>-1.2879928588973399</v>
      </c>
      <c r="G30" s="302">
        <v>-0.86752618528934988</v>
      </c>
    </row>
    <row r="31" spans="2:7" ht="13.5" thickBot="1" x14ac:dyDescent="0.25">
      <c r="B31" s="297" t="s">
        <v>480</v>
      </c>
      <c r="C31" s="275"/>
      <c r="D31" s="275"/>
      <c r="E31" s="275"/>
      <c r="F31" s="275"/>
      <c r="G31" s="303"/>
    </row>
  </sheetData>
  <mergeCells count="2">
    <mergeCell ref="C4:G4"/>
    <mergeCell ref="C27:G2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&amp;L&amp;"Futura Bk BT,Book"&amp;8&amp;K08+000July 2017 Fiscal Risks Report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F45"/>
  <sheetViews>
    <sheetView zoomScaleNormal="100" workbookViewId="0"/>
  </sheetViews>
  <sheetFormatPr defaultRowHeight="12.75" x14ac:dyDescent="0.2"/>
  <cols>
    <col min="1" max="1" width="9.140625" style="2"/>
    <col min="2" max="2" width="7.85546875" style="2" customWidth="1"/>
    <col min="3" max="3" width="9.140625" style="2"/>
    <col min="4" max="4" width="13.28515625" style="2" bestFit="1" customWidth="1"/>
    <col min="5" max="5" width="9.140625" style="2"/>
    <col min="6" max="6" width="13.2851562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30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100</v>
      </c>
      <c r="E22" s="257" t="s">
        <v>482</v>
      </c>
      <c r="F22" s="263">
        <v>100</v>
      </c>
    </row>
    <row r="23" spans="2:6" x14ac:dyDescent="0.2">
      <c r="B23" s="307"/>
      <c r="C23" s="304" t="s">
        <v>483</v>
      </c>
      <c r="D23" s="263">
        <v>99.349104240160486</v>
      </c>
      <c r="E23" s="257" t="s">
        <v>484</v>
      </c>
      <c r="F23" s="263">
        <v>98.526353385487539</v>
      </c>
    </row>
    <row r="24" spans="2:6" x14ac:dyDescent="0.2">
      <c r="B24" s="307"/>
      <c r="C24" s="304" t="s">
        <v>485</v>
      </c>
      <c r="D24" s="263">
        <v>97.673099536556691</v>
      </c>
      <c r="E24" s="257" t="s">
        <v>486</v>
      </c>
      <c r="F24" s="263">
        <v>96.248289663685242</v>
      </c>
    </row>
    <row r="25" spans="2:6" x14ac:dyDescent="0.2">
      <c r="B25" s="307"/>
      <c r="C25" s="304" t="s">
        <v>487</v>
      </c>
      <c r="D25" s="263">
        <v>95.464019736690418</v>
      </c>
      <c r="E25" s="257" t="s">
        <v>488</v>
      </c>
      <c r="F25" s="263">
        <v>95.732551277704331</v>
      </c>
    </row>
    <row r="26" spans="2:6" x14ac:dyDescent="0.2">
      <c r="B26" s="307">
        <v>1</v>
      </c>
      <c r="C26" s="304" t="s">
        <v>489</v>
      </c>
      <c r="D26" s="263">
        <v>93.908602522422811</v>
      </c>
      <c r="E26" s="257" t="s">
        <v>490</v>
      </c>
      <c r="F26" s="263">
        <v>95.757239304143823</v>
      </c>
    </row>
    <row r="27" spans="2:6" x14ac:dyDescent="0.2">
      <c r="B27" s="307"/>
      <c r="C27" s="304" t="s">
        <v>491</v>
      </c>
      <c r="D27" s="263">
        <v>93.692328975582768</v>
      </c>
      <c r="E27" s="257" t="s">
        <v>492</v>
      </c>
      <c r="F27" s="263">
        <v>95.877679938129774</v>
      </c>
    </row>
    <row r="28" spans="2:6" x14ac:dyDescent="0.2">
      <c r="B28" s="307"/>
      <c r="C28" s="304" t="s">
        <v>493</v>
      </c>
      <c r="D28" s="263">
        <v>93.758732793802309</v>
      </c>
      <c r="E28" s="257" t="s">
        <v>494</v>
      </c>
      <c r="F28" s="263">
        <v>96.095411888233315</v>
      </c>
    </row>
    <row r="29" spans="2:6" x14ac:dyDescent="0.2">
      <c r="B29" s="307"/>
      <c r="C29" s="304" t="s">
        <v>495</v>
      </c>
      <c r="D29" s="263">
        <v>94.140785317377976</v>
      </c>
      <c r="E29" s="257" t="s">
        <v>496</v>
      </c>
      <c r="F29" s="263">
        <v>96.424192632438988</v>
      </c>
    </row>
    <row r="30" spans="2:6" x14ac:dyDescent="0.2">
      <c r="B30" s="307">
        <v>2</v>
      </c>
      <c r="C30" s="304" t="s">
        <v>497</v>
      </c>
      <c r="D30" s="263">
        <v>94.658181734338612</v>
      </c>
      <c r="E30" s="257" t="s">
        <v>498</v>
      </c>
      <c r="F30" s="263">
        <v>96.744150886509857</v>
      </c>
    </row>
    <row r="31" spans="2:6" x14ac:dyDescent="0.2">
      <c r="B31" s="307"/>
      <c r="C31" s="304" t="s">
        <v>499</v>
      </c>
      <c r="D31" s="263">
        <v>95.616656291070072</v>
      </c>
      <c r="E31" s="257" t="s">
        <v>500</v>
      </c>
      <c r="F31" s="263">
        <v>97.066134955289726</v>
      </c>
    </row>
    <row r="32" spans="2:6" x14ac:dyDescent="0.2">
      <c r="B32" s="307"/>
      <c r="C32" s="304" t="s">
        <v>501</v>
      </c>
      <c r="D32" s="263">
        <v>96.152728781904955</v>
      </c>
      <c r="E32" s="257" t="s">
        <v>502</v>
      </c>
      <c r="F32" s="263">
        <v>97.368546216567381</v>
      </c>
    </row>
    <row r="33" spans="2:6" x14ac:dyDescent="0.2">
      <c r="B33" s="307"/>
      <c r="C33" s="304" t="s">
        <v>503</v>
      </c>
      <c r="D33" s="263">
        <v>96.264093518710652</v>
      </c>
      <c r="E33" s="257" t="s">
        <v>504</v>
      </c>
      <c r="F33" s="263">
        <v>97.651085160852674</v>
      </c>
    </row>
    <row r="34" spans="2:6" x14ac:dyDescent="0.2">
      <c r="B34" s="307">
        <v>3</v>
      </c>
      <c r="C34" s="304" t="s">
        <v>505</v>
      </c>
      <c r="D34" s="263">
        <v>96.799243734292489</v>
      </c>
      <c r="E34" s="257" t="s">
        <v>506</v>
      </c>
      <c r="F34" s="263">
        <v>97.89299272598663</v>
      </c>
    </row>
    <row r="35" spans="2:6" x14ac:dyDescent="0.2">
      <c r="B35" s="307"/>
      <c r="C35" s="304" t="s">
        <v>507</v>
      </c>
      <c r="D35" s="263">
        <v>96.864033570819203</v>
      </c>
      <c r="E35" s="257" t="s">
        <v>508</v>
      </c>
      <c r="F35" s="263">
        <v>98.102975534391604</v>
      </c>
    </row>
    <row r="36" spans="2:6" x14ac:dyDescent="0.2">
      <c r="B36" s="307"/>
      <c r="C36" s="304" t="s">
        <v>509</v>
      </c>
      <c r="D36" s="263">
        <v>97.281132554010739</v>
      </c>
      <c r="E36" s="257" t="s">
        <v>510</v>
      </c>
      <c r="F36" s="263">
        <v>98.312346868966003</v>
      </c>
    </row>
    <row r="37" spans="2:6" x14ac:dyDescent="0.2">
      <c r="B37" s="307"/>
      <c r="C37" s="304" t="s">
        <v>511</v>
      </c>
      <c r="D37" s="263">
        <v>97.522538101496394</v>
      </c>
      <c r="E37" s="257" t="s">
        <v>512</v>
      </c>
      <c r="F37" s="263">
        <v>98.545161034657141</v>
      </c>
    </row>
    <row r="38" spans="2:6" x14ac:dyDescent="0.2">
      <c r="B38" s="307">
        <v>4</v>
      </c>
      <c r="C38" s="304" t="s">
        <v>513</v>
      </c>
      <c r="D38" s="263">
        <v>97.953471213483667</v>
      </c>
      <c r="E38" s="257" t="s">
        <v>514</v>
      </c>
      <c r="F38" s="263">
        <v>98.809757598048392</v>
      </c>
    </row>
    <row r="39" spans="2:6" x14ac:dyDescent="0.2">
      <c r="B39" s="307"/>
      <c r="C39" s="304" t="s">
        <v>515</v>
      </c>
      <c r="D39" s="263">
        <v>97.869083027829646</v>
      </c>
      <c r="E39" s="257" t="s">
        <v>516</v>
      </c>
      <c r="F39" s="263">
        <v>99.092637803459311</v>
      </c>
    </row>
    <row r="40" spans="2:6" x14ac:dyDescent="0.2">
      <c r="B40" s="307"/>
      <c r="C40" s="304" t="s">
        <v>517</v>
      </c>
      <c r="D40" s="263">
        <v>98.987572340965158</v>
      </c>
      <c r="E40" s="257" t="s">
        <v>518</v>
      </c>
      <c r="F40" s="263">
        <v>99.374775124735322</v>
      </c>
    </row>
    <row r="41" spans="2:6" x14ac:dyDescent="0.2">
      <c r="B41" s="307"/>
      <c r="C41" s="304" t="s">
        <v>519</v>
      </c>
      <c r="D41" s="263">
        <v>98.757464665329366</v>
      </c>
      <c r="E41" s="257" t="s">
        <v>520</v>
      </c>
      <c r="F41" s="263">
        <v>99.656128627455416</v>
      </c>
    </row>
    <row r="42" spans="2:6" ht="13.5" thickBot="1" x14ac:dyDescent="0.25">
      <c r="B42" s="308">
        <v>5</v>
      </c>
      <c r="C42" s="305" t="s">
        <v>521</v>
      </c>
      <c r="D42" s="265">
        <v>99.380922736390673</v>
      </c>
      <c r="E42" s="258" t="s">
        <v>522</v>
      </c>
      <c r="F42" s="265">
        <v>99.938288036476294</v>
      </c>
    </row>
    <row r="43" spans="2:6" x14ac:dyDescent="0.2">
      <c r="B43" s="256"/>
    </row>
    <row r="45" spans="2:6" ht="18" x14ac:dyDescent="0.25">
      <c r="B45" s="269"/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F42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9.140625" style="2"/>
    <col min="4" max="4" width="13.140625" style="2" bestFit="1" customWidth="1"/>
    <col min="5" max="5" width="9.140625" style="2"/>
    <col min="6" max="6" width="13.14062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31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100</v>
      </c>
      <c r="E22" s="257" t="s">
        <v>482</v>
      </c>
      <c r="F22" s="263">
        <v>100</v>
      </c>
    </row>
    <row r="23" spans="2:6" x14ac:dyDescent="0.2">
      <c r="B23" s="307"/>
      <c r="C23" s="304" t="s">
        <v>483</v>
      </c>
      <c r="D23" s="263">
        <v>99.877541828937467</v>
      </c>
      <c r="E23" s="257" t="s">
        <v>484</v>
      </c>
      <c r="F23" s="263">
        <v>99.634229669656634</v>
      </c>
    </row>
    <row r="24" spans="2:6" x14ac:dyDescent="0.2">
      <c r="B24" s="307"/>
      <c r="C24" s="304" t="s">
        <v>485</v>
      </c>
      <c r="D24" s="263">
        <v>99.001949109012912</v>
      </c>
      <c r="E24" s="257" t="s">
        <v>486</v>
      </c>
      <c r="F24" s="263">
        <v>99.268459339313281</v>
      </c>
    </row>
    <row r="25" spans="2:6" x14ac:dyDescent="0.2">
      <c r="B25" s="307"/>
      <c r="C25" s="304" t="s">
        <v>487</v>
      </c>
      <c r="D25" s="263">
        <v>98.825388300135515</v>
      </c>
      <c r="E25" s="257" t="s">
        <v>488</v>
      </c>
      <c r="F25" s="263">
        <v>98.902689008969915</v>
      </c>
    </row>
    <row r="26" spans="2:6" x14ac:dyDescent="0.2">
      <c r="B26" s="307">
        <v>1</v>
      </c>
      <c r="C26" s="304" t="s">
        <v>489</v>
      </c>
      <c r="D26" s="263">
        <v>98.891357375008198</v>
      </c>
      <c r="E26" s="257" t="s">
        <v>490</v>
      </c>
      <c r="F26" s="263">
        <v>98.944607793554951</v>
      </c>
    </row>
    <row r="27" spans="2:6" x14ac:dyDescent="0.2">
      <c r="B27" s="307"/>
      <c r="C27" s="304" t="s">
        <v>491</v>
      </c>
      <c r="D27" s="263">
        <v>99.13975451271142</v>
      </c>
      <c r="E27" s="257" t="s">
        <v>492</v>
      </c>
      <c r="F27" s="263">
        <v>98.986526578139987</v>
      </c>
    </row>
    <row r="28" spans="2:6" x14ac:dyDescent="0.2">
      <c r="B28" s="307"/>
      <c r="C28" s="304" t="s">
        <v>493</v>
      </c>
      <c r="D28" s="263">
        <v>99.300749098139363</v>
      </c>
      <c r="E28" s="257" t="s">
        <v>494</v>
      </c>
      <c r="F28" s="263">
        <v>99.070364147310045</v>
      </c>
    </row>
    <row r="29" spans="2:6" x14ac:dyDescent="0.2">
      <c r="B29" s="307"/>
      <c r="C29" s="304" t="s">
        <v>495</v>
      </c>
      <c r="D29" s="263">
        <v>99.193177792924772</v>
      </c>
      <c r="E29" s="257" t="s">
        <v>496</v>
      </c>
      <c r="F29" s="263">
        <v>99.154201716480102</v>
      </c>
    </row>
    <row r="30" spans="2:6" x14ac:dyDescent="0.2">
      <c r="B30" s="307">
        <v>2</v>
      </c>
      <c r="C30" s="304" t="s">
        <v>497</v>
      </c>
      <c r="D30" s="263">
        <v>99.954232634828202</v>
      </c>
      <c r="E30" s="257" t="s">
        <v>498</v>
      </c>
      <c r="F30" s="263">
        <v>99.279958070235196</v>
      </c>
    </row>
    <row r="31" spans="2:6" x14ac:dyDescent="0.2">
      <c r="B31" s="307"/>
      <c r="C31" s="304" t="s">
        <v>499</v>
      </c>
      <c r="D31" s="263">
        <v>100.34781869662208</v>
      </c>
      <c r="E31" s="257" t="s">
        <v>500</v>
      </c>
      <c r="F31" s="263">
        <v>99.40571442399029</v>
      </c>
    </row>
    <row r="32" spans="2:6" x14ac:dyDescent="0.2">
      <c r="B32" s="307"/>
      <c r="C32" s="304" t="s">
        <v>501</v>
      </c>
      <c r="D32" s="263">
        <v>100.60797633650289</v>
      </c>
      <c r="E32" s="257" t="s">
        <v>502</v>
      </c>
      <c r="F32" s="263">
        <v>99.531470777745383</v>
      </c>
    </row>
    <row r="33" spans="2:6" x14ac:dyDescent="0.2">
      <c r="B33" s="307"/>
      <c r="C33" s="304" t="s">
        <v>503</v>
      </c>
      <c r="D33" s="263">
        <v>101.14793504844626</v>
      </c>
      <c r="E33" s="257" t="s">
        <v>504</v>
      </c>
      <c r="F33" s="263">
        <v>99.657227131500463</v>
      </c>
    </row>
    <row r="34" spans="2:6" x14ac:dyDescent="0.2">
      <c r="B34" s="307">
        <v>3</v>
      </c>
      <c r="C34" s="304" t="s">
        <v>505</v>
      </c>
      <c r="D34" s="263">
        <v>101.88815515944844</v>
      </c>
      <c r="E34" s="257" t="s">
        <v>506</v>
      </c>
      <c r="F34" s="263">
        <v>99.782983485255556</v>
      </c>
    </row>
    <row r="35" spans="2:6" x14ac:dyDescent="0.2">
      <c r="B35" s="307"/>
      <c r="C35" s="304" t="s">
        <v>507</v>
      </c>
      <c r="D35" s="263">
        <v>102.28504378303013</v>
      </c>
      <c r="E35" s="257" t="s">
        <v>508</v>
      </c>
      <c r="F35" s="263">
        <v>99.950658623595686</v>
      </c>
    </row>
    <row r="36" spans="2:6" x14ac:dyDescent="0.2">
      <c r="B36" s="307"/>
      <c r="C36" s="304" t="s">
        <v>509</v>
      </c>
      <c r="D36" s="263">
        <v>102.29995717513111</v>
      </c>
      <c r="E36" s="257" t="s">
        <v>510</v>
      </c>
      <c r="F36" s="263">
        <v>100.11833376193582</v>
      </c>
    </row>
    <row r="37" spans="2:6" x14ac:dyDescent="0.2">
      <c r="B37" s="307"/>
      <c r="C37" s="304" t="s">
        <v>511</v>
      </c>
      <c r="D37" s="263">
        <v>102.39755406204046</v>
      </c>
      <c r="E37" s="257" t="s">
        <v>512</v>
      </c>
      <c r="F37" s="263">
        <v>100.28600890027595</v>
      </c>
    </row>
    <row r="38" spans="2:6" x14ac:dyDescent="0.2">
      <c r="B38" s="307">
        <v>4</v>
      </c>
      <c r="C38" s="304" t="s">
        <v>513</v>
      </c>
      <c r="D38" s="263">
        <v>102.82670544363333</v>
      </c>
      <c r="E38" s="257" t="s">
        <v>514</v>
      </c>
      <c r="F38" s="263">
        <v>100.45368403861607</v>
      </c>
    </row>
    <row r="39" spans="2:6" x14ac:dyDescent="0.2">
      <c r="B39" s="307"/>
      <c r="C39" s="304" t="s">
        <v>515</v>
      </c>
      <c r="D39" s="263">
        <v>103.51866549736044</v>
      </c>
      <c r="E39" s="257" t="s">
        <v>516</v>
      </c>
      <c r="F39" s="263">
        <v>100.6213591769562</v>
      </c>
    </row>
    <row r="40" spans="2:6" x14ac:dyDescent="0.2">
      <c r="B40" s="307"/>
      <c r="C40" s="304" t="s">
        <v>517</v>
      </c>
      <c r="D40" s="263">
        <v>104.15859204104407</v>
      </c>
      <c r="E40" s="257" t="s">
        <v>518</v>
      </c>
      <c r="F40" s="263">
        <v>100.78903431529633</v>
      </c>
    </row>
    <row r="41" spans="2:6" x14ac:dyDescent="0.2">
      <c r="B41" s="307"/>
      <c r="C41" s="304" t="s">
        <v>519</v>
      </c>
      <c r="D41" s="263">
        <v>104.54918445872646</v>
      </c>
      <c r="E41" s="257" t="s">
        <v>520</v>
      </c>
      <c r="F41" s="263">
        <v>100.95670945363646</v>
      </c>
    </row>
    <row r="42" spans="2:6" ht="13.5" thickBot="1" x14ac:dyDescent="0.25">
      <c r="B42" s="308">
        <v>5</v>
      </c>
      <c r="C42" s="305" t="s">
        <v>521</v>
      </c>
      <c r="D42" s="265">
        <v>104.51087031463777</v>
      </c>
      <c r="E42" s="258" t="s">
        <v>522</v>
      </c>
      <c r="F42" s="265">
        <v>101.12787782402535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F42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9.140625" style="2"/>
    <col min="4" max="4" width="13.140625" style="2" bestFit="1" customWidth="1"/>
    <col min="5" max="5" width="9.140625" style="2"/>
    <col min="6" max="6" width="13.14062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32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100</v>
      </c>
      <c r="E22" s="257" t="s">
        <v>482</v>
      </c>
      <c r="F22" s="263">
        <v>100</v>
      </c>
    </row>
    <row r="23" spans="2:6" x14ac:dyDescent="0.2">
      <c r="B23" s="307"/>
      <c r="C23" s="304" t="s">
        <v>483</v>
      </c>
      <c r="D23" s="263">
        <v>99.695569806198009</v>
      </c>
      <c r="E23" s="257" t="s">
        <v>484</v>
      </c>
      <c r="F23" s="263">
        <v>98.446212575557851</v>
      </c>
    </row>
    <row r="24" spans="2:6" x14ac:dyDescent="0.2">
      <c r="B24" s="307"/>
      <c r="C24" s="304" t="s">
        <v>485</v>
      </c>
      <c r="D24" s="263">
        <v>99.019339675206922</v>
      </c>
      <c r="E24" s="257" t="s">
        <v>486</v>
      </c>
      <c r="F24" s="263">
        <v>95.227652960647688</v>
      </c>
    </row>
    <row r="25" spans="2:6" x14ac:dyDescent="0.2">
      <c r="B25" s="307"/>
      <c r="C25" s="304" t="s">
        <v>487</v>
      </c>
      <c r="D25" s="263">
        <v>97.462744025367499</v>
      </c>
      <c r="E25" s="257" t="s">
        <v>488</v>
      </c>
      <c r="F25" s="263">
        <v>94.368296929402518</v>
      </c>
    </row>
    <row r="26" spans="2:6" x14ac:dyDescent="0.2">
      <c r="B26" s="307">
        <v>1</v>
      </c>
      <c r="C26" s="304" t="s">
        <v>489</v>
      </c>
      <c r="D26" s="263">
        <v>95.890192383673224</v>
      </c>
      <c r="E26" s="257" t="s">
        <v>490</v>
      </c>
      <c r="F26" s="263">
        <v>94.84921093788158</v>
      </c>
    </row>
    <row r="27" spans="2:6" x14ac:dyDescent="0.2">
      <c r="B27" s="307"/>
      <c r="C27" s="304" t="s">
        <v>491</v>
      </c>
      <c r="D27" s="263">
        <v>95.726580149733053</v>
      </c>
      <c r="E27" s="257" t="s">
        <v>492</v>
      </c>
      <c r="F27" s="263">
        <v>96.165256833509233</v>
      </c>
    </row>
    <row r="28" spans="2:6" x14ac:dyDescent="0.2">
      <c r="B28" s="307"/>
      <c r="C28" s="304" t="s">
        <v>493</v>
      </c>
      <c r="D28" s="263">
        <v>96.29441084399599</v>
      </c>
      <c r="E28" s="257" t="s">
        <v>494</v>
      </c>
      <c r="F28" s="263">
        <v>97.27448189257008</v>
      </c>
    </row>
    <row r="29" spans="2:6" x14ac:dyDescent="0.2">
      <c r="B29" s="307"/>
      <c r="C29" s="304" t="s">
        <v>495</v>
      </c>
      <c r="D29" s="263">
        <v>96.92175992057463</v>
      </c>
      <c r="E29" s="257" t="s">
        <v>496</v>
      </c>
      <c r="F29" s="263">
        <v>98.473163795003558</v>
      </c>
    </row>
    <row r="30" spans="2:6" x14ac:dyDescent="0.2">
      <c r="B30" s="307">
        <v>2</v>
      </c>
      <c r="C30" s="304" t="s">
        <v>497</v>
      </c>
      <c r="D30" s="263">
        <v>98.148598405413892</v>
      </c>
      <c r="E30" s="257" t="s">
        <v>498</v>
      </c>
      <c r="F30" s="263">
        <v>99.712010936031632</v>
      </c>
    </row>
    <row r="31" spans="2:6" x14ac:dyDescent="0.2">
      <c r="B31" s="307"/>
      <c r="C31" s="304" t="s">
        <v>499</v>
      </c>
      <c r="D31" s="263">
        <v>99.641116818121958</v>
      </c>
      <c r="E31" s="257" t="s">
        <v>500</v>
      </c>
      <c r="F31" s="263">
        <v>100.82296679436078</v>
      </c>
    </row>
    <row r="32" spans="2:6" x14ac:dyDescent="0.2">
      <c r="B32" s="307"/>
      <c r="C32" s="304" t="s">
        <v>501</v>
      </c>
      <c r="D32" s="263">
        <v>99.857155882442328</v>
      </c>
      <c r="E32" s="257" t="s">
        <v>502</v>
      </c>
      <c r="F32" s="263">
        <v>101.67823589010271</v>
      </c>
    </row>
    <row r="33" spans="2:6" x14ac:dyDescent="0.2">
      <c r="B33" s="307"/>
      <c r="C33" s="304" t="s">
        <v>503</v>
      </c>
      <c r="D33" s="263">
        <v>100.6043015327883</v>
      </c>
      <c r="E33" s="257" t="s">
        <v>504</v>
      </c>
      <c r="F33" s="263">
        <v>102.42553534344268</v>
      </c>
    </row>
    <row r="34" spans="2:6" x14ac:dyDescent="0.2">
      <c r="B34" s="307">
        <v>3</v>
      </c>
      <c r="C34" s="304" t="s">
        <v>505</v>
      </c>
      <c r="D34" s="263">
        <v>103.06507005440233</v>
      </c>
      <c r="E34" s="257" t="s">
        <v>506</v>
      </c>
      <c r="F34" s="263">
        <v>103.18292662059405</v>
      </c>
    </row>
    <row r="35" spans="2:6" x14ac:dyDescent="0.2">
      <c r="B35" s="307"/>
      <c r="C35" s="304" t="s">
        <v>507</v>
      </c>
      <c r="D35" s="263">
        <v>102.39871744217852</v>
      </c>
      <c r="E35" s="257" t="s">
        <v>508</v>
      </c>
      <c r="F35" s="263">
        <v>103.97553211555386</v>
      </c>
    </row>
    <row r="36" spans="2:6" x14ac:dyDescent="0.2">
      <c r="B36" s="307"/>
      <c r="C36" s="304" t="s">
        <v>509</v>
      </c>
      <c r="D36" s="263">
        <v>103.00453859323871</v>
      </c>
      <c r="E36" s="257" t="s">
        <v>510</v>
      </c>
      <c r="F36" s="263">
        <v>104.68122175138448</v>
      </c>
    </row>
    <row r="37" spans="2:6" x14ac:dyDescent="0.2">
      <c r="B37" s="307"/>
      <c r="C37" s="304" t="s">
        <v>511</v>
      </c>
      <c r="D37" s="263">
        <v>103.92416091744421</v>
      </c>
      <c r="E37" s="257" t="s">
        <v>512</v>
      </c>
      <c r="F37" s="263">
        <v>105.42662876009705</v>
      </c>
    </row>
    <row r="38" spans="2:6" x14ac:dyDescent="0.2">
      <c r="B38" s="307">
        <v>4</v>
      </c>
      <c r="C38" s="304" t="s">
        <v>513</v>
      </c>
      <c r="D38" s="263">
        <v>104.51731858290532</v>
      </c>
      <c r="E38" s="257" t="s">
        <v>514</v>
      </c>
      <c r="F38" s="263">
        <v>106.18728076386699</v>
      </c>
    </row>
    <row r="39" spans="2:6" x14ac:dyDescent="0.2">
      <c r="B39" s="307"/>
      <c r="C39" s="304" t="s">
        <v>515</v>
      </c>
      <c r="D39" s="263">
        <v>104.79718161464507</v>
      </c>
      <c r="E39" s="257" t="s">
        <v>516</v>
      </c>
      <c r="F39" s="263">
        <v>106.94464382663507</v>
      </c>
    </row>
    <row r="40" spans="2:6" x14ac:dyDescent="0.2">
      <c r="B40" s="307"/>
      <c r="C40" s="304" t="s">
        <v>517</v>
      </c>
      <c r="D40" s="263">
        <v>107.30176579643194</v>
      </c>
      <c r="E40" s="257" t="s">
        <v>518</v>
      </c>
      <c r="F40" s="263">
        <v>107.6925790679347</v>
      </c>
    </row>
    <row r="41" spans="2:6" x14ac:dyDescent="0.2">
      <c r="B41" s="307"/>
      <c r="C41" s="304" t="s">
        <v>519</v>
      </c>
      <c r="D41" s="263">
        <v>107.6216454426648</v>
      </c>
      <c r="E41" s="257" t="s">
        <v>520</v>
      </c>
      <c r="F41" s="263">
        <v>108.42735322222438</v>
      </c>
    </row>
    <row r="42" spans="2:6" ht="13.5" thickBot="1" x14ac:dyDescent="0.25">
      <c r="B42" s="308">
        <v>5</v>
      </c>
      <c r="C42" s="305" t="s">
        <v>521</v>
      </c>
      <c r="D42" s="265">
        <v>108.65295970985423</v>
      </c>
      <c r="E42" s="258" t="s">
        <v>522</v>
      </c>
      <c r="F42" s="265">
        <v>109.22579014660715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F42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9.140625" style="2"/>
    <col min="4" max="4" width="13.140625" style="2" bestFit="1" customWidth="1"/>
    <col min="5" max="5" width="9.140625" style="2"/>
    <col min="6" max="6" width="13.14062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33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2.3757201646090635</v>
      </c>
      <c r="E22" s="257" t="s">
        <v>482</v>
      </c>
      <c r="F22" s="263">
        <v>1.7675772772498846</v>
      </c>
    </row>
    <row r="23" spans="2:6" x14ac:dyDescent="0.2">
      <c r="B23" s="307"/>
      <c r="C23" s="304" t="s">
        <v>483</v>
      </c>
      <c r="D23" s="263">
        <v>3.4197229013854979</v>
      </c>
      <c r="E23" s="257" t="s">
        <v>484</v>
      </c>
      <c r="F23" s="263">
        <v>2.3639296596499122</v>
      </c>
    </row>
    <row r="24" spans="2:6" x14ac:dyDescent="0.2">
      <c r="B24" s="307"/>
      <c r="C24" s="304" t="s">
        <v>485</v>
      </c>
      <c r="D24" s="263">
        <v>4.8388412892696664</v>
      </c>
      <c r="E24" s="257" t="s">
        <v>486</v>
      </c>
      <c r="F24" s="263">
        <v>3.0178240335262387</v>
      </c>
    </row>
    <row r="25" spans="2:6" x14ac:dyDescent="0.2">
      <c r="B25" s="307"/>
      <c r="C25" s="304" t="s">
        <v>487</v>
      </c>
      <c r="D25" s="263">
        <v>3.8240516545601224</v>
      </c>
      <c r="E25" s="257" t="s">
        <v>488</v>
      </c>
      <c r="F25" s="263">
        <v>3.7438423645320427</v>
      </c>
    </row>
    <row r="26" spans="2:6" x14ac:dyDescent="0.2">
      <c r="B26" s="307">
        <v>1</v>
      </c>
      <c r="C26" s="304" t="s">
        <v>489</v>
      </c>
      <c r="D26" s="263">
        <v>3.00555124551299</v>
      </c>
      <c r="E26" s="257" t="s">
        <v>490</v>
      </c>
      <c r="F26" s="263">
        <v>4.4291338582677326</v>
      </c>
    </row>
    <row r="27" spans="2:6" x14ac:dyDescent="0.2">
      <c r="B27" s="307"/>
      <c r="C27" s="304" t="s">
        <v>491</v>
      </c>
      <c r="D27" s="263">
        <v>2.0887183205144169</v>
      </c>
      <c r="E27" s="257" t="s">
        <v>492</v>
      </c>
      <c r="F27" s="263">
        <v>4.9610894941634172</v>
      </c>
    </row>
    <row r="28" spans="2:6" x14ac:dyDescent="0.2">
      <c r="B28" s="307"/>
      <c r="C28" s="304" t="s">
        <v>493</v>
      </c>
      <c r="D28" s="263">
        <v>1.4897260273972677</v>
      </c>
      <c r="E28" s="257" t="s">
        <v>494</v>
      </c>
      <c r="F28" s="263">
        <v>5.1010587102983891</v>
      </c>
    </row>
    <row r="29" spans="2:6" x14ac:dyDescent="0.2">
      <c r="B29" s="307"/>
      <c r="C29" s="304" t="s">
        <v>495</v>
      </c>
      <c r="D29" s="263">
        <v>2.1031887933581004</v>
      </c>
      <c r="E29" s="257" t="s">
        <v>496</v>
      </c>
      <c r="F29" s="263">
        <v>5.1282051282051384</v>
      </c>
    </row>
    <row r="30" spans="2:6" x14ac:dyDescent="0.2">
      <c r="B30" s="307">
        <v>2</v>
      </c>
      <c r="C30" s="304" t="s">
        <v>497</v>
      </c>
      <c r="D30" s="263">
        <v>3.2745365853658512</v>
      </c>
      <c r="E30" s="257" t="s">
        <v>498</v>
      </c>
      <c r="F30" s="263">
        <v>4.9952874646559593</v>
      </c>
    </row>
    <row r="31" spans="2:6" x14ac:dyDescent="0.2">
      <c r="B31" s="307"/>
      <c r="C31" s="304" t="s">
        <v>499</v>
      </c>
      <c r="D31" s="263">
        <v>3.4566738584215102</v>
      </c>
      <c r="E31" s="257" t="s">
        <v>500</v>
      </c>
      <c r="F31" s="263">
        <v>4.6339202965709063</v>
      </c>
    </row>
    <row r="32" spans="2:6" x14ac:dyDescent="0.2">
      <c r="B32" s="307"/>
      <c r="C32" s="304" t="s">
        <v>501</v>
      </c>
      <c r="D32" s="263">
        <v>3.0852646594168505</v>
      </c>
      <c r="E32" s="257" t="s">
        <v>502</v>
      </c>
      <c r="F32" s="263">
        <v>4.0293040293040008</v>
      </c>
    </row>
    <row r="33" spans="2:6" x14ac:dyDescent="0.2">
      <c r="B33" s="307"/>
      <c r="C33" s="304" t="s">
        <v>503</v>
      </c>
      <c r="D33" s="263">
        <v>3.3762614822964139</v>
      </c>
      <c r="E33" s="257" t="s">
        <v>504</v>
      </c>
      <c r="F33" s="263">
        <v>3.252032520325173</v>
      </c>
    </row>
    <row r="34" spans="2:6" x14ac:dyDescent="0.2">
      <c r="B34" s="307">
        <v>3</v>
      </c>
      <c r="C34" s="304" t="s">
        <v>505</v>
      </c>
      <c r="D34" s="263">
        <v>4.1184094679206567</v>
      </c>
      <c r="E34" s="257" t="s">
        <v>506</v>
      </c>
      <c r="F34" s="263">
        <v>2.6032315978455927</v>
      </c>
    </row>
    <row r="35" spans="2:6" x14ac:dyDescent="0.2">
      <c r="B35" s="307"/>
      <c r="C35" s="304" t="s">
        <v>507</v>
      </c>
      <c r="D35" s="263">
        <v>4.3771847684565017</v>
      </c>
      <c r="E35" s="257" t="s">
        <v>508</v>
      </c>
      <c r="F35" s="263">
        <v>2.1257750221434293</v>
      </c>
    </row>
    <row r="36" spans="2:6" x14ac:dyDescent="0.2">
      <c r="B36" s="307"/>
      <c r="C36" s="304" t="s">
        <v>509</v>
      </c>
      <c r="D36" s="263">
        <v>4.70587797674402</v>
      </c>
      <c r="E36" s="257" t="s">
        <v>510</v>
      </c>
      <c r="F36" s="263">
        <v>2.0246478873239795</v>
      </c>
    </row>
    <row r="37" spans="2:6" x14ac:dyDescent="0.2">
      <c r="B37" s="307"/>
      <c r="C37" s="304" t="s">
        <v>511</v>
      </c>
      <c r="D37" s="263">
        <v>4.6458189102799992</v>
      </c>
      <c r="E37" s="257" t="s">
        <v>512</v>
      </c>
      <c r="F37" s="263">
        <v>2.0122484689414506</v>
      </c>
    </row>
    <row r="38" spans="2:6" x14ac:dyDescent="0.2">
      <c r="B38" s="307">
        <v>4</v>
      </c>
      <c r="C38" s="304" t="s">
        <v>513</v>
      </c>
      <c r="D38" s="263">
        <v>3.4902373521085934</v>
      </c>
      <c r="E38" s="257" t="s">
        <v>514</v>
      </c>
      <c r="F38" s="263">
        <v>2.012248468941408</v>
      </c>
    </row>
    <row r="39" spans="2:6" x14ac:dyDescent="0.2">
      <c r="B39" s="307"/>
      <c r="C39" s="304" t="s">
        <v>515</v>
      </c>
      <c r="D39" s="263">
        <v>2.7553595299197156</v>
      </c>
      <c r="E39" s="257" t="s">
        <v>516</v>
      </c>
      <c r="F39" s="263">
        <v>1.9947961838682886</v>
      </c>
    </row>
    <row r="40" spans="2:6" x14ac:dyDescent="0.2">
      <c r="B40" s="307"/>
      <c r="C40" s="304" t="s">
        <v>517</v>
      </c>
      <c r="D40" s="263">
        <v>2.4125619482388174</v>
      </c>
      <c r="E40" s="257" t="s">
        <v>518</v>
      </c>
      <c r="F40" s="263">
        <v>1.9844693701466696</v>
      </c>
    </row>
    <row r="41" spans="2:6" x14ac:dyDescent="0.2">
      <c r="B41" s="307"/>
      <c r="C41" s="304" t="s">
        <v>519</v>
      </c>
      <c r="D41" s="263">
        <v>2.6698619146150833</v>
      </c>
      <c r="E41" s="257" t="s">
        <v>520</v>
      </c>
      <c r="F41" s="263">
        <v>1.9725557461405856</v>
      </c>
    </row>
    <row r="42" spans="2:6" ht="13.5" thickBot="1" x14ac:dyDescent="0.25">
      <c r="B42" s="308">
        <v>5</v>
      </c>
      <c r="C42" s="305" t="s">
        <v>521</v>
      </c>
      <c r="D42" s="265">
        <v>2.7763653005186768</v>
      </c>
      <c r="E42" s="258" t="s">
        <v>522</v>
      </c>
      <c r="F42" s="265">
        <v>1.9999999999999574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F42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9.140625" style="2"/>
    <col min="4" max="4" width="13.85546875" style="2" bestFit="1" customWidth="1"/>
    <col min="5" max="5" width="9.140625" style="2"/>
    <col min="6" max="6" width="13.8554687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34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3.776012651717096</v>
      </c>
      <c r="E22" s="257" t="s">
        <v>482</v>
      </c>
      <c r="F22" s="263">
        <v>3.8413453127226944</v>
      </c>
    </row>
    <row r="23" spans="2:6" x14ac:dyDescent="0.2">
      <c r="B23" s="307"/>
      <c r="C23" s="304" t="s">
        <v>483</v>
      </c>
      <c r="D23" s="263">
        <v>-0.62567861674084213</v>
      </c>
      <c r="E23" s="257" t="s">
        <v>484</v>
      </c>
      <c r="F23" s="263">
        <v>-1.5872368218388431</v>
      </c>
    </row>
    <row r="24" spans="2:6" x14ac:dyDescent="0.2">
      <c r="B24" s="307"/>
      <c r="C24" s="304" t="s">
        <v>485</v>
      </c>
      <c r="D24" s="263">
        <v>-7.2239813597880556</v>
      </c>
      <c r="E24" s="257" t="s">
        <v>486</v>
      </c>
      <c r="F24" s="263">
        <v>-6.0639791114003003</v>
      </c>
    </row>
    <row r="25" spans="2:6" x14ac:dyDescent="0.2">
      <c r="B25" s="307"/>
      <c r="C25" s="304" t="s">
        <v>487</v>
      </c>
      <c r="D25" s="263">
        <v>-13.321832185089065</v>
      </c>
      <c r="E25" s="257" t="s">
        <v>488</v>
      </c>
      <c r="F25" s="263">
        <v>-11.09999999999998</v>
      </c>
    </row>
    <row r="26" spans="2:6" x14ac:dyDescent="0.2">
      <c r="B26" s="307">
        <v>1</v>
      </c>
      <c r="C26" s="304" t="s">
        <v>489</v>
      </c>
      <c r="D26" s="263">
        <v>-15.519338140693591</v>
      </c>
      <c r="E26" s="257" t="s">
        <v>490</v>
      </c>
      <c r="F26" s="263">
        <v>-14.457831325301186</v>
      </c>
    </row>
    <row r="27" spans="2:6" x14ac:dyDescent="0.2">
      <c r="B27" s="307"/>
      <c r="C27" s="304" t="s">
        <v>491</v>
      </c>
      <c r="D27" s="263">
        <v>-13.778189689294521</v>
      </c>
      <c r="E27" s="257" t="s">
        <v>492</v>
      </c>
      <c r="F27" s="263">
        <v>-15.088449531737766</v>
      </c>
    </row>
    <row r="28" spans="2:6" x14ac:dyDescent="0.2">
      <c r="B28" s="307"/>
      <c r="C28" s="304" t="s">
        <v>493</v>
      </c>
      <c r="D28" s="263">
        <v>-6.8072744324649648</v>
      </c>
      <c r="E28" s="257" t="s">
        <v>494</v>
      </c>
      <c r="F28" s="263">
        <v>-15.69264069264068</v>
      </c>
    </row>
    <row r="29" spans="2:6" x14ac:dyDescent="0.2">
      <c r="B29" s="307"/>
      <c r="C29" s="304" t="s">
        <v>495</v>
      </c>
      <c r="D29" s="263">
        <v>1.8313167422812455</v>
      </c>
      <c r="E29" s="257" t="s">
        <v>496</v>
      </c>
      <c r="F29" s="263">
        <v>-16.422947131608552</v>
      </c>
    </row>
    <row r="30" spans="2:6" x14ac:dyDescent="0.2">
      <c r="B30" s="307">
        <v>2</v>
      </c>
      <c r="C30" s="304" t="s">
        <v>497</v>
      </c>
      <c r="D30" s="263">
        <v>7.6907204692257523</v>
      </c>
      <c r="E30" s="257" t="s">
        <v>498</v>
      </c>
      <c r="F30" s="263">
        <v>-17.018779342722993</v>
      </c>
    </row>
    <row r="31" spans="2:6" x14ac:dyDescent="0.2">
      <c r="B31" s="307"/>
      <c r="C31" s="304" t="s">
        <v>499</v>
      </c>
      <c r="D31" s="263">
        <v>8.3064448235979853</v>
      </c>
      <c r="E31" s="257" t="s">
        <v>500</v>
      </c>
      <c r="F31" s="263">
        <v>-17.769607843137251</v>
      </c>
    </row>
    <row r="32" spans="2:6" x14ac:dyDescent="0.2">
      <c r="B32" s="307"/>
      <c r="C32" s="304" t="s">
        <v>501</v>
      </c>
      <c r="D32" s="263">
        <v>5.6985572498118557</v>
      </c>
      <c r="E32" s="257" t="s">
        <v>502</v>
      </c>
      <c r="F32" s="263">
        <v>-13.992297817715013</v>
      </c>
    </row>
    <row r="33" spans="2:6" x14ac:dyDescent="0.2">
      <c r="B33" s="307"/>
      <c r="C33" s="304" t="s">
        <v>503</v>
      </c>
      <c r="D33" s="263">
        <v>1.4737376482724187</v>
      </c>
      <c r="E33" s="257" t="s">
        <v>504</v>
      </c>
      <c r="F33" s="263">
        <v>-8.8829071332435916</v>
      </c>
    </row>
    <row r="34" spans="2:6" x14ac:dyDescent="0.2">
      <c r="B34" s="307">
        <v>3</v>
      </c>
      <c r="C34" s="304" t="s">
        <v>505</v>
      </c>
      <c r="D34" s="263">
        <v>-0.83200781359080622</v>
      </c>
      <c r="E34" s="257" t="s">
        <v>506</v>
      </c>
      <c r="F34" s="263">
        <v>-2.9702970297029765</v>
      </c>
    </row>
    <row r="35" spans="2:6" x14ac:dyDescent="0.2">
      <c r="B35" s="307"/>
      <c r="C35" s="304" t="s">
        <v>507</v>
      </c>
      <c r="D35" s="263">
        <v>-1.7556166127350963</v>
      </c>
      <c r="E35" s="257" t="s">
        <v>508</v>
      </c>
      <c r="F35" s="263">
        <v>3.4277198211624835</v>
      </c>
    </row>
    <row r="36" spans="2:6" x14ac:dyDescent="0.2">
      <c r="B36" s="307"/>
      <c r="C36" s="304" t="s">
        <v>509</v>
      </c>
      <c r="D36" s="263">
        <v>-1.9900691389974128</v>
      </c>
      <c r="E36" s="257" t="s">
        <v>510</v>
      </c>
      <c r="F36" s="263">
        <v>5.0746268656716751</v>
      </c>
    </row>
    <row r="37" spans="2:6" x14ac:dyDescent="0.2">
      <c r="B37" s="307"/>
      <c r="C37" s="304" t="s">
        <v>511</v>
      </c>
      <c r="D37" s="263">
        <v>-1.2042169019812263</v>
      </c>
      <c r="E37" s="257" t="s">
        <v>512</v>
      </c>
      <c r="F37" s="263">
        <v>5.4652880354505271</v>
      </c>
    </row>
    <row r="38" spans="2:6" x14ac:dyDescent="0.2">
      <c r="B38" s="307">
        <v>4</v>
      </c>
      <c r="C38" s="304" t="s">
        <v>513</v>
      </c>
      <c r="D38" s="263">
        <v>-0.48743726993204461</v>
      </c>
      <c r="E38" s="257" t="s">
        <v>514</v>
      </c>
      <c r="F38" s="263">
        <v>5.2478134110787238</v>
      </c>
    </row>
    <row r="39" spans="2:6" x14ac:dyDescent="0.2">
      <c r="B39" s="307"/>
      <c r="C39" s="304" t="s">
        <v>515</v>
      </c>
      <c r="D39" s="263">
        <v>0.58397665188275028</v>
      </c>
      <c r="E39" s="257" t="s">
        <v>516</v>
      </c>
      <c r="F39" s="263">
        <v>5.4755043227665681</v>
      </c>
    </row>
    <row r="40" spans="2:6" x14ac:dyDescent="0.2">
      <c r="B40" s="307"/>
      <c r="C40" s="304" t="s">
        <v>517</v>
      </c>
      <c r="D40" s="263">
        <v>0.52893007031150319</v>
      </c>
      <c r="E40" s="257" t="s">
        <v>518</v>
      </c>
      <c r="F40" s="263">
        <v>5.6818181818181728</v>
      </c>
    </row>
    <row r="41" spans="2:6" x14ac:dyDescent="0.2">
      <c r="B41" s="307"/>
      <c r="C41" s="304" t="s">
        <v>519</v>
      </c>
      <c r="D41" s="263">
        <v>0.9522191958039059</v>
      </c>
      <c r="E41" s="257" t="s">
        <v>520</v>
      </c>
      <c r="F41" s="263">
        <v>5.7422969187675079</v>
      </c>
    </row>
    <row r="42" spans="2:6" ht="13.5" thickBot="1" x14ac:dyDescent="0.25">
      <c r="B42" s="308">
        <v>5</v>
      </c>
      <c r="C42" s="305" t="s">
        <v>521</v>
      </c>
      <c r="D42" s="265">
        <v>1.286876960421182</v>
      </c>
      <c r="E42" s="258" t="s">
        <v>522</v>
      </c>
      <c r="F42" s="265">
        <v>5.6963161826836028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F42"/>
  <sheetViews>
    <sheetView zoomScaleNormal="100" workbookViewId="0"/>
  </sheetViews>
  <sheetFormatPr defaultRowHeight="12.75" x14ac:dyDescent="0.2"/>
  <cols>
    <col min="1" max="3" width="9.140625" style="2"/>
    <col min="4" max="4" width="10.42578125" style="2" customWidth="1"/>
    <col min="5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35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5.3548</v>
      </c>
      <c r="E22" s="257" t="s">
        <v>482</v>
      </c>
      <c r="F22" s="263">
        <v>0.3</v>
      </c>
    </row>
    <row r="23" spans="2:6" x14ac:dyDescent="0.2">
      <c r="B23" s="307"/>
      <c r="C23" s="304" t="s">
        <v>483</v>
      </c>
      <c r="D23" s="263">
        <v>5.0278</v>
      </c>
      <c r="E23" s="257" t="s">
        <v>484</v>
      </c>
      <c r="F23" s="263">
        <v>1</v>
      </c>
    </row>
    <row r="24" spans="2:6" x14ac:dyDescent="0.2">
      <c r="B24" s="307"/>
      <c r="C24" s="304" t="s">
        <v>485</v>
      </c>
      <c r="D24" s="263">
        <v>5</v>
      </c>
      <c r="E24" s="257" t="s">
        <v>486</v>
      </c>
      <c r="F24" s="263">
        <v>2.5</v>
      </c>
    </row>
    <row r="25" spans="2:6" x14ac:dyDescent="0.2">
      <c r="B25" s="307"/>
      <c r="C25" s="304" t="s">
        <v>487</v>
      </c>
      <c r="D25" s="263">
        <v>3.3672</v>
      </c>
      <c r="E25" s="257" t="s">
        <v>488</v>
      </c>
      <c r="F25" s="263">
        <v>4</v>
      </c>
    </row>
    <row r="26" spans="2:6" x14ac:dyDescent="0.2">
      <c r="B26" s="307">
        <v>1</v>
      </c>
      <c r="C26" s="304" t="s">
        <v>489</v>
      </c>
      <c r="D26" s="263">
        <v>1.0713999999999999</v>
      </c>
      <c r="E26" s="257" t="s">
        <v>490</v>
      </c>
      <c r="F26" s="263">
        <v>4</v>
      </c>
    </row>
    <row r="27" spans="2:6" x14ac:dyDescent="0.2">
      <c r="B27" s="307"/>
      <c r="C27" s="304" t="s">
        <v>491</v>
      </c>
      <c r="D27" s="263">
        <v>0.5</v>
      </c>
      <c r="E27" s="257" t="s">
        <v>492</v>
      </c>
      <c r="F27" s="263">
        <v>4</v>
      </c>
    </row>
    <row r="28" spans="2:6" x14ac:dyDescent="0.2">
      <c r="B28" s="307"/>
      <c r="C28" s="304" t="s">
        <v>493</v>
      </c>
      <c r="D28" s="263">
        <v>0.5</v>
      </c>
      <c r="E28" s="257" t="s">
        <v>494</v>
      </c>
      <c r="F28" s="263">
        <v>4</v>
      </c>
    </row>
    <row r="29" spans="2:6" x14ac:dyDescent="0.2">
      <c r="B29" s="307"/>
      <c r="C29" s="304" t="s">
        <v>495</v>
      </c>
      <c r="D29" s="263">
        <v>0.5</v>
      </c>
      <c r="E29" s="257" t="s">
        <v>496</v>
      </c>
      <c r="F29" s="263">
        <v>4</v>
      </c>
    </row>
    <row r="30" spans="2:6" x14ac:dyDescent="0.2">
      <c r="B30" s="307">
        <v>2</v>
      </c>
      <c r="C30" s="304" t="s">
        <v>497</v>
      </c>
      <c r="D30" s="263">
        <v>0.5</v>
      </c>
      <c r="E30" s="257" t="s">
        <v>498</v>
      </c>
      <c r="F30" s="263">
        <v>4</v>
      </c>
    </row>
    <row r="31" spans="2:6" x14ac:dyDescent="0.2">
      <c r="B31" s="307"/>
      <c r="C31" s="304" t="s">
        <v>499</v>
      </c>
      <c r="D31" s="263">
        <v>0.5</v>
      </c>
      <c r="E31" s="257" t="s">
        <v>500</v>
      </c>
      <c r="F31" s="263">
        <v>4</v>
      </c>
    </row>
    <row r="32" spans="2:6" x14ac:dyDescent="0.2">
      <c r="B32" s="307"/>
      <c r="C32" s="304" t="s">
        <v>501</v>
      </c>
      <c r="D32" s="263">
        <v>0.5</v>
      </c>
      <c r="E32" s="257" t="s">
        <v>502</v>
      </c>
      <c r="F32" s="263">
        <v>4</v>
      </c>
    </row>
    <row r="33" spans="2:6" x14ac:dyDescent="0.2">
      <c r="B33" s="307"/>
      <c r="C33" s="304" t="s">
        <v>503</v>
      </c>
      <c r="D33" s="263">
        <v>0.5</v>
      </c>
      <c r="E33" s="257" t="s">
        <v>504</v>
      </c>
      <c r="F33" s="263">
        <v>4</v>
      </c>
    </row>
    <row r="34" spans="2:6" x14ac:dyDescent="0.2">
      <c r="B34" s="307">
        <v>3</v>
      </c>
      <c r="C34" s="304" t="s">
        <v>505</v>
      </c>
      <c r="D34" s="263">
        <v>0.5</v>
      </c>
      <c r="E34" s="257" t="s">
        <v>506</v>
      </c>
      <c r="F34" s="263">
        <v>4</v>
      </c>
    </row>
    <row r="35" spans="2:6" x14ac:dyDescent="0.2">
      <c r="B35" s="307"/>
      <c r="C35" s="304" t="s">
        <v>507</v>
      </c>
      <c r="D35" s="263">
        <v>0.5</v>
      </c>
      <c r="E35" s="257" t="s">
        <v>508</v>
      </c>
      <c r="F35" s="263">
        <v>4</v>
      </c>
    </row>
    <row r="36" spans="2:6" x14ac:dyDescent="0.2">
      <c r="B36" s="307"/>
      <c r="C36" s="304" t="s">
        <v>509</v>
      </c>
      <c r="D36" s="263">
        <v>0.5</v>
      </c>
      <c r="E36" s="257" t="s">
        <v>510</v>
      </c>
      <c r="F36" s="263">
        <v>3.9</v>
      </c>
    </row>
    <row r="37" spans="2:6" x14ac:dyDescent="0.2">
      <c r="B37" s="307"/>
      <c r="C37" s="304" t="s">
        <v>511</v>
      </c>
      <c r="D37" s="263">
        <v>0.5</v>
      </c>
      <c r="E37" s="257" t="s">
        <v>512</v>
      </c>
      <c r="F37" s="263">
        <v>3.8000000000000003</v>
      </c>
    </row>
    <row r="38" spans="2:6" x14ac:dyDescent="0.2">
      <c r="B38" s="307">
        <v>4</v>
      </c>
      <c r="C38" s="304" t="s">
        <v>513</v>
      </c>
      <c r="D38" s="263">
        <v>0.5</v>
      </c>
      <c r="E38" s="257" t="s">
        <v>514</v>
      </c>
      <c r="F38" s="263">
        <v>3.6</v>
      </c>
    </row>
    <row r="39" spans="2:6" x14ac:dyDescent="0.2">
      <c r="B39" s="307"/>
      <c r="C39" s="304" t="s">
        <v>515</v>
      </c>
      <c r="D39" s="263">
        <v>0.5</v>
      </c>
      <c r="E39" s="257" t="s">
        <v>516</v>
      </c>
      <c r="F39" s="263">
        <v>3.5</v>
      </c>
    </row>
    <row r="40" spans="2:6" x14ac:dyDescent="0.2">
      <c r="B40" s="307"/>
      <c r="C40" s="304" t="s">
        <v>517</v>
      </c>
      <c r="D40" s="263">
        <v>0.5</v>
      </c>
      <c r="E40" s="257" t="s">
        <v>518</v>
      </c>
      <c r="F40" s="263">
        <v>3.4</v>
      </c>
    </row>
    <row r="41" spans="2:6" x14ac:dyDescent="0.2">
      <c r="B41" s="307"/>
      <c r="C41" s="304" t="s">
        <v>519</v>
      </c>
      <c r="D41" s="263">
        <v>0.5</v>
      </c>
      <c r="E41" s="257" t="s">
        <v>520</v>
      </c>
      <c r="F41" s="263">
        <v>3.2</v>
      </c>
    </row>
    <row r="42" spans="2:6" ht="13.5" thickBot="1" x14ac:dyDescent="0.25">
      <c r="B42" s="308">
        <v>5</v>
      </c>
      <c r="C42" s="305" t="s">
        <v>521</v>
      </c>
      <c r="D42" s="265">
        <v>0.5</v>
      </c>
      <c r="E42" s="258" t="s">
        <v>522</v>
      </c>
      <c r="F42" s="265">
        <v>3.0000000000000004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E31"/>
  <sheetViews>
    <sheetView zoomScaleNormal="100" workbookViewId="0"/>
  </sheetViews>
  <sheetFormatPr defaultRowHeight="12.75" x14ac:dyDescent="0.2"/>
  <cols>
    <col min="1" max="1" width="9.140625" style="2"/>
    <col min="2" max="2" width="35" style="2" customWidth="1"/>
    <col min="3" max="5" width="19.7109375" style="2" customWidth="1"/>
    <col min="6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1</v>
      </c>
    </row>
    <row r="24" spans="2:5" ht="13.5" thickBot="1" x14ac:dyDescent="0.25"/>
    <row r="25" spans="2:5" ht="13.5" thickBot="1" x14ac:dyDescent="0.25">
      <c r="B25" s="260"/>
      <c r="C25" s="261" t="s">
        <v>254</v>
      </c>
      <c r="D25" s="261" t="s">
        <v>255</v>
      </c>
      <c r="E25" s="262" t="s">
        <v>535</v>
      </c>
    </row>
    <row r="26" spans="2:5" x14ac:dyDescent="0.2">
      <c r="B26" s="257" t="s">
        <v>256</v>
      </c>
      <c r="C26" s="79">
        <v>648.25510512749133</v>
      </c>
      <c r="D26" s="79">
        <v>17.157559443904574</v>
      </c>
      <c r="E26" s="263">
        <v>2.6467295526396546</v>
      </c>
    </row>
    <row r="27" spans="2:5" x14ac:dyDescent="0.2">
      <c r="B27" s="257" t="s">
        <v>257</v>
      </c>
      <c r="C27" s="79">
        <v>385.95069487250862</v>
      </c>
      <c r="D27" s="79">
        <v>12.969105759343988</v>
      </c>
      <c r="E27" s="263">
        <v>3.360301181379679</v>
      </c>
    </row>
    <row r="28" spans="2:5" x14ac:dyDescent="0.2">
      <c r="B28" s="257" t="s">
        <v>258</v>
      </c>
      <c r="C28" s="79">
        <v>67.031999999999996</v>
      </c>
      <c r="D28" s="79">
        <v>0.3350622862284891</v>
      </c>
      <c r="E28" s="263">
        <v>0.49985422817234915</v>
      </c>
    </row>
    <row r="29" spans="2:5" x14ac:dyDescent="0.2">
      <c r="B29" s="257" t="s">
        <v>259</v>
      </c>
      <c r="C29" s="79">
        <v>146.24199999999999</v>
      </c>
      <c r="D29" s="79">
        <v>2.1528660959463162</v>
      </c>
      <c r="E29" s="263">
        <v>1.472125720344577</v>
      </c>
    </row>
    <row r="30" spans="2:5" x14ac:dyDescent="0.2">
      <c r="B30" s="257" t="s">
        <v>260</v>
      </c>
      <c r="C30" s="79">
        <v>370.69220000000001</v>
      </c>
      <c r="D30" s="79">
        <v>1.2979739139983903</v>
      </c>
      <c r="E30" s="263">
        <v>0.35014869856943048</v>
      </c>
    </row>
    <row r="31" spans="2:5" ht="13.5" thickBot="1" x14ac:dyDescent="0.25">
      <c r="B31" s="258" t="s">
        <v>261</v>
      </c>
      <c r="C31" s="264">
        <v>81.546999999999997</v>
      </c>
      <c r="D31" s="264">
        <v>1.3124325005782391</v>
      </c>
      <c r="E31" s="265">
        <v>1.6094184955648145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&amp;L&amp;"Futura Bk BT,Book"&amp;8&amp;K08+000July 2017 Fiscal Risks Report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F42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9.140625" style="2"/>
    <col min="4" max="4" width="13.140625" style="2" bestFit="1" customWidth="1"/>
    <col min="5" max="5" width="9.140625" style="2"/>
    <col min="6" max="6" width="13.14062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36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5.1811154411294957</v>
      </c>
      <c r="E22" s="257" t="s">
        <v>482</v>
      </c>
      <c r="F22" s="263">
        <v>5.200030020630563</v>
      </c>
    </row>
    <row r="23" spans="2:6" x14ac:dyDescent="0.2">
      <c r="B23" s="307"/>
      <c r="C23" s="304" t="s">
        <v>483</v>
      </c>
      <c r="D23" s="263">
        <v>5.3499777084262146</v>
      </c>
      <c r="E23" s="257" t="s">
        <v>484</v>
      </c>
      <c r="F23" s="263">
        <v>6.099886457395213</v>
      </c>
    </row>
    <row r="24" spans="2:6" x14ac:dyDescent="0.2">
      <c r="B24" s="307"/>
      <c r="C24" s="304" t="s">
        <v>485</v>
      </c>
      <c r="D24" s="263">
        <v>5.8561425843411836</v>
      </c>
      <c r="E24" s="257" t="s">
        <v>486</v>
      </c>
      <c r="F24" s="263">
        <v>7.5999406140803618</v>
      </c>
    </row>
    <row r="25" spans="2:6" x14ac:dyDescent="0.2">
      <c r="B25" s="307"/>
      <c r="C25" s="304" t="s">
        <v>487</v>
      </c>
      <c r="D25" s="263">
        <v>6.3524785132092223</v>
      </c>
      <c r="E25" s="257" t="s">
        <v>488</v>
      </c>
      <c r="F25" s="263">
        <v>8.5999203678429765</v>
      </c>
    </row>
    <row r="26" spans="2:6" x14ac:dyDescent="0.2">
      <c r="B26" s="307">
        <v>1</v>
      </c>
      <c r="C26" s="304" t="s">
        <v>489</v>
      </c>
      <c r="D26" s="263">
        <v>7.0725609949052242</v>
      </c>
      <c r="E26" s="257" t="s">
        <v>490</v>
      </c>
      <c r="F26" s="263">
        <v>9.3000216176953074</v>
      </c>
    </row>
    <row r="27" spans="2:6" x14ac:dyDescent="0.2">
      <c r="B27" s="307"/>
      <c r="C27" s="304" t="s">
        <v>491</v>
      </c>
      <c r="D27" s="263">
        <v>7.762803234501348</v>
      </c>
      <c r="E27" s="257" t="s">
        <v>492</v>
      </c>
      <c r="F27" s="263">
        <v>9.5000392573219159</v>
      </c>
    </row>
    <row r="28" spans="2:6" x14ac:dyDescent="0.2">
      <c r="B28" s="307"/>
      <c r="C28" s="304" t="s">
        <v>493</v>
      </c>
      <c r="D28" s="263">
        <v>7.846183109307634</v>
      </c>
      <c r="E28" s="257" t="s">
        <v>494</v>
      </c>
      <c r="F28" s="263">
        <v>9.5000002712441258</v>
      </c>
    </row>
    <row r="29" spans="2:6" x14ac:dyDescent="0.2">
      <c r="B29" s="307"/>
      <c r="C29" s="304" t="s">
        <v>495</v>
      </c>
      <c r="D29" s="263">
        <v>7.7737284107114561</v>
      </c>
      <c r="E29" s="257" t="s">
        <v>496</v>
      </c>
      <c r="F29" s="263">
        <v>9.499981848081287</v>
      </c>
    </row>
    <row r="30" spans="2:6" x14ac:dyDescent="0.2">
      <c r="B30" s="307">
        <v>2</v>
      </c>
      <c r="C30" s="304" t="s">
        <v>497</v>
      </c>
      <c r="D30" s="263">
        <v>8.009131551412537</v>
      </c>
      <c r="E30" s="257" t="s">
        <v>498</v>
      </c>
      <c r="F30" s="263">
        <v>9.4000056155587774</v>
      </c>
    </row>
    <row r="31" spans="2:6" x14ac:dyDescent="0.2">
      <c r="B31" s="307"/>
      <c r="C31" s="304" t="s">
        <v>499</v>
      </c>
      <c r="D31" s="263">
        <v>7.8535353535353538</v>
      </c>
      <c r="E31" s="257" t="s">
        <v>500</v>
      </c>
      <c r="F31" s="263">
        <v>9.2000078832228489</v>
      </c>
    </row>
    <row r="32" spans="2:6" x14ac:dyDescent="0.2">
      <c r="B32" s="307"/>
      <c r="C32" s="304" t="s">
        <v>501</v>
      </c>
      <c r="D32" s="263">
        <v>7.7538847904567572</v>
      </c>
      <c r="E32" s="257" t="s">
        <v>502</v>
      </c>
      <c r="F32" s="263">
        <v>9.0000040889935473</v>
      </c>
    </row>
    <row r="33" spans="2:6" x14ac:dyDescent="0.2">
      <c r="B33" s="307"/>
      <c r="C33" s="304" t="s">
        <v>503</v>
      </c>
      <c r="D33" s="263">
        <v>7.8643918685392906</v>
      </c>
      <c r="E33" s="257" t="s">
        <v>504</v>
      </c>
      <c r="F33" s="263">
        <v>8.9000035007763945</v>
      </c>
    </row>
    <row r="34" spans="2:6" x14ac:dyDescent="0.2">
      <c r="B34" s="307">
        <v>3</v>
      </c>
      <c r="C34" s="304" t="s">
        <v>505</v>
      </c>
      <c r="D34" s="263">
        <v>7.7778473875454202</v>
      </c>
      <c r="E34" s="257" t="s">
        <v>506</v>
      </c>
      <c r="F34" s="263">
        <v>8.6999985945507721</v>
      </c>
    </row>
    <row r="35" spans="2:6" x14ac:dyDescent="0.2">
      <c r="B35" s="307"/>
      <c r="C35" s="304" t="s">
        <v>507</v>
      </c>
      <c r="D35" s="263">
        <v>7.9407259199049616</v>
      </c>
      <c r="E35" s="257" t="s">
        <v>508</v>
      </c>
      <c r="F35" s="263">
        <v>8.5000066571440893</v>
      </c>
    </row>
    <row r="36" spans="2:6" x14ac:dyDescent="0.2">
      <c r="B36" s="307"/>
      <c r="C36" s="304" t="s">
        <v>509</v>
      </c>
      <c r="D36" s="263">
        <v>8.3403775711468011</v>
      </c>
      <c r="E36" s="257" t="s">
        <v>510</v>
      </c>
      <c r="F36" s="263">
        <v>8.400040761844151</v>
      </c>
    </row>
    <row r="37" spans="2:6" x14ac:dyDescent="0.2">
      <c r="B37" s="307"/>
      <c r="C37" s="304" t="s">
        <v>511</v>
      </c>
      <c r="D37" s="263">
        <v>8.381214089432925</v>
      </c>
      <c r="E37" s="257" t="s">
        <v>512</v>
      </c>
      <c r="F37" s="263">
        <v>8.2000687888515955</v>
      </c>
    </row>
    <row r="38" spans="2:6" x14ac:dyDescent="0.2">
      <c r="B38" s="307">
        <v>4</v>
      </c>
      <c r="C38" s="304" t="s">
        <v>513</v>
      </c>
      <c r="D38" s="263">
        <v>8.2042813074502234</v>
      </c>
      <c r="E38" s="257" t="s">
        <v>514</v>
      </c>
      <c r="F38" s="263">
        <v>8.0000110866538723</v>
      </c>
    </row>
    <row r="39" spans="2:6" x14ac:dyDescent="0.2">
      <c r="B39" s="307"/>
      <c r="C39" s="304" t="s">
        <v>515</v>
      </c>
      <c r="D39" s="263">
        <v>8.0074430144208399</v>
      </c>
      <c r="E39" s="257" t="s">
        <v>516</v>
      </c>
      <c r="F39" s="263">
        <v>7.8000008924181046</v>
      </c>
    </row>
    <row r="40" spans="2:6" x14ac:dyDescent="0.2">
      <c r="B40" s="307"/>
      <c r="C40" s="304" t="s">
        <v>517</v>
      </c>
      <c r="D40" s="263">
        <v>7.8580717072264532</v>
      </c>
      <c r="E40" s="257" t="s">
        <v>518</v>
      </c>
      <c r="F40" s="263">
        <v>7.5999952603353185</v>
      </c>
    </row>
    <row r="41" spans="2:6" x14ac:dyDescent="0.2">
      <c r="B41" s="307"/>
      <c r="C41" s="304" t="s">
        <v>519</v>
      </c>
      <c r="D41" s="263">
        <v>7.8177502389099542</v>
      </c>
      <c r="E41" s="257" t="s">
        <v>520</v>
      </c>
      <c r="F41" s="263">
        <v>7.4999902975961676</v>
      </c>
    </row>
    <row r="42" spans="2:6" ht="13.5" thickBot="1" x14ac:dyDescent="0.25">
      <c r="B42" s="308">
        <v>5</v>
      </c>
      <c r="C42" s="305" t="s">
        <v>521</v>
      </c>
      <c r="D42" s="265">
        <v>7.850282573113863</v>
      </c>
      <c r="E42" s="258" t="s">
        <v>522</v>
      </c>
      <c r="F42" s="265">
        <v>7.4000564334796923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F42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9.140625" style="2"/>
    <col min="4" max="4" width="13.85546875" style="2" bestFit="1" customWidth="1"/>
    <col min="5" max="5" width="9.140625" style="2"/>
    <col min="6" max="6" width="13.140625" style="2" bestFit="1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37</v>
      </c>
    </row>
    <row r="20" spans="2:6" ht="13.5" thickBot="1" x14ac:dyDescent="0.25"/>
    <row r="21" spans="2:6" ht="13.5" thickBot="1" x14ac:dyDescent="0.25">
      <c r="B21" s="260" t="s">
        <v>530</v>
      </c>
      <c r="C21" s="261"/>
      <c r="D21" s="261" t="s">
        <v>529</v>
      </c>
      <c r="E21" s="261"/>
      <c r="F21" s="262" t="s">
        <v>152</v>
      </c>
    </row>
    <row r="22" spans="2:6" x14ac:dyDescent="0.2">
      <c r="B22" s="306">
        <v>0</v>
      </c>
      <c r="C22" s="304" t="s">
        <v>481</v>
      </c>
      <c r="D22" s="263">
        <v>2.9733924401818257</v>
      </c>
      <c r="E22" s="257" t="s">
        <v>482</v>
      </c>
      <c r="F22" s="263">
        <v>3.0654413620548837</v>
      </c>
    </row>
    <row r="23" spans="2:6" x14ac:dyDescent="0.2">
      <c r="B23" s="307"/>
      <c r="C23" s="304" t="s">
        <v>483</v>
      </c>
      <c r="D23" s="263">
        <v>1.8098159473456974</v>
      </c>
      <c r="E23" s="257" t="s">
        <v>484</v>
      </c>
      <c r="F23" s="263">
        <v>2.6387775596904817</v>
      </c>
    </row>
    <row r="24" spans="2:6" x14ac:dyDescent="0.2">
      <c r="B24" s="307"/>
      <c r="C24" s="304" t="s">
        <v>485</v>
      </c>
      <c r="D24" s="263">
        <v>0.65102180430022827</v>
      </c>
      <c r="E24" s="257" t="s">
        <v>486</v>
      </c>
      <c r="F24" s="263">
        <v>2.6283625229755501</v>
      </c>
    </row>
    <row r="25" spans="2:6" x14ac:dyDescent="0.2">
      <c r="B25" s="307"/>
      <c r="C25" s="304" t="s">
        <v>487</v>
      </c>
      <c r="D25" s="263">
        <v>-0.56419187020232187</v>
      </c>
      <c r="E25" s="257" t="s">
        <v>488</v>
      </c>
      <c r="F25" s="263">
        <v>2.732360579810333</v>
      </c>
    </row>
    <row r="26" spans="2:6" x14ac:dyDescent="0.2">
      <c r="B26" s="307">
        <v>1</v>
      </c>
      <c r="C26" s="304" t="s">
        <v>489</v>
      </c>
      <c r="D26" s="263">
        <v>-2.5492931635625808</v>
      </c>
      <c r="E26" s="257" t="s">
        <v>490</v>
      </c>
      <c r="F26" s="263">
        <v>3.1126101389261436</v>
      </c>
    </row>
    <row r="27" spans="2:6" x14ac:dyDescent="0.2">
      <c r="B27" s="307"/>
      <c r="C27" s="304" t="s">
        <v>491</v>
      </c>
      <c r="D27" s="263">
        <v>3.0635248794382051</v>
      </c>
      <c r="E27" s="257" t="s">
        <v>492</v>
      </c>
      <c r="F27" s="263">
        <v>3.0269079935220446</v>
      </c>
    </row>
    <row r="28" spans="2:6" x14ac:dyDescent="0.2">
      <c r="B28" s="307"/>
      <c r="C28" s="304" t="s">
        <v>493</v>
      </c>
      <c r="D28" s="263">
        <v>3.5686840909061033</v>
      </c>
      <c r="E28" s="257" t="s">
        <v>494</v>
      </c>
      <c r="F28" s="263">
        <v>3.3430090240871237</v>
      </c>
    </row>
    <row r="29" spans="2:6" x14ac:dyDescent="0.2">
      <c r="B29" s="307"/>
      <c r="C29" s="304" t="s">
        <v>495</v>
      </c>
      <c r="D29" s="263">
        <v>4.1978337779921446</v>
      </c>
      <c r="E29" s="257" t="s">
        <v>496</v>
      </c>
      <c r="F29" s="263">
        <v>3.4993667933082548</v>
      </c>
    </row>
    <row r="30" spans="2:6" x14ac:dyDescent="0.2">
      <c r="B30" s="307">
        <v>2</v>
      </c>
      <c r="C30" s="304" t="s">
        <v>497</v>
      </c>
      <c r="D30" s="263">
        <v>4.6832090195880198</v>
      </c>
      <c r="E30" s="257" t="s">
        <v>498</v>
      </c>
      <c r="F30" s="263">
        <v>3.7673673151195288</v>
      </c>
    </row>
    <row r="31" spans="2:6" x14ac:dyDescent="0.2">
      <c r="B31" s="307"/>
      <c r="C31" s="304" t="s">
        <v>499</v>
      </c>
      <c r="D31" s="263">
        <v>0.2212872246373081</v>
      </c>
      <c r="E31" s="257" t="s">
        <v>500</v>
      </c>
      <c r="F31" s="263">
        <v>3.9179893359415274</v>
      </c>
    </row>
    <row r="32" spans="2:6" x14ac:dyDescent="0.2">
      <c r="B32" s="307"/>
      <c r="C32" s="304" t="s">
        <v>501</v>
      </c>
      <c r="D32" s="263">
        <v>0.68709647531377982</v>
      </c>
      <c r="E32" s="257" t="s">
        <v>502</v>
      </c>
      <c r="F32" s="263">
        <v>3.9821978916280756</v>
      </c>
    </row>
    <row r="33" spans="2:6" x14ac:dyDescent="0.2">
      <c r="B33" s="307"/>
      <c r="C33" s="304" t="s">
        <v>503</v>
      </c>
      <c r="D33" s="263">
        <v>0.66164303124142521</v>
      </c>
      <c r="E33" s="257" t="s">
        <v>504</v>
      </c>
      <c r="F33" s="263">
        <v>3.9026599034809664</v>
      </c>
    </row>
    <row r="34" spans="2:6" x14ac:dyDescent="0.2">
      <c r="B34" s="307">
        <v>3</v>
      </c>
      <c r="C34" s="304" t="s">
        <v>505</v>
      </c>
      <c r="D34" s="263">
        <v>2.3464908137428893</v>
      </c>
      <c r="E34" s="257" t="s">
        <v>506</v>
      </c>
      <c r="F34" s="263">
        <v>3.0758948770499757</v>
      </c>
    </row>
    <row r="35" spans="2:6" x14ac:dyDescent="0.2">
      <c r="B35" s="307"/>
      <c r="C35" s="304" t="s">
        <v>507</v>
      </c>
      <c r="D35" s="263">
        <v>1.2828812551007047</v>
      </c>
      <c r="E35" s="257" t="s">
        <v>508</v>
      </c>
      <c r="F35" s="263">
        <v>2.4220322496255307</v>
      </c>
    </row>
    <row r="36" spans="2:6" x14ac:dyDescent="0.2">
      <c r="B36" s="307"/>
      <c r="C36" s="304" t="s">
        <v>509</v>
      </c>
      <c r="D36" s="263">
        <v>0.6679976411183759</v>
      </c>
      <c r="E36" s="257" t="s">
        <v>510</v>
      </c>
      <c r="F36" s="263">
        <v>1.8103824735576666</v>
      </c>
    </row>
    <row r="37" spans="2:6" x14ac:dyDescent="0.2">
      <c r="B37" s="307"/>
      <c r="C37" s="304" t="s">
        <v>511</v>
      </c>
      <c r="D37" s="263">
        <v>0.53907399929191513</v>
      </c>
      <c r="E37" s="257" t="s">
        <v>512</v>
      </c>
      <c r="F37" s="263">
        <v>1.4568753847339764</v>
      </c>
    </row>
    <row r="38" spans="2:6" x14ac:dyDescent="0.2">
      <c r="B38" s="307">
        <v>4</v>
      </c>
      <c r="C38" s="304" t="s">
        <v>513</v>
      </c>
      <c r="D38" s="263">
        <v>2.1645871319947219E-2</v>
      </c>
      <c r="E38" s="257" t="s">
        <v>514</v>
      </c>
      <c r="F38" s="263">
        <v>1.7495015086384456</v>
      </c>
    </row>
    <row r="39" spans="2:6" x14ac:dyDescent="0.2">
      <c r="B39" s="307"/>
      <c r="C39" s="304" t="s">
        <v>515</v>
      </c>
      <c r="D39" s="263">
        <v>1.3840303260046056</v>
      </c>
      <c r="E39" s="257" t="s">
        <v>516</v>
      </c>
      <c r="F39" s="263">
        <v>1.9032943367930528</v>
      </c>
    </row>
    <row r="40" spans="2:6" x14ac:dyDescent="0.2">
      <c r="B40" s="307"/>
      <c r="C40" s="304" t="s">
        <v>517</v>
      </c>
      <c r="D40" s="263">
        <v>1.9661817544415214</v>
      </c>
      <c r="E40" s="257" t="s">
        <v>518</v>
      </c>
      <c r="F40" s="263">
        <v>2.096840368430108</v>
      </c>
    </row>
    <row r="41" spans="2:6" x14ac:dyDescent="0.2">
      <c r="B41" s="307"/>
      <c r="C41" s="304" t="s">
        <v>519</v>
      </c>
      <c r="D41" s="263">
        <v>1.8844402115269361</v>
      </c>
      <c r="E41" s="257" t="s">
        <v>520</v>
      </c>
      <c r="F41" s="263">
        <v>2.1503263503625618</v>
      </c>
    </row>
    <row r="42" spans="2:6" ht="13.5" thickBot="1" x14ac:dyDescent="0.25">
      <c r="B42" s="308">
        <v>5</v>
      </c>
      <c r="C42" s="305" t="s">
        <v>521</v>
      </c>
      <c r="D42" s="265">
        <v>0.95743419249112094</v>
      </c>
      <c r="E42" s="258" t="s">
        <v>522</v>
      </c>
      <c r="F42" s="265">
        <v>2.1054632773355451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H54"/>
  <sheetViews>
    <sheetView zoomScaleNormal="100" workbookViewId="0"/>
  </sheetViews>
  <sheetFormatPr defaultRowHeight="12.75" x14ac:dyDescent="0.2"/>
  <cols>
    <col min="1" max="1" width="9.140625" style="2" customWidth="1"/>
    <col min="2" max="2" width="12.42578125" style="2" customWidth="1"/>
    <col min="3" max="8" width="8.5703125" style="2" bestFit="1" customWidth="1"/>
    <col min="9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38</v>
      </c>
    </row>
    <row r="36" spans="2:8" ht="16.5" thickBot="1" x14ac:dyDescent="0.3">
      <c r="B36" s="311" t="s">
        <v>542</v>
      </c>
    </row>
    <row r="37" spans="2:8" ht="13.5" thickBot="1" x14ac:dyDescent="0.25">
      <c r="B37" s="260"/>
      <c r="C37" s="261" t="s">
        <v>253</v>
      </c>
      <c r="D37" s="261" t="s">
        <v>46</v>
      </c>
      <c r="E37" s="261" t="s">
        <v>47</v>
      </c>
      <c r="F37" s="261" t="s">
        <v>48</v>
      </c>
      <c r="G37" s="261" t="s">
        <v>49</v>
      </c>
      <c r="H37" s="262" t="s">
        <v>50</v>
      </c>
    </row>
    <row r="38" spans="2:8" x14ac:dyDescent="0.2">
      <c r="B38" s="257" t="s">
        <v>393</v>
      </c>
      <c r="C38" s="79">
        <v>0</v>
      </c>
      <c r="D38" s="79">
        <v>41.617123547935876</v>
      </c>
      <c r="E38" s="276">
        <v>79.074492773758152</v>
      </c>
      <c r="F38" s="79">
        <v>85.098688640685737</v>
      </c>
      <c r="G38" s="79">
        <v>85.908919350535825</v>
      </c>
      <c r="H38" s="263">
        <v>89.53954131652074</v>
      </c>
    </row>
    <row r="39" spans="2:8" ht="13.5" thickBot="1" x14ac:dyDescent="0.25">
      <c r="B39" s="258" t="s">
        <v>358</v>
      </c>
      <c r="C39" s="264">
        <v>0</v>
      </c>
      <c r="D39" s="264">
        <v>-24.602152806181039</v>
      </c>
      <c r="E39" s="264">
        <v>-33.588603444258638</v>
      </c>
      <c r="F39" s="264">
        <v>-33.442230216568191</v>
      </c>
      <c r="G39" s="264">
        <v>-51.634377832034829</v>
      </c>
      <c r="H39" s="265">
        <v>-68.923848809649371</v>
      </c>
    </row>
    <row r="40" spans="2:8" x14ac:dyDescent="0.2">
      <c r="B40" s="75"/>
      <c r="C40" s="79"/>
      <c r="D40" s="79"/>
      <c r="E40" s="79"/>
      <c r="F40" s="79"/>
      <c r="G40" s="79"/>
      <c r="H40" s="79"/>
    </row>
    <row r="41" spans="2:8" s="267" customFormat="1" ht="16.5" thickBot="1" x14ac:dyDescent="0.3">
      <c r="B41" s="311" t="s">
        <v>543</v>
      </c>
      <c r="C41" s="79"/>
      <c r="D41" s="79"/>
      <c r="E41" s="79"/>
      <c r="F41" s="79"/>
      <c r="G41" s="79"/>
      <c r="H41" s="79"/>
    </row>
    <row r="42" spans="2:8" ht="13.5" thickBot="1" x14ac:dyDescent="0.25">
      <c r="B42" s="260"/>
      <c r="C42" s="309" t="s">
        <v>253</v>
      </c>
      <c r="D42" s="309" t="s">
        <v>46</v>
      </c>
      <c r="E42" s="309" t="s">
        <v>47</v>
      </c>
      <c r="F42" s="309" t="s">
        <v>48</v>
      </c>
      <c r="G42" s="309" t="s">
        <v>49</v>
      </c>
      <c r="H42" s="310" t="s">
        <v>50</v>
      </c>
    </row>
    <row r="43" spans="2:8" x14ac:dyDescent="0.2">
      <c r="B43" s="257" t="s">
        <v>393</v>
      </c>
      <c r="C43" s="276">
        <v>0</v>
      </c>
      <c r="D43" s="276">
        <v>4.4260347672851807</v>
      </c>
      <c r="E43" s="276">
        <v>6.6178339912598432</v>
      </c>
      <c r="F43" s="276">
        <v>6.4050862535641357</v>
      </c>
      <c r="G43" s="276">
        <v>6.654990584842956</v>
      </c>
      <c r="H43" s="271">
        <v>7.1314170036897053</v>
      </c>
    </row>
    <row r="44" spans="2:8" ht="13.5" thickBot="1" x14ac:dyDescent="0.25">
      <c r="B44" s="258" t="s">
        <v>358</v>
      </c>
      <c r="C44" s="264">
        <v>0</v>
      </c>
      <c r="D44" s="264">
        <v>0.81173056146916878</v>
      </c>
      <c r="E44" s="264">
        <v>0.7535344829391164</v>
      </c>
      <c r="F44" s="264">
        <v>0.55663349398949435</v>
      </c>
      <c r="G44" s="264">
        <v>6.7330312183628394E-2</v>
      </c>
      <c r="H44" s="265">
        <v>-0.23365387533340254</v>
      </c>
    </row>
    <row r="45" spans="2:8" x14ac:dyDescent="0.2">
      <c r="B45" s="75"/>
      <c r="C45" s="79"/>
      <c r="D45" s="79"/>
      <c r="E45" s="79"/>
      <c r="F45" s="79"/>
      <c r="G45" s="79"/>
      <c r="H45" s="79"/>
    </row>
    <row r="46" spans="2:8" s="267" customFormat="1" ht="16.5" thickBot="1" x14ac:dyDescent="0.3">
      <c r="B46" s="311" t="s">
        <v>544</v>
      </c>
      <c r="C46" s="79"/>
      <c r="D46" s="79"/>
      <c r="E46" s="79"/>
      <c r="F46" s="79"/>
      <c r="G46" s="79"/>
      <c r="H46" s="79"/>
    </row>
    <row r="47" spans="2:8" ht="13.5" thickBot="1" x14ac:dyDescent="0.25">
      <c r="B47" s="260"/>
      <c r="C47" s="309" t="s">
        <v>244</v>
      </c>
      <c r="D47" s="309" t="s">
        <v>245</v>
      </c>
      <c r="E47" s="309" t="s">
        <v>246</v>
      </c>
      <c r="F47" s="309" t="s">
        <v>247</v>
      </c>
      <c r="G47" s="309" t="s">
        <v>248</v>
      </c>
      <c r="H47" s="310" t="s">
        <v>249</v>
      </c>
    </row>
    <row r="48" spans="2:8" x14ac:dyDescent="0.2">
      <c r="B48" s="257" t="s">
        <v>393</v>
      </c>
      <c r="C48" s="276">
        <v>0</v>
      </c>
      <c r="D48" s="276">
        <v>24.442000000000007</v>
      </c>
      <c r="E48" s="276">
        <v>29.642999999999915</v>
      </c>
      <c r="F48" s="276">
        <v>18.284999999999968</v>
      </c>
      <c r="G48" s="276">
        <v>-10.827000000000112</v>
      </c>
      <c r="H48" s="271">
        <v>-29.004000000000019</v>
      </c>
    </row>
    <row r="49" spans="2:8" ht="13.5" thickBot="1" x14ac:dyDescent="0.25">
      <c r="B49" s="258" t="s">
        <v>358</v>
      </c>
      <c r="C49" s="264">
        <v>0</v>
      </c>
      <c r="D49" s="264">
        <v>-39.852000000000089</v>
      </c>
      <c r="E49" s="264">
        <v>-79.635000000000105</v>
      </c>
      <c r="F49" s="264">
        <v>-81.366000000000099</v>
      </c>
      <c r="G49" s="264">
        <v>-95.841000000000122</v>
      </c>
      <c r="H49" s="265">
        <v>-124.02800000000002</v>
      </c>
    </row>
    <row r="50" spans="2:8" x14ac:dyDescent="0.2">
      <c r="B50" s="75"/>
      <c r="C50" s="79"/>
      <c r="D50" s="79"/>
      <c r="E50" s="79"/>
      <c r="F50" s="79"/>
      <c r="G50" s="79"/>
      <c r="H50" s="79"/>
    </row>
    <row r="51" spans="2:8" s="267" customFormat="1" ht="16.5" thickBot="1" x14ac:dyDescent="0.3">
      <c r="B51" s="311" t="s">
        <v>545</v>
      </c>
      <c r="C51" s="79"/>
      <c r="D51" s="79"/>
      <c r="E51" s="79"/>
      <c r="F51" s="79"/>
      <c r="G51" s="79"/>
      <c r="H51" s="79"/>
    </row>
    <row r="52" spans="2:8" ht="13.5" thickBot="1" x14ac:dyDescent="0.25">
      <c r="B52" s="260"/>
      <c r="C52" s="309" t="s">
        <v>244</v>
      </c>
      <c r="D52" s="309" t="s">
        <v>245</v>
      </c>
      <c r="E52" s="309" t="s">
        <v>246</v>
      </c>
      <c r="F52" s="309" t="s">
        <v>247</v>
      </c>
      <c r="G52" s="309" t="s">
        <v>248</v>
      </c>
      <c r="H52" s="310" t="s">
        <v>249</v>
      </c>
    </row>
    <row r="53" spans="2:8" x14ac:dyDescent="0.2">
      <c r="B53" s="257" t="s">
        <v>393</v>
      </c>
      <c r="C53" s="276">
        <v>0</v>
      </c>
      <c r="D53" s="276">
        <v>3.4174343827256735</v>
      </c>
      <c r="E53" s="276">
        <v>6.2664466409740456</v>
      </c>
      <c r="F53" s="276">
        <v>5.9181286317447217</v>
      </c>
      <c r="G53" s="276">
        <v>5.2311085296381634</v>
      </c>
      <c r="H53" s="271">
        <v>4.9146446060358713</v>
      </c>
    </row>
    <row r="54" spans="2:8" ht="13.5" thickBot="1" x14ac:dyDescent="0.25">
      <c r="B54" s="258" t="s">
        <v>358</v>
      </c>
      <c r="C54" s="264">
        <v>0</v>
      </c>
      <c r="D54" s="264">
        <v>-0.83352812286932476</v>
      </c>
      <c r="E54" s="264">
        <v>-1.1274774025516123</v>
      </c>
      <c r="F54" s="264">
        <v>-0.63531533828329856</v>
      </c>
      <c r="G54" s="264">
        <v>-0.25168455583511928</v>
      </c>
      <c r="H54" s="265">
        <v>-0.98867611380849496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D84"/>
  <sheetViews>
    <sheetView zoomScaleNormal="100" workbookViewId="0"/>
  </sheetViews>
  <sheetFormatPr defaultRowHeight="12.75" x14ac:dyDescent="0.2"/>
  <cols>
    <col min="1" max="1" width="9.140625" style="2"/>
    <col min="2" max="2" width="28.7109375" style="2" customWidth="1"/>
    <col min="3" max="4" width="15.5703125" style="2" customWidth="1"/>
    <col min="5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39</v>
      </c>
    </row>
    <row r="58" spans="2:4" ht="16.5" thickBot="1" x14ac:dyDescent="0.3">
      <c r="B58" s="311" t="s">
        <v>531</v>
      </c>
    </row>
    <row r="59" spans="2:4" ht="13.5" thickBot="1" x14ac:dyDescent="0.25">
      <c r="B59" s="260"/>
      <c r="C59" s="261" t="s">
        <v>523</v>
      </c>
      <c r="D59" s="262" t="s">
        <v>524</v>
      </c>
    </row>
    <row r="60" spans="2:4" x14ac:dyDescent="0.2">
      <c r="B60" s="257" t="s">
        <v>244</v>
      </c>
      <c r="C60" s="79">
        <v>2.609754458168958</v>
      </c>
      <c r="D60" s="263">
        <v>0</v>
      </c>
    </row>
    <row r="61" spans="2:4" x14ac:dyDescent="0.2">
      <c r="B61" s="257" t="s">
        <v>525</v>
      </c>
      <c r="C61" s="79">
        <v>2.609754458168958</v>
      </c>
      <c r="D61" s="263">
        <v>2.7096244595870864</v>
      </c>
    </row>
    <row r="62" spans="2:4" x14ac:dyDescent="0.2">
      <c r="B62" s="257" t="s">
        <v>526</v>
      </c>
      <c r="C62" s="79">
        <v>5.319378917756044</v>
      </c>
      <c r="D62" s="263">
        <v>2.052685213731646</v>
      </c>
    </row>
    <row r="63" spans="2:4" x14ac:dyDescent="0.2">
      <c r="B63" s="257" t="s">
        <v>527</v>
      </c>
      <c r="C63" s="79">
        <v>7.37206413148769</v>
      </c>
      <c r="D63" s="263">
        <v>1.8271539481620565</v>
      </c>
    </row>
    <row r="64" spans="2:4" x14ac:dyDescent="0.2">
      <c r="B64" s="257" t="s">
        <v>358</v>
      </c>
      <c r="C64" s="79">
        <v>9.1992180796497465</v>
      </c>
      <c r="D64" s="263">
        <v>1.0274774025516109</v>
      </c>
    </row>
    <row r="65" spans="2:4" x14ac:dyDescent="0.2">
      <c r="B65" s="257" t="s">
        <v>255</v>
      </c>
      <c r="C65" s="79">
        <v>9.9036785016946176</v>
      </c>
      <c r="D65" s="263">
        <v>0.32301698050673933</v>
      </c>
    </row>
    <row r="66" spans="2:4" ht="13.5" thickBot="1" x14ac:dyDescent="0.25">
      <c r="B66" s="258" t="s">
        <v>528</v>
      </c>
      <c r="C66" s="264">
        <v>9.9036785016946052</v>
      </c>
      <c r="D66" s="265" t="s">
        <v>116</v>
      </c>
    </row>
    <row r="67" spans="2:4" x14ac:dyDescent="0.2">
      <c r="B67" s="75"/>
      <c r="C67" s="79"/>
      <c r="D67" s="79"/>
    </row>
    <row r="68" spans="2:4" ht="16.5" thickBot="1" x14ac:dyDescent="0.3">
      <c r="B68" s="311" t="s">
        <v>532</v>
      </c>
      <c r="C68" s="79"/>
      <c r="D68" s="79"/>
    </row>
    <row r="69" spans="2:4" ht="13.5" thickBot="1" x14ac:dyDescent="0.25">
      <c r="B69" s="260"/>
      <c r="C69" s="261" t="s">
        <v>523</v>
      </c>
      <c r="D69" s="262" t="s">
        <v>524</v>
      </c>
    </row>
    <row r="70" spans="2:4" x14ac:dyDescent="0.2">
      <c r="B70" s="257" t="s">
        <v>253</v>
      </c>
      <c r="C70" s="79">
        <v>2.634429166613971</v>
      </c>
      <c r="D70" s="263">
        <v>0</v>
      </c>
    </row>
    <row r="71" spans="2:4" x14ac:dyDescent="0.2">
      <c r="B71" s="257" t="s">
        <v>525</v>
      </c>
      <c r="C71" s="79">
        <v>2.634429166613971</v>
      </c>
      <c r="D71" s="263">
        <v>0.80527080477874691</v>
      </c>
    </row>
    <row r="72" spans="2:4" x14ac:dyDescent="0.2">
      <c r="B72" s="257" t="s">
        <v>526</v>
      </c>
      <c r="C72" s="79">
        <v>3.4396999713927179</v>
      </c>
      <c r="D72" s="263">
        <v>0.85001641925886595</v>
      </c>
    </row>
    <row r="73" spans="2:4" x14ac:dyDescent="0.2">
      <c r="B73" s="257" t="s">
        <v>527</v>
      </c>
      <c r="C73" s="79">
        <v>4.2897163906515843</v>
      </c>
      <c r="D73" s="263">
        <v>1.7951720998502605</v>
      </c>
    </row>
    <row r="74" spans="2:4" x14ac:dyDescent="0.2">
      <c r="B74" s="257" t="s">
        <v>358</v>
      </c>
      <c r="C74" s="79">
        <v>4.9851060062634271</v>
      </c>
      <c r="D74" s="263">
        <v>1.0997824842384176</v>
      </c>
    </row>
    <row r="75" spans="2:4" x14ac:dyDescent="0.2">
      <c r="B75" s="257" t="s">
        <v>255</v>
      </c>
      <c r="C75" s="79">
        <v>4.9851060062634271</v>
      </c>
      <c r="D75" s="263">
        <v>2.8271407054196143</v>
      </c>
    </row>
    <row r="76" spans="2:4" ht="13.5" thickBot="1" x14ac:dyDescent="0.25">
      <c r="B76" s="258" t="s">
        <v>528</v>
      </c>
      <c r="C76" s="264">
        <v>7.8122467116830423</v>
      </c>
      <c r="D76" s="265" t="s">
        <v>116</v>
      </c>
    </row>
    <row r="77" spans="2:4" x14ac:dyDescent="0.2">
      <c r="B77" s="75"/>
      <c r="C77" s="79"/>
      <c r="D77" s="79"/>
    </row>
    <row r="78" spans="2:4" ht="16.5" thickBot="1" x14ac:dyDescent="0.3">
      <c r="B78" s="311" t="s">
        <v>533</v>
      </c>
      <c r="C78" s="75"/>
      <c r="D78" s="79"/>
    </row>
    <row r="79" spans="2:4" x14ac:dyDescent="0.2">
      <c r="B79" s="306" t="s">
        <v>525</v>
      </c>
      <c r="C79" s="313">
        <v>-1.9043536548083395</v>
      </c>
    </row>
    <row r="80" spans="2:4" x14ac:dyDescent="0.2">
      <c r="B80" s="257" t="s">
        <v>171</v>
      </c>
      <c r="C80" s="312">
        <v>-1.2026687944727801</v>
      </c>
    </row>
    <row r="81" spans="2:3" x14ac:dyDescent="0.2">
      <c r="B81" s="257" t="s">
        <v>527</v>
      </c>
      <c r="C81" s="312">
        <v>-3.1981848311795957E-2</v>
      </c>
    </row>
    <row r="82" spans="2:3" x14ac:dyDescent="0.2">
      <c r="B82" s="257" t="s">
        <v>358</v>
      </c>
      <c r="C82" s="312">
        <v>-2.1272598867900285</v>
      </c>
    </row>
    <row r="83" spans="2:3" x14ac:dyDescent="0.2">
      <c r="B83" s="257" t="s">
        <v>59</v>
      </c>
      <c r="C83" s="312">
        <v>3.1501576859263536</v>
      </c>
    </row>
    <row r="84" spans="2:3" ht="13.5" thickBot="1" x14ac:dyDescent="0.25">
      <c r="B84" s="258" t="s">
        <v>528</v>
      </c>
      <c r="C84" s="314">
        <v>-2.0914317900115629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&amp;L&amp;"Futura Bk BT,Book"&amp;8&amp;K08+000July 2017 Fiscal Risks Report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6"/>
  </sheetPr>
  <dimension ref="A1"/>
  <sheetViews>
    <sheetView zoomScaleNormal="100" workbookViewId="0"/>
  </sheetViews>
  <sheetFormatPr defaultRowHeight="15" x14ac:dyDescent="0.25"/>
  <cols>
    <col min="1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&amp;L&amp;"Futura Bk BT,Book"&amp;8&amp;K08+000July 2017 Fiscal Risks Report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F47"/>
  <sheetViews>
    <sheetView zoomScaleNormal="100" workbookViewId="0"/>
  </sheetViews>
  <sheetFormatPr defaultRowHeight="12.75" x14ac:dyDescent="0.2"/>
  <cols>
    <col min="1" max="1" width="9.140625" style="2"/>
    <col min="2" max="2" width="29.7109375" style="2" customWidth="1"/>
    <col min="3" max="3" width="75.42578125" style="2" customWidth="1"/>
    <col min="4" max="4" width="17" style="2" customWidth="1"/>
    <col min="5" max="5" width="80.42578125" style="2" customWidth="1"/>
    <col min="6" max="6" width="83" style="2" customWidth="1"/>
    <col min="7" max="7" width="8.28515625" style="2" customWidth="1"/>
    <col min="8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40</v>
      </c>
    </row>
    <row r="24" spans="2:6" ht="13.5" thickBot="1" x14ac:dyDescent="0.25"/>
    <row r="25" spans="2:6" ht="24" customHeight="1" thickBot="1" x14ac:dyDescent="0.25">
      <c r="B25" s="349" t="s">
        <v>571</v>
      </c>
      <c r="C25" s="350" t="s">
        <v>617</v>
      </c>
      <c r="D25" s="350" t="s">
        <v>616</v>
      </c>
      <c r="E25" s="350" t="s">
        <v>618</v>
      </c>
      <c r="F25" s="360" t="s">
        <v>619</v>
      </c>
    </row>
    <row r="26" spans="2:6" ht="37.5" customHeight="1" x14ac:dyDescent="0.2">
      <c r="B26" s="357" t="s">
        <v>572</v>
      </c>
      <c r="C26" s="358" t="s">
        <v>573</v>
      </c>
      <c r="D26" s="358" t="s">
        <v>613</v>
      </c>
      <c r="E26" s="358" t="s">
        <v>620</v>
      </c>
      <c r="F26" s="359" t="s">
        <v>636</v>
      </c>
    </row>
    <row r="27" spans="2:6" ht="37.5" customHeight="1" x14ac:dyDescent="0.2">
      <c r="B27" s="352" t="s">
        <v>574</v>
      </c>
      <c r="C27" s="351" t="s">
        <v>575</v>
      </c>
      <c r="D27" s="351" t="s">
        <v>613</v>
      </c>
      <c r="E27" s="351" t="s">
        <v>621</v>
      </c>
      <c r="F27" s="353" t="s">
        <v>637</v>
      </c>
    </row>
    <row r="28" spans="2:6" ht="37.5" customHeight="1" x14ac:dyDescent="0.2">
      <c r="B28" s="352" t="s">
        <v>576</v>
      </c>
      <c r="C28" s="351" t="s">
        <v>577</v>
      </c>
      <c r="D28" s="351" t="s">
        <v>613</v>
      </c>
      <c r="E28" s="351" t="s">
        <v>622</v>
      </c>
      <c r="F28" s="353" t="s">
        <v>638</v>
      </c>
    </row>
    <row r="29" spans="2:6" ht="37.5" customHeight="1" x14ac:dyDescent="0.2">
      <c r="B29" s="352" t="s">
        <v>578</v>
      </c>
      <c r="C29" s="351" t="s">
        <v>579</v>
      </c>
      <c r="D29" s="351" t="s">
        <v>613</v>
      </c>
      <c r="E29" s="351" t="s">
        <v>623</v>
      </c>
      <c r="F29" s="353" t="s">
        <v>639</v>
      </c>
    </row>
    <row r="30" spans="2:6" ht="37.5" customHeight="1" x14ac:dyDescent="0.2">
      <c r="B30" s="352" t="s">
        <v>580</v>
      </c>
      <c r="C30" s="351" t="s">
        <v>581</v>
      </c>
      <c r="D30" s="351" t="s">
        <v>613</v>
      </c>
      <c r="E30" s="351" t="s">
        <v>624</v>
      </c>
      <c r="F30" s="353" t="s">
        <v>640</v>
      </c>
    </row>
    <row r="31" spans="2:6" ht="37.5" customHeight="1" x14ac:dyDescent="0.2">
      <c r="B31" s="352" t="s">
        <v>582</v>
      </c>
      <c r="C31" s="351" t="s">
        <v>583</v>
      </c>
      <c r="D31" s="351" t="s">
        <v>613</v>
      </c>
      <c r="E31" s="351" t="s">
        <v>625</v>
      </c>
      <c r="F31" s="353" t="s">
        <v>641</v>
      </c>
    </row>
    <row r="32" spans="2:6" ht="37.5" customHeight="1" x14ac:dyDescent="0.2">
      <c r="B32" s="352" t="s">
        <v>584</v>
      </c>
      <c r="C32" s="351" t="s">
        <v>585</v>
      </c>
      <c r="D32" s="351" t="s">
        <v>614</v>
      </c>
      <c r="E32" s="351" t="s">
        <v>626</v>
      </c>
      <c r="F32" s="353" t="s">
        <v>642</v>
      </c>
    </row>
    <row r="33" spans="2:6" ht="37.5" customHeight="1" x14ac:dyDescent="0.2">
      <c r="B33" s="352" t="s">
        <v>586</v>
      </c>
      <c r="C33" s="351" t="s">
        <v>587</v>
      </c>
      <c r="D33" s="351" t="s">
        <v>358</v>
      </c>
      <c r="E33" s="351" t="s">
        <v>627</v>
      </c>
      <c r="F33" s="353" t="s">
        <v>643</v>
      </c>
    </row>
    <row r="34" spans="2:6" ht="37.5" customHeight="1" x14ac:dyDescent="0.2">
      <c r="B34" s="352" t="s">
        <v>588</v>
      </c>
      <c r="C34" s="351" t="s">
        <v>589</v>
      </c>
      <c r="D34" s="351" t="s">
        <v>358</v>
      </c>
      <c r="E34" s="351" t="s">
        <v>627</v>
      </c>
      <c r="F34" s="353" t="s">
        <v>644</v>
      </c>
    </row>
    <row r="35" spans="2:6" ht="37.5" customHeight="1" x14ac:dyDescent="0.2">
      <c r="B35" s="352" t="s">
        <v>590</v>
      </c>
      <c r="C35" s="351" t="s">
        <v>591</v>
      </c>
      <c r="D35" s="351" t="s">
        <v>358</v>
      </c>
      <c r="E35" s="351" t="s">
        <v>628</v>
      </c>
      <c r="F35" s="353" t="s">
        <v>645</v>
      </c>
    </row>
    <row r="36" spans="2:6" ht="37.5" customHeight="1" x14ac:dyDescent="0.2">
      <c r="B36" s="409" t="s">
        <v>592</v>
      </c>
      <c r="C36" s="351" t="s">
        <v>593</v>
      </c>
      <c r="D36" s="351" t="s">
        <v>358</v>
      </c>
      <c r="E36" s="351" t="s">
        <v>629</v>
      </c>
      <c r="F36" s="353" t="s">
        <v>646</v>
      </c>
    </row>
    <row r="37" spans="2:6" ht="37.5" customHeight="1" x14ac:dyDescent="0.2">
      <c r="B37" s="352" t="s">
        <v>594</v>
      </c>
      <c r="C37" s="351" t="s">
        <v>595</v>
      </c>
      <c r="D37" s="351" t="s">
        <v>358</v>
      </c>
      <c r="E37" s="351" t="s">
        <v>627</v>
      </c>
      <c r="F37" s="353" t="s">
        <v>647</v>
      </c>
    </row>
    <row r="38" spans="2:6" ht="37.5" customHeight="1" x14ac:dyDescent="0.2">
      <c r="B38" s="352" t="s">
        <v>596</v>
      </c>
      <c r="C38" s="351" t="s">
        <v>597</v>
      </c>
      <c r="D38" s="351" t="s">
        <v>358</v>
      </c>
      <c r="E38" s="351" t="s">
        <v>627</v>
      </c>
      <c r="F38" s="353" t="s">
        <v>648</v>
      </c>
    </row>
    <row r="39" spans="2:6" ht="37.5" customHeight="1" x14ac:dyDescent="0.2">
      <c r="B39" s="352" t="s">
        <v>598</v>
      </c>
      <c r="C39" s="351" t="s">
        <v>599</v>
      </c>
      <c r="D39" s="351" t="s">
        <v>393</v>
      </c>
      <c r="E39" s="351" t="s">
        <v>630</v>
      </c>
      <c r="F39" s="353" t="s">
        <v>649</v>
      </c>
    </row>
    <row r="40" spans="2:6" ht="37.5" customHeight="1" x14ac:dyDescent="0.2">
      <c r="B40" s="352" t="s">
        <v>600</v>
      </c>
      <c r="C40" s="351" t="s">
        <v>601</v>
      </c>
      <c r="D40" s="351" t="s">
        <v>393</v>
      </c>
      <c r="E40" s="351" t="s">
        <v>631</v>
      </c>
      <c r="F40" s="353" t="s">
        <v>650</v>
      </c>
    </row>
    <row r="41" spans="2:6" ht="37.5" customHeight="1" x14ac:dyDescent="0.2">
      <c r="B41" s="352" t="s">
        <v>602</v>
      </c>
      <c r="C41" s="351" t="s">
        <v>603</v>
      </c>
      <c r="D41" s="351" t="s">
        <v>393</v>
      </c>
      <c r="E41" s="351" t="s">
        <v>631</v>
      </c>
      <c r="F41" s="353" t="s">
        <v>651</v>
      </c>
    </row>
    <row r="42" spans="2:6" ht="37.5" customHeight="1" x14ac:dyDescent="0.2">
      <c r="B42" s="352" t="s">
        <v>604</v>
      </c>
      <c r="C42" s="351" t="s">
        <v>605</v>
      </c>
      <c r="D42" s="351" t="s">
        <v>393</v>
      </c>
      <c r="E42" s="351" t="s">
        <v>632</v>
      </c>
      <c r="F42" s="353" t="s">
        <v>652</v>
      </c>
    </row>
    <row r="43" spans="2:6" ht="37.5" customHeight="1" x14ac:dyDescent="0.2">
      <c r="B43" s="352" t="s">
        <v>606</v>
      </c>
      <c r="C43" s="351" t="s">
        <v>607</v>
      </c>
      <c r="D43" s="351" t="s">
        <v>615</v>
      </c>
      <c r="E43" s="351" t="s">
        <v>633</v>
      </c>
      <c r="F43" s="353" t="s">
        <v>653</v>
      </c>
    </row>
    <row r="44" spans="2:6" ht="37.5" customHeight="1" x14ac:dyDescent="0.2">
      <c r="B44" s="352" t="s">
        <v>608</v>
      </c>
      <c r="C44" s="351" t="s">
        <v>609</v>
      </c>
      <c r="D44" s="351" t="s">
        <v>255</v>
      </c>
      <c r="E44" s="351" t="s">
        <v>634</v>
      </c>
      <c r="F44" s="353" t="s">
        <v>612</v>
      </c>
    </row>
    <row r="45" spans="2:6" ht="37.5" customHeight="1" thickBot="1" x14ac:dyDescent="0.25">
      <c r="B45" s="354" t="s">
        <v>610</v>
      </c>
      <c r="C45" s="355" t="s">
        <v>611</v>
      </c>
      <c r="D45" s="355" t="s">
        <v>255</v>
      </c>
      <c r="E45" s="355" t="s">
        <v>635</v>
      </c>
      <c r="F45" s="356" t="s">
        <v>612</v>
      </c>
    </row>
    <row r="47" spans="2:6" x14ac:dyDescent="0.2">
      <c r="B47" s="408" t="s">
        <v>703</v>
      </c>
      <c r="C47" s="408"/>
      <c r="D47" s="408"/>
      <c r="E47" s="408"/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G28"/>
  <sheetViews>
    <sheetView zoomScaleNormal="100" workbookViewId="0"/>
  </sheetViews>
  <sheetFormatPr defaultRowHeight="12.75" x14ac:dyDescent="0.2"/>
  <cols>
    <col min="1" max="1" width="9.140625" style="2"/>
    <col min="2" max="2" width="40" style="2" customWidth="1"/>
    <col min="3" max="8" width="10.7109375" style="2" customWidth="1"/>
    <col min="9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546</v>
      </c>
    </row>
    <row r="24" spans="2:7" ht="13.5" thickBot="1" x14ac:dyDescent="0.25"/>
    <row r="25" spans="2:7" ht="13.5" thickBot="1" x14ac:dyDescent="0.25">
      <c r="B25" s="260"/>
      <c r="C25" s="261" t="s">
        <v>548</v>
      </c>
      <c r="D25" s="261" t="s">
        <v>549</v>
      </c>
      <c r="E25" s="261" t="s">
        <v>550</v>
      </c>
      <c r="F25" s="261" t="s">
        <v>551</v>
      </c>
      <c r="G25" s="262" t="s">
        <v>552</v>
      </c>
    </row>
    <row r="26" spans="2:7" x14ac:dyDescent="0.2">
      <c r="B26" s="257" t="s">
        <v>553</v>
      </c>
      <c r="C26" s="79">
        <v>0.02</v>
      </c>
      <c r="D26" s="79">
        <v>-0.02</v>
      </c>
      <c r="E26" s="79">
        <v>-6.0000000000000012E-2</v>
      </c>
      <c r="F26" s="79">
        <v>-0.16</v>
      </c>
      <c r="G26" s="263">
        <v>-0.43247944905095254</v>
      </c>
    </row>
    <row r="27" spans="2:7" x14ac:dyDescent="0.2">
      <c r="B27" s="257" t="s">
        <v>554</v>
      </c>
      <c r="C27" s="79">
        <v>0.1103237804939677</v>
      </c>
      <c r="D27" s="79">
        <v>0.25746190480074543</v>
      </c>
      <c r="E27" s="79">
        <v>0.23566330187152124</v>
      </c>
      <c r="F27" s="79">
        <v>-0.12864447003211449</v>
      </c>
      <c r="G27" s="263">
        <v>-0.11466707768848212</v>
      </c>
    </row>
    <row r="28" spans="2:7" ht="13.5" thickBot="1" x14ac:dyDescent="0.25">
      <c r="B28" s="258" t="s">
        <v>555</v>
      </c>
      <c r="C28" s="264">
        <v>5.010792683132257E-2</v>
      </c>
      <c r="D28" s="264">
        <v>7.2487301600248494E-2</v>
      </c>
      <c r="E28" s="264">
        <v>3.8554433957173742E-2</v>
      </c>
      <c r="F28" s="264">
        <v>-0.14954815667737151</v>
      </c>
      <c r="G28" s="265">
        <v>-0.32654199193012906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&amp;L&amp;"Futura Bk BT,Book"&amp;8&amp;K08+000July 2017 Fiscal Risks Report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D36"/>
  <sheetViews>
    <sheetView zoomScaleNormal="100" workbookViewId="0"/>
  </sheetViews>
  <sheetFormatPr defaultRowHeight="12.75" x14ac:dyDescent="0.2"/>
  <cols>
    <col min="1" max="1" width="9.140625" style="2"/>
    <col min="2" max="2" width="9.28515625" style="2" bestFit="1" customWidth="1"/>
    <col min="3" max="4" width="16.7109375" style="2" customWidth="1"/>
    <col min="5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547</v>
      </c>
    </row>
    <row r="24" spans="2:4" ht="13.5" thickBot="1" x14ac:dyDescent="0.25"/>
    <row r="25" spans="2:4" ht="26.25" thickBot="1" x14ac:dyDescent="0.25">
      <c r="B25" s="260"/>
      <c r="C25" s="261" t="s">
        <v>556</v>
      </c>
      <c r="D25" s="262" t="s">
        <v>557</v>
      </c>
    </row>
    <row r="26" spans="2:4" x14ac:dyDescent="0.2">
      <c r="B26" s="330" t="s">
        <v>346</v>
      </c>
      <c r="C26" s="79">
        <v>-1.3413204674015651</v>
      </c>
      <c r="D26" s="263">
        <v>-1.3413204674015651</v>
      </c>
    </row>
    <row r="27" spans="2:4" x14ac:dyDescent="0.2">
      <c r="B27" s="331">
        <v>41334</v>
      </c>
      <c r="C27" s="79">
        <v>-0.38940944332687771</v>
      </c>
      <c r="D27" s="263">
        <v>-1.7307299107284428</v>
      </c>
    </row>
    <row r="28" spans="2:4" x14ac:dyDescent="0.2">
      <c r="B28" s="331">
        <v>41609</v>
      </c>
      <c r="C28" s="79">
        <v>-0.20702780531302359</v>
      </c>
      <c r="D28" s="263">
        <v>-1.9377577160414665</v>
      </c>
    </row>
    <row r="29" spans="2:4" x14ac:dyDescent="0.2">
      <c r="B29" s="331">
        <v>41699</v>
      </c>
      <c r="C29" s="79">
        <v>-5.4221568058172839E-2</v>
      </c>
      <c r="D29" s="263">
        <v>-1.9919792840996393</v>
      </c>
    </row>
    <row r="30" spans="2:4" x14ac:dyDescent="0.2">
      <c r="B30" s="331">
        <v>41974</v>
      </c>
      <c r="C30" s="79">
        <v>-0.40419714370637932</v>
      </c>
      <c r="D30" s="263">
        <v>-2.3961764278060187</v>
      </c>
    </row>
    <row r="31" spans="2:4" x14ac:dyDescent="0.2">
      <c r="B31" s="331">
        <v>42064</v>
      </c>
      <c r="C31" s="79">
        <v>0.21195703877285749</v>
      </c>
      <c r="D31" s="263">
        <v>-2.1842193890331614</v>
      </c>
    </row>
    <row r="32" spans="2:4" x14ac:dyDescent="0.2">
      <c r="B32" s="331">
        <v>42186</v>
      </c>
      <c r="C32" s="79">
        <v>0.39433867678671153</v>
      </c>
      <c r="D32" s="263">
        <v>-1.78988071224645</v>
      </c>
    </row>
    <row r="33" spans="2:4" x14ac:dyDescent="0.2">
      <c r="B33" s="331">
        <v>42309</v>
      </c>
      <c r="C33" s="79">
        <v>0.30561247450970147</v>
      </c>
      <c r="D33" s="263">
        <v>-1.4842682377367484</v>
      </c>
    </row>
    <row r="34" spans="2:4" x14ac:dyDescent="0.2">
      <c r="B34" s="331">
        <v>42430</v>
      </c>
      <c r="C34" s="79">
        <v>0.33025864180887099</v>
      </c>
      <c r="D34" s="263">
        <v>-1.1540095959278776</v>
      </c>
    </row>
    <row r="35" spans="2:4" x14ac:dyDescent="0.2">
      <c r="B35" s="331">
        <v>42675</v>
      </c>
      <c r="C35" s="79">
        <v>0.12323083649584737</v>
      </c>
      <c r="D35" s="263">
        <v>-1.0307787594320301</v>
      </c>
    </row>
    <row r="36" spans="2:4" ht="13.5" thickBot="1" x14ac:dyDescent="0.25">
      <c r="B36" s="332">
        <v>42795</v>
      </c>
      <c r="C36" s="264">
        <v>0.15161890246983845</v>
      </c>
      <c r="D36" s="265">
        <v>-0.87915985696219168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&amp;L&amp;"Futura Bk BT,Book"&amp;8&amp;K08+000July 2017 Fiscal Risks Report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F39"/>
  <sheetViews>
    <sheetView zoomScaleNormal="100" workbookViewId="0"/>
  </sheetViews>
  <sheetFormatPr defaultRowHeight="12.75" x14ac:dyDescent="0.2"/>
  <cols>
    <col min="1" max="1" width="9.140625" style="2"/>
    <col min="2" max="2" width="29.7109375" style="2" customWidth="1"/>
    <col min="3" max="3" width="75.42578125" style="2" customWidth="1"/>
    <col min="4" max="4" width="17" style="2" customWidth="1"/>
    <col min="5" max="5" width="80.42578125" style="2" customWidth="1"/>
    <col min="6" max="6" width="83" style="2" customWidth="1"/>
    <col min="7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41</v>
      </c>
    </row>
    <row r="24" spans="2:6" ht="13.5" thickBot="1" x14ac:dyDescent="0.25"/>
    <row r="25" spans="2:6" ht="24" customHeight="1" thickBot="1" x14ac:dyDescent="0.25">
      <c r="B25" s="349" t="s">
        <v>571</v>
      </c>
      <c r="C25" s="350" t="s">
        <v>617</v>
      </c>
      <c r="D25" s="350" t="s">
        <v>616</v>
      </c>
      <c r="E25" s="350" t="s">
        <v>618</v>
      </c>
      <c r="F25" s="360" t="s">
        <v>619</v>
      </c>
    </row>
    <row r="26" spans="2:6" ht="37.5" customHeight="1" x14ac:dyDescent="0.2">
      <c r="B26" s="357" t="s">
        <v>574</v>
      </c>
      <c r="C26" s="358" t="s">
        <v>575</v>
      </c>
      <c r="D26" s="358" t="s">
        <v>613</v>
      </c>
      <c r="E26" s="358" t="s">
        <v>621</v>
      </c>
      <c r="F26" s="359" t="s">
        <v>702</v>
      </c>
    </row>
    <row r="27" spans="2:6" ht="37.5" customHeight="1" x14ac:dyDescent="0.2">
      <c r="B27" s="352" t="s">
        <v>654</v>
      </c>
      <c r="C27" s="351" t="s">
        <v>655</v>
      </c>
      <c r="D27" s="351" t="s">
        <v>613</v>
      </c>
      <c r="E27" s="351" t="s">
        <v>680</v>
      </c>
      <c r="F27" s="353" t="s">
        <v>701</v>
      </c>
    </row>
    <row r="28" spans="2:6" ht="37.5" customHeight="1" x14ac:dyDescent="0.2">
      <c r="B28" s="352" t="s">
        <v>656</v>
      </c>
      <c r="C28" s="351" t="s">
        <v>657</v>
      </c>
      <c r="D28" s="351" t="s">
        <v>613</v>
      </c>
      <c r="E28" s="351" t="s">
        <v>681</v>
      </c>
      <c r="F28" s="353" t="s">
        <v>700</v>
      </c>
    </row>
    <row r="29" spans="2:6" ht="37.5" customHeight="1" x14ac:dyDescent="0.2">
      <c r="B29" s="352" t="s">
        <v>584</v>
      </c>
      <c r="C29" s="351" t="s">
        <v>658</v>
      </c>
      <c r="D29" s="351" t="s">
        <v>614</v>
      </c>
      <c r="E29" s="351" t="s">
        <v>682</v>
      </c>
      <c r="F29" s="353" t="s">
        <v>699</v>
      </c>
    </row>
    <row r="30" spans="2:6" ht="37.5" customHeight="1" x14ac:dyDescent="0.2">
      <c r="B30" s="352" t="s">
        <v>659</v>
      </c>
      <c r="C30" s="351" t="s">
        <v>660</v>
      </c>
      <c r="D30" s="351" t="s">
        <v>358</v>
      </c>
      <c r="E30" s="351" t="s">
        <v>683</v>
      </c>
      <c r="F30" s="353" t="s">
        <v>698</v>
      </c>
    </row>
    <row r="31" spans="2:6" ht="37.5" customHeight="1" x14ac:dyDescent="0.2">
      <c r="B31" s="352" t="s">
        <v>661</v>
      </c>
      <c r="C31" s="351" t="s">
        <v>662</v>
      </c>
      <c r="D31" s="351" t="s">
        <v>358</v>
      </c>
      <c r="E31" s="351" t="s">
        <v>684</v>
      </c>
      <c r="F31" s="353" t="s">
        <v>698</v>
      </c>
    </row>
    <row r="32" spans="2:6" ht="37.5" customHeight="1" x14ac:dyDescent="0.2">
      <c r="B32" s="352" t="s">
        <v>663</v>
      </c>
      <c r="C32" s="351" t="s">
        <v>664</v>
      </c>
      <c r="D32" s="351" t="s">
        <v>358</v>
      </c>
      <c r="E32" s="351" t="s">
        <v>685</v>
      </c>
      <c r="F32" s="353" t="s">
        <v>697</v>
      </c>
    </row>
    <row r="33" spans="2:6" ht="37.5" customHeight="1" x14ac:dyDescent="0.2">
      <c r="B33" s="352" t="s">
        <v>665</v>
      </c>
      <c r="C33" s="351" t="s">
        <v>666</v>
      </c>
      <c r="D33" s="351" t="s">
        <v>393</v>
      </c>
      <c r="E33" s="351" t="s">
        <v>686</v>
      </c>
      <c r="F33" s="353" t="s">
        <v>696</v>
      </c>
    </row>
    <row r="34" spans="2:6" ht="37.5" customHeight="1" x14ac:dyDescent="0.2">
      <c r="B34" s="352" t="s">
        <v>667</v>
      </c>
      <c r="C34" s="351" t="s">
        <v>668</v>
      </c>
      <c r="D34" s="351" t="s">
        <v>393</v>
      </c>
      <c r="E34" s="351" t="s">
        <v>686</v>
      </c>
      <c r="F34" s="353" t="s">
        <v>695</v>
      </c>
    </row>
    <row r="35" spans="2:6" ht="37.5" customHeight="1" x14ac:dyDescent="0.2">
      <c r="B35" s="352" t="s">
        <v>669</v>
      </c>
      <c r="C35" s="351" t="s">
        <v>670</v>
      </c>
      <c r="D35" s="351" t="s">
        <v>393</v>
      </c>
      <c r="E35" s="351" t="s">
        <v>687</v>
      </c>
      <c r="F35" s="353" t="s">
        <v>694</v>
      </c>
    </row>
    <row r="36" spans="2:6" ht="37.5" customHeight="1" x14ac:dyDescent="0.2">
      <c r="B36" s="352" t="s">
        <v>671</v>
      </c>
      <c r="C36" s="351" t="s">
        <v>672</v>
      </c>
      <c r="D36" s="351" t="s">
        <v>393</v>
      </c>
      <c r="E36" s="351" t="s">
        <v>688</v>
      </c>
      <c r="F36" s="353" t="s">
        <v>693</v>
      </c>
    </row>
    <row r="37" spans="2:6" ht="37.5" customHeight="1" x14ac:dyDescent="0.2">
      <c r="B37" s="352" t="s">
        <v>673</v>
      </c>
      <c r="C37" s="351" t="s">
        <v>674</v>
      </c>
      <c r="D37" s="351" t="s">
        <v>393</v>
      </c>
      <c r="E37" s="351" t="s">
        <v>689</v>
      </c>
      <c r="F37" s="353" t="s">
        <v>679</v>
      </c>
    </row>
    <row r="38" spans="2:6" ht="37.5" customHeight="1" x14ac:dyDescent="0.2">
      <c r="B38" s="352" t="s">
        <v>675</v>
      </c>
      <c r="C38" s="351" t="s">
        <v>676</v>
      </c>
      <c r="D38" s="351" t="s">
        <v>393</v>
      </c>
      <c r="E38" s="351" t="s">
        <v>689</v>
      </c>
      <c r="F38" s="353" t="s">
        <v>692</v>
      </c>
    </row>
    <row r="39" spans="2:6" ht="37.5" customHeight="1" thickBot="1" x14ac:dyDescent="0.25">
      <c r="B39" s="354" t="s">
        <v>677</v>
      </c>
      <c r="C39" s="355" t="s">
        <v>678</v>
      </c>
      <c r="D39" s="355" t="s">
        <v>255</v>
      </c>
      <c r="E39" s="355" t="s">
        <v>690</v>
      </c>
      <c r="F39" s="356" t="s">
        <v>691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&amp;L&amp;"Futura Bk BT,Book"&amp;8&amp;K08+000July 2017 Fiscal Risks Report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D77"/>
  <sheetViews>
    <sheetView zoomScaleNormal="100" workbookViewId="0"/>
  </sheetViews>
  <sheetFormatPr defaultRowHeight="12.75" x14ac:dyDescent="0.2"/>
  <cols>
    <col min="1" max="2" width="9.140625" style="2"/>
    <col min="3" max="4" width="13.140625" style="2" bestFit="1" customWidth="1"/>
    <col min="5" max="16384" width="9.140625" style="2"/>
  </cols>
  <sheetData>
    <row r="1" spans="1:2" ht="39.950000000000003" customHeight="1" x14ac:dyDescent="0.2">
      <c r="A1" s="4" t="s">
        <v>42</v>
      </c>
    </row>
    <row r="2" spans="1:2" ht="16.5" x14ac:dyDescent="0.25">
      <c r="B2" s="3" t="s">
        <v>2</v>
      </c>
    </row>
    <row r="24" spans="2:4" ht="13.5" thickBot="1" x14ac:dyDescent="0.25"/>
    <row r="25" spans="2:4" ht="13.5" thickBot="1" x14ac:dyDescent="0.25">
      <c r="B25" s="260"/>
      <c r="C25" s="261" t="s">
        <v>262</v>
      </c>
      <c r="D25" s="262" t="s">
        <v>263</v>
      </c>
    </row>
    <row r="26" spans="2:4" x14ac:dyDescent="0.2">
      <c r="B26" s="257" t="s">
        <v>46</v>
      </c>
      <c r="C26" s="79">
        <v>67.408314089399994</v>
      </c>
      <c r="D26" s="263">
        <v>15.781745464865704</v>
      </c>
    </row>
    <row r="27" spans="2:4" x14ac:dyDescent="0.2">
      <c r="B27" s="257" t="s">
        <v>47</v>
      </c>
      <c r="C27" s="79">
        <v>67.271824589080012</v>
      </c>
      <c r="D27" s="263">
        <v>0</v>
      </c>
    </row>
    <row r="28" spans="2:4" x14ac:dyDescent="0.2">
      <c r="B28" s="257" t="s">
        <v>48</v>
      </c>
      <c r="C28" s="79">
        <v>87.888768615209997</v>
      </c>
      <c r="D28" s="263">
        <v>0</v>
      </c>
    </row>
    <row r="29" spans="2:4" x14ac:dyDescent="0.2">
      <c r="B29" s="257" t="s">
        <v>49</v>
      </c>
      <c r="C29" s="79">
        <v>87.073009249899997</v>
      </c>
      <c r="D29" s="263">
        <v>18.710069252118156</v>
      </c>
    </row>
    <row r="30" spans="2:4" x14ac:dyDescent="0.2">
      <c r="B30" s="257" t="s">
        <v>50</v>
      </c>
      <c r="C30" s="79">
        <v>79.301833766279998</v>
      </c>
      <c r="D30" s="263">
        <v>0</v>
      </c>
    </row>
    <row r="31" spans="2:4" x14ac:dyDescent="0.2">
      <c r="B31" s="257" t="s">
        <v>264</v>
      </c>
      <c r="C31" s="79">
        <v>50.841409830559996</v>
      </c>
      <c r="D31" s="263">
        <v>20.134078449727468</v>
      </c>
    </row>
    <row r="32" spans="2:4" x14ac:dyDescent="0.2">
      <c r="B32" s="257" t="s">
        <v>265</v>
      </c>
      <c r="C32" s="79">
        <v>26.807962491959998</v>
      </c>
      <c r="D32" s="263">
        <v>16.704092087910198</v>
      </c>
    </row>
    <row r="33" spans="2:4" x14ac:dyDescent="0.2">
      <c r="B33" s="257" t="s">
        <v>266</v>
      </c>
      <c r="C33" s="79">
        <v>54.081902946439996</v>
      </c>
      <c r="D33" s="263">
        <v>16.406631897291689</v>
      </c>
    </row>
    <row r="34" spans="2:4" x14ac:dyDescent="0.2">
      <c r="B34" s="257" t="s">
        <v>267</v>
      </c>
      <c r="C34" s="79">
        <v>27.418384584120002</v>
      </c>
      <c r="D34" s="263">
        <v>9.7266580654684027</v>
      </c>
    </row>
    <row r="35" spans="2:4" x14ac:dyDescent="0.2">
      <c r="B35" s="257" t="s">
        <v>268</v>
      </c>
      <c r="C35" s="79">
        <v>26.746697713389999</v>
      </c>
      <c r="D35" s="263">
        <v>0</v>
      </c>
    </row>
    <row r="36" spans="2:4" x14ac:dyDescent="0.2">
      <c r="B36" s="257" t="s">
        <v>269</v>
      </c>
      <c r="C36" s="79">
        <v>27.904305524479998</v>
      </c>
      <c r="D36" s="263">
        <v>19.058338727499066</v>
      </c>
    </row>
    <row r="37" spans="2:4" x14ac:dyDescent="0.2">
      <c r="B37" s="257" t="s">
        <v>270</v>
      </c>
      <c r="C37" s="79">
        <v>13.445726832349999</v>
      </c>
      <c r="D37" s="263">
        <v>15.922076977683423</v>
      </c>
    </row>
    <row r="38" spans="2:4" x14ac:dyDescent="0.2">
      <c r="B38" s="257" t="s">
        <v>271</v>
      </c>
      <c r="C38" s="79">
        <v>0</v>
      </c>
      <c r="D38" s="263">
        <v>0</v>
      </c>
    </row>
    <row r="39" spans="2:4" x14ac:dyDescent="0.2">
      <c r="B39" s="257" t="s">
        <v>272</v>
      </c>
      <c r="C39" s="79">
        <v>28.702513752800002</v>
      </c>
      <c r="D39" s="263">
        <v>8.3993136910167436</v>
      </c>
    </row>
    <row r="40" spans="2:4" x14ac:dyDescent="0.2">
      <c r="B40" s="257" t="s">
        <v>273</v>
      </c>
      <c r="C40" s="79">
        <v>0</v>
      </c>
      <c r="D40" s="263">
        <v>0</v>
      </c>
    </row>
    <row r="41" spans="2:4" x14ac:dyDescent="0.2">
      <c r="B41" s="257" t="s">
        <v>274</v>
      </c>
      <c r="C41" s="79">
        <v>27.579754818800001</v>
      </c>
      <c r="D41" s="263">
        <v>16.466148990014812</v>
      </c>
    </row>
    <row r="42" spans="2:4" x14ac:dyDescent="0.2">
      <c r="B42" s="257" t="s">
        <v>275</v>
      </c>
      <c r="C42" s="79">
        <v>0</v>
      </c>
      <c r="D42" s="263">
        <v>16.668509319016717</v>
      </c>
    </row>
    <row r="43" spans="2:4" x14ac:dyDescent="0.2">
      <c r="B43" s="257" t="s">
        <v>276</v>
      </c>
      <c r="C43" s="79">
        <v>30.358048839249999</v>
      </c>
      <c r="D43" s="263">
        <v>12.545933719575958</v>
      </c>
    </row>
    <row r="44" spans="2:4" x14ac:dyDescent="0.2">
      <c r="B44" s="257" t="s">
        <v>277</v>
      </c>
      <c r="C44" s="79">
        <v>23.049137994290003</v>
      </c>
      <c r="D44" s="263">
        <v>0</v>
      </c>
    </row>
    <row r="45" spans="2:4" x14ac:dyDescent="0.2">
      <c r="B45" s="257" t="s">
        <v>278</v>
      </c>
      <c r="C45" s="79">
        <v>0</v>
      </c>
      <c r="D45" s="263">
        <v>5.5114704911084536</v>
      </c>
    </row>
    <row r="46" spans="2:4" x14ac:dyDescent="0.2">
      <c r="B46" s="257" t="s">
        <v>279</v>
      </c>
      <c r="C46" s="79">
        <v>5.0409603056300005</v>
      </c>
      <c r="D46" s="263">
        <v>16.895610988996186</v>
      </c>
    </row>
    <row r="47" spans="2:4" x14ac:dyDescent="0.2">
      <c r="B47" s="257" t="s">
        <v>280</v>
      </c>
      <c r="C47" s="79">
        <v>18.484202816570004</v>
      </c>
      <c r="D47" s="263">
        <v>0</v>
      </c>
    </row>
    <row r="48" spans="2:4" x14ac:dyDescent="0.2">
      <c r="B48" s="257" t="s">
        <v>281</v>
      </c>
      <c r="C48" s="79">
        <v>21.612214448890001</v>
      </c>
      <c r="D48" s="263">
        <v>17.288210466348268</v>
      </c>
    </row>
    <row r="49" spans="2:4" x14ac:dyDescent="0.2">
      <c r="B49" s="257" t="s">
        <v>282</v>
      </c>
      <c r="C49" s="79">
        <v>23.452189661809999</v>
      </c>
      <c r="D49" s="263">
        <v>0</v>
      </c>
    </row>
    <row r="50" spans="2:4" x14ac:dyDescent="0.2">
      <c r="B50" s="257" t="s">
        <v>283</v>
      </c>
      <c r="C50" s="79">
        <v>0</v>
      </c>
      <c r="D50" s="263">
        <v>0</v>
      </c>
    </row>
    <row r="51" spans="2:4" x14ac:dyDescent="0.2">
      <c r="B51" s="257" t="s">
        <v>284</v>
      </c>
      <c r="C51" s="79">
        <v>21.129350577540002</v>
      </c>
      <c r="D51" s="263">
        <v>14.890981808555267</v>
      </c>
    </row>
    <row r="52" spans="2:4" x14ac:dyDescent="0.2">
      <c r="B52" s="257" t="s">
        <v>285</v>
      </c>
      <c r="C52" s="79">
        <v>26.68988584833</v>
      </c>
      <c r="D52" s="263">
        <v>17.233637958898647</v>
      </c>
    </row>
    <row r="53" spans="2:4" x14ac:dyDescent="0.2">
      <c r="B53" s="257" t="s">
        <v>286</v>
      </c>
      <c r="C53" s="79">
        <v>27.25571742144</v>
      </c>
      <c r="D53" s="263">
        <v>0</v>
      </c>
    </row>
    <row r="54" spans="2:4" x14ac:dyDescent="0.2">
      <c r="B54" s="257" t="s">
        <v>287</v>
      </c>
      <c r="C54" s="79">
        <v>0</v>
      </c>
      <c r="D54" s="263">
        <v>13.014680337566206</v>
      </c>
    </row>
    <row r="55" spans="2:4" x14ac:dyDescent="0.2">
      <c r="B55" s="257" t="s">
        <v>288</v>
      </c>
      <c r="C55" s="79">
        <v>17.854066777109999</v>
      </c>
      <c r="D55" s="263">
        <v>0</v>
      </c>
    </row>
    <row r="56" spans="2:4" x14ac:dyDescent="0.2">
      <c r="B56" s="257" t="s">
        <v>289</v>
      </c>
      <c r="C56" s="79">
        <v>12.04924072883</v>
      </c>
      <c r="D56" s="263">
        <v>14.880155828978184</v>
      </c>
    </row>
    <row r="57" spans="2:4" x14ac:dyDescent="0.2">
      <c r="B57" s="257" t="s">
        <v>290</v>
      </c>
      <c r="C57" s="79">
        <v>0</v>
      </c>
      <c r="D57" s="263">
        <v>0</v>
      </c>
    </row>
    <row r="58" spans="2:4" x14ac:dyDescent="0.2">
      <c r="B58" s="257" t="s">
        <v>291</v>
      </c>
      <c r="C58" s="79">
        <v>17.310831038100002</v>
      </c>
      <c r="D58" s="263">
        <v>15.215455785706476</v>
      </c>
    </row>
    <row r="59" spans="2:4" x14ac:dyDescent="0.2">
      <c r="B59" s="257" t="s">
        <v>292</v>
      </c>
      <c r="C59" s="79">
        <v>0</v>
      </c>
      <c r="D59" s="263">
        <v>0</v>
      </c>
    </row>
    <row r="60" spans="2:4" x14ac:dyDescent="0.2">
      <c r="B60" s="257" t="s">
        <v>293</v>
      </c>
      <c r="C60" s="79">
        <v>0</v>
      </c>
      <c r="D60" s="263">
        <v>13.5730599140848</v>
      </c>
    </row>
    <row r="61" spans="2:4" x14ac:dyDescent="0.2">
      <c r="B61" s="257" t="s">
        <v>294</v>
      </c>
      <c r="C61" s="79">
        <v>22.752623791239998</v>
      </c>
      <c r="D61" s="263">
        <v>0</v>
      </c>
    </row>
    <row r="62" spans="2:4" x14ac:dyDescent="0.2">
      <c r="B62" s="257" t="s">
        <v>295</v>
      </c>
      <c r="C62" s="79">
        <v>0</v>
      </c>
      <c r="D62" s="263">
        <v>0</v>
      </c>
    </row>
    <row r="63" spans="2:4" x14ac:dyDescent="0.2">
      <c r="B63" s="257" t="s">
        <v>296</v>
      </c>
      <c r="C63" s="79">
        <v>0</v>
      </c>
      <c r="D63" s="263">
        <v>0</v>
      </c>
    </row>
    <row r="64" spans="2:4" x14ac:dyDescent="0.2">
      <c r="B64" s="257" t="s">
        <v>297</v>
      </c>
      <c r="C64" s="79">
        <v>20.453039024310002</v>
      </c>
      <c r="D64" s="263">
        <v>13.732206678572782</v>
      </c>
    </row>
    <row r="65" spans="2:4" x14ac:dyDescent="0.2">
      <c r="B65" s="257" t="s">
        <v>298</v>
      </c>
      <c r="C65" s="79">
        <v>0</v>
      </c>
      <c r="D65" s="263">
        <v>2.256885</v>
      </c>
    </row>
    <row r="66" spans="2:4" x14ac:dyDescent="0.2">
      <c r="B66" s="257" t="s">
        <v>299</v>
      </c>
      <c r="C66" s="79">
        <v>4.4999518541399999</v>
      </c>
      <c r="D66" s="263">
        <v>11.372492832822189</v>
      </c>
    </row>
    <row r="67" spans="2:4" x14ac:dyDescent="0.2">
      <c r="B67" s="257" t="s">
        <v>300</v>
      </c>
      <c r="C67" s="79">
        <v>0</v>
      </c>
      <c r="D67" s="263">
        <v>0</v>
      </c>
    </row>
    <row r="68" spans="2:4" x14ac:dyDescent="0.2">
      <c r="B68" s="257" t="s">
        <v>301</v>
      </c>
      <c r="C68" s="79">
        <v>22.07250524605</v>
      </c>
      <c r="D68" s="263">
        <v>0</v>
      </c>
    </row>
    <row r="69" spans="2:4" x14ac:dyDescent="0.2">
      <c r="B69" s="257" t="s">
        <v>302</v>
      </c>
      <c r="C69" s="79">
        <v>0</v>
      </c>
      <c r="D69" s="263">
        <v>0</v>
      </c>
    </row>
    <row r="70" spans="2:4" x14ac:dyDescent="0.2">
      <c r="B70" s="257" t="s">
        <v>303</v>
      </c>
      <c r="C70" s="79">
        <v>0</v>
      </c>
      <c r="D70" s="263">
        <v>14.060108795637877</v>
      </c>
    </row>
    <row r="71" spans="2:4" x14ac:dyDescent="0.2">
      <c r="B71" s="257" t="s">
        <v>304</v>
      </c>
      <c r="C71" s="79">
        <v>0</v>
      </c>
      <c r="D71" s="263">
        <v>0</v>
      </c>
    </row>
    <row r="72" spans="2:4" x14ac:dyDescent="0.2">
      <c r="B72" s="257" t="s">
        <v>305</v>
      </c>
      <c r="C72" s="79">
        <v>0</v>
      </c>
      <c r="D72" s="263">
        <v>0</v>
      </c>
    </row>
    <row r="73" spans="2:4" x14ac:dyDescent="0.2">
      <c r="B73" s="257" t="s">
        <v>306</v>
      </c>
      <c r="C73" s="79">
        <v>0</v>
      </c>
      <c r="D73" s="263">
        <v>0</v>
      </c>
    </row>
    <row r="74" spans="2:4" x14ac:dyDescent="0.2">
      <c r="B74" s="257" t="s">
        <v>307</v>
      </c>
      <c r="C74" s="79">
        <v>13.499960124699999</v>
      </c>
      <c r="D74" s="263">
        <v>7.3963634031472036</v>
      </c>
    </row>
    <row r="75" spans="2:4" x14ac:dyDescent="0.2">
      <c r="B75" s="257" t="s">
        <v>308</v>
      </c>
      <c r="C75" s="79">
        <v>0</v>
      </c>
      <c r="D75" s="263">
        <v>0</v>
      </c>
    </row>
    <row r="76" spans="2:4" x14ac:dyDescent="0.2">
      <c r="B76" s="257" t="s">
        <v>309</v>
      </c>
      <c r="C76" s="79">
        <v>0</v>
      </c>
      <c r="D76" s="263">
        <v>13.406978156706831</v>
      </c>
    </row>
    <row r="77" spans="2:4" ht="13.5" thickBot="1" x14ac:dyDescent="0.25">
      <c r="B77" s="258" t="s">
        <v>310</v>
      </c>
      <c r="C77" s="264">
        <v>19.149761639160001</v>
      </c>
      <c r="D77" s="265">
        <v>0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&amp;L&amp;"Futura Bk BT,Book"&amp;8&amp;K08+000July 2017 Fiscal Risks Report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C31"/>
  <sheetViews>
    <sheetView zoomScaleNormal="100" workbookViewId="0"/>
  </sheetViews>
  <sheetFormatPr defaultRowHeight="12.75" x14ac:dyDescent="0.2"/>
  <cols>
    <col min="1" max="1" width="9.140625" style="2"/>
    <col min="2" max="3" width="13.28515625" style="75" customWidth="1"/>
    <col min="4" max="16384" width="9.140625" style="75"/>
  </cols>
  <sheetData>
    <row r="1" spans="1:2" s="2" customFormat="1" ht="39.950000000000003" customHeight="1" x14ac:dyDescent="0.2">
      <c r="A1" s="4" t="s">
        <v>42</v>
      </c>
    </row>
    <row r="2" spans="1:2" s="2" customFormat="1" ht="16.5" x14ac:dyDescent="0.25">
      <c r="B2" s="3" t="s">
        <v>3</v>
      </c>
    </row>
    <row r="3" spans="1:2" s="2" customFormat="1" x14ac:dyDescent="0.2"/>
    <row r="4" spans="1:2" s="2" customFormat="1" x14ac:dyDescent="0.2"/>
    <row r="5" spans="1:2" s="2" customFormat="1" x14ac:dyDescent="0.2"/>
    <row r="6" spans="1:2" s="2" customFormat="1" x14ac:dyDescent="0.2"/>
    <row r="7" spans="1:2" s="2" customFormat="1" x14ac:dyDescent="0.2"/>
    <row r="8" spans="1:2" s="2" customFormat="1" x14ac:dyDescent="0.2"/>
    <row r="9" spans="1:2" s="2" customFormat="1" x14ac:dyDescent="0.2"/>
    <row r="10" spans="1:2" s="2" customFormat="1" x14ac:dyDescent="0.2"/>
    <row r="11" spans="1:2" s="2" customFormat="1" x14ac:dyDescent="0.2"/>
    <row r="12" spans="1:2" s="2" customFormat="1" x14ac:dyDescent="0.2"/>
    <row r="13" spans="1:2" s="2" customFormat="1" x14ac:dyDescent="0.2"/>
    <row r="14" spans="1:2" s="2" customFormat="1" x14ac:dyDescent="0.2"/>
    <row r="15" spans="1:2" s="2" customFormat="1" x14ac:dyDescent="0.2"/>
    <row r="16" spans="1:2" s="2" customFormat="1" x14ac:dyDescent="0.2"/>
    <row r="17" spans="2:3" s="2" customFormat="1" x14ac:dyDescent="0.2"/>
    <row r="18" spans="2:3" s="2" customFormat="1" x14ac:dyDescent="0.2"/>
    <row r="19" spans="2:3" s="2" customFormat="1" x14ac:dyDescent="0.2"/>
    <row r="20" spans="2:3" s="2" customFormat="1" x14ac:dyDescent="0.2"/>
    <row r="21" spans="2:3" s="2" customFormat="1" x14ac:dyDescent="0.2"/>
    <row r="22" spans="2:3" s="2" customFormat="1" x14ac:dyDescent="0.2"/>
    <row r="23" spans="2:3" s="2" customFormat="1" x14ac:dyDescent="0.2"/>
    <row r="24" spans="2:3" s="2" customFormat="1" ht="13.5" thickBot="1" x14ac:dyDescent="0.25"/>
    <row r="25" spans="2:3" x14ac:dyDescent="0.2">
      <c r="B25" s="259" t="s">
        <v>311</v>
      </c>
      <c r="C25" s="271">
        <v>5.84</v>
      </c>
    </row>
    <row r="26" spans="2:3" x14ac:dyDescent="0.2">
      <c r="B26" s="257" t="s">
        <v>312</v>
      </c>
      <c r="C26" s="263">
        <v>6.13</v>
      </c>
    </row>
    <row r="27" spans="2:3" x14ac:dyDescent="0.2">
      <c r="B27" s="257" t="s">
        <v>313</v>
      </c>
      <c r="C27" s="263">
        <v>6.75</v>
      </c>
    </row>
    <row r="28" spans="2:3" x14ac:dyDescent="0.2">
      <c r="B28" s="257" t="s">
        <v>314</v>
      </c>
      <c r="C28" s="263">
        <v>6.85</v>
      </c>
    </row>
    <row r="29" spans="2:3" x14ac:dyDescent="0.2">
      <c r="B29" s="257" t="s">
        <v>315</v>
      </c>
      <c r="C29" s="263">
        <v>7.56</v>
      </c>
    </row>
    <row r="30" spans="2:3" x14ac:dyDescent="0.2">
      <c r="B30" s="257" t="s">
        <v>316</v>
      </c>
      <c r="C30" s="263">
        <v>7.68</v>
      </c>
    </row>
    <row r="31" spans="2:3" ht="13.5" thickBot="1" x14ac:dyDescent="0.25">
      <c r="B31" s="258" t="s">
        <v>317</v>
      </c>
      <c r="C31" s="265">
        <v>14.97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&amp;L&amp;"Futura Bk BT,Book"&amp;8&amp;K08+000July 2017 Fiscal Risks Report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E30"/>
  <sheetViews>
    <sheetView zoomScaleNormal="100" workbookViewId="0"/>
  </sheetViews>
  <sheetFormatPr defaultRowHeight="12.75" x14ac:dyDescent="0.2"/>
  <cols>
    <col min="1" max="1" width="9.140625" style="267"/>
    <col min="2" max="2" width="13.85546875" style="75" customWidth="1"/>
    <col min="3" max="5" width="23.140625" style="75" customWidth="1"/>
    <col min="6" max="16384" width="9.140625" style="75"/>
  </cols>
  <sheetData>
    <row r="1" spans="1:5" s="267" customFormat="1" ht="39.950000000000003" customHeight="1" x14ac:dyDescent="0.2">
      <c r="A1" s="4" t="s">
        <v>42</v>
      </c>
      <c r="B1" s="2"/>
      <c r="C1" s="2"/>
      <c r="D1" s="2"/>
      <c r="E1" s="2"/>
    </row>
    <row r="2" spans="1:5" s="267" customFormat="1" ht="16.5" x14ac:dyDescent="0.25">
      <c r="A2" s="2"/>
      <c r="B2" s="3" t="s">
        <v>4</v>
      </c>
      <c r="C2" s="2"/>
      <c r="D2" s="2"/>
      <c r="E2" s="2"/>
    </row>
    <row r="3" spans="1:5" s="267" customFormat="1" x14ac:dyDescent="0.2">
      <c r="A3" s="2"/>
      <c r="B3" s="2"/>
      <c r="C3" s="2"/>
      <c r="D3" s="2"/>
      <c r="E3" s="2"/>
    </row>
    <row r="4" spans="1:5" s="267" customFormat="1" x14ac:dyDescent="0.2">
      <c r="A4" s="2"/>
      <c r="B4" s="2"/>
      <c r="C4" s="2"/>
      <c r="D4" s="2"/>
      <c r="E4" s="2"/>
    </row>
    <row r="5" spans="1:5" s="267" customFormat="1" x14ac:dyDescent="0.2">
      <c r="A5" s="2"/>
      <c r="B5" s="2"/>
      <c r="C5" s="2"/>
      <c r="D5" s="2"/>
      <c r="E5" s="2"/>
    </row>
    <row r="6" spans="1:5" s="267" customFormat="1" x14ac:dyDescent="0.2">
      <c r="A6" s="2"/>
      <c r="B6" s="2"/>
      <c r="C6" s="2"/>
      <c r="D6" s="2"/>
      <c r="E6" s="2"/>
    </row>
    <row r="7" spans="1:5" s="267" customFormat="1" x14ac:dyDescent="0.2">
      <c r="A7" s="2"/>
      <c r="B7" s="2"/>
      <c r="C7" s="2"/>
      <c r="D7" s="2"/>
      <c r="E7" s="2"/>
    </row>
    <row r="8" spans="1:5" s="267" customFormat="1" x14ac:dyDescent="0.2">
      <c r="A8" s="2"/>
      <c r="B8" s="2"/>
      <c r="C8" s="2"/>
      <c r="D8" s="2"/>
      <c r="E8" s="2"/>
    </row>
    <row r="9" spans="1:5" s="267" customFormat="1" x14ac:dyDescent="0.2">
      <c r="A9" s="2"/>
      <c r="B9" s="2"/>
      <c r="C9" s="2"/>
      <c r="D9" s="2"/>
      <c r="E9" s="2"/>
    </row>
    <row r="10" spans="1:5" s="267" customFormat="1" x14ac:dyDescent="0.2">
      <c r="A10" s="2"/>
      <c r="B10" s="2"/>
      <c r="C10" s="2"/>
      <c r="D10" s="2"/>
      <c r="E10" s="2"/>
    </row>
    <row r="11" spans="1:5" s="267" customFormat="1" x14ac:dyDescent="0.2">
      <c r="A11" s="2"/>
      <c r="B11" s="2"/>
      <c r="C11" s="2"/>
      <c r="D11" s="2"/>
      <c r="E11" s="2"/>
    </row>
    <row r="12" spans="1:5" s="267" customFormat="1" x14ac:dyDescent="0.2">
      <c r="A12" s="2"/>
      <c r="B12" s="2"/>
      <c r="C12" s="2"/>
      <c r="D12" s="2"/>
      <c r="E12" s="2"/>
    </row>
    <row r="13" spans="1:5" s="267" customFormat="1" x14ac:dyDescent="0.2">
      <c r="A13" s="2"/>
      <c r="B13" s="2"/>
      <c r="C13" s="2"/>
      <c r="D13" s="2"/>
      <c r="E13" s="2"/>
    </row>
    <row r="14" spans="1:5" s="267" customFormat="1" x14ac:dyDescent="0.2">
      <c r="A14" s="2"/>
      <c r="B14" s="2"/>
      <c r="C14" s="2"/>
      <c r="D14" s="2"/>
      <c r="E14" s="2"/>
    </row>
    <row r="15" spans="1:5" s="267" customFormat="1" x14ac:dyDescent="0.2">
      <c r="A15" s="2"/>
      <c r="B15" s="2"/>
      <c r="C15" s="2"/>
      <c r="D15" s="2"/>
      <c r="E15" s="2"/>
    </row>
    <row r="16" spans="1:5" s="267" customFormat="1" x14ac:dyDescent="0.2">
      <c r="A16" s="2"/>
      <c r="B16" s="2"/>
      <c r="C16" s="2"/>
      <c r="D16" s="2"/>
      <c r="E16" s="2"/>
    </row>
    <row r="17" spans="1:5" s="267" customFormat="1" x14ac:dyDescent="0.2">
      <c r="A17" s="2"/>
      <c r="B17" s="2"/>
      <c r="C17" s="2"/>
      <c r="D17" s="2"/>
      <c r="E17" s="2"/>
    </row>
    <row r="18" spans="1:5" s="267" customFormat="1" x14ac:dyDescent="0.2">
      <c r="A18" s="2"/>
      <c r="B18" s="2"/>
      <c r="C18" s="2"/>
      <c r="D18" s="2"/>
      <c r="E18" s="2"/>
    </row>
    <row r="19" spans="1:5" s="267" customFormat="1" x14ac:dyDescent="0.2">
      <c r="A19" s="2"/>
      <c r="B19" s="2"/>
      <c r="C19" s="2"/>
      <c r="D19" s="2"/>
      <c r="E19" s="2"/>
    </row>
    <row r="20" spans="1:5" s="267" customFormat="1" x14ac:dyDescent="0.2">
      <c r="A20" s="2"/>
      <c r="B20" s="2"/>
      <c r="C20" s="2"/>
      <c r="D20" s="2"/>
      <c r="E20" s="2"/>
    </row>
    <row r="21" spans="1:5" s="267" customFormat="1" x14ac:dyDescent="0.2">
      <c r="A21" s="2"/>
      <c r="B21" s="2"/>
      <c r="C21" s="2"/>
      <c r="D21" s="2"/>
      <c r="E21" s="2"/>
    </row>
    <row r="22" spans="1:5" s="267" customFormat="1" x14ac:dyDescent="0.2">
      <c r="A22" s="2"/>
      <c r="B22" s="2"/>
      <c r="C22" s="2"/>
      <c r="D22" s="2"/>
      <c r="E22" s="2"/>
    </row>
    <row r="23" spans="1:5" s="267" customFormat="1" x14ac:dyDescent="0.2">
      <c r="B23" s="2"/>
      <c r="C23" s="2"/>
      <c r="D23" s="2"/>
      <c r="E23" s="2"/>
    </row>
    <row r="24" spans="1:5" s="267" customFormat="1" ht="13.5" thickBot="1" x14ac:dyDescent="0.25">
      <c r="A24" s="2"/>
      <c r="B24" s="2"/>
      <c r="C24" s="2"/>
      <c r="D24" s="2"/>
      <c r="E24" s="2"/>
    </row>
    <row r="25" spans="1:5" ht="26.25" thickBot="1" x14ac:dyDescent="0.25">
      <c r="A25" s="2"/>
      <c r="B25" s="260"/>
      <c r="C25" s="261" t="s">
        <v>318</v>
      </c>
      <c r="D25" s="261" t="s">
        <v>319</v>
      </c>
      <c r="E25" s="262" t="s">
        <v>320</v>
      </c>
    </row>
    <row r="26" spans="1:5" x14ac:dyDescent="0.2">
      <c r="A26" s="2"/>
      <c r="B26" s="257" t="s">
        <v>321</v>
      </c>
      <c r="C26" s="79">
        <v>83.190059554265702</v>
      </c>
      <c r="D26" s="79">
        <v>296.4640595542657</v>
      </c>
      <c r="E26" s="263">
        <v>707.49745955426579</v>
      </c>
    </row>
    <row r="27" spans="1:5" x14ac:dyDescent="0.2">
      <c r="A27" s="2"/>
      <c r="B27" s="257" t="s">
        <v>322</v>
      </c>
      <c r="C27" s="79">
        <v>348.94430525577917</v>
      </c>
      <c r="D27" s="79">
        <v>348.94430525577917</v>
      </c>
      <c r="E27" s="263">
        <v>228.43860525577918</v>
      </c>
    </row>
    <row r="28" spans="1:5" x14ac:dyDescent="0.2">
      <c r="A28" s="2"/>
      <c r="B28" s="257" t="s">
        <v>323</v>
      </c>
      <c r="C28" s="79">
        <v>248.8678180668677</v>
      </c>
      <c r="D28" s="79">
        <v>248.8678180668677</v>
      </c>
      <c r="E28" s="263">
        <v>189.91071806686767</v>
      </c>
    </row>
    <row r="29" spans="1:5" ht="13.5" thickBot="1" x14ac:dyDescent="0.25">
      <c r="A29" s="2"/>
      <c r="B29" s="258" t="s">
        <v>324</v>
      </c>
      <c r="C29" s="264">
        <v>724.13460893775652</v>
      </c>
      <c r="D29" s="264">
        <v>724.13460893775652</v>
      </c>
      <c r="E29" s="265">
        <v>556.83280893775657</v>
      </c>
    </row>
    <row r="30" spans="1:5" x14ac:dyDescent="0.2">
      <c r="A30" s="2"/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&amp;L&amp;"Futura Bk BT,Book"&amp;8&amp;K08+000July 2017 Fiscal Risks Report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G20"/>
  <sheetViews>
    <sheetView zoomScaleNormal="100" workbookViewId="0"/>
  </sheetViews>
  <sheetFormatPr defaultRowHeight="12.75" x14ac:dyDescent="0.2"/>
  <cols>
    <col min="1" max="1" width="9.140625" style="2"/>
    <col min="2" max="2" width="46.140625" style="2" customWidth="1"/>
    <col min="3" max="7" width="9.1406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5</v>
      </c>
    </row>
    <row r="3" spans="1:7" ht="15.75" thickBot="1" x14ac:dyDescent="0.3">
      <c r="B3" s="11"/>
      <c r="C3" s="11"/>
      <c r="D3" s="11"/>
      <c r="E3" s="11"/>
      <c r="F3" s="11"/>
      <c r="G3" s="95"/>
    </row>
    <row r="4" spans="1:7" ht="15" x14ac:dyDescent="0.2">
      <c r="B4" s="316"/>
      <c r="C4" s="361" t="s">
        <v>45</v>
      </c>
      <c r="D4" s="361"/>
      <c r="E4" s="361"/>
      <c r="F4" s="361"/>
      <c r="G4" s="362"/>
    </row>
    <row r="5" spans="1:7" x14ac:dyDescent="0.2">
      <c r="B5" s="317"/>
      <c r="C5" s="96" t="s">
        <v>46</v>
      </c>
      <c r="D5" s="96" t="s">
        <v>47</v>
      </c>
      <c r="E5" s="96" t="s">
        <v>48</v>
      </c>
      <c r="F5" s="96" t="s">
        <v>49</v>
      </c>
      <c r="G5" s="98" t="s">
        <v>50</v>
      </c>
    </row>
    <row r="6" spans="1:7" x14ac:dyDescent="0.2">
      <c r="B6" s="318" t="s">
        <v>51</v>
      </c>
      <c r="C6" s="319"/>
      <c r="D6" s="319"/>
      <c r="E6" s="319"/>
      <c r="F6" s="319"/>
      <c r="G6" s="320"/>
    </row>
    <row r="7" spans="1:7" x14ac:dyDescent="0.2">
      <c r="B7" s="321" t="s">
        <v>52</v>
      </c>
      <c r="C7" s="13">
        <v>3.935791820022871</v>
      </c>
      <c r="D7" s="13">
        <v>3.4168334231131325</v>
      </c>
      <c r="E7" s="13">
        <v>3.0914864808162861</v>
      </c>
      <c r="F7" s="13">
        <v>3.131120421514197</v>
      </c>
      <c r="G7" s="322">
        <v>3.1772341573559544</v>
      </c>
    </row>
    <row r="8" spans="1:7" x14ac:dyDescent="0.2">
      <c r="B8" s="321" t="s">
        <v>53</v>
      </c>
      <c r="C8" s="13">
        <v>0.25931223166123174</v>
      </c>
      <c r="D8" s="13">
        <v>0.41170145297703359</v>
      </c>
      <c r="E8" s="13">
        <v>0.60156563930989615</v>
      </c>
      <c r="F8" s="13">
        <v>0.79607751912240721</v>
      </c>
      <c r="G8" s="323">
        <v>1.0051195909950255</v>
      </c>
    </row>
    <row r="9" spans="1:7" x14ac:dyDescent="0.2">
      <c r="B9" s="321" t="s">
        <v>54</v>
      </c>
      <c r="C9" s="13">
        <v>1.46</v>
      </c>
      <c r="D9" s="13">
        <v>1.66</v>
      </c>
      <c r="E9" s="13">
        <v>1.85</v>
      </c>
      <c r="F9" s="13">
        <v>2.02</v>
      </c>
      <c r="G9" s="322">
        <v>2.16</v>
      </c>
    </row>
    <row r="10" spans="1:7" x14ac:dyDescent="0.2">
      <c r="B10" s="321" t="s">
        <v>55</v>
      </c>
      <c r="C10" s="13">
        <v>435</v>
      </c>
      <c r="D10" s="13">
        <v>435</v>
      </c>
      <c r="E10" s="13">
        <v>435</v>
      </c>
      <c r="F10" s="13">
        <v>435</v>
      </c>
      <c r="G10" s="322">
        <v>435</v>
      </c>
    </row>
    <row r="11" spans="1:7" x14ac:dyDescent="0.2">
      <c r="B11" s="12" t="s">
        <v>56</v>
      </c>
      <c r="C11" s="13">
        <v>1713.868799321396</v>
      </c>
      <c r="D11" s="13">
        <v>1772.1300722710794</v>
      </c>
      <c r="E11" s="13">
        <v>1807.1464835610295</v>
      </c>
      <c r="F11" s="13">
        <v>1839.3952803934023</v>
      </c>
      <c r="G11" s="322">
        <v>1884.2549798911325</v>
      </c>
    </row>
    <row r="12" spans="1:7" ht="14.25" customHeight="1" x14ac:dyDescent="0.2">
      <c r="B12" s="315" t="s">
        <v>57</v>
      </c>
      <c r="C12" s="13">
        <v>84.480594313803678</v>
      </c>
      <c r="D12" s="13">
        <v>84.582693430339162</v>
      </c>
      <c r="E12" s="13">
        <v>83.367539558821221</v>
      </c>
      <c r="F12" s="13">
        <v>81.721517925039493</v>
      </c>
      <c r="G12" s="322">
        <v>80.51810834933859</v>
      </c>
    </row>
    <row r="13" spans="1:7" x14ac:dyDescent="0.2">
      <c r="B13" s="317"/>
      <c r="C13" s="363" t="s">
        <v>58</v>
      </c>
      <c r="D13" s="363"/>
      <c r="E13" s="363"/>
      <c r="F13" s="363"/>
      <c r="G13" s="364"/>
    </row>
    <row r="14" spans="1:7" x14ac:dyDescent="0.2">
      <c r="B14" s="318" t="s">
        <v>59</v>
      </c>
      <c r="C14" s="13"/>
      <c r="D14" s="13"/>
      <c r="E14" s="13"/>
      <c r="F14" s="13"/>
      <c r="G14" s="322"/>
    </row>
    <row r="15" spans="1:7" x14ac:dyDescent="0.2">
      <c r="B15" s="321" t="s">
        <v>60</v>
      </c>
      <c r="C15" s="13">
        <v>55.8</v>
      </c>
      <c r="D15" s="13">
        <v>52.3</v>
      </c>
      <c r="E15" s="13">
        <v>52.2</v>
      </c>
      <c r="F15" s="13">
        <v>51.9</v>
      </c>
      <c r="G15" s="322">
        <v>53.7</v>
      </c>
    </row>
    <row r="16" spans="1:7" ht="15" x14ac:dyDescent="0.2">
      <c r="B16" s="324" t="s">
        <v>61</v>
      </c>
      <c r="C16" s="333"/>
      <c r="D16" s="333"/>
      <c r="E16" s="333"/>
      <c r="F16" s="333"/>
      <c r="G16" s="334"/>
    </row>
    <row r="17" spans="2:7" x14ac:dyDescent="0.2">
      <c r="B17" s="325" t="s">
        <v>62</v>
      </c>
      <c r="C17" s="13">
        <v>15.4</v>
      </c>
      <c r="D17" s="13">
        <v>15.1</v>
      </c>
      <c r="E17" s="13">
        <v>14.7</v>
      </c>
      <c r="F17" s="13">
        <v>14.5</v>
      </c>
      <c r="G17" s="322">
        <v>14.2</v>
      </c>
    </row>
    <row r="18" spans="2:7" x14ac:dyDescent="0.2">
      <c r="B18" s="325" t="s">
        <v>63</v>
      </c>
      <c r="C18" s="13">
        <v>1.2</v>
      </c>
      <c r="D18" s="13">
        <v>1.8</v>
      </c>
      <c r="E18" s="13">
        <v>2.7</v>
      </c>
      <c r="F18" s="13">
        <v>3.5</v>
      </c>
      <c r="G18" s="322">
        <v>4.5</v>
      </c>
    </row>
    <row r="19" spans="2:7" x14ac:dyDescent="0.2">
      <c r="B19" s="325" t="s">
        <v>64</v>
      </c>
      <c r="C19" s="13">
        <v>41.489961620512553</v>
      </c>
      <c r="D19" s="13">
        <v>39.056914562959527</v>
      </c>
      <c r="E19" s="13">
        <v>40.148279012113605</v>
      </c>
      <c r="F19" s="13">
        <v>40.937630233470443</v>
      </c>
      <c r="G19" s="322">
        <v>43.955006386227403</v>
      </c>
    </row>
    <row r="20" spans="2:7" ht="15" customHeight="1" thickBot="1" x14ac:dyDescent="0.25">
      <c r="B20" s="270" t="s">
        <v>65</v>
      </c>
      <c r="C20" s="335">
        <v>2.0451370706705458</v>
      </c>
      <c r="D20" s="335">
        <v>1.8641628413765887</v>
      </c>
      <c r="E20" s="335">
        <v>1.8521261387541184</v>
      </c>
      <c r="F20" s="335">
        <v>1.8187962742938399</v>
      </c>
      <c r="G20" s="336">
        <v>1.8782882383076478</v>
      </c>
    </row>
  </sheetData>
  <mergeCells count="2">
    <mergeCell ref="C4:G4"/>
    <mergeCell ref="C13:G13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&amp;L&amp;"Futura Bk BT,Book"&amp;8&amp;K08+000July 2017 Fiscal Risks Report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G10"/>
  <sheetViews>
    <sheetView zoomScaleNormal="100" workbookViewId="0"/>
  </sheetViews>
  <sheetFormatPr defaultRowHeight="12.75" x14ac:dyDescent="0.2"/>
  <cols>
    <col min="1" max="1" width="9.140625" style="2"/>
    <col min="2" max="2" width="38.85546875" style="2" customWidth="1"/>
    <col min="3" max="7" width="10.5703125" style="2" customWidth="1"/>
    <col min="8" max="16384" width="9.140625" style="2"/>
  </cols>
  <sheetData>
    <row r="1" spans="1:7" ht="39.950000000000003" customHeight="1" x14ac:dyDescent="0.2">
      <c r="A1" s="4" t="s">
        <v>42</v>
      </c>
    </row>
    <row r="2" spans="1:7" ht="16.5" x14ac:dyDescent="0.25">
      <c r="B2" s="3" t="s">
        <v>6</v>
      </c>
    </row>
    <row r="3" spans="1:7" ht="15.75" thickBot="1" x14ac:dyDescent="0.3">
      <c r="B3" s="14"/>
      <c r="C3" s="14"/>
      <c r="D3" s="14"/>
      <c r="E3" s="14"/>
      <c r="F3" s="15"/>
      <c r="G3" s="16"/>
    </row>
    <row r="4" spans="1:7" x14ac:dyDescent="0.2">
      <c r="B4" s="17"/>
      <c r="C4" s="365" t="s">
        <v>58</v>
      </c>
      <c r="D4" s="365"/>
      <c r="E4" s="365"/>
      <c r="F4" s="365"/>
      <c r="G4" s="366"/>
    </row>
    <row r="5" spans="1:7" x14ac:dyDescent="0.2">
      <c r="B5" s="17"/>
      <c r="C5" s="18" t="s">
        <v>46</v>
      </c>
      <c r="D5" s="18" t="s">
        <v>47</v>
      </c>
      <c r="E5" s="18" t="s">
        <v>48</v>
      </c>
      <c r="F5" s="19" t="s">
        <v>49</v>
      </c>
      <c r="G5" s="20" t="s">
        <v>50</v>
      </c>
    </row>
    <row r="6" spans="1:7" x14ac:dyDescent="0.2">
      <c r="B6" s="21" t="s">
        <v>66</v>
      </c>
      <c r="C6" s="22">
        <v>0.42881554472045025</v>
      </c>
      <c r="D6" s="22">
        <v>1.2756176903902485</v>
      </c>
      <c r="E6" s="22">
        <v>2.1740233367768553</v>
      </c>
      <c r="F6" s="22">
        <v>3.1348695391373482</v>
      </c>
      <c r="G6" s="23">
        <v>4.0559968644621591</v>
      </c>
    </row>
    <row r="7" spans="1:7" x14ac:dyDescent="0.2">
      <c r="B7" s="21" t="s">
        <v>67</v>
      </c>
      <c r="C7" s="22">
        <v>5.4592500000000008</v>
      </c>
      <c r="D7" s="22">
        <v>5.4592500000000008</v>
      </c>
      <c r="E7" s="22">
        <v>5.4592500000000008</v>
      </c>
      <c r="F7" s="22">
        <v>5.4592500000000008</v>
      </c>
      <c r="G7" s="23">
        <v>5.4592500000000008</v>
      </c>
    </row>
    <row r="8" spans="1:7" x14ac:dyDescent="0.2">
      <c r="B8" s="21" t="s">
        <v>68</v>
      </c>
      <c r="C8" s="22">
        <v>4.0807687646297452</v>
      </c>
      <c r="D8" s="22">
        <v>4.6035385985621033</v>
      </c>
      <c r="E8" s="22">
        <v>5.3032215762061625</v>
      </c>
      <c r="F8" s="22">
        <v>5.7564285901963359</v>
      </c>
      <c r="G8" s="23">
        <v>6.6431121591187292</v>
      </c>
    </row>
    <row r="9" spans="1:7" x14ac:dyDescent="0.2">
      <c r="B9" s="24" t="s">
        <v>69</v>
      </c>
      <c r="C9" s="22">
        <v>3.6862689021816664E-2</v>
      </c>
      <c r="D9" s="22">
        <v>0.11479880170561785</v>
      </c>
      <c r="E9" s="22">
        <v>0.20044432784216326</v>
      </c>
      <c r="F9" s="22">
        <v>0.30030741301217034</v>
      </c>
      <c r="G9" s="25">
        <v>0.42305317617192628</v>
      </c>
    </row>
    <row r="10" spans="1:7" ht="13.5" thickBot="1" x14ac:dyDescent="0.25">
      <c r="B10" s="26" t="s">
        <v>70</v>
      </c>
      <c r="C10" s="27"/>
      <c r="D10" s="27"/>
      <c r="E10" s="27"/>
      <c r="F10" s="27"/>
      <c r="G10" s="28"/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&amp;L&amp;"Futura Bk BT,Book"&amp;8&amp;K08+000July 2017 Fiscal Risks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33</vt:i4>
      </vt:variant>
    </vt:vector>
  </HeadingPairs>
  <TitlesOfParts>
    <vt:vector size="81" baseType="lpstr">
      <vt:lpstr>Contents</vt:lpstr>
      <vt:lpstr>Debt interest risks</vt:lpstr>
      <vt:lpstr>C8.1</vt:lpstr>
      <vt:lpstr>C8.2</vt:lpstr>
      <vt:lpstr>C8.3</vt:lpstr>
      <vt:lpstr>C8.4</vt:lpstr>
      <vt:lpstr>C8.5</vt:lpstr>
      <vt:lpstr>T8.1</vt:lpstr>
      <vt:lpstr>T8.2</vt:lpstr>
      <vt:lpstr>C8.6</vt:lpstr>
      <vt:lpstr>C8.7</vt:lpstr>
      <vt:lpstr>C8.8</vt:lpstr>
      <vt:lpstr>C8.9</vt:lpstr>
      <vt:lpstr>C8.10</vt:lpstr>
      <vt:lpstr>C8.11</vt:lpstr>
      <vt:lpstr>C8.12</vt:lpstr>
      <vt:lpstr>A fiscal stress test</vt:lpstr>
      <vt:lpstr>T9.1</vt:lpstr>
      <vt:lpstr>T9.2</vt:lpstr>
      <vt:lpstr>T9.3</vt:lpstr>
      <vt:lpstr>T9.4</vt:lpstr>
      <vt:lpstr>C9.1</vt:lpstr>
      <vt:lpstr>T9.5</vt:lpstr>
      <vt:lpstr>T9.6</vt:lpstr>
      <vt:lpstr>T9.7</vt:lpstr>
      <vt:lpstr>T9.8</vt:lpstr>
      <vt:lpstr>T9.9</vt:lpstr>
      <vt:lpstr>T9.10</vt:lpstr>
      <vt:lpstr>T9.11</vt:lpstr>
      <vt:lpstr>T9.12</vt:lpstr>
      <vt:lpstr>T9.13</vt:lpstr>
      <vt:lpstr>T9.14</vt:lpstr>
      <vt:lpstr>T9.15</vt:lpstr>
      <vt:lpstr>C9.2</vt:lpstr>
      <vt:lpstr>C9.3</vt:lpstr>
      <vt:lpstr>C9.4</vt:lpstr>
      <vt:lpstr>C9.5</vt:lpstr>
      <vt:lpstr>C9.6</vt:lpstr>
      <vt:lpstr>C9.7</vt:lpstr>
      <vt:lpstr>C9.8</vt:lpstr>
      <vt:lpstr>C9.9</vt:lpstr>
      <vt:lpstr>C9.10</vt:lpstr>
      <vt:lpstr>C9.11</vt:lpstr>
      <vt:lpstr>Conclusions</vt:lpstr>
      <vt:lpstr>F10.1</vt:lpstr>
      <vt:lpstr>C10.A</vt:lpstr>
      <vt:lpstr>C10.B</vt:lpstr>
      <vt:lpstr>F10.2</vt:lpstr>
      <vt:lpstr>C10.B!Print_Area</vt:lpstr>
      <vt:lpstr>C8.1!Print_Area</vt:lpstr>
      <vt:lpstr>C8.10!Print_Area</vt:lpstr>
      <vt:lpstr>C8.11!Print_Area</vt:lpstr>
      <vt:lpstr>C8.12!Print_Area</vt:lpstr>
      <vt:lpstr>C8.2!Print_Area</vt:lpstr>
      <vt:lpstr>C8.3!Print_Area</vt:lpstr>
      <vt:lpstr>C8.4!Print_Area</vt:lpstr>
      <vt:lpstr>C8.5!Print_Area</vt:lpstr>
      <vt:lpstr>C8.6!Print_Area</vt:lpstr>
      <vt:lpstr>C8.7!Print_Area</vt:lpstr>
      <vt:lpstr>C8.8!Print_Area</vt:lpstr>
      <vt:lpstr>C8.9!Print_Area</vt:lpstr>
      <vt:lpstr>C9.1!Print_Area</vt:lpstr>
      <vt:lpstr>C9.11!Print_Area</vt:lpstr>
      <vt:lpstr>C9.2!Print_Area</vt:lpstr>
      <vt:lpstr>Contents!Print_Area</vt:lpstr>
      <vt:lpstr>T8.1!Print_Area</vt:lpstr>
      <vt:lpstr>T8.2!Print_Area</vt:lpstr>
      <vt:lpstr>T9.1!Print_Area</vt:lpstr>
      <vt:lpstr>T9.10!Print_Area</vt:lpstr>
      <vt:lpstr>T9.11!Print_Area</vt:lpstr>
      <vt:lpstr>T9.12!Print_Area</vt:lpstr>
      <vt:lpstr>T9.13!Print_Area</vt:lpstr>
      <vt:lpstr>T9.14!Print_Area</vt:lpstr>
      <vt:lpstr>T9.2!Print_Area</vt:lpstr>
      <vt:lpstr>T9.3!Print_Area</vt:lpstr>
      <vt:lpstr>T9.4!Print_Area</vt:lpstr>
      <vt:lpstr>T9.5!Print_Area</vt:lpstr>
      <vt:lpstr>T9.6!Print_Area</vt:lpstr>
      <vt:lpstr>T9.7!Print_Area</vt:lpstr>
      <vt:lpstr>T9.8!Print_Area</vt:lpstr>
      <vt:lpstr>T9.9!Print_Area</vt:lpstr>
    </vt:vector>
  </TitlesOfParts>
  <Company>MOJ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Hanif, Sumera</dc:creator>
  <cp:lastModifiedBy>Price, Harriet</cp:lastModifiedBy>
  <dcterms:created xsi:type="dcterms:W3CDTF">2017-07-10T14:44:50Z</dcterms:created>
  <dcterms:modified xsi:type="dcterms:W3CDTF">2017-07-13T08:44:05Z</dcterms:modified>
</cp:coreProperties>
</file>