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Fiscal Risks and Sustainability Report\FRS 2024\Supps\"/>
    </mc:Choice>
  </mc:AlternateContent>
  <xr:revisionPtr revIDLastSave="0" documentId="13_ncr:1_{EF43F687-B08B-4358-8AD2-AAD60D35F7F8}" xr6:coauthVersionLast="47" xr6:coauthVersionMax="47" xr10:uidLastSave="{00000000-0000-0000-0000-000000000000}"/>
  <bookViews>
    <workbookView xWindow="-120" yWindow="-120" windowWidth="34080" windowHeight="22200" xr2:uid="{00000000-000D-0000-FFFF-FFFF00000000}"/>
  </bookViews>
  <sheets>
    <sheet name="Contents" sheetId="2" r:id="rId1"/>
    <sheet name="Supplementary release" sheetId="5" r:id="rId2"/>
    <sheet name="T1.1" sheetId="6" r:id="rId3"/>
    <sheet name="T1.2" sheetId="13" r:id="rId4"/>
    <sheet name="T1.3" sheetId="14" r:id="rId5"/>
  </sheets>
  <definedNames>
    <definedName name="\A">#REF!</definedName>
    <definedName name="\B">#REF!</definedName>
    <definedName name="\I">#REF!</definedName>
    <definedName name="\P">#REF!</definedName>
    <definedName name="\Q">#REF!</definedName>
    <definedName name="\S">#REF!</definedName>
    <definedName name="\T">#REF!</definedName>
    <definedName name="\Z">#REF!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AALLTAX" hidden="1">#REF!</definedName>
    <definedName name="__123Graph_ACFSINDIV" hidden="1">#REF!</definedName>
    <definedName name="__123Graph_AChart1" hidden="1">#REF!</definedName>
    <definedName name="__123Graph_ACHGSPD1" hidden="1">#REF!</definedName>
    <definedName name="__123Graph_ACHGSPD2" hidden="1">#REF!</definedName>
    <definedName name="__123Graph_ACurrent" hidden="1">#REF!</definedName>
    <definedName name="__123Graph_AEFF" hidden="1">#REF!</definedName>
    <definedName name="__123Graph_AGR14PBF1" hidden="1">#REF!</definedName>
    <definedName name="__123Graph_AHOMEVAT" hidden="1">#REF!</definedName>
    <definedName name="__123Graph_AIMPORT" hidden="1">#REF!</definedName>
    <definedName name="__123Graph_ALBFFIN" hidden="1">#REF!</definedName>
    <definedName name="__123Graph_ALBFFIN2" hidden="1">#REF!</definedName>
    <definedName name="__123Graph_ALBFHIC2" hidden="1">#REF!</definedName>
    <definedName name="__123Graph_ALCB" hidden="1">#REF!</definedName>
    <definedName name="__123Graph_ANACFIN" hidden="1">#REF!</definedName>
    <definedName name="__123Graph_ANACHIC" hidden="1">#REF!</definedName>
    <definedName name="__123Graph_APDNUMBERS" hidden="1">#REF!</definedName>
    <definedName name="__123Graph_APDTRENDS" hidden="1">#REF!</definedName>
    <definedName name="__123Graph_APIC" hidden="1">#REF!</definedName>
    <definedName name="__123Graph_ATOBREV" hidden="1">#REF!</definedName>
    <definedName name="__123Graph_ATOTAL" hidden="1">#REF!</definedName>
    <definedName name="__123Graph_B" hidden="1">#REF!</definedName>
    <definedName name="__123Graph_BCFSINDIV" hidden="1">#REF!</definedName>
    <definedName name="__123Graph_BCFSUK" hidden="1">#REF!</definedName>
    <definedName name="__123Graph_BChart1" hidden="1">#REF!</definedName>
    <definedName name="__123Graph_BCHGSPD1" hidden="1">#REF!</definedName>
    <definedName name="__123Graph_BCHGSPD2" hidden="1">#REF!</definedName>
    <definedName name="__123Graph_BCurrent" hidden="1">#REF!</definedName>
    <definedName name="__123Graph_BEFF" hidden="1">#REF!</definedName>
    <definedName name="__123Graph_BHOMEVAT" hidden="1">#REF!</definedName>
    <definedName name="__123Graph_BIMPORT" hidden="1">#REF!</definedName>
    <definedName name="__123Graph_BLBF" hidden="1">#REF!</definedName>
    <definedName name="__123Graph_BLBFFIN" hidden="1">#REF!</definedName>
    <definedName name="__123Graph_BLBFFIN_NEW" hidden="1">#REF!</definedName>
    <definedName name="__123Graph_BLCB" hidden="1">#REF!</definedName>
    <definedName name="__123Graph_BPDTRENDS" hidden="1">#REF!</definedName>
    <definedName name="__123Graph_BPIC" hidden="1">#REF!</definedName>
    <definedName name="__123Graph_BTOTAL" hidden="1">#REF!</definedName>
    <definedName name="__123Graph_C" hidden="1">#REF!</definedName>
    <definedName name="__123Graph_CACT13BUD" hidden="1">#REF!</definedName>
    <definedName name="__123Graph_CCFSINDIV" hidden="1">#REF!</definedName>
    <definedName name="__123Graph_CCFSUK" hidden="1">#REF!</definedName>
    <definedName name="__123Graph_CChart1" hidden="1">#REF!</definedName>
    <definedName name="__123Graph_CCurrent" hidden="1">#REF!</definedName>
    <definedName name="__123Graph_CEFF" hidden="1">#REF!</definedName>
    <definedName name="__123Graph_CGR14PBF1" hidden="1">#REF!</definedName>
    <definedName name="__123Graph_CLBF" hidden="1">#REF!</definedName>
    <definedName name="__123Graph_CPIC" hidden="1">#REF!</definedName>
    <definedName name="__123Graph_D" hidden="1">#REF!</definedName>
    <definedName name="__123Graph_DACT13BUD" hidden="1">#REF!</definedName>
    <definedName name="__123Graph_DCFSINDIV" hidden="1">#REF!</definedName>
    <definedName name="__123Graph_DCFSUK" hidden="1">#REF!</definedName>
    <definedName name="__123Graph_DChart1" hidden="1">#REF!</definedName>
    <definedName name="__123Graph_DCurrent" hidden="1">#REF!</definedName>
    <definedName name="__123Graph_DEFF" hidden="1">#REF!</definedName>
    <definedName name="__123Graph_DEFF2" hidden="1">#REF!</definedName>
    <definedName name="__123Graph_DGR14PBF1" hidden="1">#REF!</definedName>
    <definedName name="__123Graph_DLBF" hidden="1">#REF!</definedName>
    <definedName name="__123Graph_DPIC" hidden="1">#REF!</definedName>
    <definedName name="__123Graph_E" hidden="1">#REF!</definedName>
    <definedName name="__123Graph_EACT13BUD" hidden="1">#REF!</definedName>
    <definedName name="__123Graph_ECFSINDIV" hidden="1">#REF!</definedName>
    <definedName name="__123Graph_ECFSUK" hidden="1">#REF!</definedName>
    <definedName name="__123Graph_EChart1" hidden="1">#REF!</definedName>
    <definedName name="__123Graph_ECurrent" hidden="1">#REF!</definedName>
    <definedName name="__123Graph_EEFF" hidden="1">#REF!</definedName>
    <definedName name="__123Graph_EEFFHIC" hidden="1">#REF!</definedName>
    <definedName name="__123Graph_EGR14PBF1" hidden="1">#REF!</definedName>
    <definedName name="__123Graph_ELBF" hidden="1">#REF!</definedName>
    <definedName name="__123Graph_EPIC" hidden="1">#REF!</definedName>
    <definedName name="__123Graph_F" hidden="1">#REF!</definedName>
    <definedName name="__123Graph_FACT13BUD" hidden="1">#REF!</definedName>
    <definedName name="__123Graph_FCFSUK" hidden="1">#REF!</definedName>
    <definedName name="__123Graph_FChart1" hidden="1">#REF!</definedName>
    <definedName name="__123Graph_FCurrent" hidden="1">#REF!</definedName>
    <definedName name="__123Graph_FEFF" hidden="1">#REF!</definedName>
    <definedName name="__123Graph_FEFFHIC" hidden="1">#REF!</definedName>
    <definedName name="__123Graph_FGR14PBF1" hidden="1">#REF!</definedName>
    <definedName name="__123Graph_FLBF" hidden="1">#REF!</definedName>
    <definedName name="__123Graph_FPIC" hidden="1">#REF!</definedName>
    <definedName name="__123Graph_G" hidden="1">#REF!</definedName>
    <definedName name="__123Graph_LBL_ARESID" hidden="1">#REF!</definedName>
    <definedName name="__123Graph_LBL_BRESID" hidden="1">#REF!</definedName>
    <definedName name="__123Graph_X" hidden="1">#REF!</definedName>
    <definedName name="__123Graph_XACTHIC" hidden="1">#REF!</definedName>
    <definedName name="__123Graph_XALLTAX" hidden="1">#REF!</definedName>
    <definedName name="__123Graph_XChart1" hidden="1">#REF!</definedName>
    <definedName name="__123Graph_XCHGSPD1" hidden="1">#REF!</definedName>
    <definedName name="__123Graph_XCHGSPD2" hidden="1">#REF!</definedName>
    <definedName name="__123Graph_XCurrent" hidden="1">#REF!</definedName>
    <definedName name="__123Graph_XEFF" hidden="1">#REF!</definedName>
    <definedName name="__123Graph_XGR14PBF1" hidden="1">#REF!</definedName>
    <definedName name="__123Graph_XHOMEVAT" hidden="1">#REF!</definedName>
    <definedName name="__123Graph_XIMPORT" hidden="1">#REF!</definedName>
    <definedName name="__123Graph_XLBF" hidden="1">#REF!</definedName>
    <definedName name="__123Graph_XLBFFIN2" hidden="1">#REF!</definedName>
    <definedName name="__123Graph_XLBFHIC" hidden="1">#REF!</definedName>
    <definedName name="__123Graph_XLBFHIC2" hidden="1">#REF!</definedName>
    <definedName name="__123Graph_XLCB" hidden="1">#REF!</definedName>
    <definedName name="__123Graph_XNACFIN" hidden="1">#REF!</definedName>
    <definedName name="__123Graph_XNACHIC" hidden="1">#REF!</definedName>
    <definedName name="__123Graph_XPDNUMBERS" hidden="1">#REF!</definedName>
    <definedName name="__123Graph_XPDTRENDS" hidden="1">#REF!</definedName>
    <definedName name="__123Graph_XPIC" hidden="1">#REF!</definedName>
    <definedName name="__123Graph_XSTAG2ALL" hidden="1">#REF!</definedName>
    <definedName name="__123Graph_XSTAG2EC" hidden="1">#REF!</definedName>
    <definedName name="__123Graph_XTOBREV" hidden="1">#REF!</definedName>
    <definedName name="__123Graph_XTOTAL" hidden="1">#REF!</definedName>
    <definedName name="__bot1">#REF!</definedName>
    <definedName name="__bot2">#REF!</definedName>
    <definedName name="__bot3">#REF!</definedName>
    <definedName name="__bot4">#REF!</definedName>
    <definedName name="__bot5">#REF!</definedName>
    <definedName name="__bot6">#REF!</definedName>
    <definedName name="__top1">#REF!</definedName>
    <definedName name="__top2">#REF!</definedName>
    <definedName name="__top3">#REF!</definedName>
    <definedName name="__top4">#REF!</definedName>
    <definedName name="__top5">#REF!</definedName>
    <definedName name="__top6">#REF!</definedName>
    <definedName name="_1_">#REF!</definedName>
    <definedName name="_1__123Graph_ACHART_15" hidden="1">#REF!</definedName>
    <definedName name="_1__123Graph_XTOB" hidden="1">#REF!</definedName>
    <definedName name="_1_0">#REF!</definedName>
    <definedName name="_10__123Graph_XCHART_15" hidden="1">#REF!</definedName>
    <definedName name="_123" hidden="1">#REF!</definedName>
    <definedName name="_123Graph_APIC" hidden="1">#REF!</definedName>
    <definedName name="_123Graph_FLBT" hidden="1">#REF!</definedName>
    <definedName name="_1377_0">#REF!</definedName>
    <definedName name="_2__123Graph_BCHART_10" hidden="1">#REF!</definedName>
    <definedName name="_2__123Graph_XTOB" hidden="1">#REF!</definedName>
    <definedName name="_2_0">#REF!</definedName>
    <definedName name="_2004_Data_entered">#REF!</definedName>
    <definedName name="_2012_13_Q1">#REF!</definedName>
    <definedName name="_2012_13_Q2">#REF!</definedName>
    <definedName name="_2754_0ecm">#REF!</definedName>
    <definedName name="_2ecm">#REF!</definedName>
    <definedName name="_3__123Graph_BCHART_13" hidden="1">#REF!</definedName>
    <definedName name="_3_0ecm">#REF!</definedName>
    <definedName name="_3ecw">#REF!</definedName>
    <definedName name="_4__123Graph_BCHART_15" hidden="1">#REF!</definedName>
    <definedName name="_4_0ecm">#REF!</definedName>
    <definedName name="_4131_0ecw">#REF!</definedName>
    <definedName name="_5__123Graph_CCHART_10" hidden="1">#REF!</definedName>
    <definedName name="_5_0ecw">#REF!</definedName>
    <definedName name="_567" hidden="1">#REF!</definedName>
    <definedName name="_586Home_" hidden="1">#REF!</definedName>
    <definedName name="_6__123Graph_CCHART_13" hidden="1">#REF!</definedName>
    <definedName name="_6_0ecw">#REF!</definedName>
    <definedName name="_7__123Graph_CCHART_15" hidden="1">#REF!</definedName>
    <definedName name="_8__123Graph_XCHART_10" hidden="1">#REF!</definedName>
    <definedName name="_9__123Graph_XCHART_13" hidden="1">#REF!</definedName>
    <definedName name="_a190000">#REF!</definedName>
    <definedName name="_AUG2">#REF!</definedName>
    <definedName name="_DEC2">#REF!</definedName>
    <definedName name="_FEB2">#REF!</definedName>
    <definedName name="_Fill" hidden="1">#REF!</definedName>
    <definedName name="_JAN2">#REF!</definedName>
    <definedName name="_Key1" hidden="1">#REF!</definedName>
    <definedName name="_MAY2">#REF!</definedName>
    <definedName name="_NIF1513">#REF!</definedName>
    <definedName name="_NIF6002">#REF!</definedName>
    <definedName name="_NIF8504">#REF!</definedName>
    <definedName name="_NOV2">#REF!</definedName>
    <definedName name="_OCT2">#REF!</definedName>
    <definedName name="_Order1" hidden="1">255</definedName>
    <definedName name="_Order2" hidden="1">255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a">#REF!</definedName>
    <definedName name="aaa" hidden="1">#REF!</definedName>
    <definedName name="Accommodation">#REF!</definedName>
    <definedName name="Action">#REF!</definedName>
    <definedName name="Air_Travel">#REF!</definedName>
    <definedName name="AME">OFFSET(#REF!,0,0,MAX(#REF!),1)</definedName>
    <definedName name="Analysis">#REF!</definedName>
    <definedName name="APR_2012">#REF!</definedName>
    <definedName name="APR_2013">#REF!</definedName>
    <definedName name="APRIL">#REF!</definedName>
    <definedName name="APRIL2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2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AUC_AN_CDEL_Balance">#REF!</definedName>
    <definedName name="AUC_AN_CDEL_Category">#REF!</definedName>
    <definedName name="AUG">#REF!</definedName>
    <definedName name="AUG_2012">#REF!</definedName>
    <definedName name="AUG_2013">#REF!</definedName>
    <definedName name="b" hidden="1">{#N/A,#N/A,FALSE,"CGBR95C"}</definedName>
    <definedName name="bb" hidden="1">#REF!</definedName>
    <definedName name="bbb" hidden="1">#REF!</definedName>
    <definedName name="blankkk" hidden="1">#REF!</definedName>
    <definedName name="blankold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UE">#REF!</definedName>
    <definedName name="BLUE1">#REF!</definedName>
    <definedName name="BLUE10">#REF!</definedName>
    <definedName name="BLUE2">#REF!</definedName>
    <definedName name="BLUE3">#REF!</definedName>
    <definedName name="BLUE4">#REF!</definedName>
    <definedName name="BLUE5">#REF!</definedName>
    <definedName name="BLUE6">#REF!</definedName>
    <definedName name="BLUE7">#REF!</definedName>
    <definedName name="BLUE8">#N/A</definedName>
    <definedName name="BLUE9">#N/A</definedName>
    <definedName name="Breakdown">#REF!</definedName>
    <definedName name="BUDGET">#REF!</definedName>
    <definedName name="BULL">#REF!</definedName>
    <definedName name="C_">#REF!</definedName>
    <definedName name="CapAME">#REF!</definedName>
    <definedName name="CapDEL">#REF!</definedName>
    <definedName name="Car_Hire">#REF!</definedName>
    <definedName name="Category">#REF!</definedName>
    <definedName name="cb_gas_export_route_lookup">#REF!</definedName>
    <definedName name="CC">#REF!</definedName>
    <definedName name="CDEL">OFFSET(#REF!,0,0,MAX(#REF!),1)</definedName>
    <definedName name="CGCapDEL">!#REF!</definedName>
    <definedName name="CGT">#REF!</definedName>
    <definedName name="Change">#REF!</definedName>
    <definedName name="CLASSIFICATION">#REF!</definedName>
    <definedName name="con_bbl_per_tonne">#REF!</definedName>
    <definedName name="Constructed_tracker">#REF!</definedName>
    <definedName name="Control">#REF!</definedName>
    <definedName name="Controls">#REF!</definedName>
    <definedName name="Coronavirus_Impact">#REF!</definedName>
    <definedName name="Cost_element_name">#REF!</definedName>
    <definedName name="COVID">#REF!</definedName>
    <definedName name="CT" hidden="1">#REF!</definedName>
    <definedName name="CTNABS" hidden="1">#REF!</definedName>
    <definedName name="CUMBUDGET">#REF!</definedName>
    <definedName name="CUMOUTTURN">#REF!</definedName>
    <definedName name="CUMPROFILE">#REF!</definedName>
    <definedName name="CUMTOTAL">#REF!</definedName>
    <definedName name="D">#REF!</definedName>
    <definedName name="DASCFTAB">#REF!</definedName>
    <definedName name="data">#REF!</definedName>
    <definedName name="Data_col1">#REF!</definedName>
    <definedName name="Data_col2">#REF!</definedName>
    <definedName name="Data_col3">#REF!</definedName>
    <definedName name="data2">#REF!</definedName>
    <definedName name="DATAFOR">#REF!</definedName>
    <definedName name="datazone">#REF!</definedName>
    <definedName name="Days">#REF!</definedName>
    <definedName name="ddd" hidden="1">{#N/A,#N/A,FALSE,"CGBR95C"}</definedName>
    <definedName name="dddd" hidden="1">{#N/A,#N/A,FALSE,"CGBR95C"}</definedName>
    <definedName name="ddddddd" hidden="1">{#N/A,#N/A,FALSE,"CGBR95C"}</definedName>
    <definedName name="dddddddddddd" hidden="1">{#N/A,#N/A,FALSE,"CGBR95C"}</definedName>
    <definedName name="DEC">#REF!</definedName>
    <definedName name="DEC_2012">#REF!</definedName>
    <definedName name="decline">#REF!</definedName>
    <definedName name="decline_126">#REF!</definedName>
    <definedName name="decline_190">#REF!</definedName>
    <definedName name="DELAME">!#REF!</definedName>
    <definedName name="DEPR">#REF!</definedName>
    <definedName name="dfg" hidden="1">{#N/A,#N/A,FALSE,"TMCOMP96";#N/A,#N/A,FALSE,"MAT96";#N/A,#N/A,FALSE,"FANDA96";#N/A,#N/A,FALSE,"INTRAN96";#N/A,#N/A,FALSE,"NAA9697";#N/A,#N/A,FALSE,"ECWEBB";#N/A,#N/A,FALSE,"MFT96";#N/A,#N/A,FALSE,"CTrecon"}</definedName>
    <definedName name="dfgae" hidden="1">{#N/A,#N/A,FALSE,"TMCOMP96";#N/A,#N/A,FALSE,"MAT96";#N/A,#N/A,FALSE,"FANDA96";#N/A,#N/A,FALSE,"INTRAN96";#N/A,#N/A,FALSE,"NAA9697";#N/A,#N/A,FALSE,"ECWEBB";#N/A,#N/A,FALSE,"MFT96";#N/A,#N/A,FALSE,"CTrecon"}</definedName>
    <definedName name="dfgdfg" hidden="1">{#N/A,#N/A,FALSE,"CGBR95C"}</definedName>
    <definedName name="dfrgfdgs" hidden="1">{#N/A,#N/A,FALSE,"TMCOMP96";#N/A,#N/A,FALSE,"MAT96";#N/A,#N/A,FALSE,"FANDA96";#N/A,#N/A,FALSE,"INTRAN96";#N/A,#N/A,FALSE,"NAA9697";#N/A,#N/A,FALSE,"ECWEBB";#N/A,#N/A,FALSE,"MFT96";#N/A,#N/A,FALSE,"CTrecon"}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2" hidden="1">{#N/A,#N/A,FALSE,"TMCOMP96";#N/A,#N/A,FALSE,"MAT96";#N/A,#N/A,FALSE,"FANDA96";#N/A,#N/A,FALSE,"INTRAN96";#N/A,#N/A,FALSE,"NAA9697";#N/A,#N/A,FALSE,"ECWEBB";#N/A,#N/A,FALSE,"MFT96";#N/A,#N/A,FALSE,"CTrecon"}</definedName>
    <definedName name="DIR">#REF!</definedName>
    <definedName name="DirData">#REF!</definedName>
    <definedName name="Direct">#REF!</definedName>
    <definedName name="directorate">#REF!</definedName>
    <definedName name="Directoratelive">#REF!</definedName>
    <definedName name="Distribution" hidden="1">#REF!</definedName>
    <definedName name="distribution1" hidden="1">#REF!</definedName>
    <definedName name="dsfgdfg" hidden="1">{#N/A,#N/A,FALSE,"TMCOMP96";#N/A,#N/A,FALSE,"MAT96";#N/A,#N/A,FALSE,"FANDA96";#N/A,#N/A,FALSE,"INTRAN96";#N/A,#N/A,FALSE,"NAA9697";#N/A,#N/A,FALSE,"ECWEBB";#N/A,#N/A,FALSE,"MFT96";#N/A,#N/A,FALSE,"CTrecon"}</definedName>
    <definedName name="dsfgdsfgfdsg" hidden="1">{#N/A,#N/A,FALSE,"TMCOMP96";#N/A,#N/A,FALSE,"MAT96";#N/A,#N/A,FALSE,"FANDA96";#N/A,#N/A,FALSE,"INTRAN96";#N/A,#N/A,FALSE,"NAA9697";#N/A,#N/A,FALSE,"ECWEBB";#N/A,#N/A,FALSE,"MFT96";#N/A,#N/A,FALSE,"CTrecon"}</definedName>
    <definedName name="dsfgdsg" hidden="1">{#N/A,#N/A,FALSE,"TMCOMP96";#N/A,#N/A,FALSE,"MAT96";#N/A,#N/A,FALSE,"FANDA96";#N/A,#N/A,FALSE,"INTRAN96";#N/A,#N/A,FALSE,"NAA9697";#N/A,#N/A,FALSE,"ECWEBB";#N/A,#N/A,FALSE,"MFT96";#N/A,#N/A,FALSE,"CTrecon"}</definedName>
    <definedName name="dwl_data">#REF!</definedName>
    <definedName name="dwl_data_fy">#REF!</definedName>
    <definedName name="dwl_data_P09b">#REF!</definedName>
    <definedName name="dwl_dates">#REF!</definedName>
    <definedName name="dwl_dates_fy">#REF!</definedName>
    <definedName name="dwl_dates_P09b">#REF!</definedName>
    <definedName name="dwl_vars">#REF!</definedName>
    <definedName name="dwl_vars_P09b">#REF!</definedName>
    <definedName name="e">#REF!</definedName>
    <definedName name="ecscost">#REF!</definedName>
    <definedName name="ee">#REF!</definedName>
    <definedName name="eeapp">#REF!</definedName>
    <definedName name="eee">#REF!</definedName>
    <definedName name="eeeee">#REF!</definedName>
    <definedName name="EFO" hidden="1">#REF!</definedName>
    <definedName name="EINC">#REF!</definedName>
    <definedName name="Ev">#REF!</definedName>
    <definedName name="Excel_BuiltIn__FilterDatabase_1">#REF!</definedName>
    <definedName name="Excel_BuiltIn__FilterDatabase_1_1">#REF!</definedName>
    <definedName name="Excess_fares">#REF!</definedName>
    <definedName name="export_route_lookup_area">#REF!</definedName>
    <definedName name="ExtraProfiles" hidden="1">#REF!</definedName>
    <definedName name="ExtraProfiless" hidden="1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gfgfd" hidden="1">{#N/A,#N/A,FALSE,"TMCOMP96";#N/A,#N/A,FALSE,"MAT96";#N/A,#N/A,FALSE,"FANDA96";#N/A,#N/A,FALSE,"INTRAN96";#N/A,#N/A,FALSE,"NAA9697";#N/A,#N/A,FALSE,"ECWEBB";#N/A,#N/A,FALSE,"MFT96";#N/A,#N/A,FALSE,"CTrecon"}</definedName>
    <definedName name="fdsgfdg" hidden="1">#REF!</definedName>
    <definedName name="FEB">#REF!</definedName>
    <definedName name="FEB_2012">#REF!</definedName>
    <definedName name="female">#REF!</definedName>
    <definedName name="fffffffff" hidden="1">{#N/A,#N/A,FALSE,"CGBR95C"}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dd" hidden="1">{#N/A,#N/A,FALSE,"TMCOMP96";#N/A,#N/A,FALSE,"MAT96";#N/A,#N/A,FALSE,"FANDA96";#N/A,#N/A,FALSE,"INTRAN96";#N/A,#N/A,FALSE,"NAA9697";#N/A,#N/A,FALSE,"ECWEBB";#N/A,#N/A,FALSE,"MFT96";#N/A,#N/A,FALSE,"CTrecon"}</definedName>
    <definedName name="fgdgd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g" hidden="1">{#N/A,#N/A,FALSE,"TMCOMP96";#N/A,#N/A,FALSE,"MAT96";#N/A,#N/A,FALSE,"FANDA96";#N/A,#N/A,FALSE,"INTRAN96";#N/A,#N/A,FALSE,"NAA9697";#N/A,#N/A,FALSE,"ECWEBB";#N/A,#N/A,FALSE,"MFT96";#N/A,#N/A,FALSE,"CTrecon"}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hg" hidden="1">#REF!</definedName>
    <definedName name="FIELD">#REF!</definedName>
    <definedName name="Field_names_area">#REF!</definedName>
    <definedName name="Filter">#REF!</definedName>
    <definedName name="First_3C">#REF!</definedName>
    <definedName name="Fiscal_year_period">#REF!</definedName>
    <definedName name="fiscalevent">#REF!</definedName>
    <definedName name="fiscalevent2">#REF!</definedName>
    <definedName name="Fnc_Qtr">#REF!</definedName>
    <definedName name="Fnc_Year">#REF!</definedName>
    <definedName name="Folder">#REF!</definedName>
    <definedName name="Forecast">#REF!</definedName>
    <definedName name="ForecastColumn">#REF!</definedName>
    <definedName name="ForecastRow">#REF!</definedName>
    <definedName name="Foreign_travel">#REF!</definedName>
    <definedName name="formatCol">#REF!</definedName>
    <definedName name="formatRow">#REF!</definedName>
    <definedName name="Fornote">#REF!</definedName>
    <definedName name="FP">#REF!</definedName>
    <definedName name="fudge_factor">#REF!</definedName>
    <definedName name="fudge_factor_136">#REF!</definedName>
    <definedName name="fudge_factor_15">#REF!</definedName>
    <definedName name="fudge_factor_174">#REF!</definedName>
    <definedName name="fudge_factor_177">#REF!</definedName>
    <definedName name="fudge_factor_191">#REF!</definedName>
    <definedName name="fudge_factor_207">#REF!</definedName>
    <definedName name="fudge_factor_229">#REF!</definedName>
    <definedName name="fudge_factor_48">#REF!</definedName>
    <definedName name="fudge_factor_61">#REF!</definedName>
    <definedName name="fudge_factor_72">#REF!</definedName>
    <definedName name="fyu" hidden="1">#REF!</definedName>
    <definedName name="g" hidden="1">{#N/A,#N/A,FALSE,"TMCOMP96";#N/A,#N/A,FALSE,"MAT96";#N/A,#N/A,FALSE,"FANDA96";#N/A,#N/A,FALSE,"INTRAN96";#N/A,#N/A,FALSE,"NAA9697";#N/A,#N/A,FALSE,"ECWEBB";#N/A,#N/A,FALSE,"MFT96";#N/A,#N/A,FALSE,"CTrecon"}</definedName>
    <definedName name="Gas_1P_replacement">#REF!</definedName>
    <definedName name="Gas_2P_replacement">#REF!</definedName>
    <definedName name="Gas_3P_replacement">#REF!</definedName>
    <definedName name="General_CDEL">OFFSET(#REF!,0,0,MAX(#REF!)-1,1)</definedName>
    <definedName name="General_RDEL">OFFSET(#REF!,0,0,MAX(#REF!)-1,1)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PS_Fees">#REF!</definedName>
    <definedName name="Grade">#REF!</definedName>
    <definedName name="GRAPH">#REF!</definedName>
    <definedName name="GRAPHS">#REF!</definedName>
    <definedName name="H" hidden="1">#REF!</definedName>
    <definedName name="hag">#REF!</definedName>
    <definedName name="hfrse4" hidden="1">{#N/A,#N/A,FALSE,"TMCOMP96";#N/A,#N/A,FALSE,"MAT96";#N/A,#N/A,FALSE,"FANDA96";#N/A,#N/A,FALSE,"INTRAN96";#N/A,#N/A,FALSE,"NAA9697";#N/A,#N/A,FALSE,"ECWEBB";#N/A,#N/A,FALSE,"MFT96";#N/A,#N/A,FALSE,"CTrecon"}</definedName>
    <definedName name="hguj" hidden="1">{#N/A,#N/A,FALSE,"TMCOMP96";#N/A,#N/A,FALSE,"MAT96";#N/A,#N/A,FALSE,"FANDA96";#N/A,#N/A,FALSE,"INTRAN96";#N/A,#N/A,FALSE,"NAA9697";#N/A,#N/A,FALSE,"ECWEBB";#N/A,#N/A,FALSE,"MFT96";#N/A,#N/A,FALSE,"CTrecon"}</definedName>
    <definedName name="hh" hidden="1">#REF!</definedName>
    <definedName name="hhhhhhh" hidden="1">{#N/A,#N/A,FALSE,"CGBR95C"}</definedName>
    <definedName name="HoD">#REF!</definedName>
    <definedName name="Hor">#REF!</definedName>
    <definedName name="Horizontal">#REF!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I">#REF!</definedName>
    <definedName name="IDK" hidden="1">#REF!</definedName>
    <definedName name="IHT">#REF!</definedName>
    <definedName name="ilgupPbr">#REF!</definedName>
    <definedName name="imf" hidden="1">#REF!</definedName>
    <definedName name="Impact_LT">#REF!</definedName>
    <definedName name="Impact_MT">#REF!</definedName>
    <definedName name="ImpProb">#REF!</definedName>
    <definedName name="initial">#REF!</definedName>
    <definedName name="INPUT">#REF!</definedName>
    <definedName name="INPUT_BOX">#REF!</definedName>
    <definedName name="INSIDEAEF">#REF!</definedName>
    <definedName name="intid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>#REF!</definedName>
    <definedName name="JAN_2012">#REF!</definedName>
    <definedName name="jhj" hidden="1">{#N/A,#N/A,FALSE,"TMCOMP96";#N/A,#N/A,FALSE,"MAT96";#N/A,#N/A,FALSE,"FANDA96";#N/A,#N/A,FALSE,"INTRAN96";#N/A,#N/A,FALSE,"NAA9697";#N/A,#N/A,FALSE,"ECWEBB";#N/A,#N/A,FALSE,"MFT96";#N/A,#N/A,FALSE,"CTrecon"}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jj" hidden="1">{#N/A,#N/A,FALSE,"TMCOMP96";#N/A,#N/A,FALSE,"MAT96";#N/A,#N/A,FALSE,"FANDA96";#N/A,#N/A,FALSE,"INTRAN96";#N/A,#N/A,FALSE,"NAA9697";#N/A,#N/A,FALSE,"ECWEBB";#N/A,#N/A,FALSE,"MFT96";#N/A,#N/A,FALSE,"CTrecon"}</definedName>
    <definedName name="jkyuh" hidden="1">{#N/A,#N/A,FALSE,"TMCOMP96";#N/A,#N/A,FALSE,"MAT96";#N/A,#N/A,FALSE,"FANDA96";#N/A,#N/A,FALSE,"INTRAN96";#N/A,#N/A,FALSE,"NAA9697";#N/A,#N/A,FALSE,"ECWEBB";#N/A,#N/A,FALSE,"MFT96";#N/A,#N/A,FALSE,"CTrecon"}</definedName>
    <definedName name="Job_Type">#REF!</definedName>
    <definedName name="Joule_per_BTU">#REF!</definedName>
    <definedName name="JUL_2012">#REF!</definedName>
    <definedName name="JUL_2013">#REF!</definedName>
    <definedName name="JULY">#REF!</definedName>
    <definedName name="JULY2">#REF!</definedName>
    <definedName name="JUN_2012">#REF!</definedName>
    <definedName name="JUN_2013">#REF!</definedName>
    <definedName name="JUNE">#REF!</definedName>
    <definedName name="JUNE2">#REF!</definedName>
    <definedName name="jyuhj" hidden="1">{#N/A,#N/A,FALSE,"TMCOMP96";#N/A,#N/A,FALSE,"MAT96";#N/A,#N/A,FALSE,"FANDA96";#N/A,#N/A,FALSE,"INTRAN96";#N/A,#N/A,FALSE,"NAA9697";#N/A,#N/A,FALSE,"ECWEBB";#N/A,#N/A,FALSE,"MFT96";#N/A,#N/A,FALSE,"CTrecon"}</definedName>
    <definedName name="Key">#REF!</definedName>
    <definedName name="kkk" hidden="1">#REF!</definedName>
    <definedName name="l" hidden="1">{#N/A,#N/A,FALSE,"TMCOMP96";#N/A,#N/A,FALSE,"MAT96";#N/A,#N/A,FALSE,"FANDA96";#N/A,#N/A,FALSE,"INTRAN96";#N/A,#N/A,FALSE,"NAA9697";#N/A,#N/A,FALSE,"ECWEBB";#N/A,#N/A,FALSE,"MFT96";#N/A,#N/A,FALSE,"CTrecon"}</definedName>
    <definedName name="LA_List">#REF!</definedName>
    <definedName name="Label">!#REF!</definedName>
    <definedName name="Last_3C">#REF!</definedName>
    <definedName name="lease">#REF!</definedName>
    <definedName name="Liquid__Reserves">#REF!</definedName>
    <definedName name="lll" hidden="1">#REF!</definedName>
    <definedName name="LoBDATA">#REF!</definedName>
    <definedName name="Location">#REF!</definedName>
    <definedName name="m3_per_boe">#REF!</definedName>
    <definedName name="male">#REF!</definedName>
    <definedName name="MAPPING">#REF!</definedName>
    <definedName name="MAPPING2">#REF!</definedName>
    <definedName name="MAR_2012">#REF!</definedName>
    <definedName name="MARCH">#REF!</definedName>
    <definedName name="MARCH2">#REF!</definedName>
    <definedName name="Mary">#REF!</definedName>
    <definedName name="Matrix">#REF!</definedName>
    <definedName name="MAY">#REF!</definedName>
    <definedName name="MAY_2012">#REF!</definedName>
    <definedName name="MAY_2013">#REF!</definedName>
    <definedName name="Migration">#REF!</definedName>
    <definedName name="Mileage">#REF!</definedName>
    <definedName name="mine" hidden="1">{#N/A,#N/A,FALSE,"CGBR95C"}</definedName>
    <definedName name="MIRAS">#REF!</definedName>
    <definedName name="mmm" hidden="1">#REF!</definedName>
    <definedName name="Month">#REF!</definedName>
    <definedName name="Months">#REF!</definedName>
    <definedName name="MonthVL">#REF!</definedName>
    <definedName name="MPR">#REF!</definedName>
    <definedName name="MT_or_LT">INDEX((#REF!,#REF!,#REF!),,,MATCH(!$N1,#REF!,0))</definedName>
    <definedName name="MukdtCET1">OFFSET(#REF!,0,0,COUNTA(#REF!),COUNTA(#REF!))</definedName>
    <definedName name="MukdtCET1Ratio">OFFSET(#REF!,0,0,COUNTA(#REF!),COUNTA(#REF!))</definedName>
    <definedName name="MukdtRWA">OFFSET(#REF!,0,0,COUNTA(#REF!),COUNTA(#REF!))</definedName>
    <definedName name="MukdtT1Ratio">OFFSET(#REF!,0,0,COUNTA(#REF!),COUNTA(#REF!))</definedName>
    <definedName name="MukdtTier1">OFFSET(#REF!,0,0,COUNTA(#REF!),COUNTA(#REF!))</definedName>
    <definedName name="myNamedRange">#REF!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A_Timescale">#REF!</definedName>
    <definedName name="Name">#REF!</definedName>
    <definedName name="NEARNONCASH">#REF!</definedName>
    <definedName name="new" hidden="1">{#N/A,#N/A,FALSE,"TMCOMP96";#N/A,#N/A,FALSE,"MAT96";#N/A,#N/A,FALSE,"FANDA96";#N/A,#N/A,FALSE,"INTRAN96";#N/A,#N/A,FALSE,"NAA9697";#N/A,#N/A,FALSE,"ECWEBB";#N/A,#N/A,FALSE,"MFT96";#N/A,#N/A,FALSE,"CTrecon"}</definedName>
    <definedName name="NGL_bbl_per_tonne">#REF!</definedName>
    <definedName name="nlfo">#REF!</definedName>
    <definedName name="nlfout">#REF!</definedName>
    <definedName name="nlfp">#REF!</definedName>
    <definedName name="nlfpcout">#REF!</definedName>
    <definedName name="nnn" hidden="1">#REF!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Nom">#REF!</definedName>
    <definedName name="Nominal">#REF!</definedName>
    <definedName name="Nominals">#REF!</definedName>
    <definedName name="Not_being_used">#REF!</definedName>
    <definedName name="NOV">#REF!</definedName>
    <definedName name="NOV_2012">#REF!</definedName>
    <definedName name="Number">#REF!,#REF!,#REF!,#REF!,#REF!,#REF!,#REF!,#REF!,#REF!,#REF!,#REF!,#REF!</definedName>
    <definedName name="OCT">#REF!</definedName>
    <definedName name="OCT_2012">#REF!</definedName>
    <definedName name="OCT_2013">#REF!</definedName>
    <definedName name="OIL">#REF!</definedName>
    <definedName name="Oil_1P_replacement">#REF!</definedName>
    <definedName name="Oil_2P_replacement">#REF!</definedName>
    <definedName name="Oil_3P_replacement">#REF!</definedName>
    <definedName name="oil_bbl_per_tonne">#REF!</definedName>
    <definedName name="oooo" hidden="1">#REF!</definedName>
    <definedName name="Operator_filter">#REF!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to">#REF!</definedName>
    <definedName name="otout">#REF!</definedName>
    <definedName name="otp">#REF!</definedName>
    <definedName name="OUTPUT">#REF!</definedName>
    <definedName name="OUTSIDEAEF">#REF!</definedName>
    <definedName name="OUTTURN">#REF!</definedName>
    <definedName name="P3_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rents">!#REF!</definedName>
    <definedName name="PAT">#REF!</definedName>
    <definedName name="PCCapDEL">!#REF!</definedName>
    <definedName name="peacekeeping">!#REF!</definedName>
    <definedName name="people">#REF!</definedName>
    <definedName name="Philippa">#REF!</definedName>
    <definedName name="PictureLookup">_xlfn.XLOOKUP(#REF!,#REF!,#REF!)</definedName>
    <definedName name="PINDEX">#REF!</definedName>
    <definedName name="PMIRAS">#REF!</definedName>
    <definedName name="PNIFIN">#REF!</definedName>
    <definedName name="PNIFIND">#REF!</definedName>
    <definedName name="PNIFINL">#REF!</definedName>
    <definedName name="PNIFOUT">#REF!</definedName>
    <definedName name="Pop" hidden="1">#REF!</definedName>
    <definedName name="Population" hidden="1">#REF!</definedName>
    <definedName name="potatoe" hidden="1">{#N/A,#N/A,FALSE,"Comp. of IMBEs all bens.  T8";#N/A,#N/A,FALSE,"Comp. of IMBE with provision.T4";#N/A,#N/A,FALSE,"Comp. IMBE with Sep PES.  T6"}</definedName>
    <definedName name="POTHERS">#REF!</definedName>
    <definedName name="pp" hidden="1">#REF!</definedName>
    <definedName name="PPAYE">#REF!</definedName>
    <definedName name="PPbyMonth">#REF!</definedName>
    <definedName name="ppp" hidden="1">#REF!</definedName>
    <definedName name="Prince">#REF!</definedName>
    <definedName name="print">#REF!</definedName>
    <definedName name="PRINT2">#REF!</definedName>
    <definedName name="PRINT20">#REF!</definedName>
    <definedName name="PRINT3">#REF!</definedName>
    <definedName name="PRINT4">#REF!</definedName>
    <definedName name="PRINT5">#REF!</definedName>
    <definedName name="PRINT6">#REF!</definedName>
    <definedName name="PRINTA">#REF!</definedName>
    <definedName name="PRINTC">#REF!</definedName>
    <definedName name="Probability">#REF!</definedName>
    <definedName name="Prodtest" hidden="1">#REF!</definedName>
    <definedName name="PROFILE">#REF!</definedName>
    <definedName name="Profile?_YES_NO_filter">#REF!</definedName>
    <definedName name="Profiles" hidden="1">#REF!</definedName>
    <definedName name="Projections" hidden="1">#REF!</definedName>
    <definedName name="PSAT_Area">#REF!</definedName>
    <definedName name="PSAT_date">#REF!</definedName>
    <definedName name="PSAT_Name">#REF!</definedName>
    <definedName name="PSCHEDC">#REF!</definedName>
    <definedName name="PSF4CY">#REF!</definedName>
    <definedName name="PTM">#REF!</definedName>
    <definedName name="PubDate">#REF!</definedName>
    <definedName name="QPubDate">#REF!</definedName>
    <definedName name="qqq" hidden="1">#REF!</definedName>
    <definedName name="QtrlyData">#REF!</definedName>
    <definedName name="QUARTER">#REF!</definedName>
    <definedName name="QuarterLabels">OFFSET(#REF!,0,0,COUNTA(#REF!),COUNTA(#REF!))</definedName>
    <definedName name="Quarters">#REF!</definedName>
    <definedName name="Rail_Travel">#REF!</definedName>
    <definedName name="ratio">#REF!</definedName>
    <definedName name="RDEL">OFFSET(#REF!,0,0,MAX(#REF!),1)</definedName>
    <definedName name="Receipts">OFFSET(#REF!,0,0,MAX(#REF!),1)</definedName>
    <definedName name="ReceiptsColumn">#REF!</definedName>
    <definedName name="ReceiptsRow">#REF!</definedName>
    <definedName name="ReductionTargets">#REF!</definedName>
    <definedName name="REP">#REF!</definedName>
    <definedName name="Res_codes_table">#REF!</definedName>
    <definedName name="ResAME">#REF!</definedName>
    <definedName name="RESCAP">#REF!</definedName>
    <definedName name="ResDEL">#REF!</definedName>
    <definedName name="Reserves_data_sort_area">#REF!</definedName>
    <definedName name="Results" hidden="1">#REF!</definedName>
    <definedName name="RGDATA">#REF!</definedName>
    <definedName name="RiskMatrix">#REF!</definedName>
    <definedName name="rngTable1">!#REF!</definedName>
    <definedName name="rngTable2">!#REF!</definedName>
    <definedName name="rngTable20">!#REF!</definedName>
    <definedName name="rngTable3">!#REF!</definedName>
    <definedName name="rngTable4">!#REF!</definedName>
    <definedName name="rngTable5">!#REF!</definedName>
    <definedName name="rngTable6">!#REF!</definedName>
    <definedName name="rngTable7">!#REF!</definedName>
    <definedName name="RSXdata">#REF!</definedName>
    <definedName name="rter">#REF!</definedName>
    <definedName name="S" hidden="1">#REF!</definedName>
    <definedName name="S1ACP">#REF!,#REF!,#REF!,#REF!,#REF!</definedName>
    <definedName name="S1ACV">#REF!,#REF!,#REF!,#REF!,#REF!,#REF!,#REF!,#REF!,#REF!</definedName>
    <definedName name="S1QCP">#REF!,#REF!,#REF!,#REF!,#REF!</definedName>
    <definedName name="S1QCV">#REF!,#REF!,#REF!,#REF!,#REF!,#REF!,#REF!,#REF!,#REF!</definedName>
    <definedName name="S20_">#REF!</definedName>
    <definedName name="S2ACP">#REF!,#REF!,#REF!,#REF!,#REF!</definedName>
    <definedName name="S2ACV">#REF!,#REF!,#REF!,#REF!,#REF!,#REF!,#REF!,#REF!,#REF!</definedName>
    <definedName name="S2QCP">#REF!,#REF!,#REF!,#REF!,#REF!</definedName>
    <definedName name="S2QCV">#REF!,#REF!,#REF!,#REF!,#REF!,#REF!,#REF!,#REF!,#REF!</definedName>
    <definedName name="S3ACP">#REF!,#REF!,#REF!,#REF!,#REF!</definedName>
    <definedName name="S3ACV">#REF!,#REF!,#REF!,#REF!,#REF!,#REF!,#REF!,#REF!,#REF!</definedName>
    <definedName name="S3QCP">#REF!,#REF!,#REF!,#REF!,#REF!</definedName>
    <definedName name="S3QCV">#REF!,#REF!,#REF!,#REF!,#REF!,#REF!,#REF!,#REF!,#REF!</definedName>
    <definedName name="S4ACP">#REF!,#REF!,#REF!,#REF!,#REF!</definedName>
    <definedName name="S4ACV">#REF!,#REF!,#REF!,#REF!,#REF!,#REF!,#REF!,#REF!,#REF!</definedName>
    <definedName name="S4QCP">#REF!,#REF!,#REF!,#REF!,#REF!</definedName>
    <definedName name="S4QCV">#REF!,#REF!,#REF!,#REF!,#REF!,#REF!,#REF!,#REF!,#REF!</definedName>
    <definedName name="S5ACP">#REF!,#REF!,#REF!,#REF!,#REF!</definedName>
    <definedName name="S5ACV">#REF!,#REF!,#REF!,#REF!,#REF!,#REF!,#REF!,#REF!,#REF!</definedName>
    <definedName name="S5QCP">#REF!,#REF!,#REF!,#REF!,#REF!</definedName>
    <definedName name="S5QCV">#REF!,#REF!,#REF!,#REF!,#REF!,#REF!,#REF!,#REF!,#REF!</definedName>
    <definedName name="S6ACP">#REF!,#REF!,#REF!,#REF!,#REF!</definedName>
    <definedName name="S6ACV">#REF!,#REF!,#REF!,#REF!,#REF!,#REF!,#REF!,#REF!,#REF!</definedName>
    <definedName name="S6QCP">#REF!,#REF!,#REF!,#REF!,#REF!</definedName>
    <definedName name="S6QCV">#REF!,#REF!,#REF!,#REF!,#REF!,#REF!,#REF!,#REF!,#REF!</definedName>
    <definedName name="SAPBEXdnldView" hidden="1">"461Z8W8GZ2NCOWL40KSCH2RT2"</definedName>
    <definedName name="SAPBEXsysID" hidden="1">"BWP"</definedName>
    <definedName name="scf_per_boe">#REF!</definedName>
    <definedName name="SCHD">#REF!</definedName>
    <definedName name="SCOA">!#REF!</definedName>
    <definedName name="Score">#REF!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g" hidden="1">{#N/A,#N/A,FALSE,"TMCOMP96";#N/A,#N/A,FALSE,"MAT96";#N/A,#N/A,FALSE,"FANDA96";#N/A,#N/A,FALSE,"INTRAN96";#N/A,#N/A,FALSE,"NAA9697";#N/A,#N/A,FALSE,"ECWEBB";#N/A,#N/A,FALSE,"MFT96";#N/A,#N/A,FALSE,"CTrecon"}</definedName>
    <definedName name="sdfgd" hidden="1">#REF!</definedName>
    <definedName name="sdfgdfg" hidden="1">{#N/A,#N/A,FALSE,"TMCOMP96";#N/A,#N/A,FALSE,"MAT96";#N/A,#N/A,FALSE,"FANDA96";#N/A,#N/A,FALSE,"INTRAN96";#N/A,#N/A,FALSE,"NAA9697";#N/A,#N/A,FALSE,"ECWEBB";#N/A,#N/A,FALSE,"MFT96";#N/A,#N/A,FALSE,"CTrecon"}</definedName>
    <definedName name="sdfgds" hidden="1">{#N/A,#N/A,FALSE,"TMCOMP96";#N/A,#N/A,FALSE,"MAT96";#N/A,#N/A,FALSE,"FANDA96";#N/A,#N/A,FALSE,"INTRAN96";#N/A,#N/A,FALSE,"NAA9697";#N/A,#N/A,FALSE,"ECWEBB";#N/A,#N/A,FALSE,"MFT96";#N/A,#N/A,FALSE,"CTrecon"}</definedName>
    <definedName name="sdfgfdg" hidden="1">#REF!</definedName>
    <definedName name="sdgshdg" hidden="1">{#N/A,#N/A,FALSE,"TMCOMP96";#N/A,#N/A,FALSE,"MAT96";#N/A,#N/A,FALSE,"FANDA96";#N/A,#N/A,FALSE,"INTRAN96";#N/A,#N/A,FALSE,"NAA9697";#N/A,#N/A,FALSE,"ECWEBB";#N/A,#N/A,FALSE,"MFT96";#N/A,#N/A,FALSE,"CTrecon"}</definedName>
    <definedName name="SECT01">#REF!</definedName>
    <definedName name="SECT03">#REF!</definedName>
    <definedName name="sencount" hidden="1">2</definedName>
    <definedName name="SEP_2012">#REF!</definedName>
    <definedName name="SEP_2013">#REF!</definedName>
    <definedName name="SEPT">#REF!</definedName>
    <definedName name="SEPT2">#REF!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G_data">#REF!</definedName>
    <definedName name="ShadedArea">#REF!,#REF!,#REF!,#REF!,#REF!,#REF!,#REF!,#REF!,#REF!,#REF!</definedName>
    <definedName name="ShortDate1">#REF!</definedName>
    <definedName name="shrinkage">#REF!</definedName>
    <definedName name="shrinkage_174">#REF!</definedName>
    <definedName name="Specialism">#REF!</definedName>
    <definedName name="Spendsum">!#REF!</definedName>
    <definedName name="STAMP">#REF!</definedName>
    <definedName name="Status_3C">#REF!</definedName>
    <definedName name="Subsistence">#REF!</definedName>
    <definedName name="subtotal_oil_gas">#REF!</definedName>
    <definedName name="subtotals">#REF!</definedName>
    <definedName name="Sumif_count">#REF!</definedName>
    <definedName name="Supplementary_tables">#REF!</definedName>
    <definedName name="Symbol_3C_0">#REF!</definedName>
    <definedName name="Symbol_3C_1">#REF!</definedName>
    <definedName name="Symbol_3C_2">#REF!</definedName>
    <definedName name="Symbol_3C_3">#REF!</definedName>
    <definedName name="Symbol_3C_4">#REF!</definedName>
    <definedName name="T.10" hidden="1">#REF!</definedName>
    <definedName name="T_S_Other">#REF!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ABB1">#REF!</definedName>
    <definedName name="TABB2">#REF!</definedName>
    <definedName name="Table">#REF!</definedName>
    <definedName name="table_8_full">#REF!</definedName>
    <definedName name="table_8_short">#REF!</definedName>
    <definedName name="Table_GDP">#REF!</definedName>
    <definedName name="TABLEA">#REF!</definedName>
    <definedName name="TABLEB1">#REF!</definedName>
    <definedName name="TABLEF1">#REF!</definedName>
    <definedName name="TAXEDINC">#REF!</definedName>
    <definedName name="Team_names">#REF!</definedName>
    <definedName name="testname" hidden="1">#REF!</definedName>
    <definedName name="therms_per_tonne_oil_equivalent">#REF!</definedName>
    <definedName name="Timescale">#REF!</definedName>
    <definedName name="TITLES">#REF!</definedName>
    <definedName name="TOTAL">#REF!</definedName>
    <definedName name="TotalCET1">OFFSET(#REF!,0,0,COUNTA(#REF!),COUNTA(#REF!))</definedName>
    <definedName name="TotalCET1Ratio">OFFSET(#REF!,0,0,COUNTA(#REF!),COUNTA(#REF!))</definedName>
    <definedName name="TotalRWA">OFFSET(#REF!,0,0,COUNTA(#REF!),COUNTA(#REF!))</definedName>
    <definedName name="TotalT1Ratio">OFFSET(#REF!,0,0,COUNTA(#REF!),COUNTA(#REF!))</definedName>
    <definedName name="TotalTier1">OFFSET(#REF!,0,0,1,COUNTA(#REF!))</definedName>
    <definedName name="TR_Source">#REF!</definedName>
    <definedName name="TR_Source2">#REF!</definedName>
    <definedName name="tr444444444e" hidden="1">{#N/A,#N/A,FALSE,"TMCOMP96";#N/A,#N/A,FALSE,"MAT96";#N/A,#N/A,FALSE,"FANDA96";#N/A,#N/A,FALSE,"INTRAN96";#N/A,#N/A,FALSE,"NAA9697";#N/A,#N/A,FALSE,"ECWEBB";#N/A,#N/A,FALSE,"MFT96";#N/A,#N/A,FALSE,"CTrecon"}</definedName>
    <definedName name="tr44f" hidden="1">{#N/A,#N/A,FALSE,"TMCOMP96";#N/A,#N/A,FALSE,"MAT96";#N/A,#N/A,FALSE,"FANDA96";#N/A,#N/A,FALSE,"INTRAN96";#N/A,#N/A,FALSE,"NAA9697";#N/A,#N/A,FALSE,"ECWEBB";#N/A,#N/A,FALSE,"MFT96";#N/A,#N/A,FALSE,"CTrecon"}</definedName>
    <definedName name="Travel_and_Subsisten">#REF!</definedName>
    <definedName name="Travel_Service_Fees">#REF!</definedName>
    <definedName name="Trend">#REF!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rigger">#REF!</definedName>
    <definedName name="tttttttttttttttttt" hidden="1">{#N/A,#N/A,FALSE,"CGBR95C"}</definedName>
    <definedName name="Type_of_fluid_filter">#REF!</definedName>
    <definedName name="ujyhv" hidden="1">{#N/A,#N/A,FALSE,"TMCOMP96";#N/A,#N/A,FALSE,"MAT96";#N/A,#N/A,FALSE,"FANDA96";#N/A,#N/A,FALSE,"INTRAN96";#N/A,#N/A,FALSE,"NAA9697";#N/A,#N/A,FALSE,"ECWEBB";#N/A,#N/A,FALSE,"MFT96";#N/A,#N/A,FALSE,"CTrecon"}</definedName>
    <definedName name="UK_travel">#REF!</definedName>
    <definedName name="Unused" hidden="1">#REF!</definedName>
    <definedName name="Unused4" hidden="1">#REF!</definedName>
    <definedName name="Unused5" hidden="1">#REF!</definedName>
    <definedName name="Unused7" hidden="1">#REF!</definedName>
    <definedName name="Unussed12" hidden="1">{#N/A,#N/A,FALSE,"TMCOMP96";#N/A,#N/A,FALSE,"MAT96";#N/A,#N/A,FALSE,"FANDA96";#N/A,#N/A,FALSE,"INTRAN96";#N/A,#N/A,FALSE,"NAA9697";#N/A,#N/A,FALSE,"ECWEBB";#N/A,#N/A,FALSE,"MFT96";#N/A,#N/A,FALSE,"CTrecon"}</definedName>
    <definedName name="Unusued11" hidden="1">{#N/A,#N/A,FALSE,"TMCOMP96";#N/A,#N/A,FALSE,"MAT96";#N/A,#N/A,FALSE,"FANDA96";#N/A,#N/A,FALSE,"INTRAN96";#N/A,#N/A,FALSE,"NAA9697";#N/A,#N/A,FALSE,"ECWEBB";#N/A,#N/A,FALSE,"MFT96";#N/A,#N/A,FALSE,"CTrecon"}</definedName>
    <definedName name="Unusued2" hidden="1">#REF!</definedName>
    <definedName name="Unusued24" hidden="1">#REF!</definedName>
    <definedName name="Unusued3" hidden="1">#REF!</definedName>
    <definedName name="Unusued5" hidden="1">#REF!</definedName>
    <definedName name="Unusued8" hidden="1">{#N/A,#N/A,FALSE,"TMCOMP96";#N/A,#N/A,FALSE,"MAT96";#N/A,#N/A,FALSE,"FANDA96";#N/A,#N/A,FALSE,"INTRAN96";#N/A,#N/A,FALSE,"NAA9697";#N/A,#N/A,FALSE,"ECWEBB";#N/A,#N/A,FALSE,"MFT96";#N/A,#N/A,FALSE,"CTrecon"}</definedName>
    <definedName name="ValidScores">#REF!</definedName>
    <definedName name="Value">#REF!</definedName>
    <definedName name="vcop1">#REF!</definedName>
    <definedName name="vcop3">#REF!</definedName>
    <definedName name="Ver">#REF!</definedName>
    <definedName name="Version">!#REF!</definedName>
    <definedName name="VERT">#REF!</definedName>
    <definedName name="Vertical">#REF!</definedName>
    <definedName name="w" hidden="1">{#N/A,#N/A,FALSE,"CGBR95C"}</definedName>
    <definedName name="W_S">#REF!</definedName>
    <definedName name="werer" hidden="1">{#N/A,#N/A,FALSE,"TMCOMP96";#N/A,#N/A,FALSE,"MAT96";#N/A,#N/A,FALSE,"FANDA96";#N/A,#N/A,FALSE,"INTRAN96";#N/A,#N/A,FALSE,"NAA9697";#N/A,#N/A,FALSE,"ECWEBB";#N/A,#N/A,FALSE,"MFT96";#N/A,#N/A,FALSE,"CTrecon"}</definedName>
    <definedName name="werewrw" hidden="1">{#N/A,#N/A,FALSE,"TMCOMP96";#N/A,#N/A,FALSE,"MAT96";#N/A,#N/A,FALSE,"FANDA96";#N/A,#N/A,FALSE,"INTRAN96";#N/A,#N/A,FALSE,"NAA9697";#N/A,#N/A,FALSE,"ECWEBB";#N/A,#N/A,FALSE,"MFT96";#N/A,#N/A,FALSE,"CTrecon"}</definedName>
    <definedName name="werw" hidden="1">{#N/A,#N/A,FALSE,"TMCOMP96";#N/A,#N/A,FALSE,"MAT96";#N/A,#N/A,FALSE,"FANDA96";#N/A,#N/A,FALSE,"INTRAN96";#N/A,#N/A,FALSE,"NAA9697";#N/A,#N/A,FALSE,"ECWEBB";#N/A,#N/A,FALSE,"MFT96";#N/A,#N/A,FALSE,"CTrecon"}</definedName>
    <definedName name="Where_from">#REF!</definedName>
    <definedName name="wrn.1._.to._.4._.annexes._.A._.B._.and._.C.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C._.and._.F.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Dint96." hidden="1">{"Debt interest",#N/A,FALSE,"DINT96"}</definedName>
    <definedName name="wrn.Expenditure._.Report." hidden="1">{#N/A,#N/A,FALSE,"June99 (3)BEN";#N/A,#N/A,FALSE,"June99 (3) IOP";#N/A,#N/A,FALSE,"June99 (3) COM";#N/A,#N/A,FALSE,"June 99 (3) SMBEN"}</definedName>
    <definedName name="wrn.imbe._.tables.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_.and._.annexes.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National._.Debt." hidden="1">{"Debt interest",#N/A,FALSE,"DINT 2000"}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ables._.1._.to._.4." hidden="1">{#N/A,#N/A,FALSE,"T1 Comparison with last month";#N/A,#N/A,FALSE,"T2 Comparison with Provision";#N/A,#N/A,FALSE,"T3 Comparison with PES";#N/A,#N/A,FALSE,"Table 4 Comparison with DR 1998"}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www" hidden="1">#REF!</definedName>
    <definedName name="xx" hidden="1">#REF!</definedName>
    <definedName name="Years">#REF!</definedName>
    <definedName name="yght" hidden="1">{#N/A,#N/A,FALSE,"TMCOMP96";#N/A,#N/A,FALSE,"MAT96";#N/A,#N/A,FALSE,"FANDA96";#N/A,#N/A,FALSE,"INTRAN96";#N/A,#N/A,FALSE,"NAA9697";#N/A,#N/A,FALSE,"ECWEBB";#N/A,#N/A,FALSE,"MFT96";#N/A,#N/A,FALSE,"CTrecon"}</definedName>
    <definedName name="yhhfvf" hidden="1">{#N/A,#N/A,FALSE,"TMCOMP96";#N/A,#N/A,FALSE,"MAT96";#N/A,#N/A,FALSE,"FANDA96";#N/A,#N/A,FALSE,"INTRAN96";#N/A,#N/A,FALSE,"NAA9697";#N/A,#N/A,FALSE,"ECWEBB";#N/A,#N/A,FALSE,"MFT96";#N/A,#N/A,FALSE,"CTrecon"}</definedName>
    <definedName name="yhuyt" hidden="1">{#N/A,#N/A,FALSE,"TMCOMP96";#N/A,#N/A,FALSE,"MAT96";#N/A,#N/A,FALSE,"FANDA96";#N/A,#N/A,FALSE,"INTRAN96";#N/A,#N/A,FALSE,"NAA9697";#N/A,#N/A,FALSE,"ECWEBB";#N/A,#N/A,FALSE,"MFT96";#N/A,#N/A,FALSE,"CTrecon"}</definedName>
    <definedName name="zz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3" l="1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6" i="13"/>
  <c r="L56" i="6"/>
</calcChain>
</file>

<file path=xl/sharedStrings.xml><?xml version="1.0" encoding="utf-8"?>
<sst xmlns="http://schemas.openxmlformats.org/spreadsheetml/2006/main" count="195" uniqueCount="83">
  <si>
    <t>Back to contents</t>
  </si>
  <si>
    <t>Table 1.3: Detailed fiscal aggregates projections</t>
  </si>
  <si>
    <t>Long-term fiscal projections supplementary release</t>
  </si>
  <si>
    <t>Per cent of GDP</t>
  </si>
  <si>
    <t>Health</t>
  </si>
  <si>
    <t>Adult social care</t>
  </si>
  <si>
    <t>Education</t>
  </si>
  <si>
    <t>State pensions</t>
  </si>
  <si>
    <t>Pensioner benefits</t>
  </si>
  <si>
    <t>Other welfare benefits</t>
  </si>
  <si>
    <t>Public service pensions</t>
  </si>
  <si>
    <t>Other capital spending</t>
  </si>
  <si>
    <t>Other spending</t>
  </si>
  <si>
    <t>Income tax</t>
  </si>
  <si>
    <t>NICs</t>
  </si>
  <si>
    <t>Corporation tax</t>
  </si>
  <si>
    <t>VAT</t>
  </si>
  <si>
    <t>Capital taxes</t>
  </si>
  <si>
    <t>Net-zero-affected taxes</t>
  </si>
  <si>
    <t>Other receipts</t>
  </si>
  <si>
    <t>Primary deficit</t>
  </si>
  <si>
    <t>Net interest spending</t>
  </si>
  <si>
    <t>Net borrowing</t>
  </si>
  <si>
    <t>Net debt</t>
  </si>
  <si>
    <t>2073-74</t>
  </si>
  <si>
    <t>Debt interest spending</t>
  </si>
  <si>
    <t>Total spending</t>
  </si>
  <si>
    <t>Table 1.1: Detailed spending projections</t>
  </si>
  <si>
    <t>Interest and dividend receipts</t>
  </si>
  <si>
    <t>Public sector current receipts</t>
  </si>
  <si>
    <t>Table 1.2: Detailed revenue projections</t>
  </si>
  <si>
    <t>Source: OBR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</si>
  <si>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</si>
  <si>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</si>
  <si>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</si>
  <si>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</si>
  <si>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</si>
  <si>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</si>
  <si>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</si>
  <si>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</si>
  <si>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</si>
  <si>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</si>
  <si>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</si>
  <si>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</si>
  <si>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</si>
  <si>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</si>
  <si>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</si>
  <si>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</si>
  <si>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</si>
  <si>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</si>
  <si>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</si>
  <si>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2042-43</t>
  </si>
  <si>
    <t>2043-44</t>
  </si>
  <si>
    <t>2044-45</t>
  </si>
  <si>
    <t>2045-46</t>
  </si>
  <si>
    <t>2046-47</t>
  </si>
  <si>
    <t>2047-48</t>
  </si>
  <si>
    <t>2048-49</t>
  </si>
  <si>
    <t>2049-50</t>
  </si>
  <si>
    <t>2050-51</t>
  </si>
  <si>
    <t>2051-52</t>
  </si>
  <si>
    <t>2052-53</t>
  </si>
  <si>
    <t>2053-54</t>
  </si>
  <si>
    <t>2054-55</t>
  </si>
  <si>
    <t>2055-56</t>
  </si>
  <si>
    <t>2056-57</t>
  </si>
  <si>
    <t>2057-58</t>
  </si>
  <si>
    <t>2058-59</t>
  </si>
  <si>
    <t>2059-60</t>
  </si>
  <si>
    <t>2060-61</t>
  </si>
  <si>
    <t>2061-62</t>
  </si>
  <si>
    <t>2062-63</t>
  </si>
  <si>
    <t>2063-64</t>
  </si>
  <si>
    <t>2064-65</t>
  </si>
  <si>
    <t>2065-66</t>
  </si>
  <si>
    <t>2066-67</t>
  </si>
  <si>
    <t>2067-68</t>
  </si>
  <si>
    <t>2068-69</t>
  </si>
  <si>
    <t>2069-70</t>
  </si>
  <si>
    <t>2070-71</t>
  </si>
  <si>
    <t>2071-72</t>
  </si>
  <si>
    <t>2072-73</t>
  </si>
  <si>
    <t>September 2024 Fiscal risks and sustainability report: charts and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</si>
</sst>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sz val="11"/>
      <color theme="1"/>
      <name val="Futura Bk BT"/>
      <family val="2"/>
    </font>
    <font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8"/>
      <name val="Calibri"/>
      <family val="2"/>
      <scheme val="minor"/>
    </font>
    <font>
      <u/>
      <sz val="10"/>
      <color theme="8"/>
      <name val="Calibri"/>
      <family val="2"/>
      <scheme val="minor"/>
    </font>
    <font>
      <sz val="13"/>
      <color theme="8"/>
      <name val="Calibri"/>
      <family val="2"/>
    </font>
    <font>
      <sz val="11"/>
      <color theme="1"/>
      <name val="Calibri"/>
      <family val="2"/>
    </font>
    <font>
      <u/>
      <sz val="10"/>
      <color theme="8"/>
      <name val="Calibri"/>
      <family val="2"/>
    </font>
    <font>
      <u/>
      <sz val="11"/>
      <name val="Calibri"/>
      <family val="2"/>
      <scheme val="minor"/>
    </font>
    <font>
      <sz val="10"/>
      <color theme="1"/>
      <name val="Futura Bk BT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/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1" fillId="0" borderId="0"/>
    <xf numFmtId="0" fontId="5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0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2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2" applyFont="1" applyAlignment="1">
      <alignment horizontal="center" vertical="center" wrapText="1"/>
    </xf>
    <xf numFmtId="0" fontId="0" fillId="3" borderId="0" xfId="0" applyFill="1"/>
    <xf numFmtId="0" fontId="12" fillId="0" borderId="0" xfId="7" applyFont="1"/>
    <xf numFmtId="0" fontId="0" fillId="3" borderId="0" xfId="0" applyFont="1" applyFill="1"/>
    <xf numFmtId="0" fontId="10" fillId="0" borderId="0" xfId="7" applyFont="1"/>
    <xf numFmtId="0" fontId="13" fillId="3" borderId="0" xfId="0" applyFont="1" applyFill="1"/>
    <xf numFmtId="0" fontId="14" fillId="0" borderId="0" xfId="2" applyFont="1" applyAlignment="1">
      <alignment horizontal="center" vertical="center" wrapText="1"/>
    </xf>
    <xf numFmtId="0" fontId="15" fillId="0" borderId="3" xfId="2" applyFont="1" applyBorder="1" applyAlignment="1">
      <alignment horizontal="left" indent="2"/>
    </xf>
    <xf numFmtId="0" fontId="16" fillId="0" borderId="0" xfId="7" applyFont="1" applyAlignment="1">
      <alignment wrapText="1"/>
    </xf>
    <xf numFmtId="0" fontId="9" fillId="2" borderId="4" xfId="7" applyFont="1" applyFill="1" applyBorder="1" applyAlignment="1">
      <alignment wrapText="1"/>
    </xf>
    <xf numFmtId="0" fontId="9" fillId="2" borderId="0" xfId="7" applyFont="1" applyFill="1" applyAlignment="1">
      <alignment wrapText="1"/>
    </xf>
    <xf numFmtId="0" fontId="9" fillId="2" borderId="0" xfId="7" applyFont="1" applyFill="1" applyAlignment="1">
      <alignment horizontal="center" vertical="center" wrapText="1"/>
    </xf>
    <xf numFmtId="0" fontId="9" fillId="0" borderId="0" xfId="7" applyFont="1" applyAlignment="1">
      <alignment wrapText="1"/>
    </xf>
    <xf numFmtId="164" fontId="9" fillId="0" borderId="0" xfId="7" applyNumberFormat="1" applyFont="1" applyAlignment="1">
      <alignment horizontal="center" wrapText="1"/>
    </xf>
    <xf numFmtId="0" fontId="16" fillId="3" borderId="0" xfId="7" applyFont="1" applyFill="1" applyAlignment="1">
      <alignment wrapText="1"/>
    </xf>
    <xf numFmtId="0" fontId="9" fillId="3" borderId="0" xfId="7" applyFont="1" applyFill="1" applyAlignment="1">
      <alignment wrapText="1"/>
    </xf>
    <xf numFmtId="164" fontId="9" fillId="3" borderId="0" xfId="7" applyNumberFormat="1" applyFont="1" applyFill="1" applyAlignment="1">
      <alignment horizontal="center" wrapText="1"/>
    </xf>
    <xf numFmtId="0" fontId="9" fillId="2" borderId="0" xfId="7" applyFont="1" applyFill="1" applyAlignment="1">
      <alignment horizontal="center" wrapText="1"/>
    </xf>
    <xf numFmtId="0" fontId="17" fillId="0" borderId="5" xfId="0" applyFont="1" applyBorder="1"/>
    <xf numFmtId="0" fontId="9" fillId="0" borderId="0" xfId="7" applyFont="1" applyBorder="1" applyAlignment="1">
      <alignment wrapText="1"/>
    </xf>
    <xf numFmtId="164" fontId="9" fillId="0" borderId="0" xfId="7" applyNumberFormat="1" applyFont="1" applyBorder="1" applyAlignment="1">
      <alignment horizontal="center" wrapText="1"/>
    </xf>
    <xf numFmtId="0" fontId="9" fillId="3" borderId="0" xfId="7" applyFont="1" applyFill="1" applyBorder="1" applyAlignment="1">
      <alignment wrapText="1"/>
    </xf>
    <xf numFmtId="164" fontId="9" fillId="3" borderId="0" xfId="7" applyNumberFormat="1" applyFont="1" applyFill="1" applyBorder="1" applyAlignment="1">
      <alignment horizontal="center" wrapText="1"/>
    </xf>
    <xf numFmtId="0" fontId="19" fillId="0" borderId="7" xfId="0" applyFont="1" applyBorder="1"/>
    <xf numFmtId="0" fontId="9" fillId="0" borderId="7" xfId="0" applyFont="1" applyBorder="1"/>
    <xf numFmtId="0" fontId="20" fillId="3" borderId="0" xfId="0" applyFont="1" applyFill="1" applyBorder="1"/>
    <xf numFmtId="164" fontId="20" fillId="3" borderId="0" xfId="0" applyNumberFormat="1" applyFont="1" applyFill="1" applyBorder="1" applyAlignment="1">
      <alignment horizontal="center" wrapText="1"/>
    </xf>
    <xf numFmtId="0" fontId="13" fillId="3" borderId="7" xfId="0" applyFont="1" applyFill="1" applyBorder="1"/>
    <xf numFmtId="0" fontId="0" fillId="3" borderId="7" xfId="0" applyFont="1" applyFill="1" applyBorder="1"/>
    <xf numFmtId="0" fontId="19" fillId="3" borderId="7" xfId="0" applyFont="1" applyFill="1" applyBorder="1"/>
    <xf numFmtId="0" fontId="21" fillId="3" borderId="7" xfId="0" applyFont="1" applyFill="1" applyBorder="1"/>
    <xf numFmtId="164" fontId="16" fillId="0" borderId="0" xfId="7" applyNumberFormat="1" applyFont="1" applyAlignment="1">
      <alignment horizontal="center" wrapText="1"/>
    </xf>
    <xf numFmtId="0" fontId="18" fillId="2" borderId="6" xfId="7" applyFont="1" applyFill="1" applyBorder="1" applyAlignment="1">
      <alignment horizontal="center" wrapText="1"/>
    </xf>
  </cellXfs>
  <cellStyles count="14">
    <cellStyle name="Comma 2" xfId="1" xr:uid="{00000000-0005-0000-0000-000000000000}"/>
    <cellStyle name="Hyperlink" xfId="2" builtinId="8"/>
    <cellStyle name="Hyperlink 2" xfId="3" xr:uid="{00000000-0005-0000-0000-000002000000}"/>
    <cellStyle name="Normal" xfId="0" builtinId="0"/>
    <cellStyle name="Normal 10" xfId="4" xr:uid="{00000000-0005-0000-0000-000004000000}"/>
    <cellStyle name="Normal 102" xfId="5" xr:uid="{00000000-0005-0000-0000-000005000000}"/>
    <cellStyle name="Normal 11" xfId="6" xr:uid="{00000000-0005-0000-0000-000006000000}"/>
    <cellStyle name="Normal 2" xfId="7" xr:uid="{00000000-0005-0000-0000-000007000000}"/>
    <cellStyle name="Normal 2 12 3" xfId="8" xr:uid="{00000000-0005-0000-0000-000008000000}"/>
    <cellStyle name="Normal 2 2" xfId="9" xr:uid="{00000000-0005-0000-0000-000009000000}"/>
    <cellStyle name="Normal 2 2 2" xfId="10" xr:uid="{00000000-0005-0000-0000-00000A000000}"/>
    <cellStyle name="Normal 24 2 2" xfId="11" xr:uid="{00000000-0005-0000-0000-00000B000000}"/>
    <cellStyle name="Normal 5" xfId="12" xr:uid="{00000000-0005-0000-0000-00000C000000}"/>
    <cellStyle name="Normal 60 2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FRR_excel_2020">
  <a:themeElements>
    <a:clrScheme name="Custom 55">
      <a:dk1>
        <a:sysClr val="windowText" lastClr="000000"/>
      </a:dk1>
      <a:lt1>
        <a:sysClr val="window" lastClr="FFFFFF"/>
      </a:lt1>
      <a:dk2>
        <a:srgbClr val="CCE3E0"/>
      </a:dk2>
      <a:lt2>
        <a:srgbClr val="FFFFFF"/>
      </a:lt2>
      <a:accent1>
        <a:srgbClr val="CCE3E0"/>
      </a:accent1>
      <a:accent2>
        <a:srgbClr val="99C7C2"/>
      </a:accent2>
      <a:accent3>
        <a:srgbClr val="66AAA3"/>
      </a:accent3>
      <a:accent4>
        <a:srgbClr val="338E85"/>
      </a:accent4>
      <a:accent5>
        <a:srgbClr val="006F62"/>
      </a:accent5>
      <a:accent6>
        <a:srgbClr val="FFFFFF"/>
      </a:accent6>
      <a:hlink>
        <a:srgbClr val="006F62"/>
      </a:hlink>
      <a:folHlink>
        <a:srgbClr val="66AAA3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7"/>
  <sheetViews>
    <sheetView showGridLines="0" tabSelected="1" workbookViewId="0"/>
  </sheetViews>
  <sheetFormatPr defaultColWidth="9.140625" defaultRowHeight="15" x14ac:dyDescent="0.25"/>
  <cols>
    <col min="1" max="1" width="9.140625" style="1"/>
    <col min="2" max="2" width="111" style="1" customWidth="1"/>
    <col min="3" max="16384" width="9.140625" style="1"/>
  </cols>
  <sheetData>
    <row r="1" spans="2:2" ht="15.75" thickBot="1" x14ac:dyDescent="0.3"/>
    <row r="2" spans="2:2" ht="21" x14ac:dyDescent="0.35">
      <c r="B2" s="2" t="s">
        <v>82</v>
      </c>
    </row>
    <row r="3" spans="2:2" ht="19.5" x14ac:dyDescent="0.3">
      <c r="B3" s="3" t="s">
        <v>2</v>
      </c>
    </row>
    <row r="4" spans="2:2" x14ac:dyDescent="0.25">
      <c r="B4" s="13" t="s">
        <v>27</v>
      </c>
    </row>
    <row r="5" spans="2:2" x14ac:dyDescent="0.25">
      <c r="B5" s="13" t="s">
        <v>30</v>
      </c>
    </row>
    <row r="6" spans="2:2" x14ac:dyDescent="0.25">
      <c r="B6" s="13" t="s">
        <v>1</v>
      </c>
    </row>
    <row r="7" spans="2:2" ht="15.75" thickBot="1" x14ac:dyDescent="0.3">
      <c r="B7" s="24"/>
    </row>
  </sheetData>
  <hyperlinks>
    <hyperlink ref="B4" location="T1.1!A1" display="Chart 5.1: OBR fiscal risk register: changes since our 2021 Fiscal risks report" xr:uid="{00000000-0004-0000-0000-000000000000}"/>
    <hyperlink ref="B5" location="T1.2!A1" display="Table 1.2: Detailed non-interest revenue projections" xr:uid="{00000000-0004-0000-0000-000001000000}"/>
    <hyperlink ref="B6" location="T1.3!A1" display="Table 1.3: Detailed fiscal aggregates projections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"/>
  <sheetViews>
    <sheetView workbookViewId="0"/>
  </sheetViews>
  <sheetFormatPr defaultColWidth="9.140625" defaultRowHeight="15" x14ac:dyDescent="0.25"/>
  <cols>
    <col min="1" max="16384" width="9.140625" style="7"/>
  </cols>
  <sheetData>
    <row r="1" spans="1:1" ht="39.75" customHeight="1" x14ac:dyDescent="0.25">
      <c r="A1" s="6" t="s">
        <v>0</v>
      </c>
    </row>
  </sheetData>
  <hyperlinks>
    <hyperlink ref="A1" location="Contents!A1" display="Contents!A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M57"/>
  <sheetViews>
    <sheetView showGridLines="0" zoomScaleNormal="100" workbookViewId="0"/>
  </sheetViews>
  <sheetFormatPr defaultColWidth="9.140625" defaultRowHeight="12.75" x14ac:dyDescent="0.2"/>
  <cols>
    <col min="1" max="1" width="9.140625" style="4"/>
    <col min="2" max="2" width="8.5703125" style="4" customWidth="1"/>
    <col min="3" max="16384" width="9.140625" style="4"/>
  </cols>
  <sheetData>
    <row r="1" spans="1:13" ht="39.950000000000003" customHeight="1" x14ac:dyDescent="0.2">
      <c r="A1" s="6" t="s">
        <v>0</v>
      </c>
    </row>
    <row r="2" spans="1:13" ht="17.25" x14ac:dyDescent="0.3">
      <c r="B2" s="5" t="s">
        <v>27</v>
      </c>
    </row>
    <row r="3" spans="1:13" ht="1.5" customHeight="1" thickBo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x14ac:dyDescent="0.2">
      <c r="B4" s="15"/>
      <c r="C4" s="38" t="s">
        <v>3</v>
      </c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ht="41.45" customHeight="1" x14ac:dyDescent="0.2">
      <c r="B5" s="16"/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25</v>
      </c>
      <c r="K5" s="17" t="s">
        <v>11</v>
      </c>
      <c r="L5" s="17" t="s">
        <v>12</v>
      </c>
      <c r="M5" s="17" t="s">
        <v>26</v>
      </c>
    </row>
    <row r="6" spans="1:13" x14ac:dyDescent="0.2">
      <c r="B6" s="18" t="s">
        <v>32</v>
      </c>
      <c r="C6" s="19">
        <v>7.8608812043993517</v>
      </c>
      <c r="D6" s="19">
        <v>1.3479568537423752</v>
      </c>
      <c r="E6" s="19">
        <v>4.3557783866701767</v>
      </c>
      <c r="F6" s="19">
        <v>4.926829156788866</v>
      </c>
      <c r="G6" s="19">
        <v>0.68622695716796345</v>
      </c>
      <c r="H6" s="19">
        <v>5.2179529718758593</v>
      </c>
      <c r="I6" s="19">
        <v>1.9470959444666551</v>
      </c>
      <c r="J6" s="19">
        <v>4.5160536138685892</v>
      </c>
      <c r="K6" s="37">
        <v>5.1782015559667185</v>
      </c>
      <c r="L6" s="37">
        <v>8.4907999518783441</v>
      </c>
      <c r="M6" s="37">
        <v>44.5277765968249</v>
      </c>
    </row>
    <row r="7" spans="1:13" x14ac:dyDescent="0.2">
      <c r="B7" s="18" t="s">
        <v>33</v>
      </c>
      <c r="C7" s="19">
        <v>7.8785595216366548</v>
      </c>
      <c r="D7" s="19">
        <v>1.3919697086862268</v>
      </c>
      <c r="E7" s="19">
        <v>4.2873612168602051</v>
      </c>
      <c r="F7" s="19">
        <v>5.2339146517115349</v>
      </c>
      <c r="G7" s="19">
        <v>0.75504046317896767</v>
      </c>
      <c r="H7" s="19">
        <v>5.3242019773797207</v>
      </c>
      <c r="I7" s="19">
        <v>2.072901908608102</v>
      </c>
      <c r="J7" s="19">
        <v>3.8996393605340463</v>
      </c>
      <c r="K7" s="37">
        <v>4.8246178162856523</v>
      </c>
      <c r="L7" s="37">
        <v>8.3561339523462408</v>
      </c>
      <c r="M7" s="37">
        <v>44.024340577227349</v>
      </c>
    </row>
    <row r="8" spans="1:13" x14ac:dyDescent="0.2">
      <c r="B8" s="18" t="s">
        <v>34</v>
      </c>
      <c r="C8" s="19">
        <v>7.8135249608097794</v>
      </c>
      <c r="D8" s="19">
        <v>1.4061620522416751</v>
      </c>
      <c r="E8" s="19">
        <v>4.2461416978615558</v>
      </c>
      <c r="F8" s="19">
        <v>5.3492618479446206</v>
      </c>
      <c r="G8" s="19">
        <v>0.77711578075032517</v>
      </c>
      <c r="H8" s="19">
        <v>5.3171636285036401</v>
      </c>
      <c r="I8" s="19">
        <v>2.0349175738309677</v>
      </c>
      <c r="J8" s="19">
        <v>3.8055997601145215</v>
      </c>
      <c r="K8" s="37">
        <v>3.9749726595732544</v>
      </c>
      <c r="L8" s="37">
        <v>8.8101094592897553</v>
      </c>
      <c r="M8" s="37">
        <v>43.534969420920099</v>
      </c>
    </row>
    <row r="9" spans="1:13" x14ac:dyDescent="0.2">
      <c r="B9" s="18" t="s">
        <v>35</v>
      </c>
      <c r="C9" s="19">
        <v>7.7157412783292232</v>
      </c>
      <c r="D9" s="19">
        <v>1.445404371256561</v>
      </c>
      <c r="E9" s="19">
        <v>4.2197005995167878</v>
      </c>
      <c r="F9" s="19">
        <v>5.2993586970169924</v>
      </c>
      <c r="G9" s="19">
        <v>0.76800675557629705</v>
      </c>
      <c r="H9" s="19">
        <v>5.3144318438261831</v>
      </c>
      <c r="I9" s="19">
        <v>1.9952897609317273</v>
      </c>
      <c r="J9" s="19">
        <v>3.9407697782927151</v>
      </c>
      <c r="K9" s="37">
        <v>3.9359690050788418</v>
      </c>
      <c r="L9" s="37">
        <v>8.5923169485942594</v>
      </c>
      <c r="M9" s="37">
        <v>43.226989038419589</v>
      </c>
    </row>
    <row r="10" spans="1:13" x14ac:dyDescent="0.2">
      <c r="B10" s="18" t="s">
        <v>36</v>
      </c>
      <c r="C10" s="19">
        <v>7.6498312413759413</v>
      </c>
      <c r="D10" s="19">
        <v>1.4850837752813979</v>
      </c>
      <c r="E10" s="19">
        <v>4.1771086542983111</v>
      </c>
      <c r="F10" s="19">
        <v>5.1889971882900969</v>
      </c>
      <c r="G10" s="19">
        <v>0.75076228751499741</v>
      </c>
      <c r="H10" s="19">
        <v>5.313573092817351</v>
      </c>
      <c r="I10" s="19">
        <v>1.9559335021194755</v>
      </c>
      <c r="J10" s="19">
        <v>4.0525067350479915</v>
      </c>
      <c r="K10" s="37">
        <v>3.7861665877971387</v>
      </c>
      <c r="L10" s="37">
        <v>8.3954351865189665</v>
      </c>
      <c r="M10" s="37">
        <v>42.755398251061671</v>
      </c>
    </row>
    <row r="11" spans="1:13" x14ac:dyDescent="0.2">
      <c r="B11" s="18" t="s">
        <v>37</v>
      </c>
      <c r="C11" s="19">
        <v>7.5840714790331258</v>
      </c>
      <c r="D11" s="19">
        <v>1.5088930174860351</v>
      </c>
      <c r="E11" s="19">
        <v>4.1519132181375653</v>
      </c>
      <c r="F11" s="19">
        <v>5.1519254173492808</v>
      </c>
      <c r="G11" s="19">
        <v>0.74939488401126875</v>
      </c>
      <c r="H11" s="19">
        <v>5.3246067466001978</v>
      </c>
      <c r="I11" s="19">
        <v>1.9041864525111634</v>
      </c>
      <c r="J11" s="19">
        <v>4.1459074543636021</v>
      </c>
      <c r="K11" s="37">
        <v>3.6807567425337737</v>
      </c>
      <c r="L11" s="37">
        <v>8.2515369412474087</v>
      </c>
      <c r="M11" s="37">
        <v>42.453192353273423</v>
      </c>
    </row>
    <row r="12" spans="1:13" x14ac:dyDescent="0.2">
      <c r="B12" s="18" t="s">
        <v>38</v>
      </c>
      <c r="C12" s="19">
        <v>8.4135587241773635</v>
      </c>
      <c r="D12" s="19">
        <v>1.5339787995304246</v>
      </c>
      <c r="E12" s="19">
        <v>4.1195953940349979</v>
      </c>
      <c r="F12" s="19">
        <v>5.2958196659330339</v>
      </c>
      <c r="G12" s="19">
        <v>0.69513213368077753</v>
      </c>
      <c r="H12" s="19">
        <v>5.2314023586796505</v>
      </c>
      <c r="I12" s="19">
        <v>1.8829508950183376</v>
      </c>
      <c r="J12" s="19">
        <v>4.2011581578484165</v>
      </c>
      <c r="K12" s="37">
        <v>3.6807567425337742</v>
      </c>
      <c r="L12" s="37">
        <v>8.2349342165415962</v>
      </c>
      <c r="M12" s="37">
        <v>43.289287087978366</v>
      </c>
    </row>
    <row r="13" spans="1:13" x14ac:dyDescent="0.2">
      <c r="B13" s="18" t="s">
        <v>39</v>
      </c>
      <c r="C13" s="19">
        <v>8.5199739701202795</v>
      </c>
      <c r="D13" s="19">
        <v>1.5594976876773683</v>
      </c>
      <c r="E13" s="19">
        <v>4.0780197092080783</v>
      </c>
      <c r="F13" s="19">
        <v>5.3554530599346419</v>
      </c>
      <c r="G13" s="19">
        <v>0.70929902537588008</v>
      </c>
      <c r="H13" s="19">
        <v>5.1976493436793829</v>
      </c>
      <c r="I13" s="19">
        <v>1.8492140909315835</v>
      </c>
      <c r="J13" s="19">
        <v>4.2438598556246294</v>
      </c>
      <c r="K13" s="37">
        <v>3.6807567425337742</v>
      </c>
      <c r="L13" s="37">
        <v>8.2266099861025523</v>
      </c>
      <c r="M13" s="37">
        <v>43.420333471188172</v>
      </c>
    </row>
    <row r="14" spans="1:13" x14ac:dyDescent="0.2">
      <c r="B14" s="18" t="s">
        <v>40</v>
      </c>
      <c r="C14" s="19">
        <v>8.6285724202118601</v>
      </c>
      <c r="D14" s="19">
        <v>1.588031861848431</v>
      </c>
      <c r="E14" s="19">
        <v>4.0409646228830969</v>
      </c>
      <c r="F14" s="19">
        <v>5.4243432708424644</v>
      </c>
      <c r="G14" s="19">
        <v>0.72671001834250182</v>
      </c>
      <c r="H14" s="19">
        <v>5.1682436424776039</v>
      </c>
      <c r="I14" s="19">
        <v>1.8373898829636746</v>
      </c>
      <c r="J14" s="19">
        <v>4.3011744475252538</v>
      </c>
      <c r="K14" s="37">
        <v>3.6807567425337737</v>
      </c>
      <c r="L14" s="37">
        <v>8.2158476779291476</v>
      </c>
      <c r="M14" s="37">
        <v>43.612034587557808</v>
      </c>
    </row>
    <row r="15" spans="1:13" x14ac:dyDescent="0.2">
      <c r="B15" s="18" t="s">
        <v>41</v>
      </c>
      <c r="C15" s="19">
        <v>8.7460033868326708</v>
      </c>
      <c r="D15" s="19">
        <v>1.6179763155297706</v>
      </c>
      <c r="E15" s="19">
        <v>4.0043534579010043</v>
      </c>
      <c r="F15" s="19">
        <v>5.4928898238421988</v>
      </c>
      <c r="G15" s="19">
        <v>0.74452708206999518</v>
      </c>
      <c r="H15" s="19">
        <v>5.1404408344018195</v>
      </c>
      <c r="I15" s="19">
        <v>1.8189295066528703</v>
      </c>
      <c r="J15" s="19">
        <v>4.3576950769745686</v>
      </c>
      <c r="K15" s="37">
        <v>3.6807567425337737</v>
      </c>
      <c r="L15" s="37">
        <v>8.2069511864833515</v>
      </c>
      <c r="M15" s="37">
        <v>43.810523413222029</v>
      </c>
    </row>
    <row r="16" spans="1:13" x14ac:dyDescent="0.2">
      <c r="B16" s="18" t="s">
        <v>42</v>
      </c>
      <c r="C16" s="19">
        <v>8.8598405620606755</v>
      </c>
      <c r="D16" s="19">
        <v>1.6379627462461286</v>
      </c>
      <c r="E16" s="19">
        <v>3.9720839796377581</v>
      </c>
      <c r="F16" s="19">
        <v>5.5705627582139998</v>
      </c>
      <c r="G16" s="19">
        <v>0.75652779444165597</v>
      </c>
      <c r="H16" s="19">
        <v>5.1224339942721873</v>
      </c>
      <c r="I16" s="19">
        <v>1.7910614140018748</v>
      </c>
      <c r="J16" s="19">
        <v>4.4154892032875361</v>
      </c>
      <c r="K16" s="37">
        <v>3.6807567425337737</v>
      </c>
      <c r="L16" s="37">
        <v>8.1962844047605614</v>
      </c>
      <c r="M16" s="37">
        <v>44.00300359945615</v>
      </c>
    </row>
    <row r="17" spans="2:13" x14ac:dyDescent="0.2">
      <c r="B17" s="18" t="s">
        <v>43</v>
      </c>
      <c r="C17" s="19">
        <v>8.9707511087924789</v>
      </c>
      <c r="D17" s="19">
        <v>1.6584796373635642</v>
      </c>
      <c r="E17" s="19">
        <v>3.9447330935134417</v>
      </c>
      <c r="F17" s="19">
        <v>5.6527433709324724</v>
      </c>
      <c r="G17" s="19">
        <v>0.76984159887953196</v>
      </c>
      <c r="H17" s="19">
        <v>5.103240920796364</v>
      </c>
      <c r="I17" s="19">
        <v>1.7608816830372693</v>
      </c>
      <c r="J17" s="19">
        <v>4.4766823508164322</v>
      </c>
      <c r="K17" s="37">
        <v>3.6807567425337737</v>
      </c>
      <c r="L17" s="37">
        <v>8.1853417498100356</v>
      </c>
      <c r="M17" s="37">
        <v>44.203452256475359</v>
      </c>
    </row>
    <row r="18" spans="2:13" x14ac:dyDescent="0.2">
      <c r="B18" s="18" t="s">
        <v>44</v>
      </c>
      <c r="C18" s="19">
        <v>9.0783217662039561</v>
      </c>
      <c r="D18" s="19">
        <v>1.6794779625248304</v>
      </c>
      <c r="E18" s="19">
        <v>3.9210730719262492</v>
      </c>
      <c r="F18" s="19">
        <v>5.726701174458011</v>
      </c>
      <c r="G18" s="19">
        <v>0.78632648307625352</v>
      </c>
      <c r="H18" s="19">
        <v>5.0803510366277429</v>
      </c>
      <c r="I18" s="19">
        <v>1.705208696740981</v>
      </c>
      <c r="J18" s="19">
        <v>4.5408609922816279</v>
      </c>
      <c r="K18" s="37">
        <v>3.6807567425337742</v>
      </c>
      <c r="L18" s="37">
        <v>8.1752433457750939</v>
      </c>
      <c r="M18" s="37">
        <v>44.374321272148521</v>
      </c>
    </row>
    <row r="19" spans="2:13" x14ac:dyDescent="0.2">
      <c r="B19" s="18" t="s">
        <v>45</v>
      </c>
      <c r="C19" s="19">
        <v>9.1850030413606394</v>
      </c>
      <c r="D19" s="19">
        <v>1.699824644395534</v>
      </c>
      <c r="E19" s="19">
        <v>3.9022157778945701</v>
      </c>
      <c r="F19" s="19">
        <v>5.7875034284747926</v>
      </c>
      <c r="G19" s="19">
        <v>0.79509794310894999</v>
      </c>
      <c r="H19" s="19">
        <v>5.063972399797354</v>
      </c>
      <c r="I19" s="19">
        <v>1.6740825096903413</v>
      </c>
      <c r="J19" s="19">
        <v>4.6037753859596666</v>
      </c>
      <c r="K19" s="37">
        <v>3.6807567425337742</v>
      </c>
      <c r="L19" s="37">
        <v>8.1666496752029687</v>
      </c>
      <c r="M19" s="37">
        <v>44.55888154841859</v>
      </c>
    </row>
    <row r="20" spans="2:13" x14ac:dyDescent="0.2">
      <c r="B20" s="18" t="s">
        <v>46</v>
      </c>
      <c r="C20" s="19">
        <v>9.2915520899742798</v>
      </c>
      <c r="D20" s="19">
        <v>1.7207109512445988</v>
      </c>
      <c r="E20" s="19">
        <v>3.8900999870383668</v>
      </c>
      <c r="F20" s="19">
        <v>5.8106255457234592</v>
      </c>
      <c r="G20" s="19">
        <v>0.7936630851790798</v>
      </c>
      <c r="H20" s="19">
        <v>5.0603962144375112</v>
      </c>
      <c r="I20" s="19">
        <v>1.6538449198982708</v>
      </c>
      <c r="J20" s="19">
        <v>4.669518780091809</v>
      </c>
      <c r="K20" s="37">
        <v>3.6807567425337742</v>
      </c>
      <c r="L20" s="37">
        <v>8.1584551727768826</v>
      </c>
      <c r="M20" s="37">
        <v>44.729623488898028</v>
      </c>
    </row>
    <row r="21" spans="2:13" x14ac:dyDescent="0.2">
      <c r="B21" s="18" t="s">
        <v>47</v>
      </c>
      <c r="C21" s="19">
        <v>9.3986819804004238</v>
      </c>
      <c r="D21" s="19">
        <v>1.7361900530717485</v>
      </c>
      <c r="E21" s="19">
        <v>3.8788592864662039</v>
      </c>
      <c r="F21" s="19">
        <v>5.7961124096091901</v>
      </c>
      <c r="G21" s="19">
        <v>0.78873724891706454</v>
      </c>
      <c r="H21" s="19">
        <v>5.0658027205521767</v>
      </c>
      <c r="I21" s="19">
        <v>1.5817835262588069</v>
      </c>
      <c r="J21" s="19">
        <v>4.7345134571689851</v>
      </c>
      <c r="K21" s="37">
        <v>3.6807567425337742</v>
      </c>
      <c r="L21" s="37">
        <v>8.1469762734332178</v>
      </c>
      <c r="M21" s="37">
        <v>44.808413698411591</v>
      </c>
    </row>
    <row r="22" spans="2:13" x14ac:dyDescent="0.2">
      <c r="B22" s="18" t="s">
        <v>48</v>
      </c>
      <c r="C22" s="19">
        <v>9.5054314551973409</v>
      </c>
      <c r="D22" s="19">
        <v>1.7516085969634905</v>
      </c>
      <c r="E22" s="19">
        <v>3.8745484286960985</v>
      </c>
      <c r="F22" s="19">
        <v>5.8143550903696575</v>
      </c>
      <c r="G22" s="19">
        <v>0.791366616687181</v>
      </c>
      <c r="H22" s="19">
        <v>5.0614295400182474</v>
      </c>
      <c r="I22" s="19">
        <v>1.6182772633318692</v>
      </c>
      <c r="J22" s="19">
        <v>4.804208024553434</v>
      </c>
      <c r="K22" s="37">
        <v>3.6807567425337742</v>
      </c>
      <c r="L22" s="37">
        <v>8.1383865554873793</v>
      </c>
      <c r="M22" s="37">
        <v>45.040368313838471</v>
      </c>
    </row>
    <row r="23" spans="2:13" x14ac:dyDescent="0.2">
      <c r="B23" s="18" t="s">
        <v>49</v>
      </c>
      <c r="C23" s="19">
        <v>9.616289626788399</v>
      </c>
      <c r="D23" s="19">
        <v>1.7679354550388455</v>
      </c>
      <c r="E23" s="19">
        <v>3.8662818873061497</v>
      </c>
      <c r="F23" s="19">
        <v>5.8590772443111891</v>
      </c>
      <c r="G23" s="19">
        <v>0.80143109099101328</v>
      </c>
      <c r="H23" s="19">
        <v>5.0517982733930085</v>
      </c>
      <c r="I23" s="19">
        <v>1.6031306129325633</v>
      </c>
      <c r="J23" s="19">
        <v>4.8806317521861402</v>
      </c>
      <c r="K23" s="37">
        <v>3.6807567425337742</v>
      </c>
      <c r="L23" s="37">
        <v>8.1308505478347612</v>
      </c>
      <c r="M23" s="37">
        <v>45.25818323331584</v>
      </c>
    </row>
    <row r="24" spans="2:13" x14ac:dyDescent="0.2">
      <c r="B24" s="18" t="s">
        <v>50</v>
      </c>
      <c r="C24" s="19">
        <v>9.7300446556601337</v>
      </c>
      <c r="D24" s="19">
        <v>1.7849896366684737</v>
      </c>
      <c r="E24" s="19">
        <v>3.8590845323194847</v>
      </c>
      <c r="F24" s="19">
        <v>5.8934170839400934</v>
      </c>
      <c r="G24" s="19">
        <v>0.80886961915003486</v>
      </c>
      <c r="H24" s="19">
        <v>5.0467371269017782</v>
      </c>
      <c r="I24" s="19">
        <v>1.5781824824687152</v>
      </c>
      <c r="J24" s="19">
        <v>4.9625031374893407</v>
      </c>
      <c r="K24" s="37">
        <v>3.6807567425337742</v>
      </c>
      <c r="L24" s="37">
        <v>8.1230474600062195</v>
      </c>
      <c r="M24" s="37">
        <v>45.467632477138046</v>
      </c>
    </row>
    <row r="25" spans="2:13" x14ac:dyDescent="0.2">
      <c r="B25" s="18" t="s">
        <v>51</v>
      </c>
      <c r="C25" s="19">
        <v>9.8474965647339658</v>
      </c>
      <c r="D25" s="19">
        <v>1.802620353591021</v>
      </c>
      <c r="E25" s="19">
        <v>3.8523809446051707</v>
      </c>
      <c r="F25" s="19">
        <v>5.9204634413716537</v>
      </c>
      <c r="G25" s="19">
        <v>0.81945388140584152</v>
      </c>
      <c r="H25" s="19">
        <v>5.0393893659928679</v>
      </c>
      <c r="I25" s="19">
        <v>1.5539520579977859</v>
      </c>
      <c r="J25" s="19">
        <v>5.049251085442183</v>
      </c>
      <c r="K25" s="37">
        <v>3.6807567425337742</v>
      </c>
      <c r="L25" s="37">
        <v>8.1161594417728367</v>
      </c>
      <c r="M25" s="37">
        <v>45.681923879447098</v>
      </c>
    </row>
    <row r="26" spans="2:13" x14ac:dyDescent="0.2">
      <c r="B26" s="18" t="s">
        <v>52</v>
      </c>
      <c r="C26" s="19">
        <v>9.9684213208891581</v>
      </c>
      <c r="D26" s="19">
        <v>1.8246262482010234</v>
      </c>
      <c r="E26" s="19">
        <v>3.8464049836946743</v>
      </c>
      <c r="F26" s="19">
        <v>5.9457627172621441</v>
      </c>
      <c r="G26" s="19">
        <v>0.82740300661118815</v>
      </c>
      <c r="H26" s="19">
        <v>5.0373270464380759</v>
      </c>
      <c r="I26" s="19">
        <v>1.5275034844977458</v>
      </c>
      <c r="J26" s="19">
        <v>5.1419749372477668</v>
      </c>
      <c r="K26" s="37">
        <v>3.6807567425337742</v>
      </c>
      <c r="L26" s="37">
        <v>8.1087163065376515</v>
      </c>
      <c r="M26" s="37">
        <v>45.9088967939132</v>
      </c>
    </row>
    <row r="27" spans="2:13" x14ac:dyDescent="0.2">
      <c r="B27" s="18" t="s">
        <v>53</v>
      </c>
      <c r="C27" s="19">
        <v>10.094702452416081</v>
      </c>
      <c r="D27" s="19">
        <v>1.847593039772794</v>
      </c>
      <c r="E27" s="19">
        <v>3.8422282816790929</v>
      </c>
      <c r="F27" s="19">
        <v>5.9641113767794174</v>
      </c>
      <c r="G27" s="19">
        <v>0.83077500534184889</v>
      </c>
      <c r="H27" s="19">
        <v>5.0423115524754394</v>
      </c>
      <c r="I27" s="19">
        <v>1.4967490280594637</v>
      </c>
      <c r="J27" s="19">
        <v>5.2367491491133293</v>
      </c>
      <c r="K27" s="37">
        <v>3.6807567425337742</v>
      </c>
      <c r="L27" s="37">
        <v>8.1037135589578497</v>
      </c>
      <c r="M27" s="37">
        <v>46.139690187129091</v>
      </c>
    </row>
    <row r="28" spans="2:13" x14ac:dyDescent="0.2">
      <c r="B28" s="18" t="s">
        <v>54</v>
      </c>
      <c r="C28" s="19">
        <v>10.222938311044976</v>
      </c>
      <c r="D28" s="19">
        <v>1.8710774880386583</v>
      </c>
      <c r="E28" s="19">
        <v>3.8388597427404472</v>
      </c>
      <c r="F28" s="19">
        <v>5.9779990307940709</v>
      </c>
      <c r="G28" s="19">
        <v>0.8374847026535136</v>
      </c>
      <c r="H28" s="19">
        <v>5.0434657196159201</v>
      </c>
      <c r="I28" s="19">
        <v>1.4950344854965156</v>
      </c>
      <c r="J28" s="19">
        <v>5.3377977228813371</v>
      </c>
      <c r="K28" s="37">
        <v>3.6807567425337742</v>
      </c>
      <c r="L28" s="37">
        <v>8.0980923245963154</v>
      </c>
      <c r="M28" s="37">
        <v>46.403506270395525</v>
      </c>
    </row>
    <row r="29" spans="2:13" x14ac:dyDescent="0.2">
      <c r="B29" s="18" t="s">
        <v>55</v>
      </c>
      <c r="C29" s="19">
        <v>10.351923761821316</v>
      </c>
      <c r="D29" s="19">
        <v>1.8950643149630124</v>
      </c>
      <c r="E29" s="19">
        <v>3.8357183178292895</v>
      </c>
      <c r="F29" s="19">
        <v>6.0066848570379099</v>
      </c>
      <c r="G29" s="19">
        <v>0.8491673152700967</v>
      </c>
      <c r="H29" s="19">
        <v>5.0841796954316871</v>
      </c>
      <c r="I29" s="19">
        <v>1.4874558366962851</v>
      </c>
      <c r="J29" s="19">
        <v>5.4487029849167907</v>
      </c>
      <c r="K29" s="37">
        <v>3.680756742533775</v>
      </c>
      <c r="L29" s="37">
        <v>8.0930204406354989</v>
      </c>
      <c r="M29" s="37">
        <v>46.732674267135657</v>
      </c>
    </row>
    <row r="30" spans="2:13" x14ac:dyDescent="0.2">
      <c r="B30" s="18" t="s">
        <v>56</v>
      </c>
      <c r="C30" s="19">
        <v>10.482767772575874</v>
      </c>
      <c r="D30" s="19">
        <v>1.9197484433885112</v>
      </c>
      <c r="E30" s="19">
        <v>3.8332125341635477</v>
      </c>
      <c r="F30" s="19">
        <v>6.0631074674922418</v>
      </c>
      <c r="G30" s="19">
        <v>0.86046226460177833</v>
      </c>
      <c r="H30" s="19">
        <v>5.0770620354731699</v>
      </c>
      <c r="I30" s="19">
        <v>1.4719379326775546</v>
      </c>
      <c r="J30" s="19">
        <v>5.5677970002547479</v>
      </c>
      <c r="K30" s="37">
        <v>3.6807567425337742</v>
      </c>
      <c r="L30" s="37">
        <v>8.0874838787183094</v>
      </c>
      <c r="M30" s="37">
        <v>47.044336071879506</v>
      </c>
    </row>
    <row r="31" spans="2:13" x14ac:dyDescent="0.2">
      <c r="B31" s="18" t="s">
        <v>57</v>
      </c>
      <c r="C31" s="19">
        <v>10.615915979745134</v>
      </c>
      <c r="D31" s="19">
        <v>1.9418944987981384</v>
      </c>
      <c r="E31" s="19">
        <v>3.8314433307507891</v>
      </c>
      <c r="F31" s="19">
        <v>6.1228176000947361</v>
      </c>
      <c r="G31" s="19">
        <v>0.86607991090586778</v>
      </c>
      <c r="H31" s="19">
        <v>5.0736578041272224</v>
      </c>
      <c r="I31" s="19">
        <v>1.4542510646460547</v>
      </c>
      <c r="J31" s="19">
        <v>5.6939951825572734</v>
      </c>
      <c r="K31" s="37">
        <v>3.6807567425337742</v>
      </c>
      <c r="L31" s="37">
        <v>8.0822448547361176</v>
      </c>
      <c r="M31" s="37">
        <v>47.363056968895108</v>
      </c>
    </row>
    <row r="32" spans="2:13" x14ac:dyDescent="0.2">
      <c r="B32" s="18" t="s">
        <v>58</v>
      </c>
      <c r="C32" s="19">
        <v>10.749957894950663</v>
      </c>
      <c r="D32" s="19">
        <v>1.9649401122077546</v>
      </c>
      <c r="E32" s="19">
        <v>3.8304077864155976</v>
      </c>
      <c r="F32" s="19">
        <v>6.1761849672976279</v>
      </c>
      <c r="G32" s="19">
        <v>0.86926604419589237</v>
      </c>
      <c r="H32" s="19">
        <v>5.0763580307721288</v>
      </c>
      <c r="I32" s="19">
        <v>1.4368552739314475</v>
      </c>
      <c r="J32" s="19">
        <v>5.8271228556147934</v>
      </c>
      <c r="K32" s="37">
        <v>3.6807567425337742</v>
      </c>
      <c r="L32" s="37">
        <v>8.0764317369500063</v>
      </c>
      <c r="M32" s="37">
        <v>47.688281444869688</v>
      </c>
    </row>
    <row r="33" spans="2:13" x14ac:dyDescent="0.2">
      <c r="B33" s="18" t="s">
        <v>59</v>
      </c>
      <c r="C33" s="19">
        <v>10.884890958563684</v>
      </c>
      <c r="D33" s="19">
        <v>1.9885145443289436</v>
      </c>
      <c r="E33" s="19">
        <v>3.8290040917266688</v>
      </c>
      <c r="F33" s="19">
        <v>6.2335155176413339</v>
      </c>
      <c r="G33" s="19">
        <v>0.87687758343106326</v>
      </c>
      <c r="H33" s="19">
        <v>5.0756277734263273</v>
      </c>
      <c r="I33" s="19">
        <v>1.4356532863769482</v>
      </c>
      <c r="J33" s="19">
        <v>5.970034584057907</v>
      </c>
      <c r="K33" s="37">
        <v>3.680756742533775</v>
      </c>
      <c r="L33" s="37">
        <v>8.072407534742041</v>
      </c>
      <c r="M33" s="37">
        <v>48.047282616828689</v>
      </c>
    </row>
    <row r="34" spans="2:13" x14ac:dyDescent="0.2">
      <c r="B34" s="18" t="s">
        <v>60</v>
      </c>
      <c r="C34" s="19">
        <v>11.019647182374543</v>
      </c>
      <c r="D34" s="19">
        <v>2.0125107430775513</v>
      </c>
      <c r="E34" s="19">
        <v>3.8268701089490094</v>
      </c>
      <c r="F34" s="19">
        <v>6.2895325750596145</v>
      </c>
      <c r="G34" s="19">
        <v>0.88480796126748618</v>
      </c>
      <c r="H34" s="19">
        <v>5.0750437124989345</v>
      </c>
      <c r="I34" s="19">
        <v>1.4299209391049419</v>
      </c>
      <c r="J34" s="19">
        <v>6.1223683690256046</v>
      </c>
      <c r="K34" s="37">
        <v>3.680756742533775</v>
      </c>
      <c r="L34" s="37">
        <v>8.0682356822716912</v>
      </c>
      <c r="M34" s="37">
        <v>48.409694016163151</v>
      </c>
    </row>
    <row r="35" spans="2:13" x14ac:dyDescent="0.2">
      <c r="B35" s="18" t="s">
        <v>61</v>
      </c>
      <c r="C35" s="19">
        <v>11.154929036825115</v>
      </c>
      <c r="D35" s="19">
        <v>2.0371948655195005</v>
      </c>
      <c r="E35" s="19">
        <v>3.8239416005606919</v>
      </c>
      <c r="F35" s="19">
        <v>6.3537398933710652</v>
      </c>
      <c r="G35" s="19">
        <v>0.89382898319239956</v>
      </c>
      <c r="H35" s="19">
        <v>5.0718244855742505</v>
      </c>
      <c r="I35" s="19">
        <v>1.4241664342306917</v>
      </c>
      <c r="J35" s="19">
        <v>6.2844158862159487</v>
      </c>
      <c r="K35" s="37">
        <v>3.680756742533775</v>
      </c>
      <c r="L35" s="37">
        <v>8.0656937737864283</v>
      </c>
      <c r="M35" s="37">
        <v>48.790491701809863</v>
      </c>
    </row>
    <row r="36" spans="2:13" x14ac:dyDescent="0.2">
      <c r="B36" s="18" t="s">
        <v>62</v>
      </c>
      <c r="C36" s="19">
        <v>11.289651298610117</v>
      </c>
      <c r="D36" s="19">
        <v>2.0550706103648242</v>
      </c>
      <c r="E36" s="19">
        <v>3.8198424465890537</v>
      </c>
      <c r="F36" s="19">
        <v>6.4285116670468678</v>
      </c>
      <c r="G36" s="19">
        <v>0.90344954819239565</v>
      </c>
      <c r="H36" s="19">
        <v>5.0676420128097801</v>
      </c>
      <c r="I36" s="19">
        <v>1.4191875726525716</v>
      </c>
      <c r="J36" s="19">
        <v>6.4561803762315968</v>
      </c>
      <c r="K36" s="37">
        <v>3.680756742533775</v>
      </c>
      <c r="L36" s="37">
        <v>8.0623466429708444</v>
      </c>
      <c r="M36" s="37">
        <v>49.182638918001828</v>
      </c>
    </row>
    <row r="37" spans="2:13" x14ac:dyDescent="0.2">
      <c r="B37" s="18" t="s">
        <v>63</v>
      </c>
      <c r="C37" s="19">
        <v>11.42520184721905</v>
      </c>
      <c r="D37" s="19">
        <v>2.0735031332291847</v>
      </c>
      <c r="E37" s="19">
        <v>3.8145208125751289</v>
      </c>
      <c r="F37" s="19">
        <v>6.5097193151888533</v>
      </c>
      <c r="G37" s="19">
        <v>0.91355717289136951</v>
      </c>
      <c r="H37" s="19">
        <v>5.0633105630803126</v>
      </c>
      <c r="I37" s="19">
        <v>1.4132474157426596</v>
      </c>
      <c r="J37" s="19">
        <v>6.6373279708615298</v>
      </c>
      <c r="K37" s="37">
        <v>3.680756742533775</v>
      </c>
      <c r="L37" s="37">
        <v>8.0591185524282736</v>
      </c>
      <c r="M37" s="37">
        <v>49.590263525750132</v>
      </c>
    </row>
    <row r="38" spans="2:13" x14ac:dyDescent="0.2">
      <c r="B38" s="18" t="s">
        <v>64</v>
      </c>
      <c r="C38" s="19">
        <v>11.563579952162884</v>
      </c>
      <c r="D38" s="19">
        <v>2.0924849227921394</v>
      </c>
      <c r="E38" s="19">
        <v>3.8078103883544165</v>
      </c>
      <c r="F38" s="19">
        <v>6.5950629613418945</v>
      </c>
      <c r="G38" s="19">
        <v>0.91872534753535851</v>
      </c>
      <c r="H38" s="19">
        <v>5.063149483632265</v>
      </c>
      <c r="I38" s="19">
        <v>1.423673748243431</v>
      </c>
      <c r="J38" s="19">
        <v>6.8288614943598995</v>
      </c>
      <c r="K38" s="37">
        <v>3.680756742533775</v>
      </c>
      <c r="L38" s="37">
        <v>8.0561976600747371</v>
      </c>
      <c r="M38" s="37">
        <v>50.030302701030799</v>
      </c>
    </row>
    <row r="39" spans="2:13" x14ac:dyDescent="0.2">
      <c r="B39" s="18" t="s">
        <v>65</v>
      </c>
      <c r="C39" s="19">
        <v>11.705424985673515</v>
      </c>
      <c r="D39" s="19">
        <v>2.1118541444699463</v>
      </c>
      <c r="E39" s="19">
        <v>3.7996571543679418</v>
      </c>
      <c r="F39" s="19">
        <v>6.6802134790949195</v>
      </c>
      <c r="G39" s="19">
        <v>0.92575146543078279</v>
      </c>
      <c r="H39" s="19">
        <v>5.0607575807434175</v>
      </c>
      <c r="I39" s="19">
        <v>1.4228093211757133</v>
      </c>
      <c r="J39" s="19">
        <v>7.0310676831153449</v>
      </c>
      <c r="K39" s="37">
        <v>3.680756742533775</v>
      </c>
      <c r="L39" s="37">
        <v>8.0541730378599325</v>
      </c>
      <c r="M39" s="37">
        <v>50.472465594465284</v>
      </c>
    </row>
    <row r="40" spans="2:13" x14ac:dyDescent="0.2">
      <c r="B40" s="18" t="s">
        <v>66</v>
      </c>
      <c r="C40" s="19">
        <v>11.850135841683088</v>
      </c>
      <c r="D40" s="19">
        <v>2.131849642924049</v>
      </c>
      <c r="E40" s="19">
        <v>3.7904780244490448</v>
      </c>
      <c r="F40" s="19">
        <v>6.7779660409447366</v>
      </c>
      <c r="G40" s="19">
        <v>0.93470547639682122</v>
      </c>
      <c r="H40" s="19">
        <v>5.0572688798469949</v>
      </c>
      <c r="I40" s="19">
        <v>1.4190930362390257</v>
      </c>
      <c r="J40" s="19">
        <v>7.2431411004452908</v>
      </c>
      <c r="K40" s="37">
        <v>3.680756742533775</v>
      </c>
      <c r="L40" s="37">
        <v>8.0510036289245406</v>
      </c>
      <c r="M40" s="37">
        <v>50.936398414387362</v>
      </c>
    </row>
    <row r="41" spans="2:13" x14ac:dyDescent="0.2">
      <c r="B41" s="18" t="s">
        <v>67</v>
      </c>
      <c r="C41" s="19">
        <v>11.994443770234732</v>
      </c>
      <c r="D41" s="19">
        <v>2.1468060700813232</v>
      </c>
      <c r="E41" s="19">
        <v>3.7801641294115425</v>
      </c>
      <c r="F41" s="19">
        <v>6.8819288994736558</v>
      </c>
      <c r="G41" s="19">
        <v>0.94237008559268054</v>
      </c>
      <c r="H41" s="19">
        <v>5.0548049271680942</v>
      </c>
      <c r="I41" s="19">
        <v>1.4178511052139235</v>
      </c>
      <c r="J41" s="19">
        <v>7.4663985394312018</v>
      </c>
      <c r="K41" s="37">
        <v>3.6807567425337742</v>
      </c>
      <c r="L41" s="37">
        <v>8.0493054222514857</v>
      </c>
      <c r="M41" s="37">
        <v>51.414829691392413</v>
      </c>
    </row>
    <row r="42" spans="2:13" x14ac:dyDescent="0.2">
      <c r="B42" s="18" t="s">
        <v>68</v>
      </c>
      <c r="C42" s="19">
        <v>12.140811317183996</v>
      </c>
      <c r="D42" s="19">
        <v>2.1646723767121268</v>
      </c>
      <c r="E42" s="19">
        <v>3.7694017817429017</v>
      </c>
      <c r="F42" s="19">
        <v>6.9813860803604806</v>
      </c>
      <c r="G42" s="19">
        <v>0.94458187539951843</v>
      </c>
      <c r="H42" s="19">
        <v>5.0574626431265433</v>
      </c>
      <c r="I42" s="19">
        <v>1.4166938212231679</v>
      </c>
      <c r="J42" s="19">
        <v>7.6991186190638077</v>
      </c>
      <c r="K42" s="37">
        <v>3.6807567425337742</v>
      </c>
      <c r="L42" s="37">
        <v>8.0470224088065763</v>
      </c>
      <c r="M42" s="37">
        <v>51.901907666152894</v>
      </c>
    </row>
    <row r="43" spans="2:13" x14ac:dyDescent="0.2">
      <c r="B43" s="18" t="s">
        <v>69</v>
      </c>
      <c r="C43" s="19">
        <v>12.288292237467893</v>
      </c>
      <c r="D43" s="19">
        <v>2.181281916788977</v>
      </c>
      <c r="E43" s="19">
        <v>3.7572734568588886</v>
      </c>
      <c r="F43" s="19">
        <v>7.0784679291816381</v>
      </c>
      <c r="G43" s="19">
        <v>0.94520254624960975</v>
      </c>
      <c r="H43" s="19">
        <v>5.0608662824872734</v>
      </c>
      <c r="I43" s="19">
        <v>1.4463767851648861</v>
      </c>
      <c r="J43" s="19">
        <v>7.9470015575385355</v>
      </c>
      <c r="K43" s="37">
        <v>3.6807567425337742</v>
      </c>
      <c r="L43" s="37">
        <v>8.0458987822008723</v>
      </c>
      <c r="M43" s="37">
        <v>52.431418236472346</v>
      </c>
    </row>
    <row r="44" spans="2:13" x14ac:dyDescent="0.2">
      <c r="B44" s="18" t="s">
        <v>70</v>
      </c>
      <c r="C44" s="19">
        <v>12.442139406035155</v>
      </c>
      <c r="D44" s="19">
        <v>2.1972528602882808</v>
      </c>
      <c r="E44" s="19">
        <v>3.7453771467653216</v>
      </c>
      <c r="F44" s="19">
        <v>7.1810458889000159</v>
      </c>
      <c r="G44" s="19">
        <v>0.94958782850726742</v>
      </c>
      <c r="H44" s="19">
        <v>5.0630711552687098</v>
      </c>
      <c r="I44" s="19">
        <v>1.4531319639969076</v>
      </c>
      <c r="J44" s="19">
        <v>8.2046674402388078</v>
      </c>
      <c r="K44" s="37">
        <v>3.6807567425337742</v>
      </c>
      <c r="L44" s="37">
        <v>8.0438890484657861</v>
      </c>
      <c r="M44" s="37">
        <v>52.960919481000026</v>
      </c>
    </row>
    <row r="45" spans="2:13" x14ac:dyDescent="0.2">
      <c r="B45" s="18" t="s">
        <v>71</v>
      </c>
      <c r="C45" s="19">
        <v>12.603212933167683</v>
      </c>
      <c r="D45" s="19">
        <v>2.2138031369399345</v>
      </c>
      <c r="E45" s="19">
        <v>3.7343553571407559</v>
      </c>
      <c r="F45" s="19">
        <v>7.2768807073177308</v>
      </c>
      <c r="G45" s="19">
        <v>0.95409770020152762</v>
      </c>
      <c r="H45" s="19">
        <v>5.0654019654049689</v>
      </c>
      <c r="I45" s="19">
        <v>1.4460298154192748</v>
      </c>
      <c r="J45" s="19">
        <v>8.4711995038149865</v>
      </c>
      <c r="K45" s="37">
        <v>3.6807567425337742</v>
      </c>
      <c r="L45" s="37">
        <v>8.0418453640289869</v>
      </c>
      <c r="M45" s="37">
        <v>53.487583225969622</v>
      </c>
    </row>
    <row r="46" spans="2:13" x14ac:dyDescent="0.2">
      <c r="B46" s="18" t="s">
        <v>72</v>
      </c>
      <c r="C46" s="19">
        <v>12.768666455975355</v>
      </c>
      <c r="D46" s="19">
        <v>2.2350374989378277</v>
      </c>
      <c r="E46" s="19">
        <v>3.7241511219181715</v>
      </c>
      <c r="F46" s="19">
        <v>7.3789299725148227</v>
      </c>
      <c r="G46" s="19">
        <v>0.95549511326962155</v>
      </c>
      <c r="H46" s="19">
        <v>5.0724843409894778</v>
      </c>
      <c r="I46" s="19">
        <v>1.436031456576907</v>
      </c>
      <c r="J46" s="19">
        <v>8.7489316505409391</v>
      </c>
      <c r="K46" s="37">
        <v>3.6807567425337742</v>
      </c>
      <c r="L46" s="37">
        <v>8.039358872198747</v>
      </c>
      <c r="M46" s="37">
        <v>54.039843225455641</v>
      </c>
    </row>
    <row r="47" spans="2:13" x14ac:dyDescent="0.2">
      <c r="B47" s="18" t="s">
        <v>73</v>
      </c>
      <c r="C47" s="19">
        <v>12.938030586291545</v>
      </c>
      <c r="D47" s="19">
        <v>2.2564237051013465</v>
      </c>
      <c r="E47" s="19">
        <v>3.714508708897466</v>
      </c>
      <c r="F47" s="19">
        <v>7.4825538799645166</v>
      </c>
      <c r="G47" s="19">
        <v>0.95506200094490523</v>
      </c>
      <c r="H47" s="19">
        <v>5.0797110952505315</v>
      </c>
      <c r="I47" s="19">
        <v>1.4265226762525303</v>
      </c>
      <c r="J47" s="19">
        <v>9.0409323736693512</v>
      </c>
      <c r="K47" s="37">
        <v>3.6807567425337742</v>
      </c>
      <c r="L47" s="37">
        <v>8.0382881437473941</v>
      </c>
      <c r="M47" s="37">
        <v>54.612789912653362</v>
      </c>
    </row>
    <row r="48" spans="2:13" x14ac:dyDescent="0.2">
      <c r="B48" s="18" t="s">
        <v>74</v>
      </c>
      <c r="C48" s="19">
        <v>13.11246907601925</v>
      </c>
      <c r="D48" s="19">
        <v>2.2778903842177138</v>
      </c>
      <c r="E48" s="19">
        <v>3.7055478800834267</v>
      </c>
      <c r="F48" s="19">
        <v>7.579897209927239</v>
      </c>
      <c r="G48" s="19">
        <v>0.96478778455961556</v>
      </c>
      <c r="H48" s="19">
        <v>5.076944952211969</v>
      </c>
      <c r="I48" s="19">
        <v>1.4280563239232362</v>
      </c>
      <c r="J48" s="19">
        <v>9.3480805986907107</v>
      </c>
      <c r="K48" s="37">
        <v>3.6807567425337742</v>
      </c>
      <c r="L48" s="37">
        <v>8.0368082081620429</v>
      </c>
      <c r="M48" s="37">
        <v>55.211239160328972</v>
      </c>
    </row>
    <row r="49" spans="2:13" x14ac:dyDescent="0.2">
      <c r="B49" s="18" t="s">
        <v>75</v>
      </c>
      <c r="C49" s="19">
        <v>13.292651645661062</v>
      </c>
      <c r="D49" s="19">
        <v>2.2996311993016891</v>
      </c>
      <c r="E49" s="19">
        <v>3.6973782265668982</v>
      </c>
      <c r="F49" s="19">
        <v>7.6882563991874093</v>
      </c>
      <c r="G49" s="19">
        <v>0.97279625483416721</v>
      </c>
      <c r="H49" s="19">
        <v>5.0758456139187356</v>
      </c>
      <c r="I49" s="19">
        <v>1.428454692862456</v>
      </c>
      <c r="J49" s="19">
        <v>9.6717333103402137</v>
      </c>
      <c r="K49" s="37">
        <v>3.6807567425337742</v>
      </c>
      <c r="L49" s="37">
        <v>8.0361955262084237</v>
      </c>
      <c r="M49" s="37">
        <v>55.843699611414834</v>
      </c>
    </row>
    <row r="50" spans="2:13" x14ac:dyDescent="0.2">
      <c r="B50" s="18" t="s">
        <v>76</v>
      </c>
      <c r="C50" s="19">
        <v>13.47626597019725</v>
      </c>
      <c r="D50" s="19">
        <v>2.3210527580245754</v>
      </c>
      <c r="E50" s="19">
        <v>3.689501620170188</v>
      </c>
      <c r="F50" s="19">
        <v>7.7931153993714775</v>
      </c>
      <c r="G50" s="19">
        <v>0.97555653493394212</v>
      </c>
      <c r="H50" s="19">
        <v>5.0791394571426771</v>
      </c>
      <c r="I50" s="19">
        <v>1.4165672248073478</v>
      </c>
      <c r="J50" s="19">
        <v>10.014396017801708</v>
      </c>
      <c r="K50" s="37">
        <v>3.6807567425337742</v>
      </c>
      <c r="L50" s="37">
        <v>8.034586536425536</v>
      </c>
      <c r="M50" s="37">
        <v>56.480938261408468</v>
      </c>
    </row>
    <row r="51" spans="2:13" x14ac:dyDescent="0.2">
      <c r="B51" s="18" t="s">
        <v>77</v>
      </c>
      <c r="C51" s="19">
        <v>13.654755290482189</v>
      </c>
      <c r="D51" s="19">
        <v>2.3432955557827491</v>
      </c>
      <c r="E51" s="19">
        <v>3.6808511057192002</v>
      </c>
      <c r="F51" s="19">
        <v>7.8851261698168313</v>
      </c>
      <c r="G51" s="19">
        <v>0.98078933290003523</v>
      </c>
      <c r="H51" s="19">
        <v>5.0773662683491017</v>
      </c>
      <c r="I51" s="19">
        <v>1.4099254534281007</v>
      </c>
      <c r="J51" s="19">
        <v>10.382406189493718</v>
      </c>
      <c r="K51" s="37">
        <v>3.6807567425337742</v>
      </c>
      <c r="L51" s="37">
        <v>8.0344998737141111</v>
      </c>
      <c r="M51" s="37">
        <v>57.129771982219808</v>
      </c>
    </row>
    <row r="52" spans="2:13" x14ac:dyDescent="0.2">
      <c r="B52" s="18" t="s">
        <v>78</v>
      </c>
      <c r="C52" s="19">
        <v>13.830815464354599</v>
      </c>
      <c r="D52" s="19">
        <v>2.364738062793899</v>
      </c>
      <c r="E52" s="19">
        <v>3.6717472484462172</v>
      </c>
      <c r="F52" s="19">
        <v>7.9765996153668999</v>
      </c>
      <c r="G52" s="19">
        <v>0.98951710583303343</v>
      </c>
      <c r="H52" s="19">
        <v>5.0697434370060623</v>
      </c>
      <c r="I52" s="19">
        <v>1.4025924812406865</v>
      </c>
      <c r="J52" s="19">
        <v>10.773887108194785</v>
      </c>
      <c r="K52" s="37">
        <v>3.6807567425337742</v>
      </c>
      <c r="L52" s="37">
        <v>8.0341335100641729</v>
      </c>
      <c r="M52" s="37">
        <v>57.794530775834133</v>
      </c>
    </row>
    <row r="53" spans="2:13" x14ac:dyDescent="0.2">
      <c r="B53" s="18" t="s">
        <v>79</v>
      </c>
      <c r="C53" s="19">
        <v>14.002488796477888</v>
      </c>
      <c r="D53" s="19">
        <v>2.3852396615993996</v>
      </c>
      <c r="E53" s="19">
        <v>3.6620013775896849</v>
      </c>
      <c r="F53" s="19">
        <v>8.0665060517321781</v>
      </c>
      <c r="G53" s="19">
        <v>1.0001596946637297</v>
      </c>
      <c r="H53" s="19">
        <v>5.0574633558499498</v>
      </c>
      <c r="I53" s="19">
        <v>1.3890869341442633</v>
      </c>
      <c r="J53" s="19">
        <v>11.188252464950104</v>
      </c>
      <c r="K53" s="37">
        <v>3.6807567425337742</v>
      </c>
      <c r="L53" s="37">
        <v>8.0341374506173722</v>
      </c>
      <c r="M53" s="37">
        <v>58.466092530158342</v>
      </c>
    </row>
    <row r="54" spans="2:13" x14ac:dyDescent="0.2">
      <c r="B54" s="18" t="s">
        <v>80</v>
      </c>
      <c r="C54" s="19">
        <v>14.172529432566591</v>
      </c>
      <c r="D54" s="19">
        <v>2.4062123184326021</v>
      </c>
      <c r="E54" s="19">
        <v>3.6527246464321981</v>
      </c>
      <c r="F54" s="19">
        <v>8.011808843847195</v>
      </c>
      <c r="G54" s="19">
        <v>0.99273639093818788</v>
      </c>
      <c r="H54" s="19">
        <v>5.0573101975462196</v>
      </c>
      <c r="I54" s="19">
        <v>1.386297167128097</v>
      </c>
      <c r="J54" s="19">
        <v>11.612822359293002</v>
      </c>
      <c r="K54" s="37">
        <v>3.6807567425337742</v>
      </c>
      <c r="L54" s="37">
        <v>8.0341668033971914</v>
      </c>
      <c r="M54" s="37">
        <v>59.007364902115064</v>
      </c>
    </row>
    <row r="55" spans="2:13" x14ac:dyDescent="0.2">
      <c r="B55" s="25" t="s">
        <v>81</v>
      </c>
      <c r="C55" s="26">
        <v>14.346212387924167</v>
      </c>
      <c r="D55" s="26">
        <v>2.4276433854387429</v>
      </c>
      <c r="E55" s="26">
        <v>3.6447563010791511</v>
      </c>
      <c r="F55" s="26">
        <v>7.9011019313129038</v>
      </c>
      <c r="G55" s="26">
        <v>0.98339823866253206</v>
      </c>
      <c r="H55" s="26">
        <v>5.0609144847386629</v>
      </c>
      <c r="I55" s="26">
        <v>1.2505661935679728</v>
      </c>
      <c r="J55" s="26">
        <v>12.03196581792316</v>
      </c>
      <c r="K55" s="37">
        <v>3.6807567425337742</v>
      </c>
      <c r="L55" s="37">
        <v>8.031590391445917</v>
      </c>
      <c r="M55" s="37">
        <v>59.358905874626977</v>
      </c>
    </row>
    <row r="56" spans="2:13" x14ac:dyDescent="0.2">
      <c r="B56" s="25" t="s">
        <v>24</v>
      </c>
      <c r="C56" s="26">
        <v>14.522436868120002</v>
      </c>
      <c r="D56" s="26">
        <v>2.4495189207983956</v>
      </c>
      <c r="E56" s="26">
        <v>3.6379012265077293</v>
      </c>
      <c r="F56" s="26">
        <v>7.8902327933766045</v>
      </c>
      <c r="G56" s="26">
        <v>0.98136818674815973</v>
      </c>
      <c r="H56" s="26">
        <v>5.116768301049067</v>
      </c>
      <c r="I56" s="26">
        <v>1.3527438361614754</v>
      </c>
      <c r="J56" s="26">
        <v>12.463466559194414</v>
      </c>
      <c r="K56" s="26">
        <v>3.6808000000000001</v>
      </c>
      <c r="L56" s="26">
        <f t="shared" ref="L56" si="0">M56-SUM(C56:K56)</f>
        <v>8.0309150114557752</v>
      </c>
      <c r="M56" s="26">
        <v>60.126151703411622</v>
      </c>
    </row>
    <row r="57" spans="2:13" ht="13.5" thickBot="1" x14ac:dyDescent="0.25">
      <c r="B57" s="29" t="s">
        <v>31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</row>
  </sheetData>
  <mergeCells count="1">
    <mergeCell ref="C4:M4"/>
  </mergeCells>
  <hyperlinks>
    <hyperlink ref="A1" location="Contents!A1" display="Contents!A1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1:K57"/>
  <sheetViews>
    <sheetView zoomScaleNormal="100" workbookViewId="0"/>
  </sheetViews>
  <sheetFormatPr defaultColWidth="9.140625" defaultRowHeight="15" x14ac:dyDescent="0.25"/>
  <cols>
    <col min="1" max="1" width="9.140625" style="11"/>
    <col min="2" max="2" width="7.42578125" style="11" customWidth="1"/>
    <col min="3" max="4" width="10.7109375" style="11" customWidth="1"/>
    <col min="5" max="5" width="11.42578125" style="11" customWidth="1"/>
    <col min="6" max="11" width="10.7109375" style="11" customWidth="1"/>
    <col min="12" max="16384" width="9.140625" style="11"/>
  </cols>
  <sheetData>
    <row r="1" spans="1:11" ht="39.75" customHeight="1" x14ac:dyDescent="0.25">
      <c r="A1" s="12" t="s">
        <v>0</v>
      </c>
    </row>
    <row r="2" spans="1:11" ht="17.25" x14ac:dyDescent="0.3">
      <c r="B2" s="8" t="s">
        <v>30</v>
      </c>
    </row>
    <row r="3" spans="1:11" ht="1.5" customHeight="1" thickBot="1" x14ac:dyDescent="0.3"/>
    <row r="4" spans="1:11" x14ac:dyDescent="0.25">
      <c r="B4" s="15"/>
      <c r="C4" s="38" t="s">
        <v>3</v>
      </c>
      <c r="D4" s="38"/>
      <c r="E4" s="38"/>
      <c r="F4" s="38"/>
      <c r="G4" s="38"/>
      <c r="H4" s="38"/>
      <c r="I4" s="38"/>
      <c r="J4" s="38"/>
      <c r="K4" s="38"/>
    </row>
    <row r="5" spans="1:11" ht="41.45" customHeight="1" x14ac:dyDescent="0.25">
      <c r="B5" s="16"/>
      <c r="C5" s="17" t="s">
        <v>13</v>
      </c>
      <c r="D5" s="17" t="s">
        <v>14</v>
      </c>
      <c r="E5" s="17" t="s">
        <v>15</v>
      </c>
      <c r="F5" s="17" t="s">
        <v>16</v>
      </c>
      <c r="G5" s="17" t="s">
        <v>17</v>
      </c>
      <c r="H5" s="17" t="s">
        <v>18</v>
      </c>
      <c r="I5" s="17" t="s">
        <v>28</v>
      </c>
      <c r="J5" s="17" t="s">
        <v>19</v>
      </c>
      <c r="K5" s="17" t="s">
        <v>29</v>
      </c>
    </row>
    <row r="6" spans="1:11" ht="26.25" x14ac:dyDescent="0.25">
      <c r="B6" s="21" t="s">
        <v>32</v>
      </c>
      <c r="C6" s="22">
        <v>10.220582667842068</v>
      </c>
      <c r="D6" s="22">
        <v>6.6270837633077599</v>
      </c>
      <c r="E6" s="22">
        <v>3.5668274767860568</v>
      </c>
      <c r="F6" s="22">
        <v>7.2619615186085955</v>
      </c>
      <c r="G6" s="22">
        <v>1.403975553476478</v>
      </c>
      <c r="H6" s="22">
        <v>1.3569562368164987</v>
      </c>
      <c r="I6" s="22">
        <v>1.504610903968592</v>
      </c>
      <c r="J6" s="22">
        <f>K6-SUM(C6:I6)</f>
        <v>8.4091303998954814</v>
      </c>
      <c r="K6" s="22">
        <v>40.351128520701529</v>
      </c>
    </row>
    <row r="7" spans="1:11" ht="26.25" x14ac:dyDescent="0.25">
      <c r="B7" s="21" t="s">
        <v>33</v>
      </c>
      <c r="C7" s="22">
        <v>10.866745639310697</v>
      </c>
      <c r="D7" s="22">
        <v>6.1136726080291917</v>
      </c>
      <c r="E7" s="22">
        <v>3.6703914620581353</v>
      </c>
      <c r="F7" s="22">
        <v>7.301407253246806</v>
      </c>
      <c r="G7" s="22">
        <v>1.4530268901128571</v>
      </c>
      <c r="H7" s="22">
        <v>1.1982771119706046</v>
      </c>
      <c r="I7" s="22">
        <v>1.5715345771260492</v>
      </c>
      <c r="J7" s="22">
        <f t="shared" ref="J7:J56" si="0">K7-SUM(C7:I7)</f>
        <v>8.7179617147752921</v>
      </c>
      <c r="K7" s="22">
        <v>40.893017256629626</v>
      </c>
    </row>
    <row r="8" spans="1:11" ht="26.25" x14ac:dyDescent="0.25">
      <c r="B8" s="21" t="s">
        <v>34</v>
      </c>
      <c r="C8" s="22">
        <v>10.984108007776799</v>
      </c>
      <c r="D8" s="22">
        <v>6.1066847411803362</v>
      </c>
      <c r="E8" s="22">
        <v>3.5901778711157375</v>
      </c>
      <c r="F8" s="22">
        <v>7.3312909606266574</v>
      </c>
      <c r="G8" s="22">
        <v>1.4948671378032392</v>
      </c>
      <c r="H8" s="22">
        <v>1.2368180167371654</v>
      </c>
      <c r="I8" s="22">
        <v>1.3360342838751682</v>
      </c>
      <c r="J8" s="22">
        <f t="shared" si="0"/>
        <v>8.7600090657489673</v>
      </c>
      <c r="K8" s="22">
        <v>40.83999008486407</v>
      </c>
    </row>
    <row r="9" spans="1:11" ht="26.25" x14ac:dyDescent="0.25">
      <c r="B9" s="21" t="s">
        <v>35</v>
      </c>
      <c r="C9" s="22">
        <v>11.101906351027349</v>
      </c>
      <c r="D9" s="22">
        <v>6.0866956293593715</v>
      </c>
      <c r="E9" s="22">
        <v>3.5740831907805806</v>
      </c>
      <c r="F9" s="22">
        <v>7.3375117049511758</v>
      </c>
      <c r="G9" s="22">
        <v>1.6240334827426572</v>
      </c>
      <c r="H9" s="22">
        <v>1.2252964853776633</v>
      </c>
      <c r="I9" s="22">
        <v>1.2656221568980188</v>
      </c>
      <c r="J9" s="22">
        <f t="shared" si="0"/>
        <v>8.7115216716070165</v>
      </c>
      <c r="K9" s="22">
        <v>40.926670672743832</v>
      </c>
    </row>
    <row r="10" spans="1:11" ht="26.25" x14ac:dyDescent="0.25">
      <c r="B10" s="21" t="s">
        <v>36</v>
      </c>
      <c r="C10" s="22">
        <v>11.267055081080022</v>
      </c>
      <c r="D10" s="22">
        <v>6.0768044533767878</v>
      </c>
      <c r="E10" s="22">
        <v>3.5694320258153018</v>
      </c>
      <c r="F10" s="22">
        <v>7.364776520210202</v>
      </c>
      <c r="G10" s="22">
        <v>1.7497025388548635</v>
      </c>
      <c r="H10" s="22">
        <v>1.1098277362121218</v>
      </c>
      <c r="I10" s="22">
        <v>1.3042842603227607</v>
      </c>
      <c r="J10" s="22">
        <f t="shared" si="0"/>
        <v>8.6795745202782726</v>
      </c>
      <c r="K10" s="22">
        <v>41.121457136150333</v>
      </c>
    </row>
    <row r="11" spans="1:11" ht="26.25" x14ac:dyDescent="0.25">
      <c r="B11" s="21" t="s">
        <v>37</v>
      </c>
      <c r="C11" s="22">
        <v>11.327890937348675</v>
      </c>
      <c r="D11" s="22">
        <v>6.0493235286363687</v>
      </c>
      <c r="E11" s="22">
        <v>3.580988563643563</v>
      </c>
      <c r="F11" s="22">
        <v>7.3857085832119065</v>
      </c>
      <c r="G11" s="22">
        <v>1.8649758219288497</v>
      </c>
      <c r="H11" s="22">
        <v>1.2055324384474928</v>
      </c>
      <c r="I11" s="22">
        <v>1.3214564988124131</v>
      </c>
      <c r="J11" s="22">
        <f t="shared" si="0"/>
        <v>8.487851952008171</v>
      </c>
      <c r="K11" s="22">
        <v>41.223728324037438</v>
      </c>
    </row>
    <row r="12" spans="1:11" ht="26.25" x14ac:dyDescent="0.25">
      <c r="B12" s="21" t="s">
        <v>38</v>
      </c>
      <c r="C12" s="22">
        <v>11.263527232597109</v>
      </c>
      <c r="D12" s="22">
        <v>6.1001421648180516</v>
      </c>
      <c r="E12" s="22">
        <v>3.6055935623322584</v>
      </c>
      <c r="F12" s="22">
        <v>7.4049551337245871</v>
      </c>
      <c r="G12" s="22">
        <v>1.8218114657293687</v>
      </c>
      <c r="H12" s="22">
        <v>1.1728066647495907</v>
      </c>
      <c r="I12" s="22">
        <v>1.3358644935153128</v>
      </c>
      <c r="J12" s="22">
        <f t="shared" si="0"/>
        <v>8.4903707901079457</v>
      </c>
      <c r="K12" s="22">
        <v>41.195071507574227</v>
      </c>
    </row>
    <row r="13" spans="1:11" ht="26.25" x14ac:dyDescent="0.25">
      <c r="B13" s="21" t="s">
        <v>39</v>
      </c>
      <c r="C13" s="22">
        <v>11.259255288294481</v>
      </c>
      <c r="D13" s="22">
        <v>6.0640150359993727</v>
      </c>
      <c r="E13" s="22">
        <v>3.5995921619691158</v>
      </c>
      <c r="F13" s="22">
        <v>7.4004318299925842</v>
      </c>
      <c r="G13" s="22">
        <v>1.824781394230359</v>
      </c>
      <c r="H13" s="22">
        <v>1.1171478716100087</v>
      </c>
      <c r="I13" s="22">
        <v>1.3546786255698593</v>
      </c>
      <c r="J13" s="22">
        <f t="shared" si="0"/>
        <v>8.4743390294455949</v>
      </c>
      <c r="K13" s="22">
        <v>41.094241237111376</v>
      </c>
    </row>
    <row r="14" spans="1:11" ht="26.25" x14ac:dyDescent="0.25">
      <c r="B14" s="21" t="s">
        <v>40</v>
      </c>
      <c r="C14" s="22">
        <v>11.261893349917171</v>
      </c>
      <c r="D14" s="22">
        <v>6.0575420051671776</v>
      </c>
      <c r="E14" s="22">
        <v>3.5956044489480754</v>
      </c>
      <c r="F14" s="22">
        <v>7.3970043415012299</v>
      </c>
      <c r="G14" s="22">
        <v>1.8277420652919614</v>
      </c>
      <c r="H14" s="22">
        <v>1.0554294679138292</v>
      </c>
      <c r="I14" s="22">
        <v>1.3221966891486359</v>
      </c>
      <c r="J14" s="22">
        <f t="shared" si="0"/>
        <v>8.4590582313875231</v>
      </c>
      <c r="K14" s="22">
        <v>40.976470599275601</v>
      </c>
    </row>
    <row r="15" spans="1:11" ht="26.25" x14ac:dyDescent="0.25">
      <c r="B15" s="21" t="s">
        <v>41</v>
      </c>
      <c r="C15" s="22">
        <v>11.26463921393351</v>
      </c>
      <c r="D15" s="22">
        <v>6.0531034155365999</v>
      </c>
      <c r="E15" s="22">
        <v>3.5925859370961768</v>
      </c>
      <c r="F15" s="22">
        <v>7.3930714906257675</v>
      </c>
      <c r="G15" s="22">
        <v>1.8303779169346681</v>
      </c>
      <c r="H15" s="22">
        <v>0.99289350621266959</v>
      </c>
      <c r="I15" s="22">
        <v>1.2925847813672917</v>
      </c>
      <c r="J15" s="22">
        <f t="shared" si="0"/>
        <v>8.4441500951306523</v>
      </c>
      <c r="K15" s="22">
        <v>40.863406356837338</v>
      </c>
    </row>
    <row r="16" spans="1:11" ht="26.25" x14ac:dyDescent="0.25">
      <c r="B16" s="21" t="s">
        <v>42</v>
      </c>
      <c r="C16" s="22">
        <v>11.26699079173564</v>
      </c>
      <c r="D16" s="22">
        <v>6.049513363959889</v>
      </c>
      <c r="E16" s="22">
        <v>3.5900418959490565</v>
      </c>
      <c r="F16" s="22">
        <v>7.3872363692058425</v>
      </c>
      <c r="G16" s="22">
        <v>1.8327175868563299</v>
      </c>
      <c r="H16" s="22">
        <v>0.93328479976727219</v>
      </c>
      <c r="I16" s="22">
        <v>1.2945007066696841</v>
      </c>
      <c r="J16" s="22">
        <f t="shared" si="0"/>
        <v>8.4304509078455681</v>
      </c>
      <c r="K16" s="22">
        <v>40.78473642198928</v>
      </c>
    </row>
    <row r="17" spans="2:11" ht="26.25" x14ac:dyDescent="0.25">
      <c r="B17" s="21" t="s">
        <v>43</v>
      </c>
      <c r="C17" s="22">
        <v>11.270821564433707</v>
      </c>
      <c r="D17" s="22">
        <v>6.0476544681581688</v>
      </c>
      <c r="E17" s="22">
        <v>3.5882092413650404</v>
      </c>
      <c r="F17" s="22">
        <v>7.3901158899191426</v>
      </c>
      <c r="G17" s="22">
        <v>1.8348726697199689</v>
      </c>
      <c r="H17" s="22">
        <v>0.87447796118771048</v>
      </c>
      <c r="I17" s="22">
        <v>1.2955271151119636</v>
      </c>
      <c r="J17" s="22">
        <f t="shared" si="0"/>
        <v>8.4170093244957727</v>
      </c>
      <c r="K17" s="22">
        <v>40.718688234391472</v>
      </c>
    </row>
    <row r="18" spans="2:11" ht="26.25" x14ac:dyDescent="0.25">
      <c r="B18" s="21" t="s">
        <v>44</v>
      </c>
      <c r="C18" s="22">
        <v>11.274818956757496</v>
      </c>
      <c r="D18" s="22">
        <v>6.0463656263814123</v>
      </c>
      <c r="E18" s="22">
        <v>3.5865624723933678</v>
      </c>
      <c r="F18" s="22">
        <v>7.3914385884934699</v>
      </c>
      <c r="G18" s="22">
        <v>1.8368010062387072</v>
      </c>
      <c r="H18" s="22">
        <v>0.8174684989550709</v>
      </c>
      <c r="I18" s="22">
        <v>1.2956064651771246</v>
      </c>
      <c r="J18" s="22">
        <f t="shared" si="0"/>
        <v>8.4042974144037075</v>
      </c>
      <c r="K18" s="22">
        <v>40.653359028800359</v>
      </c>
    </row>
    <row r="19" spans="2:11" ht="26.25" x14ac:dyDescent="0.25">
      <c r="B19" s="21" t="s">
        <v>45</v>
      </c>
      <c r="C19" s="22">
        <v>11.277612176428573</v>
      </c>
      <c r="D19" s="22">
        <v>6.0449926173974351</v>
      </c>
      <c r="E19" s="22">
        <v>3.5847205413886627</v>
      </c>
      <c r="F19" s="22">
        <v>7.3909708646907974</v>
      </c>
      <c r="G19" s="22">
        <v>1.8384680852035293</v>
      </c>
      <c r="H19" s="22">
        <v>0.77206667545013863</v>
      </c>
      <c r="I19" s="22">
        <v>1.2945554855239301</v>
      </c>
      <c r="J19" s="22">
        <f t="shared" si="0"/>
        <v>8.3917821741570506</v>
      </c>
      <c r="K19" s="22">
        <v>40.595168620240116</v>
      </c>
    </row>
    <row r="20" spans="2:11" ht="26.25" x14ac:dyDescent="0.25">
      <c r="B20" s="21" t="s">
        <v>46</v>
      </c>
      <c r="C20" s="22">
        <v>11.279921974338709</v>
      </c>
      <c r="D20" s="22">
        <v>6.0437836244791994</v>
      </c>
      <c r="E20" s="22">
        <v>3.5824810703998913</v>
      </c>
      <c r="F20" s="22">
        <v>7.3886426311713791</v>
      </c>
      <c r="G20" s="22">
        <v>1.8399728680413223</v>
      </c>
      <c r="H20" s="22">
        <v>0.73166724329210897</v>
      </c>
      <c r="I20" s="22">
        <v>1.292686740950743</v>
      </c>
      <c r="J20" s="22">
        <f t="shared" si="0"/>
        <v>8.3797462588039195</v>
      </c>
      <c r="K20" s="22">
        <v>40.538902411477274</v>
      </c>
    </row>
    <row r="21" spans="2:11" ht="26.25" x14ac:dyDescent="0.25">
      <c r="B21" s="21" t="s">
        <v>47</v>
      </c>
      <c r="C21" s="22">
        <v>11.283559357058772</v>
      </c>
      <c r="D21" s="22">
        <v>6.0428478981735498</v>
      </c>
      <c r="E21" s="22">
        <v>3.580438403530156</v>
      </c>
      <c r="F21" s="22">
        <v>7.396848774901402</v>
      </c>
      <c r="G21" s="22">
        <v>1.8414575867615266</v>
      </c>
      <c r="H21" s="22">
        <v>0.69282333493964254</v>
      </c>
      <c r="I21" s="22">
        <v>1.2901579643421119</v>
      </c>
      <c r="J21" s="22">
        <f t="shared" si="0"/>
        <v>8.3684098695309999</v>
      </c>
      <c r="K21" s="22">
        <v>40.49654318923816</v>
      </c>
    </row>
    <row r="22" spans="2:11" ht="26.25" x14ac:dyDescent="0.25">
      <c r="B22" s="21" t="s">
        <v>48</v>
      </c>
      <c r="C22" s="22">
        <v>11.283119724295062</v>
      </c>
      <c r="D22" s="22">
        <v>6.0402517718629962</v>
      </c>
      <c r="E22" s="22">
        <v>3.576504835570963</v>
      </c>
      <c r="F22" s="22">
        <v>7.4012530986636333</v>
      </c>
      <c r="G22" s="22">
        <v>1.8426424922095634</v>
      </c>
      <c r="H22" s="22">
        <v>0.66028697780746803</v>
      </c>
      <c r="I22" s="22">
        <v>1.2871858367588997</v>
      </c>
      <c r="J22" s="22">
        <f t="shared" si="0"/>
        <v>8.3574630033188342</v>
      </c>
      <c r="K22" s="22">
        <v>40.448707740487421</v>
      </c>
    </row>
    <row r="23" spans="2:11" ht="26.25" x14ac:dyDescent="0.25">
      <c r="B23" s="21" t="s">
        <v>49</v>
      </c>
      <c r="C23" s="22">
        <v>11.284877276955584</v>
      </c>
      <c r="D23" s="22">
        <v>6.0388978379309695</v>
      </c>
      <c r="E23" s="22">
        <v>3.5734643939347741</v>
      </c>
      <c r="F23" s="22">
        <v>7.3910413181535137</v>
      </c>
      <c r="G23" s="22">
        <v>1.8440478175676529</v>
      </c>
      <c r="H23" s="22">
        <v>0.63311711900569689</v>
      </c>
      <c r="I23" s="22">
        <v>1.2837372649405268</v>
      </c>
      <c r="J23" s="22">
        <f t="shared" si="0"/>
        <v>8.3472069624925282</v>
      </c>
      <c r="K23" s="22">
        <v>40.396389990981241</v>
      </c>
    </row>
    <row r="24" spans="2:11" ht="26.25" x14ac:dyDescent="0.25">
      <c r="B24" s="21" t="s">
        <v>50</v>
      </c>
      <c r="C24" s="22">
        <v>11.285883861519402</v>
      </c>
      <c r="D24" s="22">
        <v>6.0373699115517434</v>
      </c>
      <c r="E24" s="22">
        <v>3.570366605098223</v>
      </c>
      <c r="F24" s="22">
        <v>7.3904937773803479</v>
      </c>
      <c r="G24" s="22">
        <v>1.8457649041082953</v>
      </c>
      <c r="H24" s="22">
        <v>0.60624429191742624</v>
      </c>
      <c r="I24" s="22">
        <v>1.2796534346392177</v>
      </c>
      <c r="J24" s="22">
        <f t="shared" si="0"/>
        <v>8.3373916558547023</v>
      </c>
      <c r="K24" s="22">
        <v>40.353168442069361</v>
      </c>
    </row>
    <row r="25" spans="2:11" ht="26.25" x14ac:dyDescent="0.25">
      <c r="B25" s="21" t="s">
        <v>51</v>
      </c>
      <c r="C25" s="22">
        <v>11.287494185083943</v>
      </c>
      <c r="D25" s="22">
        <v>6.0351168677817997</v>
      </c>
      <c r="E25" s="22">
        <v>3.5668674471085793</v>
      </c>
      <c r="F25" s="22">
        <v>7.4025287832700872</v>
      </c>
      <c r="G25" s="22">
        <v>1.8475881960649494</v>
      </c>
      <c r="H25" s="22">
        <v>0.58337077591887554</v>
      </c>
      <c r="I25" s="22">
        <v>1.275160902506103</v>
      </c>
      <c r="J25" s="22">
        <f t="shared" si="0"/>
        <v>8.3281651574381428</v>
      </c>
      <c r="K25" s="22">
        <v>40.326292315172481</v>
      </c>
    </row>
    <row r="26" spans="2:11" ht="26.25" x14ac:dyDescent="0.25">
      <c r="B26" s="21" t="s">
        <v>52</v>
      </c>
      <c r="C26" s="22">
        <v>11.290209315584004</v>
      </c>
      <c r="D26" s="22">
        <v>6.0335953724150428</v>
      </c>
      <c r="E26" s="22">
        <v>3.5632502005134858</v>
      </c>
      <c r="F26" s="22">
        <v>7.4087804592166098</v>
      </c>
      <c r="G26" s="22">
        <v>1.8497472489124731</v>
      </c>
      <c r="H26" s="22">
        <v>0.56203034184963663</v>
      </c>
      <c r="I26" s="22">
        <v>1.2705236397993329</v>
      </c>
      <c r="J26" s="22">
        <f t="shared" si="0"/>
        <v>8.3193420988191953</v>
      </c>
      <c r="K26" s="22">
        <v>40.29747867710978</v>
      </c>
    </row>
    <row r="27" spans="2:11" ht="26.25" x14ac:dyDescent="0.25">
      <c r="B27" s="21" t="s">
        <v>53</v>
      </c>
      <c r="C27" s="22">
        <v>11.2943010569475</v>
      </c>
      <c r="D27" s="22">
        <v>6.0320737542774534</v>
      </c>
      <c r="E27" s="22">
        <v>3.5596199081565523</v>
      </c>
      <c r="F27" s="22">
        <v>7.4242442107839981</v>
      </c>
      <c r="G27" s="22">
        <v>1.8521897247036978</v>
      </c>
      <c r="H27" s="22">
        <v>0.54520782601759943</v>
      </c>
      <c r="I27" s="22">
        <v>1.2569767008454791</v>
      </c>
      <c r="J27" s="22">
        <f t="shared" si="0"/>
        <v>8.3109115692024425</v>
      </c>
      <c r="K27" s="22">
        <v>40.275524750934721</v>
      </c>
    </row>
    <row r="28" spans="2:11" ht="26.25" x14ac:dyDescent="0.25">
      <c r="B28" s="21" t="s">
        <v>54</v>
      </c>
      <c r="C28" s="22">
        <v>11.298110780767335</v>
      </c>
      <c r="D28" s="22">
        <v>6.028311632097382</v>
      </c>
      <c r="E28" s="22">
        <v>3.5550775892931825</v>
      </c>
      <c r="F28" s="22">
        <v>7.4300265145776248</v>
      </c>
      <c r="G28" s="22">
        <v>1.8546058264573209</v>
      </c>
      <c r="H28" s="22">
        <v>0.52133460248126773</v>
      </c>
      <c r="I28" s="22">
        <v>1.2501995762703872</v>
      </c>
      <c r="J28" s="22">
        <f t="shared" si="0"/>
        <v>8.3029724958812423</v>
      </c>
      <c r="K28" s="22">
        <v>40.240639017825742</v>
      </c>
    </row>
    <row r="29" spans="2:11" ht="26.25" x14ac:dyDescent="0.25">
      <c r="B29" s="21" t="s">
        <v>55</v>
      </c>
      <c r="C29" s="22">
        <v>11.298717335048419</v>
      </c>
      <c r="D29" s="22">
        <v>6.0228767544459876</v>
      </c>
      <c r="E29" s="22">
        <v>3.5494325436725811</v>
      </c>
      <c r="F29" s="22">
        <v>7.4348366626065401</v>
      </c>
      <c r="G29" s="22">
        <v>1.8568726489949194</v>
      </c>
      <c r="H29" s="22">
        <v>0.50055897138838412</v>
      </c>
      <c r="I29" s="22">
        <v>1.2454106947294308</v>
      </c>
      <c r="J29" s="22">
        <f t="shared" si="0"/>
        <v>8.2953401262759741</v>
      </c>
      <c r="K29" s="22">
        <v>40.204045737162232</v>
      </c>
    </row>
    <row r="30" spans="2:11" ht="26.25" x14ac:dyDescent="0.25">
      <c r="B30" s="21" t="s">
        <v>56</v>
      </c>
      <c r="C30" s="22">
        <v>11.299541087353912</v>
      </c>
      <c r="D30" s="22">
        <v>6.0161976492711515</v>
      </c>
      <c r="E30" s="22">
        <v>3.5433762026513991</v>
      </c>
      <c r="F30" s="22">
        <v>7.4306950469038382</v>
      </c>
      <c r="G30" s="22">
        <v>1.8591106776841779</v>
      </c>
      <c r="H30" s="22">
        <v>0.48280504918938649</v>
      </c>
      <c r="I30" s="22">
        <v>1.2364971078784506</v>
      </c>
      <c r="J30" s="22">
        <f t="shared" si="0"/>
        <v>8.2881711049176374</v>
      </c>
      <c r="K30" s="22">
        <v>40.156393925849954</v>
      </c>
    </row>
    <row r="31" spans="2:11" ht="26.25" x14ac:dyDescent="0.25">
      <c r="B31" s="21" t="s">
        <v>57</v>
      </c>
      <c r="C31" s="22">
        <v>11.299663526164181</v>
      </c>
      <c r="D31" s="22">
        <v>6.0099053927175481</v>
      </c>
      <c r="E31" s="22">
        <v>3.5447071953200768</v>
      </c>
      <c r="F31" s="22">
        <v>7.4276197805984854</v>
      </c>
      <c r="G31" s="22">
        <v>1.8613882827824486</v>
      </c>
      <c r="H31" s="22">
        <v>0.4677551296343998</v>
      </c>
      <c r="I31" s="22">
        <v>1.2255945294621362</v>
      </c>
      <c r="J31" s="22">
        <f t="shared" si="0"/>
        <v>8.2814500303826328</v>
      </c>
      <c r="K31" s="22">
        <v>40.118083867061912</v>
      </c>
    </row>
    <row r="32" spans="2:11" ht="26.25" x14ac:dyDescent="0.25">
      <c r="B32" s="21" t="s">
        <v>58</v>
      </c>
      <c r="C32" s="22">
        <v>11.301704610492704</v>
      </c>
      <c r="D32" s="22">
        <v>6.003644337626298</v>
      </c>
      <c r="E32" s="22">
        <v>3.5425991471027132</v>
      </c>
      <c r="F32" s="22">
        <v>7.4259164054453084</v>
      </c>
      <c r="G32" s="22">
        <v>1.8637440084108798</v>
      </c>
      <c r="H32" s="22">
        <v>0.45511560259282369</v>
      </c>
      <c r="I32" s="22">
        <v>1.2140465262987274</v>
      </c>
      <c r="J32" s="22">
        <f t="shared" si="0"/>
        <v>8.2750234029315131</v>
      </c>
      <c r="K32" s="22">
        <v>40.081794040900967</v>
      </c>
    </row>
    <row r="33" spans="2:11" ht="26.25" x14ac:dyDescent="0.25">
      <c r="B33" s="21" t="s">
        <v>59</v>
      </c>
      <c r="C33" s="22">
        <v>11.302107585785047</v>
      </c>
      <c r="D33" s="22">
        <v>5.9973621480859984</v>
      </c>
      <c r="E33" s="22">
        <v>3.5474232734126239</v>
      </c>
      <c r="F33" s="22">
        <v>7.423962385953649</v>
      </c>
      <c r="G33" s="22">
        <v>1.8659764161630616</v>
      </c>
      <c r="H33" s="22">
        <v>0.4427188193294288</v>
      </c>
      <c r="I33" s="22">
        <v>1.2083037341850147</v>
      </c>
      <c r="J33" s="22">
        <f t="shared" si="0"/>
        <v>8.2688562034713335</v>
      </c>
      <c r="K33" s="22">
        <v>40.056710566386158</v>
      </c>
    </row>
    <row r="34" spans="2:11" ht="26.25" x14ac:dyDescent="0.25">
      <c r="B34" s="21" t="s">
        <v>60</v>
      </c>
      <c r="C34" s="22">
        <v>11.301876777057839</v>
      </c>
      <c r="D34" s="22">
        <v>5.9905256447770201</v>
      </c>
      <c r="E34" s="22">
        <v>3.5409796094291854</v>
      </c>
      <c r="F34" s="22">
        <v>7.4217565698387586</v>
      </c>
      <c r="G34" s="22">
        <v>1.8827217127144493</v>
      </c>
      <c r="H34" s="22">
        <v>0.43071831031980745</v>
      </c>
      <c r="I34" s="22">
        <v>1.2028881098278956</v>
      </c>
      <c r="J34" s="22">
        <f t="shared" si="0"/>
        <v>8.2630619368023233</v>
      </c>
      <c r="K34" s="22">
        <v>40.03452867076728</v>
      </c>
    </row>
    <row r="35" spans="2:11" ht="26.25" x14ac:dyDescent="0.25">
      <c r="B35" s="21" t="s">
        <v>61</v>
      </c>
      <c r="C35" s="22">
        <v>11.300021216396892</v>
      </c>
      <c r="D35" s="22">
        <v>5.9836716180316305</v>
      </c>
      <c r="E35" s="22">
        <v>3.5346436350510748</v>
      </c>
      <c r="F35" s="22">
        <v>7.4198961655212816</v>
      </c>
      <c r="G35" s="22">
        <v>1.8921181140521002</v>
      </c>
      <c r="H35" s="22">
        <v>0.41910893184459358</v>
      </c>
      <c r="I35" s="22">
        <v>1.1960185292032692</v>
      </c>
      <c r="J35" s="22">
        <f t="shared" si="0"/>
        <v>8.2575113013574075</v>
      </c>
      <c r="K35" s="22">
        <v>40.002989511458246</v>
      </c>
    </row>
    <row r="36" spans="2:11" ht="26.25" x14ac:dyDescent="0.25">
      <c r="B36" s="21" t="s">
        <v>62</v>
      </c>
      <c r="C36" s="22">
        <v>11.299199083199635</v>
      </c>
      <c r="D36" s="22">
        <v>5.9758040931426795</v>
      </c>
      <c r="E36" s="22">
        <v>3.5285194485939089</v>
      </c>
      <c r="F36" s="22">
        <v>7.4184859896942736</v>
      </c>
      <c r="G36" s="22">
        <v>1.9015247925615779</v>
      </c>
      <c r="H36" s="22">
        <v>0.4078767626879708</v>
      </c>
      <c r="I36" s="22">
        <v>1.1895584956598697</v>
      </c>
      <c r="J36" s="22">
        <f t="shared" si="0"/>
        <v>8.2523078628355719</v>
      </c>
      <c r="K36" s="22">
        <v>39.973276528375486</v>
      </c>
    </row>
    <row r="37" spans="2:11" ht="26.25" x14ac:dyDescent="0.25">
      <c r="B37" s="21" t="s">
        <v>63</v>
      </c>
      <c r="C37" s="22">
        <v>11.298226849318741</v>
      </c>
      <c r="D37" s="22">
        <v>5.9735832775255338</v>
      </c>
      <c r="E37" s="22">
        <v>3.5228434558571378</v>
      </c>
      <c r="F37" s="22">
        <v>7.4179606469270656</v>
      </c>
      <c r="G37" s="22">
        <v>1.9037798204582355</v>
      </c>
      <c r="H37" s="22">
        <v>0.39701196033289643</v>
      </c>
      <c r="I37" s="22">
        <v>1.1822443961495894</v>
      </c>
      <c r="J37" s="22">
        <f t="shared" si="0"/>
        <v>8.2474359246962123</v>
      </c>
      <c r="K37" s="22">
        <v>39.943086331265413</v>
      </c>
    </row>
    <row r="38" spans="2:11" ht="26.25" x14ac:dyDescent="0.25">
      <c r="B38" s="21" t="s">
        <v>64</v>
      </c>
      <c r="C38" s="22">
        <v>11.296960915330166</v>
      </c>
      <c r="D38" s="22">
        <v>5.9670042760717106</v>
      </c>
      <c r="E38" s="22">
        <v>3.5176388727606649</v>
      </c>
      <c r="F38" s="22">
        <v>7.4183330868184569</v>
      </c>
      <c r="G38" s="22">
        <v>1.9134401746713958</v>
      </c>
      <c r="H38" s="22">
        <v>0.38649968656262135</v>
      </c>
      <c r="I38" s="22">
        <v>1.1755414476005155</v>
      </c>
      <c r="J38" s="22">
        <f t="shared" si="0"/>
        <v>8.2427727154890817</v>
      </c>
      <c r="K38" s="22">
        <v>39.918191175304614</v>
      </c>
    </row>
    <row r="39" spans="2:11" ht="26.25" x14ac:dyDescent="0.25">
      <c r="B39" s="21" t="s">
        <v>65</v>
      </c>
      <c r="C39" s="22">
        <v>11.296599099823288</v>
      </c>
      <c r="D39" s="22">
        <v>5.9603866666258689</v>
      </c>
      <c r="E39" s="22">
        <v>3.5128827540184702</v>
      </c>
      <c r="F39" s="22">
        <v>7.4195687186202974</v>
      </c>
      <c r="G39" s="22">
        <v>1.9088041114862138</v>
      </c>
      <c r="H39" s="22">
        <v>0.37632581114044661</v>
      </c>
      <c r="I39" s="22">
        <v>1.1695390431725761</v>
      </c>
      <c r="J39" s="22">
        <f t="shared" si="0"/>
        <v>8.238409319865923</v>
      </c>
      <c r="K39" s="22">
        <v>39.882515524753082</v>
      </c>
    </row>
    <row r="40" spans="2:11" ht="26.25" x14ac:dyDescent="0.25">
      <c r="B40" s="21" t="s">
        <v>66</v>
      </c>
      <c r="C40" s="22">
        <v>11.296569761139839</v>
      </c>
      <c r="D40" s="22">
        <v>5.9545465364556467</v>
      </c>
      <c r="E40" s="22">
        <v>3.514156087065115</v>
      </c>
      <c r="F40" s="22">
        <v>7.4220533759634595</v>
      </c>
      <c r="G40" s="22">
        <v>1.9116777815543524</v>
      </c>
      <c r="H40" s="22">
        <v>0.36647993467684115</v>
      </c>
      <c r="I40" s="22">
        <v>1.1625302883035953</v>
      </c>
      <c r="J40" s="22">
        <f t="shared" si="0"/>
        <v>8.2342373604738128</v>
      </c>
      <c r="K40" s="22">
        <v>39.862251125632667</v>
      </c>
    </row>
    <row r="41" spans="2:11" ht="26.25" x14ac:dyDescent="0.25">
      <c r="B41" s="21" t="s">
        <v>67</v>
      </c>
      <c r="C41" s="22">
        <v>11.295566461880579</v>
      </c>
      <c r="D41" s="22">
        <v>5.9485278882329897</v>
      </c>
      <c r="E41" s="22">
        <v>3.5103084411737635</v>
      </c>
      <c r="F41" s="22">
        <v>7.4251308303343349</v>
      </c>
      <c r="G41" s="22">
        <v>1.914750765425278</v>
      </c>
      <c r="H41" s="22">
        <v>0.35694618602739953</v>
      </c>
      <c r="I41" s="22">
        <v>1.1578411908533415</v>
      </c>
      <c r="J41" s="22">
        <f t="shared" si="0"/>
        <v>8.2303355334083719</v>
      </c>
      <c r="K41" s="22">
        <v>39.839407297336059</v>
      </c>
    </row>
    <row r="42" spans="2:11" ht="26.25" x14ac:dyDescent="0.25">
      <c r="B42" s="21" t="s">
        <v>68</v>
      </c>
      <c r="C42" s="22">
        <v>11.297498976252971</v>
      </c>
      <c r="D42" s="22">
        <v>5.9428384762194746</v>
      </c>
      <c r="E42" s="22">
        <v>3.5071284567326595</v>
      </c>
      <c r="F42" s="22">
        <v>7.4296396607867976</v>
      </c>
      <c r="G42" s="22">
        <v>1.9109650167445795</v>
      </c>
      <c r="H42" s="22">
        <v>0.34771686684942504</v>
      </c>
      <c r="I42" s="22">
        <v>1.1502628474914571</v>
      </c>
      <c r="J42" s="22">
        <f t="shared" si="0"/>
        <v>8.2266964313954176</v>
      </c>
      <c r="K42" s="22">
        <v>39.812746732472782</v>
      </c>
    </row>
    <row r="43" spans="2:11" ht="26.25" x14ac:dyDescent="0.25">
      <c r="B43" s="21" t="s">
        <v>69</v>
      </c>
      <c r="C43" s="22">
        <v>11.29630473263687</v>
      </c>
      <c r="D43" s="22">
        <v>5.9367539430161376</v>
      </c>
      <c r="E43" s="22">
        <v>3.5034639985005542</v>
      </c>
      <c r="F43" s="22">
        <v>7.4331830100099738</v>
      </c>
      <c r="G43" s="22">
        <v>1.921571173521621</v>
      </c>
      <c r="H43" s="22">
        <v>0.33877485126877349</v>
      </c>
      <c r="I43" s="22">
        <v>1.1509902687054232</v>
      </c>
      <c r="J43" s="22">
        <f t="shared" si="0"/>
        <v>8.2232825596785055</v>
      </c>
      <c r="K43" s="22">
        <v>39.804324537337855</v>
      </c>
    </row>
    <row r="44" spans="2:11" ht="26.25" x14ac:dyDescent="0.25">
      <c r="B44" s="21" t="s">
        <v>70</v>
      </c>
      <c r="C44" s="22">
        <v>11.296647680795449</v>
      </c>
      <c r="D44" s="22">
        <v>5.9314594554706304</v>
      </c>
      <c r="E44" s="22">
        <v>3.500288707901865</v>
      </c>
      <c r="F44" s="22">
        <v>7.4378431683580288</v>
      </c>
      <c r="G44" s="22">
        <v>1.9396675716795513</v>
      </c>
      <c r="H44" s="22">
        <v>0.33011763044080406</v>
      </c>
      <c r="I44" s="22">
        <v>1.1442632657176894</v>
      </c>
      <c r="J44" s="22">
        <f t="shared" si="0"/>
        <v>8.2200198279908001</v>
      </c>
      <c r="K44" s="22">
        <v>39.800307308354817</v>
      </c>
    </row>
    <row r="45" spans="2:11" ht="26.25" x14ac:dyDescent="0.25">
      <c r="B45" s="21" t="s">
        <v>71</v>
      </c>
      <c r="C45" s="22">
        <v>11.297983259468094</v>
      </c>
      <c r="D45" s="22">
        <v>5.9276786421106449</v>
      </c>
      <c r="E45" s="22">
        <v>3.4976662884430327</v>
      </c>
      <c r="F45" s="22">
        <v>7.4437730986017545</v>
      </c>
      <c r="G45" s="22">
        <v>1.936609007441819</v>
      </c>
      <c r="H45" s="22">
        <v>0.33004256139418986</v>
      </c>
      <c r="I45" s="22">
        <v>1.1366203465797713</v>
      </c>
      <c r="J45" s="22">
        <f t="shared" si="0"/>
        <v>8.2170617226827964</v>
      </c>
      <c r="K45" s="22">
        <v>39.787434926722106</v>
      </c>
    </row>
    <row r="46" spans="2:11" ht="26.25" x14ac:dyDescent="0.25">
      <c r="B46" s="21" t="s">
        <v>72</v>
      </c>
      <c r="C46" s="22">
        <v>11.301470573391013</v>
      </c>
      <c r="D46" s="22">
        <v>5.92418330614165</v>
      </c>
      <c r="E46" s="22">
        <v>3.4952226710654748</v>
      </c>
      <c r="F46" s="22">
        <v>7.4501800359182884</v>
      </c>
      <c r="G46" s="22">
        <v>1.9338341955958951</v>
      </c>
      <c r="H46" s="22">
        <v>0.32996919287546961</v>
      </c>
      <c r="I46" s="22">
        <v>1.1315115227024015</v>
      </c>
      <c r="J46" s="22">
        <f t="shared" si="0"/>
        <v>8.2143046679976344</v>
      </c>
      <c r="K46" s="22">
        <v>39.780676165687829</v>
      </c>
    </row>
    <row r="47" spans="2:11" ht="26.25" x14ac:dyDescent="0.25">
      <c r="B47" s="21" t="s">
        <v>73</v>
      </c>
      <c r="C47" s="22">
        <v>11.30364227187151</v>
      </c>
      <c r="D47" s="22">
        <v>5.9208701577050284</v>
      </c>
      <c r="E47" s="22">
        <v>3.4924156086532947</v>
      </c>
      <c r="F47" s="22">
        <v>7.4558983390852402</v>
      </c>
      <c r="G47" s="22">
        <v>1.9240030407313391</v>
      </c>
      <c r="H47" s="22">
        <v>0.32989680578700625</v>
      </c>
      <c r="I47" s="22">
        <v>1.1302728674890012</v>
      </c>
      <c r="J47" s="22">
        <f t="shared" si="0"/>
        <v>8.2117282633765107</v>
      </c>
      <c r="K47" s="22">
        <v>39.768727354698932</v>
      </c>
    </row>
    <row r="48" spans="2:11" ht="26.25" x14ac:dyDescent="0.25">
      <c r="B48" s="21" t="s">
        <v>74</v>
      </c>
      <c r="C48" s="22">
        <v>11.30463024547147</v>
      </c>
      <c r="D48" s="22">
        <v>5.9167825761302399</v>
      </c>
      <c r="E48" s="22">
        <v>3.4801904476672418</v>
      </c>
      <c r="F48" s="22">
        <v>7.4606355113445542</v>
      </c>
      <c r="G48" s="22">
        <v>1.9285079366401856</v>
      </c>
      <c r="H48" s="22">
        <v>0.32982524424887472</v>
      </c>
      <c r="I48" s="22">
        <v>1.1298233384759884</v>
      </c>
      <c r="J48" s="22">
        <f t="shared" si="0"/>
        <v>8.2093204422638308</v>
      </c>
      <c r="K48" s="22">
        <v>39.759715742242385</v>
      </c>
    </row>
    <row r="49" spans="2:11" ht="26.25" x14ac:dyDescent="0.25">
      <c r="B49" s="21" t="s">
        <v>75</v>
      </c>
      <c r="C49" s="22">
        <v>11.303488424923501</v>
      </c>
      <c r="D49" s="22">
        <v>5.9121648748156979</v>
      </c>
      <c r="E49" s="22">
        <v>3.476374778974094</v>
      </c>
      <c r="F49" s="22">
        <v>7.4642641326151846</v>
      </c>
      <c r="G49" s="22">
        <v>1.9186994237430475</v>
      </c>
      <c r="H49" s="22">
        <v>0.32975444508860546</v>
      </c>
      <c r="I49" s="22">
        <v>1.1296687688484963</v>
      </c>
      <c r="J49" s="22">
        <f t="shared" si="0"/>
        <v>8.2070706710219454</v>
      </c>
      <c r="K49" s="22">
        <v>39.741485520030572</v>
      </c>
    </row>
    <row r="50" spans="2:11" ht="26.25" x14ac:dyDescent="0.25">
      <c r="B50" s="21" t="s">
        <v>76</v>
      </c>
      <c r="C50" s="22">
        <v>11.300902755896434</v>
      </c>
      <c r="D50" s="22">
        <v>5.9056890877815063</v>
      </c>
      <c r="E50" s="22">
        <v>3.471461754404968</v>
      </c>
      <c r="F50" s="22">
        <v>7.4655451406343492</v>
      </c>
      <c r="G50" s="22">
        <v>1.9229247949268842</v>
      </c>
      <c r="H50" s="22">
        <v>0.3296836962935551</v>
      </c>
      <c r="I50" s="22">
        <v>1.1337461423442632</v>
      </c>
      <c r="J50" s="22">
        <f t="shared" si="0"/>
        <v>8.2007837207466601</v>
      </c>
      <c r="K50" s="22">
        <v>39.730737093028623</v>
      </c>
    </row>
    <row r="51" spans="2:11" ht="26.25" x14ac:dyDescent="0.25">
      <c r="B51" s="21" t="s">
        <v>77</v>
      </c>
      <c r="C51" s="22">
        <v>11.291908239744689</v>
      </c>
      <c r="D51" s="22">
        <v>5.8965411799165892</v>
      </c>
      <c r="E51" s="22">
        <v>3.4644356291626606</v>
      </c>
      <c r="F51" s="22">
        <v>7.4622368127301169</v>
      </c>
      <c r="G51" s="22">
        <v>1.9265199618805275</v>
      </c>
      <c r="H51" s="22">
        <v>0.32961175065306192</v>
      </c>
      <c r="I51" s="22">
        <v>1.1455790492976992</v>
      </c>
      <c r="J51" s="22">
        <f t="shared" si="0"/>
        <v>8.199510917454095</v>
      </c>
      <c r="K51" s="22">
        <v>39.716343540839439</v>
      </c>
    </row>
    <row r="52" spans="2:11" ht="26.25" x14ac:dyDescent="0.25">
      <c r="B52" s="21" t="s">
        <v>78</v>
      </c>
      <c r="C52" s="22">
        <v>11.276668064737089</v>
      </c>
      <c r="D52" s="22">
        <v>5.8844872575068621</v>
      </c>
      <c r="E52" s="22">
        <v>3.4645083358062778</v>
      </c>
      <c r="F52" s="22">
        <v>7.4549995367278612</v>
      </c>
      <c r="G52" s="22">
        <v>1.9295342834956091</v>
      </c>
      <c r="H52" s="22">
        <v>0.32953905386766669</v>
      </c>
      <c r="I52" s="22">
        <v>1.1552140398786745</v>
      </c>
      <c r="J52" s="22">
        <f t="shared" si="0"/>
        <v>8.1983060408864539</v>
      </c>
      <c r="K52" s="22">
        <v>39.693256612906495</v>
      </c>
    </row>
    <row r="53" spans="2:11" ht="26.25" x14ac:dyDescent="0.25">
      <c r="B53" s="21" t="s">
        <v>79</v>
      </c>
      <c r="C53" s="22">
        <v>11.256019482207709</v>
      </c>
      <c r="D53" s="22">
        <v>5.8690839202419314</v>
      </c>
      <c r="E53" s="22">
        <v>3.4715041260288331</v>
      </c>
      <c r="F53" s="22">
        <v>7.4788830508536623</v>
      </c>
      <c r="G53" s="22">
        <v>1.9318716478366056</v>
      </c>
      <c r="H53" s="22">
        <v>0.32946548672844667</v>
      </c>
      <c r="I53" s="22">
        <v>1.1660972739067692</v>
      </c>
      <c r="J53" s="22">
        <f t="shared" si="0"/>
        <v>8.1971626024684667</v>
      </c>
      <c r="K53" s="22">
        <v>39.700087590272418</v>
      </c>
    </row>
    <row r="54" spans="2:11" ht="26.25" x14ac:dyDescent="0.25">
      <c r="B54" s="21" t="s">
        <v>80</v>
      </c>
      <c r="C54" s="22">
        <v>11.232515714969335</v>
      </c>
      <c r="D54" s="22">
        <v>5.8527237127271619</v>
      </c>
      <c r="E54" s="22">
        <v>3.5042063690869609</v>
      </c>
      <c r="F54" s="22">
        <v>7.4302777748017119</v>
      </c>
      <c r="G54" s="22">
        <v>1.9514945945558337</v>
      </c>
      <c r="H54" s="22">
        <v>0.32939248980479352</v>
      </c>
      <c r="I54" s="22">
        <v>1.1683029949244477</v>
      </c>
      <c r="J54" s="22">
        <f t="shared" si="0"/>
        <v>8.1960899701423067</v>
      </c>
      <c r="K54" s="22">
        <v>39.665003621012552</v>
      </c>
    </row>
    <row r="55" spans="2:11" ht="26.25" x14ac:dyDescent="0.25">
      <c r="B55" s="27" t="s">
        <v>81</v>
      </c>
      <c r="C55" s="28">
        <v>11.210824306856136</v>
      </c>
      <c r="D55" s="28">
        <v>5.8361337875299171</v>
      </c>
      <c r="E55" s="28">
        <v>3.5106696332174687</v>
      </c>
      <c r="F55" s="28">
        <v>7.417370574826295</v>
      </c>
      <c r="G55" s="28">
        <v>1.992031956429225</v>
      </c>
      <c r="H55" s="28">
        <v>0.32932117126750826</v>
      </c>
      <c r="I55" s="28">
        <v>1.1633545957643721</v>
      </c>
      <c r="J55" s="22">
        <f t="shared" si="0"/>
        <v>8.195094026775763</v>
      </c>
      <c r="K55" s="28">
        <v>39.654800052666687</v>
      </c>
    </row>
    <row r="56" spans="2:11" x14ac:dyDescent="0.25">
      <c r="B56" s="31" t="s">
        <v>24</v>
      </c>
      <c r="C56" s="32">
        <v>11.189</v>
      </c>
      <c r="D56" s="32">
        <v>5.8202635796027833</v>
      </c>
      <c r="E56" s="32">
        <v>3.5349911116567156</v>
      </c>
      <c r="F56" s="32">
        <v>7.4050000000000002</v>
      </c>
      <c r="G56" s="32">
        <v>2.0146982917141161</v>
      </c>
      <c r="H56" s="32">
        <v>0.3292514517889471</v>
      </c>
      <c r="I56" s="32">
        <v>1.1586537384084319</v>
      </c>
      <c r="J56" s="28">
        <f t="shared" si="0"/>
        <v>8.1938611466278886</v>
      </c>
      <c r="K56" s="32">
        <v>39.645719319798886</v>
      </c>
    </row>
    <row r="57" spans="2:11" ht="12" customHeight="1" thickBot="1" x14ac:dyDescent="0.3">
      <c r="B57" s="36" t="s">
        <v>31</v>
      </c>
      <c r="C57" s="33"/>
      <c r="D57" s="33"/>
      <c r="E57" s="33"/>
      <c r="F57" s="33"/>
      <c r="G57" s="33"/>
      <c r="H57" s="33"/>
      <c r="I57" s="33"/>
      <c r="J57" s="33"/>
      <c r="K57" s="33"/>
    </row>
  </sheetData>
  <mergeCells count="1">
    <mergeCell ref="C4:K4"/>
  </mergeCells>
  <hyperlinks>
    <hyperlink ref="A1" location="Contents!A1" display="Contents!A1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F57"/>
  <sheetViews>
    <sheetView zoomScaleNormal="100" workbookViewId="0"/>
  </sheetViews>
  <sheetFormatPr defaultColWidth="9.140625" defaultRowHeight="15" x14ac:dyDescent="0.25"/>
  <cols>
    <col min="1" max="1" width="9.140625" style="9"/>
    <col min="2" max="2" width="10.7109375" style="9" customWidth="1"/>
    <col min="3" max="6" width="15.7109375" style="9" customWidth="1"/>
    <col min="7" max="7" width="10.7109375" style="9" customWidth="1"/>
    <col min="8" max="16384" width="9.140625" style="9"/>
  </cols>
  <sheetData>
    <row r="1" spans="1:6" ht="39.75" customHeight="1" x14ac:dyDescent="0.25">
      <c r="A1" s="6" t="s">
        <v>0</v>
      </c>
    </row>
    <row r="2" spans="1:6" ht="17.25" x14ac:dyDescent="0.3">
      <c r="B2" s="10" t="s">
        <v>1</v>
      </c>
    </row>
    <row r="3" spans="1:6" ht="1.5" customHeight="1" thickBot="1" x14ac:dyDescent="0.3">
      <c r="B3" s="20"/>
      <c r="C3" s="14"/>
      <c r="D3" s="20"/>
      <c r="E3" s="20"/>
      <c r="F3" s="14"/>
    </row>
    <row r="4" spans="1:6" x14ac:dyDescent="0.25">
      <c r="B4" s="15"/>
      <c r="C4" s="38" t="s">
        <v>3</v>
      </c>
      <c r="D4" s="38"/>
      <c r="E4" s="38"/>
      <c r="F4" s="38"/>
    </row>
    <row r="5" spans="1:6" ht="26.25" x14ac:dyDescent="0.25">
      <c r="B5" s="16"/>
      <c r="C5" s="23" t="s">
        <v>20</v>
      </c>
      <c r="D5" s="23" t="s">
        <v>21</v>
      </c>
      <c r="E5" s="23" t="s">
        <v>22</v>
      </c>
      <c r="F5" s="23" t="s">
        <v>23</v>
      </c>
    </row>
    <row r="6" spans="1:6" x14ac:dyDescent="0.25">
      <c r="B6" s="21" t="s">
        <v>32</v>
      </c>
      <c r="C6" s="22">
        <v>1.1541125389783673</v>
      </c>
      <c r="D6" s="22">
        <v>3.0114427098999972</v>
      </c>
      <c r="E6" s="22">
        <v>4.1655552488783627</v>
      </c>
      <c r="F6" s="22">
        <v>97.589332588386213</v>
      </c>
    </row>
    <row r="7" spans="1:6" x14ac:dyDescent="0.25">
      <c r="B7" s="21" t="s">
        <v>33</v>
      </c>
      <c r="C7" s="22">
        <v>0.79234122291859421</v>
      </c>
      <c r="D7" s="22">
        <v>2.3281047834079969</v>
      </c>
      <c r="E7" s="22">
        <v>3.1204460063265884</v>
      </c>
      <c r="F7" s="22">
        <v>98.777579475392969</v>
      </c>
    </row>
    <row r="8" spans="1:6" x14ac:dyDescent="0.25">
      <c r="B8" s="21" t="s">
        <v>34</v>
      </c>
      <c r="C8" s="22">
        <v>0.21487495691167169</v>
      </c>
      <c r="D8" s="22">
        <v>2.4695654762393531</v>
      </c>
      <c r="E8" s="22">
        <v>2.6844404331510248</v>
      </c>
      <c r="F8" s="22">
        <v>96.357306720094456</v>
      </c>
    </row>
    <row r="9" spans="1:6" x14ac:dyDescent="0.25">
      <c r="B9" s="21" t="s">
        <v>35</v>
      </c>
      <c r="C9" s="22">
        <v>-0.38498057365845995</v>
      </c>
      <c r="D9" s="22">
        <v>2.6751476213946965</v>
      </c>
      <c r="E9" s="22">
        <v>2.2901670477362401</v>
      </c>
      <c r="F9" s="22">
        <v>95.479821529204358</v>
      </c>
    </row>
    <row r="10" spans="1:6" x14ac:dyDescent="0.25">
      <c r="B10" s="21" t="s">
        <v>36</v>
      </c>
      <c r="C10" s="22">
        <v>-1.1240729355629639</v>
      </c>
      <c r="D10" s="22">
        <v>2.7482224747252308</v>
      </c>
      <c r="E10" s="22">
        <v>1.6241495391622678</v>
      </c>
      <c r="F10" s="22">
        <v>95.061624897069549</v>
      </c>
    </row>
    <row r="11" spans="1:6" x14ac:dyDescent="0.25">
      <c r="B11" s="21" t="s">
        <v>37</v>
      </c>
      <c r="C11" s="22">
        <v>-1.6044335569262742</v>
      </c>
      <c r="D11" s="22">
        <v>2.824450955551189</v>
      </c>
      <c r="E11" s="22">
        <v>1.2200173986249183</v>
      </c>
      <c r="F11" s="22">
        <v>94.298719514612415</v>
      </c>
    </row>
    <row r="12" spans="1:6" x14ac:dyDescent="0.25">
      <c r="B12" s="21" t="s">
        <v>38</v>
      </c>
      <c r="C12" s="22">
        <v>-0.7710780839289697</v>
      </c>
      <c r="D12" s="22">
        <v>2.8652936643331035</v>
      </c>
      <c r="E12" s="22">
        <v>2.0942155804041391</v>
      </c>
      <c r="F12" s="22">
        <v>92.891605466038115</v>
      </c>
    </row>
    <row r="13" spans="1:6" x14ac:dyDescent="0.25">
      <c r="B13" s="21" t="s">
        <v>39</v>
      </c>
      <c r="C13" s="22">
        <v>-0.5630889959779708</v>
      </c>
      <c r="D13" s="22">
        <v>2.8891812300547701</v>
      </c>
      <c r="E13" s="22">
        <v>2.3260922340767962</v>
      </c>
      <c r="F13" s="22">
        <v>91.724615710262114</v>
      </c>
    </row>
    <row r="14" spans="1:6" x14ac:dyDescent="0.25">
      <c r="B14" s="21" t="s">
        <v>40</v>
      </c>
      <c r="C14" s="22">
        <v>-0.34341377009441487</v>
      </c>
      <c r="D14" s="22">
        <v>2.9789777583766179</v>
      </c>
      <c r="E14" s="22">
        <v>2.6355639882822075</v>
      </c>
      <c r="F14" s="22">
        <v>90.942698580994289</v>
      </c>
    </row>
    <row r="15" spans="1:6" x14ac:dyDescent="0.25">
      <c r="B15" s="21" t="s">
        <v>41</v>
      </c>
      <c r="C15" s="22">
        <v>-0.11799323922258509</v>
      </c>
      <c r="D15" s="22">
        <v>3.0651102956072771</v>
      </c>
      <c r="E15" s="22">
        <v>2.9471170563846911</v>
      </c>
      <c r="F15" s="22">
        <v>90.466049104054306</v>
      </c>
    </row>
    <row r="16" spans="1:6" x14ac:dyDescent="0.25">
      <c r="B16" s="21" t="s">
        <v>42</v>
      </c>
      <c r="C16" s="22">
        <v>9.7278680849022692E-2</v>
      </c>
      <c r="D16" s="22">
        <v>3.1209884966178523</v>
      </c>
      <c r="E16" s="22">
        <v>3.2182671774668705</v>
      </c>
      <c r="F16" s="22">
        <v>90.449757767006346</v>
      </c>
    </row>
    <row r="17" spans="2:6" x14ac:dyDescent="0.25">
      <c r="B17" s="21" t="s">
        <v>43</v>
      </c>
      <c r="C17" s="22">
        <v>0.30360878637942079</v>
      </c>
      <c r="D17" s="22">
        <v>3.1811552357044688</v>
      </c>
      <c r="E17" s="22">
        <v>3.4847640220838869</v>
      </c>
      <c r="F17" s="22">
        <v>90.6793119972764</v>
      </c>
    </row>
    <row r="18" spans="2:6" x14ac:dyDescent="0.25">
      <c r="B18" s="21" t="s">
        <v>44</v>
      </c>
      <c r="C18" s="22">
        <v>0.47570771624365449</v>
      </c>
      <c r="D18" s="22">
        <v>3.2452545271045032</v>
      </c>
      <c r="E18" s="22">
        <v>3.7209622433481613</v>
      </c>
      <c r="F18" s="22">
        <v>91.107324423024892</v>
      </c>
    </row>
    <row r="19" spans="2:6" x14ac:dyDescent="0.25">
      <c r="B19" s="21" t="s">
        <v>45</v>
      </c>
      <c r="C19" s="22">
        <v>0.65449302774273832</v>
      </c>
      <c r="D19" s="22">
        <v>3.3092199004357363</v>
      </c>
      <c r="E19" s="22">
        <v>3.9637129281784738</v>
      </c>
      <c r="F19" s="22">
        <v>91.620182460583095</v>
      </c>
    </row>
    <row r="20" spans="2:6" x14ac:dyDescent="0.25">
      <c r="B20" s="21" t="s">
        <v>46</v>
      </c>
      <c r="C20" s="22">
        <v>0.81388903827969017</v>
      </c>
      <c r="D20" s="22">
        <v>3.3768320391410658</v>
      </c>
      <c r="E20" s="22">
        <v>4.1907210774207542</v>
      </c>
      <c r="F20" s="22">
        <v>92.303824326175217</v>
      </c>
    </row>
    <row r="21" spans="2:6" x14ac:dyDescent="0.25">
      <c r="B21" s="21" t="s">
        <v>47</v>
      </c>
      <c r="C21" s="22">
        <v>0.86751501634655881</v>
      </c>
      <c r="D21" s="22">
        <v>3.4443554928268734</v>
      </c>
      <c r="E21" s="22">
        <v>4.3118705091734313</v>
      </c>
      <c r="F21" s="22">
        <v>93.063430006154292</v>
      </c>
    </row>
    <row r="22" spans="2:6" x14ac:dyDescent="0.25">
      <c r="B22" s="21" t="s">
        <v>48</v>
      </c>
      <c r="C22" s="22">
        <v>1.0746383855565185</v>
      </c>
      <c r="D22" s="22">
        <v>3.5170221877945345</v>
      </c>
      <c r="E22" s="22">
        <v>4.5916605733510494</v>
      </c>
      <c r="F22" s="22">
        <v>94.015897084887769</v>
      </c>
    </row>
    <row r="23" spans="2:6" x14ac:dyDescent="0.25">
      <c r="B23" s="21" t="s">
        <v>49</v>
      </c>
      <c r="C23" s="22">
        <v>1.2648987550889856</v>
      </c>
      <c r="D23" s="22">
        <v>3.5968944872456134</v>
      </c>
      <c r="E23" s="22">
        <v>4.8617932423345991</v>
      </c>
      <c r="F23" s="22">
        <v>95.19828673910925</v>
      </c>
    </row>
    <row r="24" spans="2:6" x14ac:dyDescent="0.25">
      <c r="B24" s="21" t="s">
        <v>50</v>
      </c>
      <c r="C24" s="22">
        <v>1.4316143322185582</v>
      </c>
      <c r="D24" s="22">
        <v>3.682849702850123</v>
      </c>
      <c r="E24" s="22">
        <v>5.1144640350686856</v>
      </c>
      <c r="F24" s="22">
        <v>96.572186313451198</v>
      </c>
    </row>
    <row r="25" spans="2:6" x14ac:dyDescent="0.25">
      <c r="B25" s="21" t="s">
        <v>51</v>
      </c>
      <c r="C25" s="22">
        <v>1.5815413813385391</v>
      </c>
      <c r="D25" s="22">
        <v>3.7740901829360798</v>
      </c>
      <c r="E25" s="22">
        <v>5.3556315642746171</v>
      </c>
      <c r="F25" s="22">
        <v>98.116803256346657</v>
      </c>
    </row>
    <row r="26" spans="2:6" x14ac:dyDescent="0.25">
      <c r="B26" s="21" t="s">
        <v>52</v>
      </c>
      <c r="C26" s="22">
        <v>1.73996681935499</v>
      </c>
      <c r="D26" s="22">
        <v>3.8714512974484339</v>
      </c>
      <c r="E26" s="22">
        <v>5.6114181168034207</v>
      </c>
      <c r="F26" s="22">
        <v>99.850634866151907</v>
      </c>
    </row>
    <row r="27" spans="2:6" x14ac:dyDescent="0.25">
      <c r="B27" s="21" t="s">
        <v>53</v>
      </c>
      <c r="C27" s="22">
        <v>1.8843929879265175</v>
      </c>
      <c r="D27" s="22">
        <v>3.97977244826785</v>
      </c>
      <c r="E27" s="22">
        <v>5.8641654361943694</v>
      </c>
      <c r="F27" s="22">
        <v>101.76984799699206</v>
      </c>
    </row>
    <row r="28" spans="2:6" x14ac:dyDescent="0.25">
      <c r="B28" s="21" t="s">
        <v>54</v>
      </c>
      <c r="C28" s="22">
        <v>2.0752691059588386</v>
      </c>
      <c r="D28" s="22">
        <v>4.0875981466109499</v>
      </c>
      <c r="E28" s="22">
        <v>6.1628672525697823</v>
      </c>
      <c r="F28" s="22">
        <v>103.88713386833321</v>
      </c>
    </row>
    <row r="29" spans="2:6" x14ac:dyDescent="0.25">
      <c r="B29" s="21" t="s">
        <v>55</v>
      </c>
      <c r="C29" s="22">
        <v>2.3253362397860613</v>
      </c>
      <c r="D29" s="22">
        <v>4.2032922901873597</v>
      </c>
      <c r="E29" s="22">
        <v>6.5286285299734246</v>
      </c>
      <c r="F29" s="22">
        <v>106.25873878415892</v>
      </c>
    </row>
    <row r="30" spans="2:6" x14ac:dyDescent="0.25">
      <c r="B30" s="21" t="s">
        <v>56</v>
      </c>
      <c r="C30" s="22">
        <v>2.5566422536532514</v>
      </c>
      <c r="D30" s="22">
        <v>4.3312998923762969</v>
      </c>
      <c r="E30" s="22">
        <v>6.8879421460295518</v>
      </c>
      <c r="F30" s="22">
        <v>108.8915125632993</v>
      </c>
    </row>
    <row r="31" spans="2:6" x14ac:dyDescent="0.25">
      <c r="B31" s="21" t="s">
        <v>57</v>
      </c>
      <c r="C31" s="22">
        <v>2.7765724487380581</v>
      </c>
      <c r="D31" s="22">
        <v>4.468400653095137</v>
      </c>
      <c r="E31" s="22">
        <v>7.244973101833196</v>
      </c>
      <c r="F31" s="22">
        <v>111.78433909227616</v>
      </c>
    </row>
    <row r="32" spans="2:6" x14ac:dyDescent="0.25">
      <c r="B32" s="21" t="s">
        <v>58</v>
      </c>
      <c r="C32" s="22">
        <v>2.9934110746526557</v>
      </c>
      <c r="D32" s="22">
        <v>4.6130763293160655</v>
      </c>
      <c r="E32" s="22">
        <v>7.6064874039687211</v>
      </c>
      <c r="F32" s="22">
        <v>114.94035622376502</v>
      </c>
    </row>
    <row r="33" spans="2:6" x14ac:dyDescent="0.25">
      <c r="B33" s="21" t="s">
        <v>59</v>
      </c>
      <c r="C33" s="22">
        <v>3.2288412005696401</v>
      </c>
      <c r="D33" s="22">
        <v>4.7617308498728921</v>
      </c>
      <c r="E33" s="22">
        <v>7.9905720504425304</v>
      </c>
      <c r="F33" s="22">
        <v>118.35001839968319</v>
      </c>
    </row>
    <row r="34" spans="2:6" x14ac:dyDescent="0.25">
      <c r="B34" s="21" t="s">
        <v>60</v>
      </c>
      <c r="C34" s="22">
        <v>3.4556850861981658</v>
      </c>
      <c r="D34" s="22">
        <v>4.9194802591977087</v>
      </c>
      <c r="E34" s="22">
        <v>8.375165345395871</v>
      </c>
      <c r="F34" s="22">
        <v>122.0028449308256</v>
      </c>
    </row>
    <row r="35" spans="2:6" x14ac:dyDescent="0.25">
      <c r="B35" s="21" t="s">
        <v>61</v>
      </c>
      <c r="C35" s="22">
        <v>3.6991048333389429</v>
      </c>
      <c r="D35" s="22">
        <v>5.0883973570126795</v>
      </c>
      <c r="E35" s="22">
        <v>8.7875021903516171</v>
      </c>
      <c r="F35" s="22">
        <v>125.93079007852259</v>
      </c>
    </row>
    <row r="36" spans="2:6" x14ac:dyDescent="0.25">
      <c r="B36" s="21" t="s">
        <v>62</v>
      </c>
      <c r="C36" s="22">
        <v>3.9427405090546088</v>
      </c>
      <c r="D36" s="22">
        <v>5.2666218805717273</v>
      </c>
      <c r="E36" s="22">
        <v>9.2093623896263423</v>
      </c>
      <c r="F36" s="22">
        <v>130.13157415166833</v>
      </c>
    </row>
    <row r="37" spans="2:6" x14ac:dyDescent="0.25">
      <c r="B37" s="21" t="s">
        <v>63</v>
      </c>
      <c r="C37" s="22">
        <v>4.1920936197727841</v>
      </c>
      <c r="D37" s="22">
        <v>5.4550835747119404</v>
      </c>
      <c r="E37" s="22">
        <v>9.6471771944847191</v>
      </c>
      <c r="F37" s="22">
        <v>134.61497556230012</v>
      </c>
    </row>
    <row r="38" spans="2:6" x14ac:dyDescent="0.25">
      <c r="B38" s="21" t="s">
        <v>64</v>
      </c>
      <c r="C38" s="22">
        <v>4.4587914789668019</v>
      </c>
      <c r="D38" s="22">
        <v>5.6533200467593838</v>
      </c>
      <c r="E38" s="22">
        <v>10.112111525726185</v>
      </c>
      <c r="F38" s="22">
        <v>139.39948715211293</v>
      </c>
    </row>
    <row r="39" spans="2:6" x14ac:dyDescent="0.25">
      <c r="B39" s="21" t="s">
        <v>65</v>
      </c>
      <c r="C39" s="22">
        <v>4.7284214297694334</v>
      </c>
      <c r="D39" s="22">
        <v>5.8615286399427688</v>
      </c>
      <c r="E39" s="22">
        <v>10.589950069712202</v>
      </c>
      <c r="F39" s="22">
        <v>144.48414610296572</v>
      </c>
    </row>
    <row r="40" spans="2:6" x14ac:dyDescent="0.25">
      <c r="B40" s="21" t="s">
        <v>66</v>
      </c>
      <c r="C40" s="22">
        <v>4.993536476612995</v>
      </c>
      <c r="D40" s="22">
        <v>6.0806108121416953</v>
      </c>
      <c r="E40" s="22">
        <v>11.074147288754695</v>
      </c>
      <c r="F40" s="22">
        <v>149.87049346226979</v>
      </c>
    </row>
    <row r="41" spans="2:6" x14ac:dyDescent="0.25">
      <c r="B41" s="21" t="s">
        <v>67</v>
      </c>
      <c r="C41" s="22">
        <v>5.2668650454784895</v>
      </c>
      <c r="D41" s="22">
        <v>6.3085573485778603</v>
      </c>
      <c r="E41" s="22">
        <v>11.575422394056353</v>
      </c>
      <c r="F41" s="22">
        <v>155.54836215776629</v>
      </c>
    </row>
    <row r="42" spans="2:6" x14ac:dyDescent="0.25">
      <c r="B42" s="21" t="s">
        <v>68</v>
      </c>
      <c r="C42" s="22">
        <v>5.5403051621077566</v>
      </c>
      <c r="D42" s="22">
        <v>6.5488557715723505</v>
      </c>
      <c r="E42" s="22">
        <v>12.089160933680112</v>
      </c>
      <c r="F42" s="22">
        <v>161.53258827426049</v>
      </c>
    </row>
    <row r="43" spans="2:6" x14ac:dyDescent="0.25">
      <c r="B43" s="21" t="s">
        <v>69</v>
      </c>
      <c r="C43" s="22">
        <v>5.8310824103013772</v>
      </c>
      <c r="D43" s="22">
        <v>6.7960112888331121</v>
      </c>
      <c r="E43" s="22">
        <v>12.627093699134491</v>
      </c>
      <c r="F43" s="22">
        <v>167.79296439895924</v>
      </c>
    </row>
    <row r="44" spans="2:6" x14ac:dyDescent="0.25">
      <c r="B44" s="21" t="s">
        <v>70</v>
      </c>
      <c r="C44" s="22">
        <v>6.1002079981240911</v>
      </c>
      <c r="D44" s="22">
        <v>7.0604041745211186</v>
      </c>
      <c r="E44" s="22">
        <v>13.160612172645209</v>
      </c>
      <c r="F44" s="22">
        <v>174.36022409585357</v>
      </c>
    </row>
    <row r="45" spans="2:6" x14ac:dyDescent="0.25">
      <c r="B45" s="21" t="s">
        <v>71</v>
      </c>
      <c r="C45" s="22">
        <v>6.3655691420122977</v>
      </c>
      <c r="D45" s="22">
        <v>7.3345791572352148</v>
      </c>
      <c r="E45" s="22">
        <v>13.700148299247516</v>
      </c>
      <c r="F45" s="22">
        <v>181.23219397628549</v>
      </c>
    </row>
    <row r="46" spans="2:6" x14ac:dyDescent="0.25">
      <c r="B46" s="21" t="s">
        <v>72</v>
      </c>
      <c r="C46" s="22">
        <v>6.6417469319292763</v>
      </c>
      <c r="D46" s="22">
        <v>7.6174201278385372</v>
      </c>
      <c r="E46" s="22">
        <v>14.259167059767812</v>
      </c>
      <c r="F46" s="22">
        <v>188.4087731700595</v>
      </c>
    </row>
    <row r="47" spans="2:6" x14ac:dyDescent="0.25">
      <c r="B47" s="21" t="s">
        <v>73</v>
      </c>
      <c r="C47" s="22">
        <v>6.9334030517740857</v>
      </c>
      <c r="D47" s="22">
        <v>7.91065950618035</v>
      </c>
      <c r="E47" s="22">
        <v>14.84406255795443</v>
      </c>
      <c r="F47" s="22">
        <v>195.87464857289521</v>
      </c>
    </row>
    <row r="48" spans="2:6" x14ac:dyDescent="0.25">
      <c r="B48" s="21" t="s">
        <v>74</v>
      </c>
      <c r="C48" s="22">
        <v>7.23326615787186</v>
      </c>
      <c r="D48" s="22">
        <v>8.2182572602147221</v>
      </c>
      <c r="E48" s="22">
        <v>15.451523418086587</v>
      </c>
      <c r="F48" s="22">
        <v>203.6335733916753</v>
      </c>
    </row>
    <row r="49" spans="2:6" x14ac:dyDescent="0.25">
      <c r="B49" s="21" t="s">
        <v>75</v>
      </c>
      <c r="C49" s="22">
        <v>7.5601495498925431</v>
      </c>
      <c r="D49" s="22">
        <v>8.5420645414917171</v>
      </c>
      <c r="E49" s="22">
        <v>16.102214091384262</v>
      </c>
      <c r="F49" s="22">
        <v>211.71290207353522</v>
      </c>
    </row>
    <row r="50" spans="2:6" x14ac:dyDescent="0.25">
      <c r="B50" s="21" t="s">
        <v>76</v>
      </c>
      <c r="C50" s="22">
        <v>7.8695512929224023</v>
      </c>
      <c r="D50" s="22">
        <v>8.8806498754574452</v>
      </c>
      <c r="E50" s="22">
        <v>16.750201168379846</v>
      </c>
      <c r="F50" s="22">
        <v>220.06170338703723</v>
      </c>
    </row>
    <row r="51" spans="2:6" x14ac:dyDescent="0.25">
      <c r="B51" s="21" t="s">
        <v>77</v>
      </c>
      <c r="C51" s="22">
        <v>8.1766013011843484</v>
      </c>
      <c r="D51" s="22">
        <v>9.2368271401960182</v>
      </c>
      <c r="E51" s="22">
        <v>17.413428441380368</v>
      </c>
      <c r="F51" s="22">
        <v>228.6211069659324</v>
      </c>
    </row>
    <row r="52" spans="2:6" x14ac:dyDescent="0.25">
      <c r="B52" s="21" t="s">
        <v>78</v>
      </c>
      <c r="C52" s="22">
        <v>8.4826010946115247</v>
      </c>
      <c r="D52" s="22">
        <v>9.6186730683161095</v>
      </c>
      <c r="E52" s="22">
        <v>18.101274162927638</v>
      </c>
      <c r="F52" s="22">
        <v>237.41525881357958</v>
      </c>
    </row>
    <row r="53" spans="2:6" x14ac:dyDescent="0.25">
      <c r="B53" s="21" t="s">
        <v>79</v>
      </c>
      <c r="C53" s="22">
        <v>8.7438497488425924</v>
      </c>
      <c r="D53" s="22">
        <v>10.022155191043334</v>
      </c>
      <c r="E53" s="22">
        <v>18.766004939885924</v>
      </c>
      <c r="F53" s="22">
        <v>246.39811409162033</v>
      </c>
    </row>
    <row r="54" spans="2:6" x14ac:dyDescent="0.25">
      <c r="B54" s="21" t="s">
        <v>80</v>
      </c>
      <c r="C54" s="22">
        <v>8.8978419167339595</v>
      </c>
      <c r="D54" s="22">
        <v>10.444519364368555</v>
      </c>
      <c r="E54" s="22">
        <v>19.342361281102512</v>
      </c>
      <c r="F54" s="22">
        <v>255.53912480007037</v>
      </c>
    </row>
    <row r="55" spans="2:6" x14ac:dyDescent="0.25">
      <c r="B55" s="27" t="s">
        <v>81</v>
      </c>
      <c r="C55" s="28">
        <v>8.8354945998015069</v>
      </c>
      <c r="D55" s="28">
        <v>10.868611222158787</v>
      </c>
      <c r="E55" s="28">
        <v>19.70410582196029</v>
      </c>
      <c r="F55" s="28">
        <v>264.69070717391065</v>
      </c>
    </row>
    <row r="56" spans="2:6" x14ac:dyDescent="0.25">
      <c r="B56" s="27" t="s">
        <v>24</v>
      </c>
      <c r="C56" s="28">
        <v>9.1756195628267534</v>
      </c>
      <c r="D56" s="28">
        <v>11.304812820785981</v>
      </c>
      <c r="E56" s="28">
        <v>20.480432383612737</v>
      </c>
      <c r="F56" s="28">
        <v>274.25575834495089</v>
      </c>
    </row>
    <row r="57" spans="2:6" ht="12" customHeight="1" thickBot="1" x14ac:dyDescent="0.3">
      <c r="B57" s="35" t="s">
        <v>31</v>
      </c>
      <c r="C57" s="34"/>
      <c r="D57" s="34"/>
      <c r="E57" s="34"/>
      <c r="F57" s="34"/>
    </row>
  </sheetData>
  <mergeCells count="1">
    <mergeCell ref="C4:F4"/>
  </mergeCells>
  <hyperlinks>
    <hyperlink ref="A1" location="Contents!A1" display="Contents!A1" xr:uid="{00000000-0004-0000-04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Supplementary release</vt:lpstr>
      <vt:lpstr>T1.1</vt:lpstr>
      <vt:lpstr>T1.2</vt:lpstr>
      <vt:lpstr>T1.3</vt:lpstr>
    </vt:vector>
  </TitlesOfParts>
  <Company>MOJ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Mccurry, Holly</dc:creator>
  <cp:lastModifiedBy>Bunney, Charlotte - OBR</cp:lastModifiedBy>
  <dcterms:created xsi:type="dcterms:W3CDTF">2023-07-05T11:00:52Z</dcterms:created>
  <dcterms:modified xsi:type="dcterms:W3CDTF">2024-12-05T11:20:15Z</dcterms:modified>
</cp:coreProperties>
</file>