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1\FINAL WEB VERSIONS\Wave 1 (doc, supps + CaTs)\"/>
    </mc:Choice>
  </mc:AlternateContent>
  <xr:revisionPtr revIDLastSave="0" documentId="13_ncr:1_{E8793F5A-EFB1-461C-8850-C364A7399C76}" xr6:coauthVersionLast="45" xr6:coauthVersionMax="45" xr10:uidLastSave="{00000000-0000-0000-0000-000000000000}"/>
  <bookViews>
    <workbookView xWindow="-120" yWindow="-120" windowWidth="29040" windowHeight="15840" tabRatio="728" xr2:uid="{00000000-000D-0000-FFFF-FFFF00000000}"/>
  </bookViews>
  <sheets>
    <sheet name="Contents" sheetId="27" r:id="rId1"/>
    <sheet name="Spending" sheetId="26" r:id="rId2"/>
    <sheet name="3.1" sheetId="65" r:id="rId3"/>
    <sheet name="3.2" sheetId="77" r:id="rId4"/>
    <sheet name="3.3" sheetId="78" r:id="rId5"/>
    <sheet name="3.4" sheetId="79" r:id="rId6"/>
    <sheet name="3.5" sheetId="80" r:id="rId7"/>
    <sheet name="3.6" sheetId="81" r:id="rId8"/>
    <sheet name="3.7" sheetId="76" r:id="rId9"/>
    <sheet name="3.8" sheetId="62" r:id="rId10"/>
    <sheet name="3.9" sheetId="66" r:id="rId11"/>
    <sheet name="3.10" sheetId="67" r:id="rId12"/>
    <sheet name="3.11" sheetId="70" r:id="rId13"/>
    <sheet name="3.12" sheetId="71" r:id="rId14"/>
    <sheet name="3.13" sheetId="72" r:id="rId15"/>
    <sheet name="3.14" sheetId="83" r:id="rId16"/>
    <sheet name="3.15" sheetId="84" r:id="rId17"/>
    <sheet name="3.16" sheetId="63" r:id="rId18"/>
    <sheet name="3.17" sheetId="82" r:id="rId19"/>
    <sheet name="3.18" sheetId="58" r:id="rId20"/>
    <sheet name="3.19" sheetId="59" r:id="rId21"/>
    <sheet name="3.20" sheetId="60" r:id="rId22"/>
    <sheet name="3.21" sheetId="61"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123Graph_A" localSheetId="2" hidden="1">'[1]Model inputs'!#REF!</definedName>
    <definedName name="__123Graph_A" localSheetId="11" hidden="1">'[1]Model inputs'!#REF!</definedName>
    <definedName name="__123Graph_A" localSheetId="12" hidden="1">'[2]SUMMARY TABLE'!$S$23:$S$46</definedName>
    <definedName name="__123Graph_A" localSheetId="13" hidden="1">'[1]Model inputs'!#REF!</definedName>
    <definedName name="__123Graph_A" localSheetId="14" hidden="1">'[1]Model inputs'!#REF!</definedName>
    <definedName name="__123Graph_A" localSheetId="22" hidden="1">'[1]Model inputs'!#REF!</definedName>
    <definedName name="__123Graph_A" localSheetId="4" hidden="1">'[1]Model inputs'!#REF!</definedName>
    <definedName name="__123Graph_A" localSheetId="6" hidden="1">'[1]Model inputs'!#REF!</definedName>
    <definedName name="__123Graph_A" localSheetId="7" hidden="1">'[1]Model inputs'!#REF!</definedName>
    <definedName name="__123Graph_A" localSheetId="8" hidden="1">'[1]Model inputs'!#REF!</definedName>
    <definedName name="__123Graph_A" hidden="1">'[1]Model inputs'!#REF!</definedName>
    <definedName name="__123Graph_AALLTAX" localSheetId="2" hidden="1">'[3]Forecast data'!#REF!</definedName>
    <definedName name="__123Graph_AALLTAX" localSheetId="11" hidden="1">'[3]Forecast data'!#REF!</definedName>
    <definedName name="__123Graph_AALLTAX" localSheetId="12" hidden="1">'[3]Forecast data'!#REF!</definedName>
    <definedName name="__123Graph_AALLTAX" localSheetId="13" hidden="1">'[3]Forecast data'!#REF!</definedName>
    <definedName name="__123Graph_AALLTAX" localSheetId="22" hidden="1">'[3]Forecast data'!#REF!</definedName>
    <definedName name="__123Graph_AALLTAX" localSheetId="4" hidden="1">'[3]Forecast data'!#REF!</definedName>
    <definedName name="__123Graph_AALLTAX" localSheetId="6" hidden="1">'[3]Forecast data'!#REF!</definedName>
    <definedName name="__123Graph_AALLTAX" localSheetId="7" hidden="1">'[3]Forecast data'!#REF!</definedName>
    <definedName name="__123Graph_AALLTAX" localSheetId="8" hidden="1">'[3]Forecast data'!#REF!</definedName>
    <definedName name="__123Graph_AALLTAX" hidden="1">'[3]Forecast data'!#REF!</definedName>
    <definedName name="__123Graph_ACFSINDIV" localSheetId="12" hidden="1">[4]Data!#REF!</definedName>
    <definedName name="__123Graph_ACFSINDIV" localSheetId="22" hidden="1">[4]Data!#REF!</definedName>
    <definedName name="__123Graph_ACFSINDIV" hidden="1">[4]Data!#REF!</definedName>
    <definedName name="__123Graph_ACHGSPD1" localSheetId="12" hidden="1">'[5]CHGSPD19.FIN'!$B$10:$B$20</definedName>
    <definedName name="__123Graph_ACHGSPD1" localSheetId="6" hidden="1">'[6]CHGSPD19.FIN'!$B$10:$B$20</definedName>
    <definedName name="__123Graph_ACHGSPD1" localSheetId="7" hidden="1">'[6]CHGSPD19.FIN'!$B$10:$B$20</definedName>
    <definedName name="__123Graph_ACHGSPD1" localSheetId="8" hidden="1">'[7]CHGSPD19.FIN'!$B$10:$B$20</definedName>
    <definedName name="__123Graph_ACHGSPD1" hidden="1">'[6]CHGSPD19.FIN'!$B$10:$B$20</definedName>
    <definedName name="__123Graph_ACHGSPD2" localSheetId="12" hidden="1">'[5]CHGSPD19.FIN'!$E$11:$E$20</definedName>
    <definedName name="__123Graph_ACHGSPD2" localSheetId="6" hidden="1">'[6]CHGSPD19.FIN'!$E$11:$E$20</definedName>
    <definedName name="__123Graph_ACHGSPD2" localSheetId="7" hidden="1">'[6]CHGSPD19.FIN'!$E$11:$E$20</definedName>
    <definedName name="__123Graph_ACHGSPD2" localSheetId="8" hidden="1">'[7]CHGSPD19.FIN'!$E$11:$E$20</definedName>
    <definedName name="__123Graph_ACHGSPD2" hidden="1">'[6]CHGSPD19.FIN'!$E$11:$E$20</definedName>
    <definedName name="__123Graph_AEFF" localSheetId="2" hidden="1">'[8]T3 Page 1'!#REF!</definedName>
    <definedName name="__123Graph_AEFF" localSheetId="11" hidden="1">'[8]T3 Page 1'!#REF!</definedName>
    <definedName name="__123Graph_AEFF" localSheetId="12" hidden="1">'[8]T3 Page 1'!#REF!</definedName>
    <definedName name="__123Graph_AEFF" localSheetId="13" hidden="1">'[8]T3 Page 1'!#REF!</definedName>
    <definedName name="__123Graph_AEFF" localSheetId="3" hidden="1">'[8]T3 Page 1'!#REF!</definedName>
    <definedName name="__123Graph_AEFF" localSheetId="22" hidden="1">'[8]T3 Page 1'!#REF!</definedName>
    <definedName name="__123Graph_AEFF" localSheetId="4" hidden="1">'[8]T3 Page 1'!#REF!</definedName>
    <definedName name="__123Graph_AEFF" localSheetId="5" hidden="1">'[8]T3 Page 1'!#REF!</definedName>
    <definedName name="__123Graph_AEFF" localSheetId="6" hidden="1">'[8]T3 Page 1'!#REF!</definedName>
    <definedName name="__123Graph_AEFF" localSheetId="7" hidden="1">'[8]T3 Page 1'!#REF!</definedName>
    <definedName name="__123Graph_AEFF" localSheetId="8" hidden="1">'[8]T3 Page 1'!#REF!</definedName>
    <definedName name="__123Graph_AEFF" hidden="1">'[8]T3 Page 1'!#REF!</definedName>
    <definedName name="__123Graph_AGR14PBF1" localSheetId="12" hidden="1">'[9]HIS19FIN(A)'!$AF$70:$AF$81</definedName>
    <definedName name="__123Graph_AGR14PBF1" localSheetId="6" hidden="1">'[10]HIS19FIN(A)'!$AF$70:$AF$81</definedName>
    <definedName name="__123Graph_AGR14PBF1" localSheetId="7" hidden="1">'[10]HIS19FIN(A)'!$AF$70:$AF$81</definedName>
    <definedName name="__123Graph_AGR14PBF1" localSheetId="8" hidden="1">'[11]HIS19FIN(A)'!$AF$70:$AF$81</definedName>
    <definedName name="__123Graph_AGR14PBF1" hidden="1">'[10]HIS19FIN(A)'!$AF$70:$AF$81</definedName>
    <definedName name="__123Graph_AHOMEVAT" localSheetId="2" hidden="1">'[3]Forecast data'!#REF!</definedName>
    <definedName name="__123Graph_AHOMEVAT" localSheetId="11" hidden="1">'[3]Forecast data'!#REF!</definedName>
    <definedName name="__123Graph_AHOMEVAT" localSheetId="12" hidden="1">'[3]Forecast data'!#REF!</definedName>
    <definedName name="__123Graph_AHOMEVAT" localSheetId="13" hidden="1">'[3]Forecast data'!#REF!</definedName>
    <definedName name="__123Graph_AHOMEVAT" localSheetId="3" hidden="1">'[3]Forecast data'!#REF!</definedName>
    <definedName name="__123Graph_AHOMEVAT" localSheetId="22" hidden="1">'[3]Forecast data'!#REF!</definedName>
    <definedName name="__123Graph_AHOMEVAT" localSheetId="4" hidden="1">'[3]Forecast data'!#REF!</definedName>
    <definedName name="__123Graph_AHOMEVAT" localSheetId="5" hidden="1">'[3]Forecast data'!#REF!</definedName>
    <definedName name="__123Graph_AHOMEVAT" localSheetId="6" hidden="1">'[3]Forecast data'!#REF!</definedName>
    <definedName name="__123Graph_AHOMEVAT" localSheetId="7" hidden="1">'[3]Forecast data'!#REF!</definedName>
    <definedName name="__123Graph_AHOMEVAT" localSheetId="8" hidden="1">'[3]Forecast data'!#REF!</definedName>
    <definedName name="__123Graph_AHOMEVAT" hidden="1">'[3]Forecast data'!#REF!</definedName>
    <definedName name="__123Graph_AIMPORT" localSheetId="2" hidden="1">'[3]Forecast data'!#REF!</definedName>
    <definedName name="__123Graph_AIMPORT" localSheetId="11" hidden="1">'[3]Forecast data'!#REF!</definedName>
    <definedName name="__123Graph_AIMPORT" localSheetId="12" hidden="1">'[3]Forecast data'!#REF!</definedName>
    <definedName name="__123Graph_AIMPORT" localSheetId="13" hidden="1">'[3]Forecast data'!#REF!</definedName>
    <definedName name="__123Graph_AIMPORT" localSheetId="22" hidden="1">'[3]Forecast data'!#REF!</definedName>
    <definedName name="__123Graph_AIMPORT" localSheetId="4" hidden="1">'[3]Forecast data'!#REF!</definedName>
    <definedName name="__123Graph_AIMPORT" localSheetId="6" hidden="1">'[3]Forecast data'!#REF!</definedName>
    <definedName name="__123Graph_AIMPORT" localSheetId="7" hidden="1">'[3]Forecast data'!#REF!</definedName>
    <definedName name="__123Graph_AIMPORT" localSheetId="8" hidden="1">'[3]Forecast data'!#REF!</definedName>
    <definedName name="__123Graph_AIMPORT" hidden="1">'[3]Forecast data'!#REF!</definedName>
    <definedName name="__123Graph_ALBFFIN" localSheetId="2" hidden="1">'[8]FC Page 1'!#REF!</definedName>
    <definedName name="__123Graph_ALBFFIN" localSheetId="11" hidden="1">'[8]FC Page 1'!#REF!</definedName>
    <definedName name="__123Graph_ALBFFIN" localSheetId="12" hidden="1">'[8]FC Page 1'!#REF!</definedName>
    <definedName name="__123Graph_ALBFFIN" localSheetId="13" hidden="1">'[8]FC Page 1'!#REF!</definedName>
    <definedName name="__123Graph_ALBFFIN" localSheetId="22" hidden="1">'[8]FC Page 1'!#REF!</definedName>
    <definedName name="__123Graph_ALBFFIN" localSheetId="4" hidden="1">'[8]FC Page 1'!#REF!</definedName>
    <definedName name="__123Graph_ALBFFIN" localSheetId="6" hidden="1">'[8]FC Page 1'!#REF!</definedName>
    <definedName name="__123Graph_ALBFFIN" localSheetId="7" hidden="1">'[8]FC Page 1'!#REF!</definedName>
    <definedName name="__123Graph_ALBFFIN" localSheetId="8" hidden="1">'[8]FC Page 1'!#REF!</definedName>
    <definedName name="__123Graph_ALBFFIN" hidden="1">'[8]FC Page 1'!#REF!</definedName>
    <definedName name="__123Graph_ALBFFIN2" localSheetId="12" hidden="1">'[9]HIS19FIN(A)'!$K$59:$Q$59</definedName>
    <definedName name="__123Graph_ALBFFIN2" localSheetId="6" hidden="1">'[10]HIS19FIN(A)'!$K$59:$Q$59</definedName>
    <definedName name="__123Graph_ALBFFIN2" localSheetId="7" hidden="1">'[10]HIS19FIN(A)'!$K$59:$Q$59</definedName>
    <definedName name="__123Graph_ALBFFIN2" localSheetId="8" hidden="1">'[11]HIS19FIN(A)'!$K$59:$Q$59</definedName>
    <definedName name="__123Graph_ALBFFIN2" hidden="1">'[10]HIS19FIN(A)'!$K$59:$Q$59</definedName>
    <definedName name="__123Graph_ALBFHIC2" localSheetId="12" hidden="1">'[9]HIS19FIN(A)'!$D$59:$J$59</definedName>
    <definedName name="__123Graph_ALBFHIC2" localSheetId="6" hidden="1">'[10]HIS19FIN(A)'!$D$59:$J$59</definedName>
    <definedName name="__123Graph_ALBFHIC2" localSheetId="7" hidden="1">'[10]HIS19FIN(A)'!$D$59:$J$59</definedName>
    <definedName name="__123Graph_ALBFHIC2" localSheetId="8" hidden="1">'[11]HIS19FIN(A)'!$D$59:$J$59</definedName>
    <definedName name="__123Graph_ALBFHIC2" hidden="1">'[10]HIS19FIN(A)'!$D$59:$J$59</definedName>
    <definedName name="__123Graph_ALCB" localSheetId="12" hidden="1">'[9]HIS19FIN(A)'!$D$83:$I$83</definedName>
    <definedName name="__123Graph_ALCB" localSheetId="6" hidden="1">'[10]HIS19FIN(A)'!$D$83:$I$83</definedName>
    <definedName name="__123Graph_ALCB" localSheetId="7" hidden="1">'[10]HIS19FIN(A)'!$D$83:$I$83</definedName>
    <definedName name="__123Graph_ALCB" localSheetId="8" hidden="1">'[11]HIS19FIN(A)'!$D$83:$I$83</definedName>
    <definedName name="__123Graph_ALCB" hidden="1">'[10]HIS19FIN(A)'!$D$83:$I$83</definedName>
    <definedName name="__123Graph_ANACFIN" localSheetId="12" hidden="1">'[9]HIS19FIN(A)'!$K$97:$Q$97</definedName>
    <definedName name="__123Graph_ANACFIN" localSheetId="6" hidden="1">'[10]HIS19FIN(A)'!$K$97:$Q$97</definedName>
    <definedName name="__123Graph_ANACFIN" localSheetId="7" hidden="1">'[10]HIS19FIN(A)'!$K$97:$Q$97</definedName>
    <definedName name="__123Graph_ANACFIN" localSheetId="8" hidden="1">'[11]HIS19FIN(A)'!$K$97:$Q$97</definedName>
    <definedName name="__123Graph_ANACFIN" hidden="1">'[10]HIS19FIN(A)'!$K$97:$Q$97</definedName>
    <definedName name="__123Graph_ANACHIC" localSheetId="12" hidden="1">'[9]HIS19FIN(A)'!$D$97:$J$97</definedName>
    <definedName name="__123Graph_ANACHIC" localSheetId="6" hidden="1">'[10]HIS19FIN(A)'!$D$97:$J$97</definedName>
    <definedName name="__123Graph_ANACHIC" localSheetId="7" hidden="1">'[10]HIS19FIN(A)'!$D$97:$J$97</definedName>
    <definedName name="__123Graph_ANACHIC" localSheetId="8" hidden="1">'[11]HIS19FIN(A)'!$D$97:$J$97</definedName>
    <definedName name="__123Graph_ANACHIC" hidden="1">'[10]HIS19FIN(A)'!$D$97:$J$97</definedName>
    <definedName name="__123Graph_APDNUMBERS" hidden="1">'[2]SUMMARY TABLE'!$U$6:$U$49</definedName>
    <definedName name="__123Graph_APDTRENDS" hidden="1">'[2]SUMMARY TABLE'!$S$23:$S$46</definedName>
    <definedName name="__123Graph_APIC" localSheetId="2" hidden="1">'[8]T3 Page 1'!#REF!</definedName>
    <definedName name="__123Graph_APIC" localSheetId="11" hidden="1">'[8]T3 Page 1'!#REF!</definedName>
    <definedName name="__123Graph_APIC" localSheetId="12" hidden="1">'[8]T3 Page 1'!#REF!</definedName>
    <definedName name="__123Graph_APIC" localSheetId="13" hidden="1">'[8]T3 Page 1'!#REF!</definedName>
    <definedName name="__123Graph_APIC" localSheetId="3" hidden="1">'[8]T3 Page 1'!#REF!</definedName>
    <definedName name="__123Graph_APIC" localSheetId="22" hidden="1">'[8]T3 Page 1'!#REF!</definedName>
    <definedName name="__123Graph_APIC" localSheetId="4" hidden="1">'[8]T3 Page 1'!#REF!</definedName>
    <definedName name="__123Graph_APIC" localSheetId="5" hidden="1">'[8]T3 Page 1'!#REF!</definedName>
    <definedName name="__123Graph_APIC" localSheetId="6" hidden="1">'[8]T3 Page 1'!#REF!</definedName>
    <definedName name="__123Graph_APIC" localSheetId="7" hidden="1">'[8]T3 Page 1'!#REF!</definedName>
    <definedName name="__123Graph_APIC" localSheetId="8" hidden="1">'[8]T3 Page 1'!#REF!</definedName>
    <definedName name="__123Graph_APIC" hidden="1">'[8]T3 Page 1'!#REF!</definedName>
    <definedName name="__123Graph_ATOBREV" localSheetId="2" hidden="1">'[3]Forecast data'!#REF!</definedName>
    <definedName name="__123Graph_ATOBREV" localSheetId="11" hidden="1">'[3]Forecast data'!#REF!</definedName>
    <definedName name="__123Graph_ATOBREV" localSheetId="12" hidden="1">'[3]Forecast data'!#REF!</definedName>
    <definedName name="__123Graph_ATOBREV" localSheetId="13" hidden="1">'[3]Forecast data'!#REF!</definedName>
    <definedName name="__123Graph_ATOBREV" localSheetId="22" hidden="1">'[3]Forecast data'!#REF!</definedName>
    <definedName name="__123Graph_ATOBREV" localSheetId="4" hidden="1">'[3]Forecast data'!#REF!</definedName>
    <definedName name="__123Graph_ATOBREV" localSheetId="6" hidden="1">'[3]Forecast data'!#REF!</definedName>
    <definedName name="__123Graph_ATOBREV" localSheetId="7" hidden="1">'[3]Forecast data'!#REF!</definedName>
    <definedName name="__123Graph_ATOBREV" localSheetId="8" hidden="1">'[3]Forecast data'!#REF!</definedName>
    <definedName name="__123Graph_ATOBREV" hidden="1">'[3]Forecast data'!#REF!</definedName>
    <definedName name="__123Graph_ATOTAL" localSheetId="2" hidden="1">'[3]Forecast data'!#REF!</definedName>
    <definedName name="__123Graph_ATOTAL" localSheetId="11" hidden="1">'[3]Forecast data'!#REF!</definedName>
    <definedName name="__123Graph_ATOTAL" localSheetId="12" hidden="1">'[3]Forecast data'!#REF!</definedName>
    <definedName name="__123Graph_ATOTAL" localSheetId="13" hidden="1">'[3]Forecast data'!#REF!</definedName>
    <definedName name="__123Graph_ATOTAL" localSheetId="22" hidden="1">'[3]Forecast data'!#REF!</definedName>
    <definedName name="__123Graph_ATOTAL" localSheetId="4" hidden="1">'[3]Forecast data'!#REF!</definedName>
    <definedName name="__123Graph_ATOTAL" localSheetId="6" hidden="1">'[3]Forecast data'!#REF!</definedName>
    <definedName name="__123Graph_ATOTAL" localSheetId="7" hidden="1">'[3]Forecast data'!#REF!</definedName>
    <definedName name="__123Graph_ATOTAL" localSheetId="8" hidden="1">'[3]Forecast data'!#REF!</definedName>
    <definedName name="__123Graph_ATOTAL" hidden="1">'[3]Forecast data'!#REF!</definedName>
    <definedName name="__123Graph_B" localSheetId="2" hidden="1">'[1]Model inputs'!#REF!</definedName>
    <definedName name="__123Graph_B" localSheetId="11" hidden="1">'[1]Model inputs'!#REF!</definedName>
    <definedName name="__123Graph_B" localSheetId="12" hidden="1">'[2]SUMMARY TABLE'!$T$23:$T$46</definedName>
    <definedName name="__123Graph_B" localSheetId="13" hidden="1">'[1]Model inputs'!#REF!</definedName>
    <definedName name="__123Graph_B" localSheetId="22" hidden="1">'[1]Model inputs'!#REF!</definedName>
    <definedName name="__123Graph_B" localSheetId="4" hidden="1">'[1]Model inputs'!#REF!</definedName>
    <definedName name="__123Graph_B" localSheetId="6" hidden="1">'[1]Model inputs'!#REF!</definedName>
    <definedName name="__123Graph_B" localSheetId="7" hidden="1">'[1]Model inputs'!#REF!</definedName>
    <definedName name="__123Graph_B" localSheetId="8" hidden="1">'[1]Model inputs'!#REF!</definedName>
    <definedName name="__123Graph_B" hidden="1">'[1]Model inputs'!#REF!</definedName>
    <definedName name="__123Graph_BCFSINDIV" localSheetId="12" hidden="1">[4]Data!#REF!</definedName>
    <definedName name="__123Graph_BCFSINDIV" localSheetId="22" hidden="1">[4]Data!#REF!</definedName>
    <definedName name="__123Graph_BCFSINDIV" hidden="1">[4]Data!#REF!</definedName>
    <definedName name="__123Graph_BCFSUK" localSheetId="12" hidden="1">[4]Data!#REF!</definedName>
    <definedName name="__123Graph_BCFSUK" localSheetId="22" hidden="1">[4]Data!#REF!</definedName>
    <definedName name="__123Graph_BCFSUK" hidden="1">[4]Data!#REF!</definedName>
    <definedName name="__123Graph_BCHGSPD1" localSheetId="12" hidden="1">'[5]CHGSPD19.FIN'!$H$10:$H$25</definedName>
    <definedName name="__123Graph_BCHGSPD1" localSheetId="6" hidden="1">'[6]CHGSPD19.FIN'!$H$10:$H$25</definedName>
    <definedName name="__123Graph_BCHGSPD1" localSheetId="7" hidden="1">'[6]CHGSPD19.FIN'!$H$10:$H$25</definedName>
    <definedName name="__123Graph_BCHGSPD1" localSheetId="8" hidden="1">'[7]CHGSPD19.FIN'!$H$10:$H$25</definedName>
    <definedName name="__123Graph_BCHGSPD1" hidden="1">'[6]CHGSPD19.FIN'!$H$10:$H$25</definedName>
    <definedName name="__123Graph_BCHGSPD2" localSheetId="12" hidden="1">'[5]CHGSPD19.FIN'!$I$11:$I$25</definedName>
    <definedName name="__123Graph_BCHGSPD2" localSheetId="6" hidden="1">'[6]CHGSPD19.FIN'!$I$11:$I$25</definedName>
    <definedName name="__123Graph_BCHGSPD2" localSheetId="7" hidden="1">'[6]CHGSPD19.FIN'!$I$11:$I$25</definedName>
    <definedName name="__123Graph_BCHGSPD2" localSheetId="8" hidden="1">'[7]CHGSPD19.FIN'!$I$11:$I$25</definedName>
    <definedName name="__123Graph_BCHGSPD2" hidden="1">'[6]CHGSPD19.FIN'!$I$11:$I$25</definedName>
    <definedName name="__123Graph_BEFF" localSheetId="2" hidden="1">'[8]T3 Page 1'!#REF!</definedName>
    <definedName name="__123Graph_BEFF" localSheetId="11" hidden="1">'[8]T3 Page 1'!#REF!</definedName>
    <definedName name="__123Graph_BEFF" localSheetId="12" hidden="1">'[8]T3 Page 1'!#REF!</definedName>
    <definedName name="__123Graph_BEFF" localSheetId="13" hidden="1">'[8]T3 Page 1'!#REF!</definedName>
    <definedName name="__123Graph_BEFF" localSheetId="3" hidden="1">'[8]T3 Page 1'!#REF!</definedName>
    <definedName name="__123Graph_BEFF" localSheetId="22" hidden="1">'[8]T3 Page 1'!#REF!</definedName>
    <definedName name="__123Graph_BEFF" localSheetId="4" hidden="1">'[8]T3 Page 1'!#REF!</definedName>
    <definedName name="__123Graph_BEFF" localSheetId="5" hidden="1">'[8]T3 Page 1'!#REF!</definedName>
    <definedName name="__123Graph_BEFF" localSheetId="6" hidden="1">'[8]T3 Page 1'!#REF!</definedName>
    <definedName name="__123Graph_BEFF" localSheetId="7" hidden="1">'[8]T3 Page 1'!#REF!</definedName>
    <definedName name="__123Graph_BEFF" localSheetId="8" hidden="1">'[8]T3 Page 1'!#REF!</definedName>
    <definedName name="__123Graph_BEFF" hidden="1">'[8]T3 Page 1'!#REF!</definedName>
    <definedName name="__123Graph_BHOMEVAT" localSheetId="2" hidden="1">'[3]Forecast data'!#REF!</definedName>
    <definedName name="__123Graph_BHOMEVAT" localSheetId="11" hidden="1">'[3]Forecast data'!#REF!</definedName>
    <definedName name="__123Graph_BHOMEVAT" localSheetId="12" hidden="1">'[3]Forecast data'!#REF!</definedName>
    <definedName name="__123Graph_BHOMEVAT" localSheetId="13" hidden="1">'[3]Forecast data'!#REF!</definedName>
    <definedName name="__123Graph_BHOMEVAT" localSheetId="22" hidden="1">'[3]Forecast data'!#REF!</definedName>
    <definedName name="__123Graph_BHOMEVAT" localSheetId="4" hidden="1">'[3]Forecast data'!#REF!</definedName>
    <definedName name="__123Graph_BHOMEVAT" localSheetId="6" hidden="1">'[3]Forecast data'!#REF!</definedName>
    <definedName name="__123Graph_BHOMEVAT" localSheetId="7" hidden="1">'[3]Forecast data'!#REF!</definedName>
    <definedName name="__123Graph_BHOMEVAT" localSheetId="8" hidden="1">'[3]Forecast data'!#REF!</definedName>
    <definedName name="__123Graph_BHOMEVAT" hidden="1">'[3]Forecast data'!#REF!</definedName>
    <definedName name="__123Graph_BIMPORT" localSheetId="2" hidden="1">'[3]Forecast data'!#REF!</definedName>
    <definedName name="__123Graph_BIMPORT" localSheetId="11" hidden="1">'[3]Forecast data'!#REF!</definedName>
    <definedName name="__123Graph_BIMPORT" localSheetId="12" hidden="1">'[3]Forecast data'!#REF!</definedName>
    <definedName name="__123Graph_BIMPORT" localSheetId="13" hidden="1">'[3]Forecast data'!#REF!</definedName>
    <definedName name="__123Graph_BIMPORT" localSheetId="22" hidden="1">'[3]Forecast data'!#REF!</definedName>
    <definedName name="__123Graph_BIMPORT" localSheetId="4" hidden="1">'[3]Forecast data'!#REF!</definedName>
    <definedName name="__123Graph_BIMPORT" localSheetId="6" hidden="1">'[3]Forecast data'!#REF!</definedName>
    <definedName name="__123Graph_BIMPORT" localSheetId="7" hidden="1">'[3]Forecast data'!#REF!</definedName>
    <definedName name="__123Graph_BIMPORT" localSheetId="8" hidden="1">'[3]Forecast data'!#REF!</definedName>
    <definedName name="__123Graph_BIMPORT" hidden="1">'[3]Forecast data'!#REF!</definedName>
    <definedName name="__123Graph_BLBF" localSheetId="2" hidden="1">'[8]T3 Page 1'!#REF!</definedName>
    <definedName name="__123Graph_BLBF" localSheetId="11" hidden="1">'[8]T3 Page 1'!#REF!</definedName>
    <definedName name="__123Graph_BLBF" localSheetId="12" hidden="1">'[8]T3 Page 1'!#REF!</definedName>
    <definedName name="__123Graph_BLBF" localSheetId="13" hidden="1">'[8]T3 Page 1'!#REF!</definedName>
    <definedName name="__123Graph_BLBF" localSheetId="22" hidden="1">'[8]T3 Page 1'!#REF!</definedName>
    <definedName name="__123Graph_BLBF" localSheetId="4" hidden="1">'[8]T3 Page 1'!#REF!</definedName>
    <definedName name="__123Graph_BLBF" localSheetId="6" hidden="1">'[8]T3 Page 1'!#REF!</definedName>
    <definedName name="__123Graph_BLBF" localSheetId="7" hidden="1">'[8]T3 Page 1'!#REF!</definedName>
    <definedName name="__123Graph_BLBF" localSheetId="8" hidden="1">'[8]T3 Page 1'!#REF!</definedName>
    <definedName name="__123Graph_BLBF" hidden="1">'[8]T3 Page 1'!#REF!</definedName>
    <definedName name="__123Graph_BLBFFIN" localSheetId="11" hidden="1">'[8]FC Page 1'!#REF!</definedName>
    <definedName name="__123Graph_BLBFFIN" localSheetId="12" hidden="1">'[8]FC Page 1'!#REF!</definedName>
    <definedName name="__123Graph_BLBFFIN" localSheetId="13" hidden="1">'[8]FC Page 1'!#REF!</definedName>
    <definedName name="__123Graph_BLBFFIN" localSheetId="22" hidden="1">'[8]FC Page 1'!#REF!</definedName>
    <definedName name="__123Graph_BLBFFIN" localSheetId="4" hidden="1">'[8]FC Page 1'!#REF!</definedName>
    <definedName name="__123Graph_BLBFFIN" localSheetId="6" hidden="1">'[8]FC Page 1'!#REF!</definedName>
    <definedName name="__123Graph_BLBFFIN" localSheetId="7" hidden="1">'[8]FC Page 1'!#REF!</definedName>
    <definedName name="__123Graph_BLBFFIN" localSheetId="8" hidden="1">'[8]FC Page 1'!#REF!</definedName>
    <definedName name="__123Graph_BLBFFIN" hidden="1">'[8]FC Page 1'!#REF!</definedName>
    <definedName name="__123Graph_BLCB" localSheetId="12" hidden="1">'[9]HIS19FIN(A)'!$D$79:$I$79</definedName>
    <definedName name="__123Graph_BLCB" localSheetId="6" hidden="1">'[10]HIS19FIN(A)'!$D$79:$I$79</definedName>
    <definedName name="__123Graph_BLCB" localSheetId="7" hidden="1">'[10]HIS19FIN(A)'!$D$79:$I$79</definedName>
    <definedName name="__123Graph_BLCB" localSheetId="8" hidden="1">'[11]HIS19FIN(A)'!$D$79:$I$79</definedName>
    <definedName name="__123Graph_BLCB" hidden="1">'[10]HIS19FIN(A)'!$D$79:$I$79</definedName>
    <definedName name="__123Graph_BPDTRENDS" hidden="1">'[2]SUMMARY TABLE'!$T$23:$T$46</definedName>
    <definedName name="__123Graph_BPIC" localSheetId="2" hidden="1">'[8]T3 Page 1'!#REF!</definedName>
    <definedName name="__123Graph_BPIC" localSheetId="11" hidden="1">'[8]T3 Page 1'!#REF!</definedName>
    <definedName name="__123Graph_BPIC" localSheetId="12" hidden="1">'[8]T3 Page 1'!#REF!</definedName>
    <definedName name="__123Graph_BPIC" localSheetId="13" hidden="1">'[8]T3 Page 1'!#REF!</definedName>
    <definedName name="__123Graph_BPIC" localSheetId="3" hidden="1">'[8]T3 Page 1'!#REF!</definedName>
    <definedName name="__123Graph_BPIC" localSheetId="22" hidden="1">'[8]T3 Page 1'!#REF!</definedName>
    <definedName name="__123Graph_BPIC" localSheetId="4" hidden="1">'[8]T3 Page 1'!#REF!</definedName>
    <definedName name="__123Graph_BPIC" localSheetId="5" hidden="1">'[8]T3 Page 1'!#REF!</definedName>
    <definedName name="__123Graph_BPIC" localSheetId="6" hidden="1">'[8]T3 Page 1'!#REF!</definedName>
    <definedName name="__123Graph_BPIC" localSheetId="7" hidden="1">'[8]T3 Page 1'!#REF!</definedName>
    <definedName name="__123Graph_BPIC" localSheetId="8" hidden="1">'[8]T3 Page 1'!#REF!</definedName>
    <definedName name="__123Graph_BPIC" hidden="1">'[8]T3 Page 1'!#REF!</definedName>
    <definedName name="__123Graph_BTOTAL" localSheetId="2" hidden="1">'[3]Forecast data'!#REF!</definedName>
    <definedName name="__123Graph_BTOTAL" localSheetId="11" hidden="1">'[3]Forecast data'!#REF!</definedName>
    <definedName name="__123Graph_BTOTAL" localSheetId="12" hidden="1">'[3]Forecast data'!#REF!</definedName>
    <definedName name="__123Graph_BTOTAL" localSheetId="13" hidden="1">'[3]Forecast data'!#REF!</definedName>
    <definedName name="__123Graph_BTOTAL" localSheetId="22" hidden="1">'[3]Forecast data'!#REF!</definedName>
    <definedName name="__123Graph_BTOTAL" localSheetId="4" hidden="1">'[3]Forecast data'!#REF!</definedName>
    <definedName name="__123Graph_BTOTAL" localSheetId="6" hidden="1">'[3]Forecast data'!#REF!</definedName>
    <definedName name="__123Graph_BTOTAL" localSheetId="7" hidden="1">'[3]Forecast data'!#REF!</definedName>
    <definedName name="__123Graph_BTOTAL" localSheetId="8" hidden="1">'[3]Forecast data'!#REF!</definedName>
    <definedName name="__123Graph_BTOTAL" hidden="1">'[3]Forecast data'!#REF!</definedName>
    <definedName name="__123Graph_CACT13BUD" localSheetId="2" hidden="1">'[8]FC Page 1'!#REF!</definedName>
    <definedName name="__123Graph_CACT13BUD" localSheetId="11" hidden="1">'[8]FC Page 1'!#REF!</definedName>
    <definedName name="__123Graph_CACT13BUD" localSheetId="12" hidden="1">'[8]FC Page 1'!#REF!</definedName>
    <definedName name="__123Graph_CACT13BUD" localSheetId="13" hidden="1">'[8]FC Page 1'!#REF!</definedName>
    <definedName name="__123Graph_CACT13BUD" localSheetId="22" hidden="1">'[8]FC Page 1'!#REF!</definedName>
    <definedName name="__123Graph_CACT13BUD" localSheetId="4" hidden="1">'[8]FC Page 1'!#REF!</definedName>
    <definedName name="__123Graph_CACT13BUD" localSheetId="6" hidden="1">'[8]FC Page 1'!#REF!</definedName>
    <definedName name="__123Graph_CACT13BUD" localSheetId="7" hidden="1">'[8]FC Page 1'!#REF!</definedName>
    <definedName name="__123Graph_CACT13BUD" localSheetId="8" hidden="1">'[8]FC Page 1'!#REF!</definedName>
    <definedName name="__123Graph_CACT13BUD" hidden="1">'[8]FC Page 1'!#REF!</definedName>
    <definedName name="__123Graph_CCFSINDIV" localSheetId="12" hidden="1">[4]Data!#REF!</definedName>
    <definedName name="__123Graph_CCFSINDIV" localSheetId="22" hidden="1">[4]Data!#REF!</definedName>
    <definedName name="__123Graph_CCFSINDIV" hidden="1">[4]Data!#REF!</definedName>
    <definedName name="__123Graph_CCFSUK" localSheetId="12" hidden="1">[4]Data!#REF!</definedName>
    <definedName name="__123Graph_CCFSUK" localSheetId="22" hidden="1">[4]Data!#REF!</definedName>
    <definedName name="__123Graph_CCFSUK" hidden="1">[4]Data!#REF!</definedName>
    <definedName name="__123Graph_CEFF" localSheetId="2" hidden="1">'[8]T3 Page 1'!#REF!</definedName>
    <definedName name="__123Graph_CEFF" localSheetId="11" hidden="1">'[8]T3 Page 1'!#REF!</definedName>
    <definedName name="__123Graph_CEFF" localSheetId="12" hidden="1">'[8]T3 Page 1'!#REF!</definedName>
    <definedName name="__123Graph_CEFF" localSheetId="13" hidden="1">'[8]T3 Page 1'!#REF!</definedName>
    <definedName name="__123Graph_CEFF" localSheetId="22" hidden="1">'[8]T3 Page 1'!#REF!</definedName>
    <definedName name="__123Graph_CEFF" localSheetId="4" hidden="1">'[8]T3 Page 1'!#REF!</definedName>
    <definedName name="__123Graph_CEFF" localSheetId="6" hidden="1">'[8]T3 Page 1'!#REF!</definedName>
    <definedName name="__123Graph_CEFF" localSheetId="7" hidden="1">'[8]T3 Page 1'!#REF!</definedName>
    <definedName name="__123Graph_CEFF" localSheetId="8" hidden="1">'[8]T3 Page 1'!#REF!</definedName>
    <definedName name="__123Graph_CEFF" hidden="1">'[8]T3 Page 1'!#REF!</definedName>
    <definedName name="__123Graph_CGR14PBF1" localSheetId="12" hidden="1">'[9]HIS19FIN(A)'!$AK$70:$AK$81</definedName>
    <definedName name="__123Graph_CGR14PBF1" localSheetId="6" hidden="1">'[10]HIS19FIN(A)'!$AK$70:$AK$81</definedName>
    <definedName name="__123Graph_CGR14PBF1" localSheetId="7" hidden="1">'[10]HIS19FIN(A)'!$AK$70:$AK$81</definedName>
    <definedName name="__123Graph_CGR14PBF1" localSheetId="8" hidden="1">'[11]HIS19FIN(A)'!$AK$70:$AK$81</definedName>
    <definedName name="__123Graph_CGR14PBF1" hidden="1">'[10]HIS19FIN(A)'!$AK$70:$AK$81</definedName>
    <definedName name="__123Graph_CLBF" localSheetId="2" hidden="1">'[8]T3 Page 1'!#REF!</definedName>
    <definedName name="__123Graph_CLBF" localSheetId="11" hidden="1">'[8]T3 Page 1'!#REF!</definedName>
    <definedName name="__123Graph_CLBF" localSheetId="12" hidden="1">'[8]T3 Page 1'!#REF!</definedName>
    <definedName name="__123Graph_CLBF" localSheetId="13" hidden="1">'[8]T3 Page 1'!#REF!</definedName>
    <definedName name="__123Graph_CLBF" localSheetId="3" hidden="1">'[8]T3 Page 1'!#REF!</definedName>
    <definedName name="__123Graph_CLBF" localSheetId="22" hidden="1">'[8]T3 Page 1'!#REF!</definedName>
    <definedName name="__123Graph_CLBF" localSheetId="4" hidden="1">'[8]T3 Page 1'!#REF!</definedName>
    <definedName name="__123Graph_CLBF" localSheetId="5" hidden="1">'[8]T3 Page 1'!#REF!</definedName>
    <definedName name="__123Graph_CLBF" localSheetId="6" hidden="1">'[8]T3 Page 1'!#REF!</definedName>
    <definedName name="__123Graph_CLBF" localSheetId="7" hidden="1">'[8]T3 Page 1'!#REF!</definedName>
    <definedName name="__123Graph_CLBF" localSheetId="8" hidden="1">'[8]T3 Page 1'!#REF!</definedName>
    <definedName name="__123Graph_CLBF" hidden="1">'[8]T3 Page 1'!#REF!</definedName>
    <definedName name="__123Graph_CPIC" localSheetId="2" hidden="1">'[8]T3 Page 1'!#REF!</definedName>
    <definedName name="__123Graph_CPIC" localSheetId="11" hidden="1">'[8]T3 Page 1'!#REF!</definedName>
    <definedName name="__123Graph_CPIC" localSheetId="12" hidden="1">'[8]T3 Page 1'!#REF!</definedName>
    <definedName name="__123Graph_CPIC" localSheetId="13" hidden="1">'[8]T3 Page 1'!#REF!</definedName>
    <definedName name="__123Graph_CPIC" localSheetId="22" hidden="1">'[8]T3 Page 1'!#REF!</definedName>
    <definedName name="__123Graph_CPIC" localSheetId="4" hidden="1">'[8]T3 Page 1'!#REF!</definedName>
    <definedName name="__123Graph_CPIC" localSheetId="6" hidden="1">'[8]T3 Page 1'!#REF!</definedName>
    <definedName name="__123Graph_CPIC" localSheetId="7" hidden="1">'[8]T3 Page 1'!#REF!</definedName>
    <definedName name="__123Graph_CPIC" localSheetId="8" hidden="1">'[8]T3 Page 1'!#REF!</definedName>
    <definedName name="__123Graph_CPIC" hidden="1">'[8]T3 Page 1'!#REF!</definedName>
    <definedName name="__123Graph_DACT13BUD" localSheetId="2" hidden="1">'[8]FC Page 1'!#REF!</definedName>
    <definedName name="__123Graph_DACT13BUD" localSheetId="11" hidden="1">'[8]FC Page 1'!#REF!</definedName>
    <definedName name="__123Graph_DACT13BUD" localSheetId="12" hidden="1">'[8]FC Page 1'!#REF!</definedName>
    <definedName name="__123Graph_DACT13BUD" localSheetId="13" hidden="1">'[8]FC Page 1'!#REF!</definedName>
    <definedName name="__123Graph_DACT13BUD" localSheetId="22" hidden="1">'[8]FC Page 1'!#REF!</definedName>
    <definedName name="__123Graph_DACT13BUD" localSheetId="4" hidden="1">'[8]FC Page 1'!#REF!</definedName>
    <definedName name="__123Graph_DACT13BUD" localSheetId="6" hidden="1">'[8]FC Page 1'!#REF!</definedName>
    <definedName name="__123Graph_DACT13BUD" localSheetId="7" hidden="1">'[8]FC Page 1'!#REF!</definedName>
    <definedName name="__123Graph_DACT13BUD" localSheetId="8" hidden="1">'[8]FC Page 1'!#REF!</definedName>
    <definedName name="__123Graph_DACT13BUD" hidden="1">'[8]FC Page 1'!#REF!</definedName>
    <definedName name="__123Graph_DCFSINDIV" localSheetId="12" hidden="1">[4]Data!#REF!</definedName>
    <definedName name="__123Graph_DCFSINDIV" localSheetId="22" hidden="1">[4]Data!#REF!</definedName>
    <definedName name="__123Graph_DCFSINDIV" hidden="1">[4]Data!#REF!</definedName>
    <definedName name="__123Graph_DCFSUK" localSheetId="12" hidden="1">[4]Data!#REF!</definedName>
    <definedName name="__123Graph_DCFSUK" localSheetId="22" hidden="1">[4]Data!#REF!</definedName>
    <definedName name="__123Graph_DCFSUK" hidden="1">[4]Data!#REF!</definedName>
    <definedName name="__123Graph_DEFF" localSheetId="2" hidden="1">'[8]T3 Page 1'!#REF!</definedName>
    <definedName name="__123Graph_DEFF" localSheetId="11" hidden="1">'[8]T3 Page 1'!#REF!</definedName>
    <definedName name="__123Graph_DEFF" localSheetId="12" hidden="1">'[8]T3 Page 1'!#REF!</definedName>
    <definedName name="__123Graph_DEFF" localSheetId="13" hidden="1">'[8]T3 Page 1'!#REF!</definedName>
    <definedName name="__123Graph_DEFF" localSheetId="22" hidden="1">'[8]T3 Page 1'!#REF!</definedName>
    <definedName name="__123Graph_DEFF" localSheetId="4" hidden="1">'[8]T3 Page 1'!#REF!</definedName>
    <definedName name="__123Graph_DEFF" localSheetId="6" hidden="1">'[8]T3 Page 1'!#REF!</definedName>
    <definedName name="__123Graph_DEFF" localSheetId="7" hidden="1">'[8]T3 Page 1'!#REF!</definedName>
    <definedName name="__123Graph_DEFF" localSheetId="8" hidden="1">'[8]T3 Page 1'!#REF!</definedName>
    <definedName name="__123Graph_DEFF" hidden="1">'[8]T3 Page 1'!#REF!</definedName>
    <definedName name="__123Graph_DEFF2" localSheetId="12" hidden="1">'[8]T3 Page 1'!#REF!</definedName>
    <definedName name="__123Graph_DEFF2" localSheetId="22" hidden="1">'[8]T3 Page 1'!#REF!</definedName>
    <definedName name="__123Graph_DEFF2" hidden="1">'[8]T3 Page 1'!#REF!</definedName>
    <definedName name="__123Graph_DGR14PBF1" localSheetId="12" hidden="1">'[9]HIS19FIN(A)'!$AH$70:$AH$81</definedName>
    <definedName name="__123Graph_DGR14PBF1" localSheetId="6" hidden="1">'[10]HIS19FIN(A)'!$AH$70:$AH$81</definedName>
    <definedName name="__123Graph_DGR14PBF1" localSheetId="7" hidden="1">'[10]HIS19FIN(A)'!$AH$70:$AH$81</definedName>
    <definedName name="__123Graph_DGR14PBF1" localSheetId="8" hidden="1">'[11]HIS19FIN(A)'!$AH$70:$AH$81</definedName>
    <definedName name="__123Graph_DGR14PBF1" hidden="1">'[10]HIS19FIN(A)'!$AH$70:$AH$81</definedName>
    <definedName name="__123Graph_DLBF" localSheetId="2" hidden="1">'[8]T3 Page 1'!#REF!</definedName>
    <definedName name="__123Graph_DLBF" localSheetId="11" hidden="1">'[8]T3 Page 1'!#REF!</definedName>
    <definedName name="__123Graph_DLBF" localSheetId="12" hidden="1">'[8]T3 Page 1'!#REF!</definedName>
    <definedName name="__123Graph_DLBF" localSheetId="13" hidden="1">'[8]T3 Page 1'!#REF!</definedName>
    <definedName name="__123Graph_DLBF" localSheetId="3" hidden="1">'[8]T3 Page 1'!#REF!</definedName>
    <definedName name="__123Graph_DLBF" localSheetId="22" hidden="1">'[8]T3 Page 1'!#REF!</definedName>
    <definedName name="__123Graph_DLBF" localSheetId="4" hidden="1">'[8]T3 Page 1'!#REF!</definedName>
    <definedName name="__123Graph_DLBF" localSheetId="5" hidden="1">'[8]T3 Page 1'!#REF!</definedName>
    <definedName name="__123Graph_DLBF" localSheetId="6" hidden="1">'[8]T3 Page 1'!#REF!</definedName>
    <definedName name="__123Graph_DLBF" localSheetId="7" hidden="1">'[8]T3 Page 1'!#REF!</definedName>
    <definedName name="__123Graph_DLBF" localSheetId="8" hidden="1">'[8]T3 Page 1'!#REF!</definedName>
    <definedName name="__123Graph_DLBF" hidden="1">'[8]T3 Page 1'!#REF!</definedName>
    <definedName name="__123Graph_DPIC" localSheetId="2" hidden="1">'[8]T3 Page 1'!#REF!</definedName>
    <definedName name="__123Graph_DPIC" localSheetId="11" hidden="1">'[8]T3 Page 1'!#REF!</definedName>
    <definedName name="__123Graph_DPIC" localSheetId="12" hidden="1">'[8]T3 Page 1'!#REF!</definedName>
    <definedName name="__123Graph_DPIC" localSheetId="13" hidden="1">'[8]T3 Page 1'!#REF!</definedName>
    <definedName name="__123Graph_DPIC" localSheetId="22" hidden="1">'[8]T3 Page 1'!#REF!</definedName>
    <definedName name="__123Graph_DPIC" localSheetId="4" hidden="1">'[8]T3 Page 1'!#REF!</definedName>
    <definedName name="__123Graph_DPIC" localSheetId="6" hidden="1">'[8]T3 Page 1'!#REF!</definedName>
    <definedName name="__123Graph_DPIC" localSheetId="7" hidden="1">'[8]T3 Page 1'!#REF!</definedName>
    <definedName name="__123Graph_DPIC" localSheetId="8" hidden="1">'[8]T3 Page 1'!#REF!</definedName>
    <definedName name="__123Graph_DPIC" hidden="1">'[8]T3 Page 1'!#REF!</definedName>
    <definedName name="__123Graph_EACT13BUD" localSheetId="2" hidden="1">'[8]FC Page 1'!#REF!</definedName>
    <definedName name="__123Graph_EACT13BUD" localSheetId="11" hidden="1">'[8]FC Page 1'!#REF!</definedName>
    <definedName name="__123Graph_EACT13BUD" localSheetId="12" hidden="1">'[8]FC Page 1'!#REF!</definedName>
    <definedName name="__123Graph_EACT13BUD" localSheetId="13" hidden="1">'[8]FC Page 1'!#REF!</definedName>
    <definedName name="__123Graph_EACT13BUD" localSheetId="22" hidden="1">'[8]FC Page 1'!#REF!</definedName>
    <definedName name="__123Graph_EACT13BUD" localSheetId="4" hidden="1">'[8]FC Page 1'!#REF!</definedName>
    <definedName name="__123Graph_EACT13BUD" localSheetId="6" hidden="1">'[8]FC Page 1'!#REF!</definedName>
    <definedName name="__123Graph_EACT13BUD" localSheetId="7" hidden="1">'[8]FC Page 1'!#REF!</definedName>
    <definedName name="__123Graph_EACT13BUD" localSheetId="8" hidden="1">'[8]FC Page 1'!#REF!</definedName>
    <definedName name="__123Graph_EACT13BUD" hidden="1">'[8]FC Page 1'!#REF!</definedName>
    <definedName name="__123Graph_ECFSINDIV" localSheetId="12" hidden="1">[4]Data!#REF!</definedName>
    <definedName name="__123Graph_ECFSINDIV" localSheetId="22" hidden="1">[4]Data!#REF!</definedName>
    <definedName name="__123Graph_ECFSINDIV" hidden="1">[4]Data!#REF!</definedName>
    <definedName name="__123Graph_ECFSUK" localSheetId="12" hidden="1">[4]Data!#REF!</definedName>
    <definedName name="__123Graph_ECFSUK" localSheetId="22" hidden="1">[4]Data!#REF!</definedName>
    <definedName name="__123Graph_ECFSUK" hidden="1">[4]Data!#REF!</definedName>
    <definedName name="__123Graph_EEFF" localSheetId="2" hidden="1">'[8]T3 Page 1'!#REF!</definedName>
    <definedName name="__123Graph_EEFF" localSheetId="11" hidden="1">'[8]T3 Page 1'!#REF!</definedName>
    <definedName name="__123Graph_EEFF" localSheetId="12" hidden="1">'[8]T3 Page 1'!#REF!</definedName>
    <definedName name="__123Graph_EEFF" localSheetId="13" hidden="1">'[8]T3 Page 1'!#REF!</definedName>
    <definedName name="__123Graph_EEFF" localSheetId="22" hidden="1">'[8]T3 Page 1'!#REF!</definedName>
    <definedName name="__123Graph_EEFF" localSheetId="4" hidden="1">'[8]T3 Page 1'!#REF!</definedName>
    <definedName name="__123Graph_EEFF" localSheetId="6" hidden="1">'[8]T3 Page 1'!#REF!</definedName>
    <definedName name="__123Graph_EEFF" localSheetId="7" hidden="1">'[8]T3 Page 1'!#REF!</definedName>
    <definedName name="__123Graph_EEFF" localSheetId="8" hidden="1">'[8]T3 Page 1'!#REF!</definedName>
    <definedName name="__123Graph_EEFF" hidden="1">'[8]T3 Page 1'!#REF!</definedName>
    <definedName name="__123Graph_EEFFHIC" localSheetId="11" hidden="1">'[8]FC Page 1'!#REF!</definedName>
    <definedName name="__123Graph_EEFFHIC" localSheetId="12" hidden="1">'[8]FC Page 1'!#REF!</definedName>
    <definedName name="__123Graph_EEFFHIC" localSheetId="13" hidden="1">'[8]FC Page 1'!#REF!</definedName>
    <definedName name="__123Graph_EEFFHIC" localSheetId="22" hidden="1">'[8]FC Page 1'!#REF!</definedName>
    <definedName name="__123Graph_EEFFHIC" localSheetId="4" hidden="1">'[8]FC Page 1'!#REF!</definedName>
    <definedName name="__123Graph_EEFFHIC" localSheetId="6" hidden="1">'[8]FC Page 1'!#REF!</definedName>
    <definedName name="__123Graph_EEFFHIC" localSheetId="7" hidden="1">'[8]FC Page 1'!#REF!</definedName>
    <definedName name="__123Graph_EEFFHIC" localSheetId="8" hidden="1">'[8]FC Page 1'!#REF!</definedName>
    <definedName name="__123Graph_EEFFHIC" hidden="1">'[8]FC Page 1'!#REF!</definedName>
    <definedName name="__123Graph_EGR14PBF1" localSheetId="12" hidden="1">'[9]HIS19FIN(A)'!$AG$67:$AG$67</definedName>
    <definedName name="__123Graph_EGR14PBF1" localSheetId="6" hidden="1">'[10]HIS19FIN(A)'!$AG$67:$AG$67</definedName>
    <definedName name="__123Graph_EGR14PBF1" localSheetId="7" hidden="1">'[10]HIS19FIN(A)'!$AG$67:$AG$67</definedName>
    <definedName name="__123Graph_EGR14PBF1" localSheetId="8" hidden="1">'[11]HIS19FIN(A)'!$AG$67:$AG$67</definedName>
    <definedName name="__123Graph_EGR14PBF1" hidden="1">'[10]HIS19FIN(A)'!$AG$67:$AG$67</definedName>
    <definedName name="__123Graph_ELBF" localSheetId="2" hidden="1">'[8]T3 Page 1'!#REF!</definedName>
    <definedName name="__123Graph_ELBF" localSheetId="11" hidden="1">'[8]T3 Page 1'!#REF!</definedName>
    <definedName name="__123Graph_ELBF" localSheetId="12" hidden="1">'[8]T3 Page 1'!#REF!</definedName>
    <definedName name="__123Graph_ELBF" localSheetId="13" hidden="1">'[8]T3 Page 1'!#REF!</definedName>
    <definedName name="__123Graph_ELBF" localSheetId="3" hidden="1">'[8]T3 Page 1'!#REF!</definedName>
    <definedName name="__123Graph_ELBF" localSheetId="22" hidden="1">'[8]T3 Page 1'!#REF!</definedName>
    <definedName name="__123Graph_ELBF" localSheetId="4" hidden="1">'[8]T3 Page 1'!#REF!</definedName>
    <definedName name="__123Graph_ELBF" localSheetId="5" hidden="1">'[8]T3 Page 1'!#REF!</definedName>
    <definedName name="__123Graph_ELBF" localSheetId="6" hidden="1">'[8]T3 Page 1'!#REF!</definedName>
    <definedName name="__123Graph_ELBF" localSheetId="7" hidden="1">'[8]T3 Page 1'!#REF!</definedName>
    <definedName name="__123Graph_ELBF" localSheetId="8" hidden="1">'[8]T3 Page 1'!#REF!</definedName>
    <definedName name="__123Graph_ELBF" hidden="1">'[8]T3 Page 1'!#REF!</definedName>
    <definedName name="__123Graph_EPIC" localSheetId="2" hidden="1">'[8]T3 Page 1'!#REF!</definedName>
    <definedName name="__123Graph_EPIC" localSheetId="11" hidden="1">'[8]T3 Page 1'!#REF!</definedName>
    <definedName name="__123Graph_EPIC" localSheetId="12" hidden="1">'[8]T3 Page 1'!#REF!</definedName>
    <definedName name="__123Graph_EPIC" localSheetId="13" hidden="1">'[8]T3 Page 1'!#REF!</definedName>
    <definedName name="__123Graph_EPIC" localSheetId="22" hidden="1">'[8]T3 Page 1'!#REF!</definedName>
    <definedName name="__123Graph_EPIC" localSheetId="4" hidden="1">'[8]T3 Page 1'!#REF!</definedName>
    <definedName name="__123Graph_EPIC" localSheetId="6" hidden="1">'[8]T3 Page 1'!#REF!</definedName>
    <definedName name="__123Graph_EPIC" localSheetId="7" hidden="1">'[8]T3 Page 1'!#REF!</definedName>
    <definedName name="__123Graph_EPIC" localSheetId="8" hidden="1">'[8]T3 Page 1'!#REF!</definedName>
    <definedName name="__123Graph_EPIC" hidden="1">'[8]T3 Page 1'!#REF!</definedName>
    <definedName name="__123Graph_FACT13BUD" localSheetId="2" hidden="1">'[8]FC Page 1'!#REF!</definedName>
    <definedName name="__123Graph_FACT13BUD" localSheetId="11" hidden="1">'[8]FC Page 1'!#REF!</definedName>
    <definedName name="__123Graph_FACT13BUD" localSheetId="12" hidden="1">'[8]FC Page 1'!#REF!</definedName>
    <definedName name="__123Graph_FACT13BUD" localSheetId="13" hidden="1">'[8]FC Page 1'!#REF!</definedName>
    <definedName name="__123Graph_FACT13BUD" localSheetId="22" hidden="1">'[8]FC Page 1'!#REF!</definedName>
    <definedName name="__123Graph_FACT13BUD" localSheetId="4" hidden="1">'[8]FC Page 1'!#REF!</definedName>
    <definedName name="__123Graph_FACT13BUD" localSheetId="6" hidden="1">'[8]FC Page 1'!#REF!</definedName>
    <definedName name="__123Graph_FACT13BUD" localSheetId="7" hidden="1">'[8]FC Page 1'!#REF!</definedName>
    <definedName name="__123Graph_FACT13BUD" localSheetId="8" hidden="1">'[8]FC Page 1'!#REF!</definedName>
    <definedName name="__123Graph_FACT13BUD" hidden="1">'[8]FC Page 1'!#REF!</definedName>
    <definedName name="__123Graph_FCFSUK" localSheetId="12" hidden="1">[4]Data!#REF!</definedName>
    <definedName name="__123Graph_FCFSUK" localSheetId="22" hidden="1">[4]Data!#REF!</definedName>
    <definedName name="__123Graph_FCFSUK" hidden="1">[4]Data!#REF!</definedName>
    <definedName name="__123Graph_FEFF" localSheetId="2" hidden="1">'[8]T3 Page 1'!#REF!</definedName>
    <definedName name="__123Graph_FEFF" localSheetId="11" hidden="1">'[8]T3 Page 1'!#REF!</definedName>
    <definedName name="__123Graph_FEFF" localSheetId="12" hidden="1">'[8]T3 Page 1'!#REF!</definedName>
    <definedName name="__123Graph_FEFF" localSheetId="13" hidden="1">'[8]T3 Page 1'!#REF!</definedName>
    <definedName name="__123Graph_FEFF" localSheetId="22" hidden="1">'[8]T3 Page 1'!#REF!</definedName>
    <definedName name="__123Graph_FEFF" localSheetId="4" hidden="1">'[8]T3 Page 1'!#REF!</definedName>
    <definedName name="__123Graph_FEFF" localSheetId="6" hidden="1">'[8]T3 Page 1'!#REF!</definedName>
    <definedName name="__123Graph_FEFF" localSheetId="7" hidden="1">'[8]T3 Page 1'!#REF!</definedName>
    <definedName name="__123Graph_FEFF" localSheetId="8" hidden="1">'[8]T3 Page 1'!#REF!</definedName>
    <definedName name="__123Graph_FEFF" hidden="1">'[8]T3 Page 1'!#REF!</definedName>
    <definedName name="__123Graph_FEFFHIC" localSheetId="11" hidden="1">'[8]FC Page 1'!#REF!</definedName>
    <definedName name="__123Graph_FEFFHIC" localSheetId="12" hidden="1">'[8]FC Page 1'!#REF!</definedName>
    <definedName name="__123Graph_FEFFHIC" localSheetId="13" hidden="1">'[8]FC Page 1'!#REF!</definedName>
    <definedName name="__123Graph_FEFFHIC" localSheetId="22" hidden="1">'[8]FC Page 1'!#REF!</definedName>
    <definedName name="__123Graph_FEFFHIC" localSheetId="4" hidden="1">'[8]FC Page 1'!#REF!</definedName>
    <definedName name="__123Graph_FEFFHIC" localSheetId="6" hidden="1">'[8]FC Page 1'!#REF!</definedName>
    <definedName name="__123Graph_FEFFHIC" localSheetId="7" hidden="1">'[8]FC Page 1'!#REF!</definedName>
    <definedName name="__123Graph_FEFFHIC" localSheetId="8" hidden="1">'[8]FC Page 1'!#REF!</definedName>
    <definedName name="__123Graph_FEFFHIC" hidden="1">'[8]FC Page 1'!#REF!</definedName>
    <definedName name="__123Graph_FGR14PBF1" localSheetId="12" hidden="1">'[9]HIS19FIN(A)'!$AH$67:$AH$67</definedName>
    <definedName name="__123Graph_FGR14PBF1" localSheetId="6" hidden="1">'[10]HIS19FIN(A)'!$AH$67:$AH$67</definedName>
    <definedName name="__123Graph_FGR14PBF1" localSheetId="7" hidden="1">'[10]HIS19FIN(A)'!$AH$67:$AH$67</definedName>
    <definedName name="__123Graph_FGR14PBF1" localSheetId="8" hidden="1">'[11]HIS19FIN(A)'!$AH$67:$AH$67</definedName>
    <definedName name="__123Graph_FGR14PBF1" hidden="1">'[10]HIS19FIN(A)'!$AH$67:$AH$67</definedName>
    <definedName name="__123Graph_FLBF" localSheetId="2" hidden="1">'[8]T3 Page 1'!#REF!</definedName>
    <definedName name="__123Graph_FLBF" localSheetId="11" hidden="1">'[8]T3 Page 1'!#REF!</definedName>
    <definedName name="__123Graph_FLBF" localSheetId="12" hidden="1">'[8]T3 Page 1'!#REF!</definedName>
    <definedName name="__123Graph_FLBF" localSheetId="13" hidden="1">'[8]T3 Page 1'!#REF!</definedName>
    <definedName name="__123Graph_FLBF" localSheetId="3" hidden="1">'[8]T3 Page 1'!#REF!</definedName>
    <definedName name="__123Graph_FLBF" localSheetId="22" hidden="1">'[8]T3 Page 1'!#REF!</definedName>
    <definedName name="__123Graph_FLBF" localSheetId="4" hidden="1">'[8]T3 Page 1'!#REF!</definedName>
    <definedName name="__123Graph_FLBF" localSheetId="5" hidden="1">'[8]T3 Page 1'!#REF!</definedName>
    <definedName name="__123Graph_FLBF" localSheetId="6" hidden="1">'[8]T3 Page 1'!#REF!</definedName>
    <definedName name="__123Graph_FLBF" localSheetId="7" hidden="1">'[8]T3 Page 1'!#REF!</definedName>
    <definedName name="__123Graph_FLBF" localSheetId="8" hidden="1">'[8]T3 Page 1'!#REF!</definedName>
    <definedName name="__123Graph_FLBF" hidden="1">'[8]T3 Page 1'!#REF!</definedName>
    <definedName name="__123Graph_FPIC" localSheetId="2" hidden="1">'[8]T3 Page 1'!#REF!</definedName>
    <definedName name="__123Graph_FPIC" localSheetId="11" hidden="1">'[8]T3 Page 1'!#REF!</definedName>
    <definedName name="__123Graph_FPIC" localSheetId="12" hidden="1">'[8]T3 Page 1'!#REF!</definedName>
    <definedName name="__123Graph_FPIC" localSheetId="13" hidden="1">'[8]T3 Page 1'!#REF!</definedName>
    <definedName name="__123Graph_FPIC" localSheetId="22" hidden="1">'[8]T3 Page 1'!#REF!</definedName>
    <definedName name="__123Graph_FPIC" localSheetId="4" hidden="1">'[8]T3 Page 1'!#REF!</definedName>
    <definedName name="__123Graph_FPIC" localSheetId="6" hidden="1">'[8]T3 Page 1'!#REF!</definedName>
    <definedName name="__123Graph_FPIC" localSheetId="7" hidden="1">'[8]T3 Page 1'!#REF!</definedName>
    <definedName name="__123Graph_FPIC" localSheetId="8" hidden="1">'[8]T3 Page 1'!#REF!</definedName>
    <definedName name="__123Graph_FPIC" hidden="1">'[8]T3 Page 1'!#REF!</definedName>
    <definedName name="__123Graph_LBL_ARESID" localSheetId="12" hidden="1">'[9]HIS19FIN(A)'!$R$3:$W$3</definedName>
    <definedName name="__123Graph_LBL_ARESID" localSheetId="6" hidden="1">'[10]HIS19FIN(A)'!$R$3:$W$3</definedName>
    <definedName name="__123Graph_LBL_ARESID" localSheetId="7" hidden="1">'[10]HIS19FIN(A)'!$R$3:$W$3</definedName>
    <definedName name="__123Graph_LBL_ARESID" localSheetId="8" hidden="1">'[11]HIS19FIN(A)'!$R$3:$W$3</definedName>
    <definedName name="__123Graph_LBL_ARESID" hidden="1">'[10]HIS19FIN(A)'!$R$3:$W$3</definedName>
    <definedName name="__123Graph_LBL_BRESID" localSheetId="12" hidden="1">'[9]HIS19FIN(A)'!$R$3:$W$3</definedName>
    <definedName name="__123Graph_LBL_BRESID" localSheetId="6" hidden="1">'[10]HIS19FIN(A)'!$R$3:$W$3</definedName>
    <definedName name="__123Graph_LBL_BRESID" localSheetId="7" hidden="1">'[10]HIS19FIN(A)'!$R$3:$W$3</definedName>
    <definedName name="__123Graph_LBL_BRESID" localSheetId="8" hidden="1">'[11]HIS19FIN(A)'!$R$3:$W$3</definedName>
    <definedName name="__123Graph_LBL_BRESID" hidden="1">'[10]HIS19FIN(A)'!$R$3:$W$3</definedName>
    <definedName name="__123Graph_X" localSheetId="2" hidden="1">'[3]Forecast data'!#REF!</definedName>
    <definedName name="__123Graph_X" localSheetId="11" hidden="1">'[3]Forecast data'!#REF!</definedName>
    <definedName name="__123Graph_X" localSheetId="12" hidden="1">'[2]SUMMARY TABLE'!$P$23:$P$46</definedName>
    <definedName name="__123Graph_X" localSheetId="13" hidden="1">'[3]Forecast data'!#REF!</definedName>
    <definedName name="__123Graph_X" localSheetId="3" hidden="1">'[3]Forecast data'!#REF!</definedName>
    <definedName name="__123Graph_X" localSheetId="22" hidden="1">'[3]Forecast data'!#REF!</definedName>
    <definedName name="__123Graph_X" localSheetId="4" hidden="1">'[3]Forecast data'!#REF!</definedName>
    <definedName name="__123Graph_X" localSheetId="5" hidden="1">'[3]Forecast data'!#REF!</definedName>
    <definedName name="__123Graph_X" localSheetId="6" hidden="1">'[3]Forecast data'!#REF!</definedName>
    <definedName name="__123Graph_X" localSheetId="7" hidden="1">'[3]Forecast data'!#REF!</definedName>
    <definedName name="__123Graph_X" localSheetId="8" hidden="1">'[3]Forecast data'!#REF!</definedName>
    <definedName name="__123Graph_X" hidden="1">'[3]Forecast data'!#REF!</definedName>
    <definedName name="__123Graph_XACTHIC" localSheetId="2" hidden="1">'[8]FC Page 1'!#REF!</definedName>
    <definedName name="__123Graph_XACTHIC" localSheetId="11" hidden="1">'[8]FC Page 1'!#REF!</definedName>
    <definedName name="__123Graph_XACTHIC" localSheetId="12" hidden="1">'[8]FC Page 1'!#REF!</definedName>
    <definedName name="__123Graph_XACTHIC" localSheetId="13" hidden="1">'[8]FC Page 1'!#REF!</definedName>
    <definedName name="__123Graph_XACTHIC" localSheetId="22" hidden="1">'[8]FC Page 1'!#REF!</definedName>
    <definedName name="__123Graph_XACTHIC" localSheetId="4" hidden="1">'[8]FC Page 1'!#REF!</definedName>
    <definedName name="__123Graph_XACTHIC" localSheetId="6" hidden="1">'[8]FC Page 1'!#REF!</definedName>
    <definedName name="__123Graph_XACTHIC" localSheetId="7" hidden="1">'[8]FC Page 1'!#REF!</definedName>
    <definedName name="__123Graph_XACTHIC" localSheetId="8" hidden="1">'[8]FC Page 1'!#REF!</definedName>
    <definedName name="__123Graph_XACTHIC" hidden="1">'[8]FC Page 1'!#REF!</definedName>
    <definedName name="__123Graph_XALLTAX" localSheetId="2" hidden="1">'[3]Forecast data'!#REF!</definedName>
    <definedName name="__123Graph_XALLTAX" localSheetId="11" hidden="1">'[3]Forecast data'!#REF!</definedName>
    <definedName name="__123Graph_XALLTAX" localSheetId="12" hidden="1">'[3]Forecast data'!#REF!</definedName>
    <definedName name="__123Graph_XALLTAX" localSheetId="13" hidden="1">'[3]Forecast data'!#REF!</definedName>
    <definedName name="__123Graph_XALLTAX" localSheetId="22" hidden="1">'[3]Forecast data'!#REF!</definedName>
    <definedName name="__123Graph_XALLTAX" localSheetId="4" hidden="1">'[3]Forecast data'!#REF!</definedName>
    <definedName name="__123Graph_XALLTAX" localSheetId="6" hidden="1">'[3]Forecast data'!#REF!</definedName>
    <definedName name="__123Graph_XALLTAX" localSheetId="7" hidden="1">'[3]Forecast data'!#REF!</definedName>
    <definedName name="__123Graph_XALLTAX" localSheetId="8" hidden="1">'[3]Forecast data'!#REF!</definedName>
    <definedName name="__123Graph_XALLTAX" hidden="1">'[3]Forecast data'!#REF!</definedName>
    <definedName name="__123Graph_XCHGSPD1" localSheetId="12" hidden="1">'[5]CHGSPD19.FIN'!$A$10:$A$25</definedName>
    <definedName name="__123Graph_XCHGSPD1" localSheetId="6" hidden="1">'[6]CHGSPD19.FIN'!$A$10:$A$25</definedName>
    <definedName name="__123Graph_XCHGSPD1" localSheetId="7" hidden="1">'[6]CHGSPD19.FIN'!$A$10:$A$25</definedName>
    <definedName name="__123Graph_XCHGSPD1" localSheetId="8" hidden="1">'[7]CHGSPD19.FIN'!$A$10:$A$25</definedName>
    <definedName name="__123Graph_XCHGSPD1" hidden="1">'[6]CHGSPD19.FIN'!$A$10:$A$25</definedName>
    <definedName name="__123Graph_XCHGSPD2" localSheetId="12" hidden="1">'[5]CHGSPD19.FIN'!$A$11:$A$25</definedName>
    <definedName name="__123Graph_XCHGSPD2" localSheetId="6" hidden="1">'[6]CHGSPD19.FIN'!$A$11:$A$25</definedName>
    <definedName name="__123Graph_XCHGSPD2" localSheetId="7" hidden="1">'[6]CHGSPD19.FIN'!$A$11:$A$25</definedName>
    <definedName name="__123Graph_XCHGSPD2" localSheetId="8" hidden="1">'[7]CHGSPD19.FIN'!$A$11:$A$25</definedName>
    <definedName name="__123Graph_XCHGSPD2" hidden="1">'[6]CHGSPD19.FIN'!$A$11:$A$25</definedName>
    <definedName name="__123Graph_XEFF" localSheetId="2" hidden="1">'[8]T3 Page 1'!#REF!</definedName>
    <definedName name="__123Graph_XEFF" localSheetId="11" hidden="1">'[8]T3 Page 1'!#REF!</definedName>
    <definedName name="__123Graph_XEFF" localSheetId="12" hidden="1">'[8]T3 Page 1'!#REF!</definedName>
    <definedName name="__123Graph_XEFF" localSheetId="13" hidden="1">'[8]T3 Page 1'!#REF!</definedName>
    <definedName name="__123Graph_XEFF" localSheetId="3" hidden="1">'[8]T3 Page 1'!#REF!</definedName>
    <definedName name="__123Graph_XEFF" localSheetId="22" hidden="1">'[8]T3 Page 1'!#REF!</definedName>
    <definedName name="__123Graph_XEFF" localSheetId="4" hidden="1">'[8]T3 Page 1'!#REF!</definedName>
    <definedName name="__123Graph_XEFF" localSheetId="5" hidden="1">'[8]T3 Page 1'!#REF!</definedName>
    <definedName name="__123Graph_XEFF" localSheetId="6" hidden="1">'[8]T3 Page 1'!#REF!</definedName>
    <definedName name="__123Graph_XEFF" localSheetId="7" hidden="1">'[8]T3 Page 1'!#REF!</definedName>
    <definedName name="__123Graph_XEFF" localSheetId="8" hidden="1">'[8]T3 Page 1'!#REF!</definedName>
    <definedName name="__123Graph_XEFF" hidden="1">'[8]T3 Page 1'!#REF!</definedName>
    <definedName name="__123Graph_XGR14PBF1" localSheetId="12" hidden="1">'[9]HIS19FIN(A)'!$AL$70:$AL$81</definedName>
    <definedName name="__123Graph_XGR14PBF1" localSheetId="6" hidden="1">'[10]HIS19FIN(A)'!$AL$70:$AL$81</definedName>
    <definedName name="__123Graph_XGR14PBF1" localSheetId="7" hidden="1">'[10]HIS19FIN(A)'!$AL$70:$AL$81</definedName>
    <definedName name="__123Graph_XGR14PBF1" localSheetId="8" hidden="1">'[11]HIS19FIN(A)'!$AL$70:$AL$81</definedName>
    <definedName name="__123Graph_XGR14PBF1" hidden="1">'[10]HIS19FIN(A)'!$AL$70:$AL$81</definedName>
    <definedName name="__123Graph_XHOMEVAT" localSheetId="2" hidden="1">'[3]Forecast data'!#REF!</definedName>
    <definedName name="__123Graph_XHOMEVAT" localSheetId="11" hidden="1">'[3]Forecast data'!#REF!</definedName>
    <definedName name="__123Graph_XHOMEVAT" localSheetId="12" hidden="1">'[3]Forecast data'!#REF!</definedName>
    <definedName name="__123Graph_XHOMEVAT" localSheetId="13" hidden="1">'[3]Forecast data'!#REF!</definedName>
    <definedName name="__123Graph_XHOMEVAT" localSheetId="3" hidden="1">'[3]Forecast data'!#REF!</definedName>
    <definedName name="__123Graph_XHOMEVAT" localSheetId="22" hidden="1">'[3]Forecast data'!#REF!</definedName>
    <definedName name="__123Graph_XHOMEVAT" localSheetId="4" hidden="1">'[3]Forecast data'!#REF!</definedName>
    <definedName name="__123Graph_XHOMEVAT" localSheetId="5" hidden="1">'[3]Forecast data'!#REF!</definedName>
    <definedName name="__123Graph_XHOMEVAT" localSheetId="6" hidden="1">'[3]Forecast data'!#REF!</definedName>
    <definedName name="__123Graph_XHOMEVAT" localSheetId="7" hidden="1">'[3]Forecast data'!#REF!</definedName>
    <definedName name="__123Graph_XHOMEVAT" localSheetId="8" hidden="1">'[3]Forecast data'!#REF!</definedName>
    <definedName name="__123Graph_XHOMEVAT" hidden="1">'[3]Forecast data'!#REF!</definedName>
    <definedName name="__123Graph_XIMPORT" localSheetId="2" hidden="1">'[3]Forecast data'!#REF!</definedName>
    <definedName name="__123Graph_XIMPORT" localSheetId="11" hidden="1">'[3]Forecast data'!#REF!</definedName>
    <definedName name="__123Graph_XIMPORT" localSheetId="12" hidden="1">'[3]Forecast data'!#REF!</definedName>
    <definedName name="__123Graph_XIMPORT" localSheetId="13" hidden="1">'[3]Forecast data'!#REF!</definedName>
    <definedName name="__123Graph_XIMPORT" localSheetId="22" hidden="1">'[3]Forecast data'!#REF!</definedName>
    <definedName name="__123Graph_XIMPORT" localSheetId="4" hidden="1">'[3]Forecast data'!#REF!</definedName>
    <definedName name="__123Graph_XIMPORT" localSheetId="6" hidden="1">'[3]Forecast data'!#REF!</definedName>
    <definedName name="__123Graph_XIMPORT" localSheetId="7" hidden="1">'[3]Forecast data'!#REF!</definedName>
    <definedName name="__123Graph_XIMPORT" localSheetId="8" hidden="1">'[3]Forecast data'!#REF!</definedName>
    <definedName name="__123Graph_XIMPORT" hidden="1">'[3]Forecast data'!#REF!</definedName>
    <definedName name="__123Graph_XLBF" localSheetId="2" hidden="1">'[8]T3 Page 1'!#REF!</definedName>
    <definedName name="__123Graph_XLBF" localSheetId="11" hidden="1">'[8]T3 Page 1'!#REF!</definedName>
    <definedName name="__123Graph_XLBF" localSheetId="12" hidden="1">'[8]T3 Page 1'!#REF!</definedName>
    <definedName name="__123Graph_XLBF" localSheetId="13" hidden="1">'[8]T3 Page 1'!#REF!</definedName>
    <definedName name="__123Graph_XLBF" localSheetId="22" hidden="1">'[8]T3 Page 1'!#REF!</definedName>
    <definedName name="__123Graph_XLBF" localSheetId="4" hidden="1">'[8]T3 Page 1'!#REF!</definedName>
    <definedName name="__123Graph_XLBF" localSheetId="6" hidden="1">'[8]T3 Page 1'!#REF!</definedName>
    <definedName name="__123Graph_XLBF" localSheetId="7" hidden="1">'[8]T3 Page 1'!#REF!</definedName>
    <definedName name="__123Graph_XLBF" localSheetId="8" hidden="1">'[8]T3 Page 1'!#REF!</definedName>
    <definedName name="__123Graph_XLBF" hidden="1">'[8]T3 Page 1'!#REF!</definedName>
    <definedName name="__123Graph_XLBFFIN2" localSheetId="12" hidden="1">'[9]HIS19FIN(A)'!$K$61:$Q$61</definedName>
    <definedName name="__123Graph_XLBFFIN2" localSheetId="6" hidden="1">'[10]HIS19FIN(A)'!$K$61:$Q$61</definedName>
    <definedName name="__123Graph_XLBFFIN2" localSheetId="7" hidden="1">'[10]HIS19FIN(A)'!$K$61:$Q$61</definedName>
    <definedName name="__123Graph_XLBFFIN2" localSheetId="8" hidden="1">'[11]HIS19FIN(A)'!$K$61:$Q$61</definedName>
    <definedName name="__123Graph_XLBFFIN2" hidden="1">'[10]HIS19FIN(A)'!$K$61:$Q$61</definedName>
    <definedName name="__123Graph_XLBFHIC" localSheetId="12" hidden="1">'[9]HIS19FIN(A)'!$D$61:$J$61</definedName>
    <definedName name="__123Graph_XLBFHIC" localSheetId="6" hidden="1">'[10]HIS19FIN(A)'!$D$61:$J$61</definedName>
    <definedName name="__123Graph_XLBFHIC" localSheetId="7" hidden="1">'[10]HIS19FIN(A)'!$D$61:$J$61</definedName>
    <definedName name="__123Graph_XLBFHIC" localSheetId="8" hidden="1">'[11]HIS19FIN(A)'!$D$61:$J$61</definedName>
    <definedName name="__123Graph_XLBFHIC" hidden="1">'[10]HIS19FIN(A)'!$D$61:$J$61</definedName>
    <definedName name="__123Graph_XLBFHIC2" localSheetId="12" hidden="1">'[9]HIS19FIN(A)'!$D$61:$J$61</definedName>
    <definedName name="__123Graph_XLBFHIC2" localSheetId="6" hidden="1">'[10]HIS19FIN(A)'!$D$61:$J$61</definedName>
    <definedName name="__123Graph_XLBFHIC2" localSheetId="7" hidden="1">'[10]HIS19FIN(A)'!$D$61:$J$61</definedName>
    <definedName name="__123Graph_XLBFHIC2" localSheetId="8" hidden="1">'[11]HIS19FIN(A)'!$D$61:$J$61</definedName>
    <definedName name="__123Graph_XLBFHIC2" hidden="1">'[10]HIS19FIN(A)'!$D$61:$J$61</definedName>
    <definedName name="__123Graph_XLCB" localSheetId="12" hidden="1">'[9]HIS19FIN(A)'!$D$79:$I$79</definedName>
    <definedName name="__123Graph_XLCB" localSheetId="6" hidden="1">'[10]HIS19FIN(A)'!$D$79:$I$79</definedName>
    <definedName name="__123Graph_XLCB" localSheetId="7" hidden="1">'[10]HIS19FIN(A)'!$D$79:$I$79</definedName>
    <definedName name="__123Graph_XLCB" localSheetId="8" hidden="1">'[11]HIS19FIN(A)'!$D$79:$I$79</definedName>
    <definedName name="__123Graph_XLCB" hidden="1">'[10]HIS19FIN(A)'!$D$79:$I$79</definedName>
    <definedName name="__123Graph_XNACFIN" localSheetId="12" hidden="1">'[9]HIS19FIN(A)'!$K$95:$Q$95</definedName>
    <definedName name="__123Graph_XNACFIN" localSheetId="6" hidden="1">'[10]HIS19FIN(A)'!$K$95:$Q$95</definedName>
    <definedName name="__123Graph_XNACFIN" localSheetId="7" hidden="1">'[10]HIS19FIN(A)'!$K$95:$Q$95</definedName>
    <definedName name="__123Graph_XNACFIN" localSheetId="8" hidden="1">'[11]HIS19FIN(A)'!$K$95:$Q$95</definedName>
    <definedName name="__123Graph_XNACFIN" hidden="1">'[10]HIS19FIN(A)'!$K$95:$Q$95</definedName>
    <definedName name="__123Graph_XNACHIC" localSheetId="12" hidden="1">'[9]HIS19FIN(A)'!$D$95:$J$95</definedName>
    <definedName name="__123Graph_XNACHIC" localSheetId="6" hidden="1">'[10]HIS19FIN(A)'!$D$95:$J$95</definedName>
    <definedName name="__123Graph_XNACHIC" localSheetId="7" hidden="1">'[10]HIS19FIN(A)'!$D$95:$J$95</definedName>
    <definedName name="__123Graph_XNACHIC" localSheetId="8" hidden="1">'[11]HIS19FIN(A)'!$D$95:$J$95</definedName>
    <definedName name="__123Graph_XNACHIC" hidden="1">'[10]HIS19FIN(A)'!$D$95:$J$95</definedName>
    <definedName name="__123Graph_XPDNUMBERS" hidden="1">'[2]SUMMARY TABLE'!$Q$6:$Q$49</definedName>
    <definedName name="__123Graph_XPDTRENDS" hidden="1">'[2]SUMMARY TABLE'!$P$23:$P$46</definedName>
    <definedName name="__123Graph_XPIC" localSheetId="2" hidden="1">'[8]T3 Page 1'!#REF!</definedName>
    <definedName name="__123Graph_XPIC" localSheetId="11" hidden="1">'[8]T3 Page 1'!#REF!</definedName>
    <definedName name="__123Graph_XPIC" localSheetId="12" hidden="1">'[8]T3 Page 1'!#REF!</definedName>
    <definedName name="__123Graph_XPIC" localSheetId="13" hidden="1">'[8]T3 Page 1'!#REF!</definedName>
    <definedName name="__123Graph_XPIC" localSheetId="3" hidden="1">'[8]T3 Page 1'!#REF!</definedName>
    <definedName name="__123Graph_XPIC" localSheetId="22" hidden="1">'[8]T3 Page 1'!#REF!</definedName>
    <definedName name="__123Graph_XPIC" localSheetId="4" hidden="1">'[8]T3 Page 1'!#REF!</definedName>
    <definedName name="__123Graph_XPIC" localSheetId="5" hidden="1">'[8]T3 Page 1'!#REF!</definedName>
    <definedName name="__123Graph_XPIC" localSheetId="6" hidden="1">'[8]T3 Page 1'!#REF!</definedName>
    <definedName name="__123Graph_XPIC" localSheetId="7" hidden="1">'[8]T3 Page 1'!#REF!</definedName>
    <definedName name="__123Graph_XPIC" localSheetId="8" hidden="1">'[8]T3 Page 1'!#REF!</definedName>
    <definedName name="__123Graph_XPIC" hidden="1">'[8]T3 Page 1'!#REF!</definedName>
    <definedName name="__123Graph_XSTAG2ALL" localSheetId="2" hidden="1">'[3]Forecast data'!#REF!</definedName>
    <definedName name="__123Graph_XSTAG2ALL" localSheetId="11" hidden="1">'[3]Forecast data'!#REF!</definedName>
    <definedName name="__123Graph_XSTAG2ALL" localSheetId="12" hidden="1">'[3]Forecast data'!#REF!</definedName>
    <definedName name="__123Graph_XSTAG2ALL" localSheetId="13" hidden="1">'[3]Forecast data'!#REF!</definedName>
    <definedName name="__123Graph_XSTAG2ALL" localSheetId="22" hidden="1">'[3]Forecast data'!#REF!</definedName>
    <definedName name="__123Graph_XSTAG2ALL" localSheetId="4" hidden="1">'[3]Forecast data'!#REF!</definedName>
    <definedName name="__123Graph_XSTAG2ALL" localSheetId="6" hidden="1">'[3]Forecast data'!#REF!</definedName>
    <definedName name="__123Graph_XSTAG2ALL" localSheetId="7" hidden="1">'[3]Forecast data'!#REF!</definedName>
    <definedName name="__123Graph_XSTAG2ALL" localSheetId="8" hidden="1">'[3]Forecast data'!#REF!</definedName>
    <definedName name="__123Graph_XSTAG2ALL" hidden="1">'[3]Forecast data'!#REF!</definedName>
    <definedName name="__123Graph_XSTAG2EC" localSheetId="2" hidden="1">'[3]Forecast data'!#REF!</definedName>
    <definedName name="__123Graph_XSTAG2EC" localSheetId="11" hidden="1">'[3]Forecast data'!#REF!</definedName>
    <definedName name="__123Graph_XSTAG2EC" localSheetId="12" hidden="1">'[3]Forecast data'!#REF!</definedName>
    <definedName name="__123Graph_XSTAG2EC" localSheetId="13" hidden="1">'[3]Forecast data'!#REF!</definedName>
    <definedName name="__123Graph_XSTAG2EC" localSheetId="22" hidden="1">'[3]Forecast data'!#REF!</definedName>
    <definedName name="__123Graph_XSTAG2EC" localSheetId="4" hidden="1">'[3]Forecast data'!#REF!</definedName>
    <definedName name="__123Graph_XSTAG2EC" localSheetId="6" hidden="1">'[3]Forecast data'!#REF!</definedName>
    <definedName name="__123Graph_XSTAG2EC" localSheetId="7" hidden="1">'[3]Forecast data'!#REF!</definedName>
    <definedName name="__123Graph_XSTAG2EC" localSheetId="8" hidden="1">'[3]Forecast data'!#REF!</definedName>
    <definedName name="__123Graph_XSTAG2EC" hidden="1">'[3]Forecast data'!#REF!</definedName>
    <definedName name="__123Graph_XTOBREV" localSheetId="2" hidden="1">'[3]Forecast data'!#REF!</definedName>
    <definedName name="__123Graph_XTOBREV" localSheetId="11" hidden="1">'[3]Forecast data'!#REF!</definedName>
    <definedName name="__123Graph_XTOBREV" localSheetId="12" hidden="1">'[3]Forecast data'!#REF!</definedName>
    <definedName name="__123Graph_XTOBREV" localSheetId="13" hidden="1">'[3]Forecast data'!#REF!</definedName>
    <definedName name="__123Graph_XTOBREV" localSheetId="22" hidden="1">'[3]Forecast data'!#REF!</definedName>
    <definedName name="__123Graph_XTOBREV" localSheetId="4" hidden="1">'[3]Forecast data'!#REF!</definedName>
    <definedName name="__123Graph_XTOBREV" localSheetId="6" hidden="1">'[3]Forecast data'!#REF!</definedName>
    <definedName name="__123Graph_XTOBREV" localSheetId="7" hidden="1">'[3]Forecast data'!#REF!</definedName>
    <definedName name="__123Graph_XTOBREV" localSheetId="8" hidden="1">'[3]Forecast data'!#REF!</definedName>
    <definedName name="__123Graph_XTOBREV" hidden="1">'[3]Forecast data'!#REF!</definedName>
    <definedName name="__123Graph_XTOTAL" localSheetId="11" hidden="1">'[3]Forecast data'!#REF!</definedName>
    <definedName name="__123Graph_XTOTAL" localSheetId="12" hidden="1">'[3]Forecast data'!#REF!</definedName>
    <definedName name="__123Graph_XTOTAL" localSheetId="13" hidden="1">'[3]Forecast data'!#REF!</definedName>
    <definedName name="__123Graph_XTOTAL" localSheetId="22" hidden="1">'[3]Forecast data'!#REF!</definedName>
    <definedName name="__123Graph_XTOTAL" localSheetId="4" hidden="1">'[3]Forecast data'!#REF!</definedName>
    <definedName name="__123Graph_XTOTAL" localSheetId="6" hidden="1">'[3]Forecast data'!#REF!</definedName>
    <definedName name="__123Graph_XTOTAL" localSheetId="7" hidden="1">'[3]Forecast data'!#REF!</definedName>
    <definedName name="__123Graph_XTOTAL" localSheetId="8" hidden="1">'[3]Forecast data'!#REF!</definedName>
    <definedName name="__123Graph_XTOTAL" hidden="1">'[3]Forecast data'!#REF!</definedName>
    <definedName name="_1_" localSheetId="2">#REF!</definedName>
    <definedName name="_1_" localSheetId="11">#REF!</definedName>
    <definedName name="_1_" localSheetId="12">#REF!</definedName>
    <definedName name="_1_" localSheetId="13">#REF!</definedName>
    <definedName name="_1_" localSheetId="14">#REF!</definedName>
    <definedName name="_1_" localSheetId="15">#REF!</definedName>
    <definedName name="_1_" localSheetId="16">#REF!</definedName>
    <definedName name="_1_" localSheetId="3">#REF!</definedName>
    <definedName name="_1_" localSheetId="22">#REF!</definedName>
    <definedName name="_1_" localSheetId="4">#REF!</definedName>
    <definedName name="_1_" localSheetId="5">#REF!</definedName>
    <definedName name="_1_" localSheetId="6">#REF!</definedName>
    <definedName name="_1_" localSheetId="7">#REF!</definedName>
    <definedName name="_1_" localSheetId="8">#REF!</definedName>
    <definedName name="_1_" localSheetId="9">#REF!</definedName>
    <definedName name="_1_" localSheetId="10">#REF!</definedName>
    <definedName name="_1_" localSheetId="0">#REF!</definedName>
    <definedName name="_1_">#REF!</definedName>
    <definedName name="_1__123Graph_ACHART_15" hidden="1">[12]USGC!$B$34:$B$53</definedName>
    <definedName name="_1_0" localSheetId="11">#REF!</definedName>
    <definedName name="_1_0" localSheetId="12">#REF!</definedName>
    <definedName name="_1_0" localSheetId="13">#REF!</definedName>
    <definedName name="_1_0" localSheetId="3">#REF!</definedName>
    <definedName name="_1_0" localSheetId="22">#REF!</definedName>
    <definedName name="_1_0" localSheetId="4">#REF!</definedName>
    <definedName name="_1_0" localSheetId="5">#REF!</definedName>
    <definedName name="_1_0" localSheetId="6">#REF!</definedName>
    <definedName name="_1_0" localSheetId="7">#REF!</definedName>
    <definedName name="_1_0">#REF!</definedName>
    <definedName name="_10__123Graph_XCHART_15" hidden="1">[12]USGC!$A$34:$A$53</definedName>
    <definedName name="_2__123Graph_BCHART_10" hidden="1">[12]USGC!$L$34:$L$53</definedName>
    <definedName name="_2_0" localSheetId="11">#REF!</definedName>
    <definedName name="_2_0" localSheetId="12">#REF!</definedName>
    <definedName name="_2_0" localSheetId="13">#REF!</definedName>
    <definedName name="_2_0" localSheetId="3">#REF!</definedName>
    <definedName name="_2_0" localSheetId="22">#REF!</definedName>
    <definedName name="_2_0" localSheetId="4">#REF!</definedName>
    <definedName name="_2_0" localSheetId="5">#REF!</definedName>
    <definedName name="_2_0" localSheetId="6">#REF!</definedName>
    <definedName name="_2_0" localSheetId="7">#REF!</definedName>
    <definedName name="_2_0">#REF!</definedName>
    <definedName name="_2ecm" localSheetId="2">#REF!</definedName>
    <definedName name="_2ecm" localSheetId="11">#REF!</definedName>
    <definedName name="_2ecm" localSheetId="12">#REF!</definedName>
    <definedName name="_2ecm" localSheetId="13">#REF!</definedName>
    <definedName name="_2ecm" localSheetId="14">#REF!</definedName>
    <definedName name="_2ecm" localSheetId="15">#REF!</definedName>
    <definedName name="_2ecm" localSheetId="16">#REF!</definedName>
    <definedName name="_2ecm" localSheetId="3">#REF!</definedName>
    <definedName name="_2ecm" localSheetId="22">#REF!</definedName>
    <definedName name="_2ecm" localSheetId="4">#REF!</definedName>
    <definedName name="_2ecm" localSheetId="5">#REF!</definedName>
    <definedName name="_2ecm" localSheetId="6">#REF!</definedName>
    <definedName name="_2ecm" localSheetId="7">#REF!</definedName>
    <definedName name="_2ecm" localSheetId="8">#REF!</definedName>
    <definedName name="_2ecm" localSheetId="9">#REF!</definedName>
    <definedName name="_2ecm" localSheetId="10">#REF!</definedName>
    <definedName name="_2ecm" localSheetId="0">#REF!</definedName>
    <definedName name="_2ecm">#REF!</definedName>
    <definedName name="_3__123Graph_BCHART_13" hidden="1">[12]USGC!$R$34:$R$53</definedName>
    <definedName name="_3_0ecm" localSheetId="11">#REF!</definedName>
    <definedName name="_3_0ecm" localSheetId="12">#REF!</definedName>
    <definedName name="_3_0ecm" localSheetId="13">#REF!</definedName>
    <definedName name="_3_0ecm" localSheetId="3">#REF!</definedName>
    <definedName name="_3_0ecm" localSheetId="22">#REF!</definedName>
    <definedName name="_3_0ecm" localSheetId="4">#REF!</definedName>
    <definedName name="_3_0ecm" localSheetId="5">#REF!</definedName>
    <definedName name="_3_0ecm" localSheetId="6">#REF!</definedName>
    <definedName name="_3_0ecm" localSheetId="7">#REF!</definedName>
    <definedName name="_3_0ecm">#REF!</definedName>
    <definedName name="_3ecw" localSheetId="2">#REF!</definedName>
    <definedName name="_3ecw" localSheetId="11">#REF!</definedName>
    <definedName name="_3ecw" localSheetId="12">#REF!</definedName>
    <definedName name="_3ecw" localSheetId="13">#REF!</definedName>
    <definedName name="_3ecw" localSheetId="3">#REF!</definedName>
    <definedName name="_3ecw" localSheetId="22">#REF!</definedName>
    <definedName name="_3ecw" localSheetId="4">#REF!</definedName>
    <definedName name="_3ecw" localSheetId="5">#REF!</definedName>
    <definedName name="_3ecw" localSheetId="6">#REF!</definedName>
    <definedName name="_3ecw" localSheetId="7">#REF!</definedName>
    <definedName name="_3ecw" localSheetId="8">#REF!</definedName>
    <definedName name="_3ecw" localSheetId="9">#REF!</definedName>
    <definedName name="_3ecw" localSheetId="0">#REF!</definedName>
    <definedName name="_3ecw">#REF!</definedName>
    <definedName name="_4__123Graph_BCHART_15" hidden="1">[12]USGC!$C$34:$C$53</definedName>
    <definedName name="_4_0ecm" localSheetId="11">#REF!</definedName>
    <definedName name="_4_0ecm" localSheetId="12">#REF!</definedName>
    <definedName name="_4_0ecm" localSheetId="13">#REF!</definedName>
    <definedName name="_4_0ecm" localSheetId="3">#REF!</definedName>
    <definedName name="_4_0ecm" localSheetId="22">#REF!</definedName>
    <definedName name="_4_0ecm" localSheetId="4">#REF!</definedName>
    <definedName name="_4_0ecm" localSheetId="5">#REF!</definedName>
    <definedName name="_4_0ecm" localSheetId="6">#REF!</definedName>
    <definedName name="_4_0ecm" localSheetId="7">#REF!</definedName>
    <definedName name="_4_0ecm">#REF!</definedName>
    <definedName name="_5__123Graph_CCHART_10" hidden="1">[12]USGC!$F$34:$F$53</definedName>
    <definedName name="_5_0ecw" localSheetId="11">#REF!</definedName>
    <definedName name="_5_0ecw" localSheetId="12">#REF!</definedName>
    <definedName name="_5_0ecw" localSheetId="13">#REF!</definedName>
    <definedName name="_5_0ecw" localSheetId="3">#REF!</definedName>
    <definedName name="_5_0ecw" localSheetId="22">#REF!</definedName>
    <definedName name="_5_0ecw" localSheetId="4">#REF!</definedName>
    <definedName name="_5_0ecw" localSheetId="5">#REF!</definedName>
    <definedName name="_5_0ecw" localSheetId="6">#REF!</definedName>
    <definedName name="_5_0ecw" localSheetId="7">#REF!</definedName>
    <definedName name="_5_0ecw">#REF!</definedName>
    <definedName name="_6__123Graph_CCHART_13" hidden="1">[12]USGC!$O$34:$O$53</definedName>
    <definedName name="_6_0ecw" localSheetId="11">#REF!</definedName>
    <definedName name="_6_0ecw" localSheetId="12">#REF!</definedName>
    <definedName name="_6_0ecw" localSheetId="13">#REF!</definedName>
    <definedName name="_6_0ecw" localSheetId="3">#REF!</definedName>
    <definedName name="_6_0ecw" localSheetId="22">#REF!</definedName>
    <definedName name="_6_0ecw" localSheetId="4">#REF!</definedName>
    <definedName name="_6_0ecw" localSheetId="5">#REF!</definedName>
    <definedName name="_6_0ecw" localSheetId="6">#REF!</definedName>
    <definedName name="_6_0ecw" localSheetId="7">#REF!</definedName>
    <definedName name="_6_0ecw">#REF!</definedName>
    <definedName name="_7__123Graph_CCHART_15" hidden="1">[12]USGC!$D$34:$D$53</definedName>
    <definedName name="_8__123Graph_XCHART_10" hidden="1">[12]USGC!$A$34:$A$53</definedName>
    <definedName name="_9__123Graph_XCHART_13" hidden="1">[12]USGC!$A$34:$A$53</definedName>
    <definedName name="_Fill" localSheetId="2" hidden="1">'[3]Forecast data'!#REF!</definedName>
    <definedName name="_Fill" localSheetId="11" hidden="1">'[3]Forecast data'!#REF!</definedName>
    <definedName name="_Fill" localSheetId="12" hidden="1">'[3]Forecast data'!#REF!</definedName>
    <definedName name="_Fill" localSheetId="13" hidden="1">'[3]Forecast data'!#REF!</definedName>
    <definedName name="_Fill" localSheetId="3" hidden="1">'[3]Forecast data'!#REF!</definedName>
    <definedName name="_Fill" localSheetId="22" hidden="1">'[3]Forecast data'!#REF!</definedName>
    <definedName name="_Fill" localSheetId="4" hidden="1">'[3]Forecast data'!#REF!</definedName>
    <definedName name="_Fill" localSheetId="5" hidden="1">'[3]Forecast data'!#REF!</definedName>
    <definedName name="_Fill" localSheetId="6" hidden="1">'[3]Forecast data'!#REF!</definedName>
    <definedName name="_Fill" localSheetId="7" hidden="1">'[3]Forecast data'!#REF!</definedName>
    <definedName name="_Fill" localSheetId="8" hidden="1">'[3]Forecast data'!#REF!</definedName>
    <definedName name="_Fill" hidden="1">'[3]Forecast data'!#REF!</definedName>
    <definedName name="_Key1" localSheetId="12" hidden="1">#REF!</definedName>
    <definedName name="_Key1" localSheetId="3" hidden="1">#REF!</definedName>
    <definedName name="_Key1" localSheetId="22"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Order1" hidden="1">255</definedName>
    <definedName name="_Order2" hidden="1">255</definedName>
    <definedName name="_Regression_Out" localSheetId="2" hidden="1">#REF!</definedName>
    <definedName name="_Regression_Out" localSheetId="11" hidden="1">#REF!</definedName>
    <definedName name="_Regression_Out" localSheetId="12" hidden="1">#REF!</definedName>
    <definedName name="_Regression_Out" localSheetId="13" hidden="1">#REF!</definedName>
    <definedName name="_Regression_Out" localSheetId="3" hidden="1">#REF!</definedName>
    <definedName name="_Regression_Out" localSheetId="22" hidden="1">#REF!</definedName>
    <definedName name="_Regression_Out" localSheetId="4" hidden="1">#REF!</definedName>
    <definedName name="_Regression_Out" localSheetId="5" hidden="1">#REF!</definedName>
    <definedName name="_Regression_Out" localSheetId="6" hidden="1">#REF!</definedName>
    <definedName name="_Regression_Out" localSheetId="7" hidden="1">#REF!</definedName>
    <definedName name="_Regression_Out" localSheetId="8" hidden="1">#REF!</definedName>
    <definedName name="_Regression_Out" localSheetId="0" hidden="1">#REF!</definedName>
    <definedName name="_Regression_Out" hidden="1">#REF!</definedName>
    <definedName name="_Regression_X" localSheetId="2" hidden="1">#REF!</definedName>
    <definedName name="_Regression_X" localSheetId="11" hidden="1">#REF!</definedName>
    <definedName name="_Regression_X" localSheetId="12" hidden="1">#REF!</definedName>
    <definedName name="_Regression_X" localSheetId="13" hidden="1">#REF!</definedName>
    <definedName name="_Regression_X" localSheetId="3" hidden="1">#REF!</definedName>
    <definedName name="_Regression_X" localSheetId="22"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localSheetId="0" hidden="1">#REF!</definedName>
    <definedName name="_Regression_X" hidden="1">#REF!</definedName>
    <definedName name="_Regression_Y" localSheetId="2" hidden="1">#REF!</definedName>
    <definedName name="_Regression_Y" localSheetId="11" hidden="1">#REF!</definedName>
    <definedName name="_Regression_Y" localSheetId="12" hidden="1">#REF!</definedName>
    <definedName name="_Regression_Y" localSheetId="13" hidden="1">#REF!</definedName>
    <definedName name="_Regression_Y" localSheetId="3" hidden="1">#REF!</definedName>
    <definedName name="_Regression_Y" localSheetId="22" hidden="1">#REF!</definedName>
    <definedName name="_Regression_Y" localSheetId="4" hidden="1">#REF!</definedName>
    <definedName name="_Regression_Y" localSheetId="5" hidden="1">#REF!</definedName>
    <definedName name="_Regression_Y" localSheetId="6" hidden="1">#REF!</definedName>
    <definedName name="_Regression_Y" localSheetId="7" hidden="1">#REF!</definedName>
    <definedName name="_Regression_Y" localSheetId="8" hidden="1">#REF!</definedName>
    <definedName name="_Regression_Y" localSheetId="0" hidden="1">#REF!</definedName>
    <definedName name="_Regression_Y" hidden="1">#REF!</definedName>
    <definedName name="AME" localSheetId="11">OFFSET([13]AME!$H$15,0,0,MAX([13]AME!$B$15:$B100),1)</definedName>
    <definedName name="AME" localSheetId="13">OFFSET([13]AME!$H$15,0,0,MAX([13]AME!$B$15:$B100),1)</definedName>
    <definedName name="AME" localSheetId="14">OFFSET([13]AME!$H$15,0,0,MAX([13]AME!$B$15:$B100),1)</definedName>
    <definedName name="AME" localSheetId="15">OFFSET([13]AME!$H$15,0,0,MAX([13]AME!$B$15:$B100),1)</definedName>
    <definedName name="AME" localSheetId="16">OFFSET([13]AME!$H$15,0,0,MAX([13]AME!$B$15:$B100),1)</definedName>
    <definedName name="AME" localSheetId="22">OFFSET([13]AME!$H$15,0,0,MAX([13]AME!$B$15:$B100),1)</definedName>
    <definedName name="AME" localSheetId="7">OFFSET([13]AME!$H$15,0,0,MAX([13]AME!$B$15:$B100),1)</definedName>
    <definedName name="AME" localSheetId="8">OFFSET([13]AME!$H$15,0,0,MAX([13]AME!$B$15:$B100),1)</definedName>
    <definedName name="AME" localSheetId="10">OFFSET([13]AME!$H$15,0,0,MAX([13]AME!$B$15:$B100),1)</definedName>
    <definedName name="AME">OFFSET([13]AME!$H$15,0,0,MAX([13]AME!$B$15:$B100),1)</definedName>
    <definedName name="asdas" localSheetId="2"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22"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18" hidden="1">{#N/A,#N/A,FALSE,"TMCOMP96";#N/A,#N/A,FALSE,"MAT96";#N/A,#N/A,FALSE,"FANDA96";#N/A,#N/A,FALSE,"INTRAN96";#N/A,#N/A,FALSE,"NAA9697";#N/A,#N/A,FALSE,"ECWEBB";#N/A,#N/A,FALSE,"MFT96";#N/A,#N/A,FALSE,"CTrecon"}</definedName>
    <definedName name="asdasx" localSheetId="19" hidden="1">{#N/A,#N/A,FALSE,"TMCOMP96";#N/A,#N/A,FALSE,"MAT96";#N/A,#N/A,FALSE,"FANDA96";#N/A,#N/A,FALSE,"INTRAN96";#N/A,#N/A,FALSE,"NAA9697";#N/A,#N/A,FALSE,"ECWEBB";#N/A,#N/A,FALSE,"MFT96";#N/A,#N/A,FALSE,"CTrecon"}</definedName>
    <definedName name="asdasx" localSheetId="20" hidden="1">{#N/A,#N/A,FALSE,"TMCOMP96";#N/A,#N/A,FALSE,"MAT96";#N/A,#N/A,FALSE,"FANDA96";#N/A,#N/A,FALSE,"INTRAN96";#N/A,#N/A,FALSE,"NAA9697";#N/A,#N/A,FALSE,"ECWEBB";#N/A,#N/A,FALSE,"MFT96";#N/A,#N/A,FALSE,"CTrecon"}</definedName>
    <definedName name="asdasx" localSheetId="3" hidden="1">{#N/A,#N/A,FALSE,"TMCOMP96";#N/A,#N/A,FALSE,"MAT96";#N/A,#N/A,FALSE,"FANDA96";#N/A,#N/A,FALSE,"INTRAN96";#N/A,#N/A,FALSE,"NAA9697";#N/A,#N/A,FALSE,"ECWEBB";#N/A,#N/A,FALSE,"MFT96";#N/A,#N/A,FALSE,"CTrecon"}</definedName>
    <definedName name="asdasx" localSheetId="21" hidden="1">{#N/A,#N/A,FALSE,"TMCOMP96";#N/A,#N/A,FALSE,"MAT96";#N/A,#N/A,FALSE,"FANDA96";#N/A,#N/A,FALSE,"INTRAN96";#N/A,#N/A,FALSE,"NAA9697";#N/A,#N/A,FALSE,"ECWEBB";#N/A,#N/A,FALSE,"MFT96";#N/A,#N/A,FALSE,"CTrecon"}</definedName>
    <definedName name="asdasx" localSheetId="22" hidden="1">{#N/A,#N/A,FALSE,"TMCOMP96";#N/A,#N/A,FALSE,"MAT96";#N/A,#N/A,FALSE,"FANDA96";#N/A,#N/A,FALSE,"INTRAN96";#N/A,#N/A,FALSE,"NAA9697";#N/A,#N/A,FALSE,"ECWEBB";#N/A,#N/A,FALSE,"MFT96";#N/A,#N/A,FALSE,"CTrecon"}</definedName>
    <definedName name="asdasx" localSheetId="4"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localSheetId="6"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22"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22"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22"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'[14]4.6 ten year bonds'!$A$4</definedName>
    <definedName name="BLPH2" hidden="1">'[14]4.6 ten year bonds'!$D$4</definedName>
    <definedName name="BLPH3" hidden="1">'[14]4.6 ten year bonds'!$G$4</definedName>
    <definedName name="BLPH4" hidden="1">'[14]4.6 ten year bonds'!$J$4</definedName>
    <definedName name="BLPH5" hidden="1">'[14]4.6 ten year bonds'!$M$4</definedName>
    <definedName name="CDEL" localSheetId="11">OFFSET([13]CDEL!$G$15,0,0,MAX([13]CDEL!$B$15:$B100),1)</definedName>
    <definedName name="CDEL" localSheetId="13">OFFSET([13]CDEL!$G$15,0,0,MAX([13]CDEL!$B$15:$B100),1)</definedName>
    <definedName name="CDEL" localSheetId="14">OFFSET([13]CDEL!$G$15,0,0,MAX([13]CDEL!$B$15:$B100),1)</definedName>
    <definedName name="CDEL" localSheetId="15">OFFSET([13]CDEL!$G$15,0,0,MAX([13]CDEL!$B$15:$B100),1)</definedName>
    <definedName name="CDEL" localSheetId="16">OFFSET([13]CDEL!$G$15,0,0,MAX([13]CDEL!$B$15:$B100),1)</definedName>
    <definedName name="CDEL" localSheetId="22">OFFSET([13]CDEL!$G$15,0,0,MAX([13]CDEL!$B$15:$B100),1)</definedName>
    <definedName name="CDEL" localSheetId="7">OFFSET([13]CDEL!$G$15,0,0,MAX([13]CDEL!$B$15:$B100),1)</definedName>
    <definedName name="CDEL" localSheetId="8">OFFSET([13]CDEL!$G$15,0,0,MAX([13]CDEL!$B$15:$B100),1)</definedName>
    <definedName name="CDEL" localSheetId="10">OFFSET([13]CDEL!$G$15,0,0,MAX([13]CDEL!$B$15:$B100),1)</definedName>
    <definedName name="CDEL">OFFSET([13]CDEL!$G$15,0,0,MAX([13]CDEL!$B$15:$B100),1)</definedName>
    <definedName name="CLASSIFICATION">[15]Menus!$C$2:$C$6</definedName>
    <definedName name="datazone">'[16]Data (monthly)'!$A$3:$AN$2314</definedName>
    <definedName name="Days">[17]QsYs!$J$1:$J$65536</definedName>
    <definedName name="dfg" localSheetId="2"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18" hidden="1">{#N/A,#N/A,FALSE,"TMCOMP96";#N/A,#N/A,FALSE,"MAT96";#N/A,#N/A,FALSE,"FANDA96";#N/A,#N/A,FALSE,"INTRAN96";#N/A,#N/A,FALSE,"NAA9697";#N/A,#N/A,FALSE,"ECWEBB";#N/A,#N/A,FALSE,"MFT96";#N/A,#N/A,FALSE,"CTrecon"}</definedName>
    <definedName name="dfg" localSheetId="19" hidden="1">{#N/A,#N/A,FALSE,"TMCOMP96";#N/A,#N/A,FALSE,"MAT96";#N/A,#N/A,FALSE,"FANDA96";#N/A,#N/A,FALSE,"INTRAN96";#N/A,#N/A,FALSE,"NAA9697";#N/A,#N/A,FALSE,"ECWEBB";#N/A,#N/A,FALSE,"MFT96";#N/A,#N/A,FALSE,"CTrecon"}</definedName>
    <definedName name="dfg" localSheetId="20" hidden="1">{#N/A,#N/A,FALSE,"TMCOMP96";#N/A,#N/A,FALSE,"MAT96";#N/A,#N/A,FALSE,"FANDA96";#N/A,#N/A,FALSE,"INTRAN96";#N/A,#N/A,FALSE,"NAA9697";#N/A,#N/A,FALSE,"ECWEBB";#N/A,#N/A,FALSE,"MFT96";#N/A,#N/A,FALSE,"CTrecon"}</definedName>
    <definedName name="dfg" localSheetId="3" hidden="1">{#N/A,#N/A,FALSE,"TMCOMP96";#N/A,#N/A,FALSE,"MAT96";#N/A,#N/A,FALSE,"FANDA96";#N/A,#N/A,FALSE,"INTRAN96";#N/A,#N/A,FALSE,"NAA9697";#N/A,#N/A,FALSE,"ECWEBB";#N/A,#N/A,FALSE,"MFT96";#N/A,#N/A,FALSE,"CTrecon"}</definedName>
    <definedName name="dfg" localSheetId="21" hidden="1">{#N/A,#N/A,FALSE,"TMCOMP96";#N/A,#N/A,FALSE,"MAT96";#N/A,#N/A,FALSE,"FANDA96";#N/A,#N/A,FALSE,"INTRAN96";#N/A,#N/A,FALSE,"NAA9697";#N/A,#N/A,FALSE,"ECWEBB";#N/A,#N/A,FALSE,"MFT96";#N/A,#N/A,FALSE,"CTrecon"}</definedName>
    <definedName name="dfg" localSheetId="22" hidden="1">{#N/A,#N/A,FALSE,"TMCOMP96";#N/A,#N/A,FALSE,"MAT96";#N/A,#N/A,FALSE,"FANDA96";#N/A,#N/A,FALSE,"INTRAN96";#N/A,#N/A,FALSE,"NAA9697";#N/A,#N/A,FALSE,"ECWEBB";#N/A,#N/A,FALSE,"MFT96";#N/A,#N/A,FALSE,"CTrecon"}</definedName>
    <definedName name="dfg" localSheetId="4"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 localSheetId="6"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18" hidden="1">{#N/A,#N/A,FALSE,"TMCOMP96";#N/A,#N/A,FALSE,"MAT96";#N/A,#N/A,FALSE,"FANDA96";#N/A,#N/A,FALSE,"INTRAN96";#N/A,#N/A,FALSE,"NAA9697";#N/A,#N/A,FALSE,"ECWEBB";#N/A,#N/A,FALSE,"MFT96";#N/A,#N/A,FALSE,"CTrecon"}</definedName>
    <definedName name="dfgae" localSheetId="19" hidden="1">{#N/A,#N/A,FALSE,"TMCOMP96";#N/A,#N/A,FALSE,"MAT96";#N/A,#N/A,FALSE,"FANDA96";#N/A,#N/A,FALSE,"INTRAN96";#N/A,#N/A,FALSE,"NAA9697";#N/A,#N/A,FALSE,"ECWEBB";#N/A,#N/A,FALSE,"MFT96";#N/A,#N/A,FALSE,"CTrecon"}</definedName>
    <definedName name="dfgae" localSheetId="20" hidden="1">{#N/A,#N/A,FALSE,"TMCOMP96";#N/A,#N/A,FALSE,"MAT96";#N/A,#N/A,FALSE,"FANDA96";#N/A,#N/A,FALSE,"INTRAN96";#N/A,#N/A,FALSE,"NAA9697";#N/A,#N/A,FALSE,"ECWEBB";#N/A,#N/A,FALSE,"MFT96";#N/A,#N/A,FALSE,"CTrecon"}</definedName>
    <definedName name="dfgae" localSheetId="3" hidden="1">{#N/A,#N/A,FALSE,"TMCOMP96";#N/A,#N/A,FALSE,"MAT96";#N/A,#N/A,FALSE,"FANDA96";#N/A,#N/A,FALSE,"INTRAN96";#N/A,#N/A,FALSE,"NAA9697";#N/A,#N/A,FALSE,"ECWEBB";#N/A,#N/A,FALSE,"MFT96";#N/A,#N/A,FALSE,"CTrecon"}</definedName>
    <definedName name="dfgae" localSheetId="21" hidden="1">{#N/A,#N/A,FALSE,"TMCOMP96";#N/A,#N/A,FALSE,"MAT96";#N/A,#N/A,FALSE,"FANDA96";#N/A,#N/A,FALSE,"INTRAN96";#N/A,#N/A,FALSE,"NAA9697";#N/A,#N/A,FALSE,"ECWEBB";#N/A,#N/A,FALSE,"MFT96";#N/A,#N/A,FALSE,"CTrecon"}</definedName>
    <definedName name="dfgae" localSheetId="22" hidden="1">{#N/A,#N/A,FALSE,"TMCOMP96";#N/A,#N/A,FALSE,"MAT96";#N/A,#N/A,FALSE,"FANDA96";#N/A,#N/A,FALSE,"INTRAN96";#N/A,#N/A,FALSE,"NAA9697";#N/A,#N/A,FALSE,"ECWEBB";#N/A,#N/A,FALSE,"MFT96";#N/A,#N/A,FALSE,"CTrecon"}</definedName>
    <definedName name="dfgae" localSheetId="4"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localSheetId="6"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localSheetId="2"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18" hidden="1">{#N/A,#N/A,FALSE,"TMCOMP96";#N/A,#N/A,FALSE,"MAT96";#N/A,#N/A,FALSE,"FANDA96";#N/A,#N/A,FALSE,"INTRAN96";#N/A,#N/A,FALSE,"NAA9697";#N/A,#N/A,FALSE,"ECWEBB";#N/A,#N/A,FALSE,"MFT96";#N/A,#N/A,FALSE,"CTrecon"}</definedName>
    <definedName name="dfrgfdgs" localSheetId="19" hidden="1">{#N/A,#N/A,FALSE,"TMCOMP96";#N/A,#N/A,FALSE,"MAT96";#N/A,#N/A,FALSE,"FANDA96";#N/A,#N/A,FALSE,"INTRAN96";#N/A,#N/A,FALSE,"NAA9697";#N/A,#N/A,FALSE,"ECWEBB";#N/A,#N/A,FALSE,"MFT96";#N/A,#N/A,FALSE,"CTrecon"}</definedName>
    <definedName name="dfrgfdgs" localSheetId="20" hidden="1">{#N/A,#N/A,FALSE,"TMCOMP96";#N/A,#N/A,FALSE,"MAT96";#N/A,#N/A,FALSE,"FANDA96";#N/A,#N/A,FALSE,"INTRAN96";#N/A,#N/A,FALSE,"NAA9697";#N/A,#N/A,FALSE,"ECWEBB";#N/A,#N/A,FALSE,"MFT96";#N/A,#N/A,FALSE,"CTrecon"}</definedName>
    <definedName name="dfrgfdgs" localSheetId="3" hidden="1">{#N/A,#N/A,FALSE,"TMCOMP96";#N/A,#N/A,FALSE,"MAT96";#N/A,#N/A,FALSE,"FANDA96";#N/A,#N/A,FALSE,"INTRAN96";#N/A,#N/A,FALSE,"NAA9697";#N/A,#N/A,FALSE,"ECWEBB";#N/A,#N/A,FALSE,"MFT96";#N/A,#N/A,FALSE,"CTrecon"}</definedName>
    <definedName name="dfrgfdgs" localSheetId="21" hidden="1">{#N/A,#N/A,FALSE,"TMCOMP96";#N/A,#N/A,FALSE,"MAT96";#N/A,#N/A,FALSE,"FANDA96";#N/A,#N/A,FALSE,"INTRAN96";#N/A,#N/A,FALSE,"NAA9697";#N/A,#N/A,FALSE,"ECWEBB";#N/A,#N/A,FALSE,"MFT96";#N/A,#N/A,FALSE,"CTrecon"}</definedName>
    <definedName name="dfrgfdgs" localSheetId="22" hidden="1">{#N/A,#N/A,FALSE,"TMCOMP96";#N/A,#N/A,FALSE,"MAT96";#N/A,#N/A,FALSE,"FANDA96";#N/A,#N/A,FALSE,"INTRAN96";#N/A,#N/A,FALSE,"NAA9697";#N/A,#N/A,FALSE,"ECWEBB";#N/A,#N/A,FALSE,"MFT96";#N/A,#N/A,FALSE,"CTrecon"}</definedName>
    <definedName name="dfrgfdgs" localSheetId="4"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localSheetId="6"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18" hidden="1">{#N/A,#N/A,FALSE,"TMCOMP96";#N/A,#N/A,FALSE,"MAT96";#N/A,#N/A,FALSE,"FANDA96";#N/A,#N/A,FALSE,"INTRAN96";#N/A,#N/A,FALSE,"NAA9697";#N/A,#N/A,FALSE,"ECWEBB";#N/A,#N/A,FALSE,"MFT96";#N/A,#N/A,FALSE,"CTrecon"}</definedName>
    <definedName name="dgsgf2" localSheetId="19" hidden="1">{#N/A,#N/A,FALSE,"TMCOMP96";#N/A,#N/A,FALSE,"MAT96";#N/A,#N/A,FALSE,"FANDA96";#N/A,#N/A,FALSE,"INTRAN96";#N/A,#N/A,FALSE,"NAA9697";#N/A,#N/A,FALSE,"ECWEBB";#N/A,#N/A,FALSE,"MFT96";#N/A,#N/A,FALSE,"CTrecon"}</definedName>
    <definedName name="dgsgf2" localSheetId="20" hidden="1">{#N/A,#N/A,FALSE,"TMCOMP96";#N/A,#N/A,FALSE,"MAT96";#N/A,#N/A,FALSE,"FANDA96";#N/A,#N/A,FALSE,"INTRAN96";#N/A,#N/A,FALSE,"NAA9697";#N/A,#N/A,FALSE,"ECWEBB";#N/A,#N/A,FALSE,"MFT96";#N/A,#N/A,FALSE,"CTrecon"}</definedName>
    <definedName name="dgsgf2" localSheetId="3" hidden="1">{#N/A,#N/A,FALSE,"TMCOMP96";#N/A,#N/A,FALSE,"MAT96";#N/A,#N/A,FALSE,"FANDA96";#N/A,#N/A,FALSE,"INTRAN96";#N/A,#N/A,FALSE,"NAA9697";#N/A,#N/A,FALSE,"ECWEBB";#N/A,#N/A,FALSE,"MFT96";#N/A,#N/A,FALSE,"CTrecon"}</definedName>
    <definedName name="dgsgf2" localSheetId="21" hidden="1">{#N/A,#N/A,FALSE,"TMCOMP96";#N/A,#N/A,FALSE,"MAT96";#N/A,#N/A,FALSE,"FANDA96";#N/A,#N/A,FALSE,"INTRAN96";#N/A,#N/A,FALSE,"NAA9697";#N/A,#N/A,FALSE,"ECWEBB";#N/A,#N/A,FALSE,"MFT96";#N/A,#N/A,FALSE,"CTrecon"}</definedName>
    <definedName name="dgsgf2" localSheetId="22" hidden="1">{#N/A,#N/A,FALSE,"TMCOMP96";#N/A,#N/A,FALSE,"MAT96";#N/A,#N/A,FALSE,"FANDA96";#N/A,#N/A,FALSE,"INTRAN96";#N/A,#N/A,FALSE,"NAA9697";#N/A,#N/A,FALSE,"ECWEBB";#N/A,#N/A,FALSE,"MFT96";#N/A,#N/A,FALSE,"CTrecon"}</definedName>
    <definedName name="dgsgf2" localSheetId="4"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localSheetId="6"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2" hidden="1">#REF!</definedName>
    <definedName name="Distribution" localSheetId="11" hidden="1">#REF!</definedName>
    <definedName name="Distribution" localSheetId="12" hidden="1">#REF!</definedName>
    <definedName name="Distribution" localSheetId="13" hidden="1">#REF!</definedName>
    <definedName name="Distribution" localSheetId="3" hidden="1">#REF!</definedName>
    <definedName name="Distribution" localSheetId="22" hidden="1">#REF!</definedName>
    <definedName name="Distribution" localSheetId="4" hidden="1">#REF!</definedName>
    <definedName name="Distribution" localSheetId="5" hidden="1">#REF!</definedName>
    <definedName name="Distribution" localSheetId="6" hidden="1">#REF!</definedName>
    <definedName name="Distribution" localSheetId="7" hidden="1">#REF!</definedName>
    <definedName name="Distribution" localSheetId="8" hidden="1">#REF!</definedName>
    <definedName name="Distribution" localSheetId="0" hidden="1">#REF!</definedName>
    <definedName name="Distribution" hidden="1">#REF!</definedName>
    <definedName name="dsfgdfg" localSheetId="2"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18" hidden="1">{#N/A,#N/A,FALSE,"TMCOMP96";#N/A,#N/A,FALSE,"MAT96";#N/A,#N/A,FALSE,"FANDA96";#N/A,#N/A,FALSE,"INTRAN96";#N/A,#N/A,FALSE,"NAA9697";#N/A,#N/A,FALSE,"ECWEBB";#N/A,#N/A,FALSE,"MFT96";#N/A,#N/A,FALSE,"CTrecon"}</definedName>
    <definedName name="dsfgdfg" localSheetId="19" hidden="1">{#N/A,#N/A,FALSE,"TMCOMP96";#N/A,#N/A,FALSE,"MAT96";#N/A,#N/A,FALSE,"FANDA96";#N/A,#N/A,FALSE,"INTRAN96";#N/A,#N/A,FALSE,"NAA9697";#N/A,#N/A,FALSE,"ECWEBB";#N/A,#N/A,FALSE,"MFT96";#N/A,#N/A,FALSE,"CTrecon"}</definedName>
    <definedName name="dsfgdfg" localSheetId="20" hidden="1">{#N/A,#N/A,FALSE,"TMCOMP96";#N/A,#N/A,FALSE,"MAT96";#N/A,#N/A,FALSE,"FANDA96";#N/A,#N/A,FALSE,"INTRAN96";#N/A,#N/A,FALSE,"NAA9697";#N/A,#N/A,FALSE,"ECWEBB";#N/A,#N/A,FALSE,"MFT96";#N/A,#N/A,FALSE,"CTrecon"}</definedName>
    <definedName name="dsfgdfg" localSheetId="3" hidden="1">{#N/A,#N/A,FALSE,"TMCOMP96";#N/A,#N/A,FALSE,"MAT96";#N/A,#N/A,FALSE,"FANDA96";#N/A,#N/A,FALSE,"INTRAN96";#N/A,#N/A,FALSE,"NAA9697";#N/A,#N/A,FALSE,"ECWEBB";#N/A,#N/A,FALSE,"MFT96";#N/A,#N/A,FALSE,"CTrecon"}</definedName>
    <definedName name="dsfgdfg" localSheetId="21" hidden="1">{#N/A,#N/A,FALSE,"TMCOMP96";#N/A,#N/A,FALSE,"MAT96";#N/A,#N/A,FALSE,"FANDA96";#N/A,#N/A,FALSE,"INTRAN96";#N/A,#N/A,FALSE,"NAA9697";#N/A,#N/A,FALSE,"ECWEBB";#N/A,#N/A,FALSE,"MFT96";#N/A,#N/A,FALSE,"CTrecon"}</definedName>
    <definedName name="dsfgdfg" localSheetId="22" hidden="1">{#N/A,#N/A,FALSE,"TMCOMP96";#N/A,#N/A,FALSE,"MAT96";#N/A,#N/A,FALSE,"FANDA96";#N/A,#N/A,FALSE,"INTRAN96";#N/A,#N/A,FALSE,"NAA9697";#N/A,#N/A,FALSE,"ECWEBB";#N/A,#N/A,FALSE,"MFT96";#N/A,#N/A,FALSE,"CTrecon"}</definedName>
    <definedName name="dsfgdfg" localSheetId="4"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fg" localSheetId="6"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18" hidden="1">{#N/A,#N/A,FALSE,"TMCOMP96";#N/A,#N/A,FALSE,"MAT96";#N/A,#N/A,FALSE,"FANDA96";#N/A,#N/A,FALSE,"INTRAN96";#N/A,#N/A,FALSE,"NAA9697";#N/A,#N/A,FALSE,"ECWEBB";#N/A,#N/A,FALSE,"MFT96";#N/A,#N/A,FALSE,"CTrecon"}</definedName>
    <definedName name="dsfgdsfgfdsg" localSheetId="19" hidden="1">{#N/A,#N/A,FALSE,"TMCOMP96";#N/A,#N/A,FALSE,"MAT96";#N/A,#N/A,FALSE,"FANDA96";#N/A,#N/A,FALSE,"INTRAN96";#N/A,#N/A,FALSE,"NAA9697";#N/A,#N/A,FALSE,"ECWEBB";#N/A,#N/A,FALSE,"MFT96";#N/A,#N/A,FALSE,"CTrecon"}</definedName>
    <definedName name="dsfgdsfgfdsg" localSheetId="20" hidden="1">{#N/A,#N/A,FALSE,"TMCOMP96";#N/A,#N/A,FALSE,"MAT96";#N/A,#N/A,FALSE,"FANDA96";#N/A,#N/A,FALSE,"INTRAN96";#N/A,#N/A,FALSE,"NAA9697";#N/A,#N/A,FALSE,"ECWEBB";#N/A,#N/A,FALSE,"MFT96";#N/A,#N/A,FALSE,"CTrecon"}</definedName>
    <definedName name="dsfgdsfgfdsg" localSheetId="3" hidden="1">{#N/A,#N/A,FALSE,"TMCOMP96";#N/A,#N/A,FALSE,"MAT96";#N/A,#N/A,FALSE,"FANDA96";#N/A,#N/A,FALSE,"INTRAN96";#N/A,#N/A,FALSE,"NAA9697";#N/A,#N/A,FALSE,"ECWEBB";#N/A,#N/A,FALSE,"MFT96";#N/A,#N/A,FALSE,"CTrecon"}</definedName>
    <definedName name="dsfgdsfgfdsg" localSheetId="21" hidden="1">{#N/A,#N/A,FALSE,"TMCOMP96";#N/A,#N/A,FALSE,"MAT96";#N/A,#N/A,FALSE,"FANDA96";#N/A,#N/A,FALSE,"INTRAN96";#N/A,#N/A,FALSE,"NAA9697";#N/A,#N/A,FALSE,"ECWEBB";#N/A,#N/A,FALSE,"MFT96";#N/A,#N/A,FALSE,"CTrecon"}</definedName>
    <definedName name="dsfgdsfgfdsg" localSheetId="22" hidden="1">{#N/A,#N/A,FALSE,"TMCOMP96";#N/A,#N/A,FALSE,"MAT96";#N/A,#N/A,FALSE,"FANDA96";#N/A,#N/A,FALSE,"INTRAN96";#N/A,#N/A,FALSE,"NAA9697";#N/A,#N/A,FALSE,"ECWEBB";#N/A,#N/A,FALSE,"MFT96";#N/A,#N/A,FALSE,"CTrecon"}</definedName>
    <definedName name="dsfgdsfgfdsg" localSheetId="4"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localSheetId="6"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18" hidden="1">{#N/A,#N/A,FALSE,"TMCOMP96";#N/A,#N/A,FALSE,"MAT96";#N/A,#N/A,FALSE,"FANDA96";#N/A,#N/A,FALSE,"INTRAN96";#N/A,#N/A,FALSE,"NAA9697";#N/A,#N/A,FALSE,"ECWEBB";#N/A,#N/A,FALSE,"MFT96";#N/A,#N/A,FALSE,"CTrecon"}</definedName>
    <definedName name="dsfgdsg" localSheetId="19" hidden="1">{#N/A,#N/A,FALSE,"TMCOMP96";#N/A,#N/A,FALSE,"MAT96";#N/A,#N/A,FALSE,"FANDA96";#N/A,#N/A,FALSE,"INTRAN96";#N/A,#N/A,FALSE,"NAA9697";#N/A,#N/A,FALSE,"ECWEBB";#N/A,#N/A,FALSE,"MFT96";#N/A,#N/A,FALSE,"CTrecon"}</definedName>
    <definedName name="dsfgdsg" localSheetId="20" hidden="1">{#N/A,#N/A,FALSE,"TMCOMP96";#N/A,#N/A,FALSE,"MAT96";#N/A,#N/A,FALSE,"FANDA96";#N/A,#N/A,FALSE,"INTRAN96";#N/A,#N/A,FALSE,"NAA9697";#N/A,#N/A,FALSE,"ECWEBB";#N/A,#N/A,FALSE,"MFT96";#N/A,#N/A,FALSE,"CTrecon"}</definedName>
    <definedName name="dsfgdsg" localSheetId="3" hidden="1">{#N/A,#N/A,FALSE,"TMCOMP96";#N/A,#N/A,FALSE,"MAT96";#N/A,#N/A,FALSE,"FANDA96";#N/A,#N/A,FALSE,"INTRAN96";#N/A,#N/A,FALSE,"NAA9697";#N/A,#N/A,FALSE,"ECWEBB";#N/A,#N/A,FALSE,"MFT96";#N/A,#N/A,FALSE,"CTrecon"}</definedName>
    <definedName name="dsfgdsg" localSheetId="21" hidden="1">{#N/A,#N/A,FALSE,"TMCOMP96";#N/A,#N/A,FALSE,"MAT96";#N/A,#N/A,FALSE,"FANDA96";#N/A,#N/A,FALSE,"INTRAN96";#N/A,#N/A,FALSE,"NAA9697";#N/A,#N/A,FALSE,"ECWEBB";#N/A,#N/A,FALSE,"MFT96";#N/A,#N/A,FALSE,"CTrecon"}</definedName>
    <definedName name="dsfgdsg" localSheetId="22" hidden="1">{#N/A,#N/A,FALSE,"TMCOMP96";#N/A,#N/A,FALSE,"MAT96";#N/A,#N/A,FALSE,"FANDA96";#N/A,#N/A,FALSE,"INTRAN96";#N/A,#N/A,FALSE,"NAA9697";#N/A,#N/A,FALSE,"ECWEBB";#N/A,#N/A,FALSE,"MFT96";#N/A,#N/A,FALSE,"CTrecon"}</definedName>
    <definedName name="dsfgdsg" localSheetId="4"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localSheetId="6"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[18]Download!$B$2:$CE$81</definedName>
    <definedName name="dwl_data_fy">[19]Download!$B$65:$CE$79</definedName>
    <definedName name="dwl_data_P09b" localSheetId="11">#REF!</definedName>
    <definedName name="dwl_data_P09b" localSheetId="12">#REF!</definedName>
    <definedName name="dwl_data_P09b" localSheetId="13">#REF!</definedName>
    <definedName name="dwl_data_P09b" localSheetId="3">#REF!</definedName>
    <definedName name="dwl_data_P09b" localSheetId="21">#REF!</definedName>
    <definedName name="dwl_data_P09b" localSheetId="22">#REF!</definedName>
    <definedName name="dwl_data_P09b" localSheetId="4">#REF!</definedName>
    <definedName name="dwl_data_P09b" localSheetId="5">#REF!</definedName>
    <definedName name="dwl_data_P09b" localSheetId="6">#REF!</definedName>
    <definedName name="dwl_data_P09b" localSheetId="7">#REF!</definedName>
    <definedName name="dwl_data_P09b">#REF!</definedName>
    <definedName name="dwl_dates">[18]Download!$A$2:$A$81</definedName>
    <definedName name="dwl_dates_fy">[19]Download!$A$65:$A$79</definedName>
    <definedName name="dwl_dates_P09b" localSheetId="11">#REF!</definedName>
    <definedName name="dwl_dates_P09b" localSheetId="12">#REF!</definedName>
    <definedName name="dwl_dates_P09b" localSheetId="13">#REF!</definedName>
    <definedName name="dwl_dates_P09b" localSheetId="3">#REF!</definedName>
    <definedName name="dwl_dates_P09b" localSheetId="21">#REF!</definedName>
    <definedName name="dwl_dates_P09b" localSheetId="22">#REF!</definedName>
    <definedName name="dwl_dates_P09b" localSheetId="4">#REF!</definedName>
    <definedName name="dwl_dates_P09b" localSheetId="5">#REF!</definedName>
    <definedName name="dwl_dates_P09b" localSheetId="6">#REF!</definedName>
    <definedName name="dwl_dates_P09b" localSheetId="7">#REF!</definedName>
    <definedName name="dwl_dates_P09b">#REF!</definedName>
    <definedName name="dwl_vars">[18]Download!$B$1:$CE$1</definedName>
    <definedName name="dwl_vars_P09b" localSheetId="11">#REF!</definedName>
    <definedName name="dwl_vars_P09b" localSheetId="12">#REF!</definedName>
    <definedName name="dwl_vars_P09b" localSheetId="13">#REF!</definedName>
    <definedName name="dwl_vars_P09b" localSheetId="3">#REF!</definedName>
    <definedName name="dwl_vars_P09b" localSheetId="21">#REF!</definedName>
    <definedName name="dwl_vars_P09b" localSheetId="22">#REF!</definedName>
    <definedName name="dwl_vars_P09b" localSheetId="4">#REF!</definedName>
    <definedName name="dwl_vars_P09b" localSheetId="5">#REF!</definedName>
    <definedName name="dwl_vars_P09b" localSheetId="6">#REF!</definedName>
    <definedName name="dwl_vars_P09b" localSheetId="7">#REF!</definedName>
    <definedName name="dwl_vars_P09b">#REF!</definedName>
    <definedName name="ecscost" localSheetId="11">'[20]Dint 13'!#REF!</definedName>
    <definedName name="ecscost" localSheetId="12">'[20]Dint 13'!#REF!</definedName>
    <definedName name="ecscost" localSheetId="13">'[20]Dint 13'!#REF!</definedName>
    <definedName name="ecscost" localSheetId="22">'[20]Dint 13'!#REF!</definedName>
    <definedName name="ecscost">'[20]Dint 13'!#REF!</definedName>
    <definedName name="eeapp" localSheetId="11">'[20]Dint 13'!#REF!</definedName>
    <definedName name="eeapp" localSheetId="13">'[20]Dint 13'!#REF!</definedName>
    <definedName name="eeapp" localSheetId="22">'[20]Dint 13'!#REF!</definedName>
    <definedName name="eeapp">'[20]Dint 13'!#REF!</definedName>
    <definedName name="EFO" localSheetId="11" hidden="1">'[3]Forecast data'!#REF!</definedName>
    <definedName name="EFO" localSheetId="12" hidden="1">'[3]Forecast data'!#REF!</definedName>
    <definedName name="EFO" localSheetId="13" hidden="1">'[3]Forecast data'!#REF!</definedName>
    <definedName name="EFO" localSheetId="22" hidden="1">'[3]Forecast data'!#REF!</definedName>
    <definedName name="EFO" hidden="1">'[3]Forecast data'!#REF!</definedName>
    <definedName name="Ev">[21]Determinants!$CL$2:$CL$8</definedName>
    <definedName name="ExtraProfiles" localSheetId="2" hidden="1">#REF!</definedName>
    <definedName name="ExtraProfiles" localSheetId="11" hidden="1">#REF!</definedName>
    <definedName name="ExtraProfiles" localSheetId="12" hidden="1">#REF!</definedName>
    <definedName name="ExtraProfiles" localSheetId="13" hidden="1">#REF!</definedName>
    <definedName name="ExtraProfiles" localSheetId="3" hidden="1">#REF!</definedName>
    <definedName name="ExtraProfiles" localSheetId="22" hidden="1">#REF!</definedName>
    <definedName name="ExtraProfiles" localSheetId="4" hidden="1">#REF!</definedName>
    <definedName name="ExtraProfiles" localSheetId="5" hidden="1">#REF!</definedName>
    <definedName name="ExtraProfiles" localSheetId="6" hidden="1">#REF!</definedName>
    <definedName name="ExtraProfiles" localSheetId="7" hidden="1">#REF!</definedName>
    <definedName name="ExtraProfiles" localSheetId="8" hidden="1">#REF!</definedName>
    <definedName name="ExtraProfiles" localSheetId="0" hidden="1">#REF!</definedName>
    <definedName name="ExtraProfiles" hidden="1">#REF!</definedName>
    <definedName name="ExtraProfiless" localSheetId="12" hidden="1">#REF!</definedName>
    <definedName name="ExtraProfiless" localSheetId="3" hidden="1">#REF!</definedName>
    <definedName name="ExtraProfiless" localSheetId="22" hidden="1">#REF!</definedName>
    <definedName name="ExtraProfiless" localSheetId="4" hidden="1">#REF!</definedName>
    <definedName name="ExtraProfiless" localSheetId="5" hidden="1">#REF!</definedName>
    <definedName name="ExtraProfiless" localSheetId="6" hidden="1">#REF!</definedName>
    <definedName name="ExtraProfiless" localSheetId="7" hidden="1">#REF!</definedName>
    <definedName name="ExtraProfiless" hidden="1">#REF!</definedName>
    <definedName name="FDDD" localSheetId="2"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22"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18" hidden="1">{#N/A,#N/A,FALSE,"TMCOMP96";#N/A,#N/A,FALSE,"MAT96";#N/A,#N/A,FALSE,"FANDA96";#N/A,#N/A,FALSE,"INTRAN96";#N/A,#N/A,FALSE,"NAA9697";#N/A,#N/A,FALSE,"ECWEBB";#N/A,#N/A,FALSE,"MFT96";#N/A,#N/A,FALSE,"CTrecon"}</definedName>
    <definedName name="fdgfgfd" localSheetId="19" hidden="1">{#N/A,#N/A,FALSE,"TMCOMP96";#N/A,#N/A,FALSE,"MAT96";#N/A,#N/A,FALSE,"FANDA96";#N/A,#N/A,FALSE,"INTRAN96";#N/A,#N/A,FALSE,"NAA9697";#N/A,#N/A,FALSE,"ECWEBB";#N/A,#N/A,FALSE,"MFT96";#N/A,#N/A,FALSE,"CTrecon"}</definedName>
    <definedName name="fdgfgfd" localSheetId="20" hidden="1">{#N/A,#N/A,FALSE,"TMCOMP96";#N/A,#N/A,FALSE,"MAT96";#N/A,#N/A,FALSE,"FANDA96";#N/A,#N/A,FALSE,"INTRAN96";#N/A,#N/A,FALSE,"NAA9697";#N/A,#N/A,FALSE,"ECWEBB";#N/A,#N/A,FALSE,"MFT96";#N/A,#N/A,FALSE,"CTrecon"}</definedName>
    <definedName name="fdgfgfd" localSheetId="3" hidden="1">{#N/A,#N/A,FALSE,"TMCOMP96";#N/A,#N/A,FALSE,"MAT96";#N/A,#N/A,FALSE,"FANDA96";#N/A,#N/A,FALSE,"INTRAN96";#N/A,#N/A,FALSE,"NAA9697";#N/A,#N/A,FALSE,"ECWEBB";#N/A,#N/A,FALSE,"MFT96";#N/A,#N/A,FALSE,"CTrecon"}</definedName>
    <definedName name="fdgfgfd" localSheetId="21" hidden="1">{#N/A,#N/A,FALSE,"TMCOMP96";#N/A,#N/A,FALSE,"MAT96";#N/A,#N/A,FALSE,"FANDA96";#N/A,#N/A,FALSE,"INTRAN96";#N/A,#N/A,FALSE,"NAA9697";#N/A,#N/A,FALSE,"ECWEBB";#N/A,#N/A,FALSE,"MFT96";#N/A,#N/A,FALSE,"CTrecon"}</definedName>
    <definedName name="fdgfgfd" localSheetId="22" hidden="1">{#N/A,#N/A,FALSE,"TMCOMP96";#N/A,#N/A,FALSE,"MAT96";#N/A,#N/A,FALSE,"FANDA96";#N/A,#N/A,FALSE,"INTRAN96";#N/A,#N/A,FALSE,"NAA9697";#N/A,#N/A,FALSE,"ECWEBB";#N/A,#N/A,FALSE,"MFT96";#N/A,#N/A,FALSE,"CTrecon"}</definedName>
    <definedName name="fdgfgfd" localSheetId="4"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localSheetId="6"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2" hidden="1">#REF!</definedName>
    <definedName name="fdsgfdg" localSheetId="3" hidden="1">#REF!</definedName>
    <definedName name="fdsgfdg" localSheetId="22" hidden="1">#REF!</definedName>
    <definedName name="fdsgfdg" localSheetId="4" hidden="1">#REF!</definedName>
    <definedName name="fdsgfdg" localSheetId="5" hidden="1">#REF!</definedName>
    <definedName name="fdsgfdg" localSheetId="6" hidden="1">#REF!</definedName>
    <definedName name="fdsgfdg" localSheetId="7" hidden="1">#REF!</definedName>
    <definedName name="fdsgfdg" hidden="1">#REF!</definedName>
    <definedName name="fg" localSheetId="2"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18" hidden="1">{#N/A,#N/A,FALSE,"TMCOMP96";#N/A,#N/A,FALSE,"MAT96";#N/A,#N/A,FALSE,"FANDA96";#N/A,#N/A,FALSE,"INTRAN96";#N/A,#N/A,FALSE,"NAA9697";#N/A,#N/A,FALSE,"ECWEBB";#N/A,#N/A,FALSE,"MFT96";#N/A,#N/A,FALSE,"CTrecon"}</definedName>
    <definedName name="fgdd" localSheetId="19" hidden="1">{#N/A,#N/A,FALSE,"TMCOMP96";#N/A,#N/A,FALSE,"MAT96";#N/A,#N/A,FALSE,"FANDA96";#N/A,#N/A,FALSE,"INTRAN96";#N/A,#N/A,FALSE,"NAA9697";#N/A,#N/A,FALSE,"ECWEBB";#N/A,#N/A,FALSE,"MFT96";#N/A,#N/A,FALSE,"CTrecon"}</definedName>
    <definedName name="fgdd" localSheetId="20" hidden="1">{#N/A,#N/A,FALSE,"TMCOMP96";#N/A,#N/A,FALSE,"MAT96";#N/A,#N/A,FALSE,"FANDA96";#N/A,#N/A,FALSE,"INTRAN96";#N/A,#N/A,FALSE,"NAA9697";#N/A,#N/A,FALSE,"ECWEBB";#N/A,#N/A,FALSE,"MFT96";#N/A,#N/A,FALSE,"CTrecon"}</definedName>
    <definedName name="fgdd" localSheetId="3" hidden="1">{#N/A,#N/A,FALSE,"TMCOMP96";#N/A,#N/A,FALSE,"MAT96";#N/A,#N/A,FALSE,"FANDA96";#N/A,#N/A,FALSE,"INTRAN96";#N/A,#N/A,FALSE,"NAA9697";#N/A,#N/A,FALSE,"ECWEBB";#N/A,#N/A,FALSE,"MFT96";#N/A,#N/A,FALSE,"CTrecon"}</definedName>
    <definedName name="fgdd" localSheetId="21" hidden="1">{#N/A,#N/A,FALSE,"TMCOMP96";#N/A,#N/A,FALSE,"MAT96";#N/A,#N/A,FALSE,"FANDA96";#N/A,#N/A,FALSE,"INTRAN96";#N/A,#N/A,FALSE,"NAA9697";#N/A,#N/A,FALSE,"ECWEBB";#N/A,#N/A,FALSE,"MFT96";#N/A,#N/A,FALSE,"CTrecon"}</definedName>
    <definedName name="fgdd" localSheetId="22" hidden="1">{#N/A,#N/A,FALSE,"TMCOMP96";#N/A,#N/A,FALSE,"MAT96";#N/A,#N/A,FALSE,"FANDA96";#N/A,#N/A,FALSE,"INTRAN96";#N/A,#N/A,FALSE,"NAA9697";#N/A,#N/A,FALSE,"ECWEBB";#N/A,#N/A,FALSE,"MFT96";#N/A,#N/A,FALSE,"CTrecon"}</definedName>
    <definedName name="fgdd" localSheetId="4"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localSheetId="6"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18" hidden="1">{#N/A,#N/A,FALSE,"TMCOMP96";#N/A,#N/A,FALSE,"MAT96";#N/A,#N/A,FALSE,"FANDA96";#N/A,#N/A,FALSE,"INTRAN96";#N/A,#N/A,FALSE,"NAA9697";#N/A,#N/A,FALSE,"ECWEBB";#N/A,#N/A,FALSE,"MFT96";#N/A,#N/A,FALSE,"CTrecon"}</definedName>
    <definedName name="fgg" localSheetId="19" hidden="1">{#N/A,#N/A,FALSE,"TMCOMP96";#N/A,#N/A,FALSE,"MAT96";#N/A,#N/A,FALSE,"FANDA96";#N/A,#N/A,FALSE,"INTRAN96";#N/A,#N/A,FALSE,"NAA9697";#N/A,#N/A,FALSE,"ECWEBB";#N/A,#N/A,FALSE,"MFT96";#N/A,#N/A,FALSE,"CTrecon"}</definedName>
    <definedName name="fgg" localSheetId="20" hidden="1">{#N/A,#N/A,FALSE,"TMCOMP96";#N/A,#N/A,FALSE,"MAT96";#N/A,#N/A,FALSE,"FANDA96";#N/A,#N/A,FALSE,"INTRAN96";#N/A,#N/A,FALSE,"NAA9697";#N/A,#N/A,FALSE,"ECWEBB";#N/A,#N/A,FALSE,"MFT96";#N/A,#N/A,FALSE,"CTrecon"}</definedName>
    <definedName name="fgg" localSheetId="3" hidden="1">{#N/A,#N/A,FALSE,"TMCOMP96";#N/A,#N/A,FALSE,"MAT96";#N/A,#N/A,FALSE,"FANDA96";#N/A,#N/A,FALSE,"INTRAN96";#N/A,#N/A,FALSE,"NAA9697";#N/A,#N/A,FALSE,"ECWEBB";#N/A,#N/A,FALSE,"MFT96";#N/A,#N/A,FALSE,"CTrecon"}</definedName>
    <definedName name="fgg" localSheetId="21" hidden="1">{#N/A,#N/A,FALSE,"TMCOMP96";#N/A,#N/A,FALSE,"MAT96";#N/A,#N/A,FALSE,"FANDA96";#N/A,#N/A,FALSE,"INTRAN96";#N/A,#N/A,FALSE,"NAA9697";#N/A,#N/A,FALSE,"ECWEBB";#N/A,#N/A,FALSE,"MFT96";#N/A,#N/A,FALSE,"CTrecon"}</definedName>
    <definedName name="fgg" localSheetId="22" hidden="1">{#N/A,#N/A,FALSE,"TMCOMP96";#N/A,#N/A,FALSE,"MAT96";#N/A,#N/A,FALSE,"FANDA96";#N/A,#N/A,FALSE,"INTRAN96";#N/A,#N/A,FALSE,"NAA9697";#N/A,#N/A,FALSE,"ECWEBB";#N/A,#N/A,FALSE,"MFT96";#N/A,#N/A,FALSE,"CTrecon"}</definedName>
    <definedName name="fgg" localSheetId="4"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localSheetId="6"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18" hidden="1">{#N/A,#N/A,FALSE,"TMCOMP96";#N/A,#N/A,FALSE,"MAT96";#N/A,#N/A,FALSE,"FANDA96";#N/A,#N/A,FALSE,"INTRAN96";#N/A,#N/A,FALSE,"NAA9697";#N/A,#N/A,FALSE,"ECWEBB";#N/A,#N/A,FALSE,"MFT96";#N/A,#N/A,FALSE,"CTrecon"}</definedName>
    <definedName name="fghfgh" localSheetId="19" hidden="1">{#N/A,#N/A,FALSE,"TMCOMP96";#N/A,#N/A,FALSE,"MAT96";#N/A,#N/A,FALSE,"FANDA96";#N/A,#N/A,FALSE,"INTRAN96";#N/A,#N/A,FALSE,"NAA9697";#N/A,#N/A,FALSE,"ECWEBB";#N/A,#N/A,FALSE,"MFT96";#N/A,#N/A,FALSE,"CTrecon"}</definedName>
    <definedName name="fghfgh" localSheetId="20" hidden="1">{#N/A,#N/A,FALSE,"TMCOMP96";#N/A,#N/A,FALSE,"MAT96";#N/A,#N/A,FALSE,"FANDA96";#N/A,#N/A,FALSE,"INTRAN96";#N/A,#N/A,FALSE,"NAA9697";#N/A,#N/A,FALSE,"ECWEBB";#N/A,#N/A,FALSE,"MFT96";#N/A,#N/A,FALSE,"CTrecon"}</definedName>
    <definedName name="fghfgh" localSheetId="3" hidden="1">{#N/A,#N/A,FALSE,"TMCOMP96";#N/A,#N/A,FALSE,"MAT96";#N/A,#N/A,FALSE,"FANDA96";#N/A,#N/A,FALSE,"INTRAN96";#N/A,#N/A,FALSE,"NAA9697";#N/A,#N/A,FALSE,"ECWEBB";#N/A,#N/A,FALSE,"MFT96";#N/A,#N/A,FALSE,"CTrecon"}</definedName>
    <definedName name="fghfgh" localSheetId="21" hidden="1">{#N/A,#N/A,FALSE,"TMCOMP96";#N/A,#N/A,FALSE,"MAT96";#N/A,#N/A,FALSE,"FANDA96";#N/A,#N/A,FALSE,"INTRAN96";#N/A,#N/A,FALSE,"NAA9697";#N/A,#N/A,FALSE,"ECWEBB";#N/A,#N/A,FALSE,"MFT96";#N/A,#N/A,FALSE,"CTrecon"}</definedName>
    <definedName name="fghfgh" localSheetId="22" hidden="1">{#N/A,#N/A,FALSE,"TMCOMP96";#N/A,#N/A,FALSE,"MAT96";#N/A,#N/A,FALSE,"FANDA96";#N/A,#N/A,FALSE,"INTRAN96";#N/A,#N/A,FALSE,"NAA9697";#N/A,#N/A,FALSE,"ECWEBB";#N/A,#N/A,FALSE,"MFT96";#N/A,#N/A,FALSE,"CTrecon"}</definedName>
    <definedName name="fghfgh" localSheetId="4"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scalevent">'[22]HHconsumption '!$A$4:$A$27</definedName>
    <definedName name="fiscalevent2">'[22]HHconsumption '!$A$4:$A$27</definedName>
    <definedName name="fyu" localSheetId="11" hidden="1">'[3]Forecast data'!#REF!</definedName>
    <definedName name="fyu" localSheetId="12" hidden="1">'[3]Forecast data'!#REF!</definedName>
    <definedName name="fyu" localSheetId="13" hidden="1">'[3]Forecast data'!#REF!</definedName>
    <definedName name="fyu" localSheetId="3" hidden="1">'[3]Forecast data'!#REF!</definedName>
    <definedName name="fyu" localSheetId="22" hidden="1">'[3]Forecast data'!#REF!</definedName>
    <definedName name="fyu" localSheetId="4" hidden="1">'[3]Forecast data'!#REF!</definedName>
    <definedName name="fyu" localSheetId="5" hidden="1">'[3]Forecast data'!#REF!</definedName>
    <definedName name="fyu" localSheetId="6" hidden="1">'[3]Forecast data'!#REF!</definedName>
    <definedName name="fyu" localSheetId="7" hidden="1">'[3]Forecast data'!#REF!</definedName>
    <definedName name="fyu" localSheetId="8" hidden="1">'[3]Forecast data'!#REF!</definedName>
    <definedName name="fyu" hidden="1">'[3]Forecast data'!#REF!</definedName>
    <definedName name="General_CDEL" localSheetId="11">OFFSET([13]CDEL!$G$17,0,0,MAX([13]CDEL!$B$17:$B100)-1,1)</definedName>
    <definedName name="General_CDEL" localSheetId="13">OFFSET([13]CDEL!$G$17,0,0,MAX([13]CDEL!$B$17:$B100)-1,1)</definedName>
    <definedName name="General_CDEL" localSheetId="14">OFFSET([13]CDEL!$G$17,0,0,MAX([13]CDEL!$B$17:$B100)-1,1)</definedName>
    <definedName name="General_CDEL" localSheetId="15">OFFSET([13]CDEL!$G$17,0,0,MAX([13]CDEL!$B$17:$B100)-1,1)</definedName>
    <definedName name="General_CDEL" localSheetId="16">OFFSET([13]CDEL!$G$17,0,0,MAX([13]CDEL!$B$17:$B100)-1,1)</definedName>
    <definedName name="General_CDEL" localSheetId="22">OFFSET([13]CDEL!$G$17,0,0,MAX([13]CDEL!$B$17:$B100)-1,1)</definedName>
    <definedName name="General_CDEL" localSheetId="7">OFFSET([13]CDEL!$G$17,0,0,MAX([13]CDEL!$B$17:$B100)-1,1)</definedName>
    <definedName name="General_CDEL" localSheetId="8">OFFSET([13]CDEL!$G$17,0,0,MAX([13]CDEL!$B$17:$B100)-1,1)</definedName>
    <definedName name="General_CDEL" localSheetId="10">OFFSET([13]CDEL!$G$17,0,0,MAX([13]CDEL!$B$17:$B100)-1,1)</definedName>
    <definedName name="General_CDEL">OFFSET([13]CDEL!$G$17,0,0,MAX([13]CDEL!$B$17:$B100)-1,1)</definedName>
    <definedName name="General_RDEL" localSheetId="11">OFFSET([13]RDEL!$G$17,0,0,MAX([13]RDEL!$B$17:$B100)-1,1)</definedName>
    <definedName name="General_RDEL" localSheetId="13">OFFSET([13]RDEL!$G$17,0,0,MAX([13]RDEL!$B$17:$B100)-1,1)</definedName>
    <definedName name="General_RDEL" localSheetId="14">OFFSET([13]RDEL!$G$17,0,0,MAX([13]RDEL!$B$17:$B100)-1,1)</definedName>
    <definedName name="General_RDEL" localSheetId="15">OFFSET([13]RDEL!$G$17,0,0,MAX([13]RDEL!$B$17:$B100)-1,1)</definedName>
    <definedName name="General_RDEL" localSheetId="16">OFFSET([13]RDEL!$G$17,0,0,MAX([13]RDEL!$B$17:$B100)-1,1)</definedName>
    <definedName name="General_RDEL" localSheetId="22">OFFSET([13]RDEL!$G$17,0,0,MAX([13]RDEL!$B$17:$B100)-1,1)</definedName>
    <definedName name="General_RDEL" localSheetId="7">OFFSET([13]RDEL!$G$17,0,0,MAX([13]RDEL!$B$17:$B100)-1,1)</definedName>
    <definedName name="General_RDEL" localSheetId="8">OFFSET([13]RDEL!$G$17,0,0,MAX([13]RDEL!$B$17:$B100)-1,1)</definedName>
    <definedName name="General_RDEL" localSheetId="10">OFFSET([13]RDEL!$G$17,0,0,MAX([13]RDEL!$B$17:$B100)-1,1)</definedName>
    <definedName name="General_RDEL">OFFSET([13]RDEL!$G$17,0,0,MAX([13]RDEL!$B$17:$B100)-1,1)</definedName>
    <definedName name="ghj" localSheetId="2"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localSheetId="12" hidden="1">'[1]Model inputs'!#REF!</definedName>
    <definedName name="H" localSheetId="22" hidden="1">'[1]Model inputs'!#REF!</definedName>
    <definedName name="H" hidden="1">'[1]Model inputs'!#REF!</definedName>
    <definedName name="hag" localSheetId="11">'[20]Dint 13'!#REF!</definedName>
    <definedName name="hag" localSheetId="13">'[20]Dint 13'!#REF!</definedName>
    <definedName name="hag" localSheetId="21">'[20]Dint 13'!#REF!</definedName>
    <definedName name="hag" localSheetId="22">'[20]Dint 13'!#REF!</definedName>
    <definedName name="hag">'[20]Dint 13'!#REF!</definedName>
    <definedName name="HTML_CodePage" hidden="1">1</definedName>
    <definedName name="HTML_Control" localSheetId="2"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18" hidden="1">{"'Claimants'!$B$2:$E$38"}</definedName>
    <definedName name="HTML_Control" localSheetId="19" hidden="1">{"'Claimants'!$B$2:$E$38"}</definedName>
    <definedName name="HTML_Control" localSheetId="20" hidden="1">{"'Claimants'!$B$2:$E$38"}</definedName>
    <definedName name="HTML_Control" localSheetId="3" hidden="1">{"'Claimants'!$B$2:$E$38"}</definedName>
    <definedName name="HTML_Control" localSheetId="21" hidden="1">{"'Claimants'!$B$2:$E$38"}</definedName>
    <definedName name="HTML_Control" localSheetId="22" hidden="1">{"'Claimants'!$B$2:$E$38"}</definedName>
    <definedName name="HTML_Control" localSheetId="4" hidden="1">{"'Claimants'!$B$2:$E$38"}</definedName>
    <definedName name="HTML_Control" localSheetId="5" hidden="1">{"'Claimants'!$B$2:$E$38"}</definedName>
    <definedName name="HTML_Control" localSheetId="6" hidden="1">{"'Claimants'!$B$2:$E$38"}</definedName>
    <definedName name="HTML_Control" localSheetId="7" hidden="1">{"'Claimants'!$B$2:$E$38"}</definedName>
    <definedName name="HTML_Control" localSheetId="8" hidden="1">{"'Claimants'!$B$2:$E$38"}</definedName>
    <definedName name="HTML_Control" localSheetId="9" hidden="1">{"'Claimants'!$B$2:$E$38"}</definedName>
    <definedName name="HTML_Control" localSheetId="10"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 localSheetId="11">#REF!</definedName>
    <definedName name="ilgupPbr" localSheetId="12">#REF!</definedName>
    <definedName name="ilgupPbr" localSheetId="13">#REF!</definedName>
    <definedName name="ilgupPbr" localSheetId="3">#REF!</definedName>
    <definedName name="ilgupPbr" localSheetId="21">#REF!</definedName>
    <definedName name="ilgupPbr" localSheetId="22">#REF!</definedName>
    <definedName name="ilgupPbr" localSheetId="4">#REF!</definedName>
    <definedName name="ilgupPbr" localSheetId="5">#REF!</definedName>
    <definedName name="ilgupPbr" localSheetId="6">#REF!</definedName>
    <definedName name="ilgupPbr" localSheetId="7">#REF!</definedName>
    <definedName name="ilgupPbr">#REF!</definedName>
    <definedName name="imf" localSheetId="12" hidden="1">#REF!</definedName>
    <definedName name="imf" localSheetId="3" hidden="1">#REF!</definedName>
    <definedName name="imf" localSheetId="22" hidden="1">#REF!</definedName>
    <definedName name="imf" localSheetId="4" hidden="1">#REF!</definedName>
    <definedName name="imf" localSheetId="5" hidden="1">#REF!</definedName>
    <definedName name="imf" localSheetId="6" hidden="1">#REF!</definedName>
    <definedName name="imf" localSheetId="7" hidden="1">#REF!</definedName>
    <definedName name="imf" hidden="1">#REF!</definedName>
    <definedName name="intid" localSheetId="11">#REF!</definedName>
    <definedName name="intid" localSheetId="12">#REF!</definedName>
    <definedName name="intid" localSheetId="13">#REF!</definedName>
    <definedName name="intid" localSheetId="3">#REF!</definedName>
    <definedName name="intid" localSheetId="21">#REF!</definedName>
    <definedName name="intid" localSheetId="22">#REF!</definedName>
    <definedName name="intid" localSheetId="4">#REF!</definedName>
    <definedName name="intid" localSheetId="5">#REF!</definedName>
    <definedName name="intid" localSheetId="6">#REF!</definedName>
    <definedName name="intid" localSheetId="7">#REF!</definedName>
    <definedName name="intid">#REF!</definedName>
    <definedName name="jhkgh" localSheetId="2"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 localSheetId="12">[23]Tracker!#REF!</definedName>
    <definedName name="Key" localSheetId="22">[23]Tracker!#REF!</definedName>
    <definedName name="Key">[23]Tracker!#REF!</definedName>
    <definedName name="lease" localSheetId="11">'[20]Dint 13'!#REF!</definedName>
    <definedName name="lease" localSheetId="13">'[20]Dint 13'!#REF!</definedName>
    <definedName name="lease" localSheetId="21">'[20]Dint 13'!#REF!</definedName>
    <definedName name="lease" localSheetId="22">'[20]Dint 13'!#REF!</definedName>
    <definedName name="lease">'[20]Dint 13'!#REF!</definedName>
    <definedName name="Months">[17]QsYs!$F$25:$F$184</definedName>
    <definedName name="n" localSheetId="2"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18" hidden="1">{#N/A,#N/A,FALSE,"TMCOMP96";#N/A,#N/A,FALSE,"MAT96";#N/A,#N/A,FALSE,"FANDA96";#N/A,#N/A,FALSE,"INTRAN96";#N/A,#N/A,FALSE,"NAA9697";#N/A,#N/A,FALSE,"ECWEBB";#N/A,#N/A,FALSE,"MFT96";#N/A,#N/A,FALSE,"CTrecon"}</definedName>
    <definedName name="n" localSheetId="19" hidden="1">{#N/A,#N/A,FALSE,"TMCOMP96";#N/A,#N/A,FALSE,"MAT96";#N/A,#N/A,FALSE,"FANDA96";#N/A,#N/A,FALSE,"INTRAN96";#N/A,#N/A,FALSE,"NAA9697";#N/A,#N/A,FALSE,"ECWEBB";#N/A,#N/A,FALSE,"MFT96";#N/A,#N/A,FALSE,"CTrecon"}</definedName>
    <definedName name="n" localSheetId="20" hidden="1">{#N/A,#N/A,FALSE,"TMCOMP96";#N/A,#N/A,FALSE,"MAT96";#N/A,#N/A,FALSE,"FANDA96";#N/A,#N/A,FALSE,"INTRAN96";#N/A,#N/A,FALSE,"NAA9697";#N/A,#N/A,FALSE,"ECWEBB";#N/A,#N/A,FALSE,"MFT96";#N/A,#N/A,FALSE,"CTrecon"}</definedName>
    <definedName name="n" localSheetId="3" hidden="1">{#N/A,#N/A,FALSE,"TMCOMP96";#N/A,#N/A,FALSE,"MAT96";#N/A,#N/A,FALSE,"FANDA96";#N/A,#N/A,FALSE,"INTRAN96";#N/A,#N/A,FALSE,"NAA9697";#N/A,#N/A,FALSE,"ECWEBB";#N/A,#N/A,FALSE,"MFT96";#N/A,#N/A,FALSE,"CTrecon"}</definedName>
    <definedName name="n" localSheetId="21" hidden="1">{#N/A,#N/A,FALSE,"TMCOMP96";#N/A,#N/A,FALSE,"MAT96";#N/A,#N/A,FALSE,"FANDA96";#N/A,#N/A,FALSE,"INTRAN96";#N/A,#N/A,FALSE,"NAA9697";#N/A,#N/A,FALSE,"ECWEBB";#N/A,#N/A,FALSE,"MFT96";#N/A,#N/A,FALSE,"CTrecon"}</definedName>
    <definedName name="n" localSheetId="22" hidden="1">{#N/A,#N/A,FALSE,"TMCOMP96";#N/A,#N/A,FALSE,"MAT96";#N/A,#N/A,FALSE,"FANDA96";#N/A,#N/A,FALSE,"INTRAN96";#N/A,#N/A,FALSE,"NAA9697";#N/A,#N/A,FALSE,"ECWEBB";#N/A,#N/A,FALSE,"MFT96";#N/A,#N/A,FALSE,"CTrecon"}</definedName>
    <definedName name="n" localSheetId="4"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localSheetId="6"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ew" localSheetId="2"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18" hidden="1">{#N/A,#N/A,FALSE,"TMCOMP96";#N/A,#N/A,FALSE,"MAT96";#N/A,#N/A,FALSE,"FANDA96";#N/A,#N/A,FALSE,"INTRAN96";#N/A,#N/A,FALSE,"NAA9697";#N/A,#N/A,FALSE,"ECWEBB";#N/A,#N/A,FALSE,"MFT96";#N/A,#N/A,FALSE,"CTrecon"}</definedName>
    <definedName name="new" localSheetId="19" hidden="1">{#N/A,#N/A,FALSE,"TMCOMP96";#N/A,#N/A,FALSE,"MAT96";#N/A,#N/A,FALSE,"FANDA96";#N/A,#N/A,FALSE,"INTRAN96";#N/A,#N/A,FALSE,"NAA9697";#N/A,#N/A,FALSE,"ECWEBB";#N/A,#N/A,FALSE,"MFT96";#N/A,#N/A,FALSE,"CTrecon"}</definedName>
    <definedName name="new" localSheetId="20" hidden="1">{#N/A,#N/A,FALSE,"TMCOMP96";#N/A,#N/A,FALSE,"MAT96";#N/A,#N/A,FALSE,"FANDA96";#N/A,#N/A,FALSE,"INTRAN96";#N/A,#N/A,FALSE,"NAA9697";#N/A,#N/A,FALSE,"ECWEBB";#N/A,#N/A,FALSE,"MFT96";#N/A,#N/A,FALSE,"CTrecon"}</definedName>
    <definedName name="new" localSheetId="3" hidden="1">{#N/A,#N/A,FALSE,"TMCOMP96";#N/A,#N/A,FALSE,"MAT96";#N/A,#N/A,FALSE,"FANDA96";#N/A,#N/A,FALSE,"INTRAN96";#N/A,#N/A,FALSE,"NAA9697";#N/A,#N/A,FALSE,"ECWEBB";#N/A,#N/A,FALSE,"MFT96";#N/A,#N/A,FALSE,"CTrecon"}</definedName>
    <definedName name="new" localSheetId="21" hidden="1">{#N/A,#N/A,FALSE,"TMCOMP96";#N/A,#N/A,FALSE,"MAT96";#N/A,#N/A,FALSE,"FANDA96";#N/A,#N/A,FALSE,"INTRAN96";#N/A,#N/A,FALSE,"NAA9697";#N/A,#N/A,FALSE,"ECWEBB";#N/A,#N/A,FALSE,"MFT96";#N/A,#N/A,FALSE,"CTrecon"}</definedName>
    <definedName name="new" localSheetId="22" hidden="1">{#N/A,#N/A,FALSE,"TMCOMP96";#N/A,#N/A,FALSE,"MAT96";#N/A,#N/A,FALSE,"FANDA96";#N/A,#N/A,FALSE,"INTRAN96";#N/A,#N/A,FALSE,"NAA9697";#N/A,#N/A,FALSE,"ECWEBB";#N/A,#N/A,FALSE,"MFT96";#N/A,#N/A,FALSE,"CTrecon"}</definedName>
    <definedName name="new" localSheetId="4"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ew" localSheetId="6"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 localSheetId="11">'[20]Dint 13'!#REF!</definedName>
    <definedName name="nlfo" localSheetId="13">'[20]Dint 13'!#REF!</definedName>
    <definedName name="nlfo" localSheetId="21">'[20]Dint 13'!#REF!</definedName>
    <definedName name="nlfo" localSheetId="22">'[20]Dint 13'!#REF!</definedName>
    <definedName name="nlfo">'[20]Dint 13'!#REF!</definedName>
    <definedName name="nlfout" localSheetId="11">'[20]Dint 13'!#REF!</definedName>
    <definedName name="nlfout" localSheetId="13">'[20]Dint 13'!#REF!</definedName>
    <definedName name="nlfout" localSheetId="22">'[20]Dint 13'!#REF!</definedName>
    <definedName name="nlfout">'[20]Dint 13'!#REF!</definedName>
    <definedName name="nlfp" localSheetId="11">'[20]Dint 13'!#REF!</definedName>
    <definedName name="nlfp" localSheetId="13">'[20]Dint 13'!#REF!</definedName>
    <definedName name="nlfp" localSheetId="22">'[20]Dint 13'!#REF!</definedName>
    <definedName name="nlfp">'[20]Dint 13'!#REF!</definedName>
    <definedName name="nlfpcout" localSheetId="11">'[20]Dint 13'!#REF!</definedName>
    <definedName name="nlfpcout" localSheetId="13">'[20]Dint 13'!#REF!</definedName>
    <definedName name="nlfpcout" localSheetId="22">'[20]Dint 13'!#REF!</definedName>
    <definedName name="nlfpcout">'[20]Dint 13'!#REF!</definedName>
    <definedName name="NOCONFLICT" localSheetId="2"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22"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11">'[20]Dint 13'!#REF!</definedName>
    <definedName name="oto" localSheetId="13">'[20]Dint 13'!#REF!</definedName>
    <definedName name="oto" localSheetId="22">'[20]Dint 13'!#REF!</definedName>
    <definedName name="oto">'[20]Dint 13'!#REF!</definedName>
    <definedName name="otout" localSheetId="11">'[20]Dint 13'!#REF!</definedName>
    <definedName name="otout" localSheetId="13">'[20]Dint 13'!#REF!</definedName>
    <definedName name="otout" localSheetId="22">'[20]Dint 13'!#REF!</definedName>
    <definedName name="otout">'[20]Dint 13'!#REF!</definedName>
    <definedName name="otp" localSheetId="11">'[20]Dint 13'!#REF!</definedName>
    <definedName name="otp" localSheetId="13">'[20]Dint 13'!#REF!</definedName>
    <definedName name="otp" localSheetId="22">'[20]Dint 13'!#REF!</definedName>
    <definedName name="otp">'[20]Dint 13'!#REF!</definedName>
    <definedName name="Pop" localSheetId="2" hidden="1">[24]Population!#REF!</definedName>
    <definedName name="Pop" localSheetId="11" hidden="1">[24]Population!#REF!</definedName>
    <definedName name="Pop" localSheetId="12" hidden="1">[25]Population!#REF!</definedName>
    <definedName name="Pop" localSheetId="13" hidden="1">[24]Population!#REF!</definedName>
    <definedName name="Pop" localSheetId="22" hidden="1">[25]Population!#REF!</definedName>
    <definedName name="Pop" localSheetId="4" hidden="1">[24]Population!#REF!</definedName>
    <definedName name="Pop" localSheetId="6" hidden="1">[25]Population!#REF!</definedName>
    <definedName name="Pop" localSheetId="7" hidden="1">[25]Population!#REF!</definedName>
    <definedName name="Pop" localSheetId="8" hidden="1">[25]Population!#REF!</definedName>
    <definedName name="Pop" hidden="1">[25]Population!#REF!</definedName>
    <definedName name="Population" localSheetId="2" hidden="1">#REF!</definedName>
    <definedName name="Population" localSheetId="11" hidden="1">#REF!</definedName>
    <definedName name="Population" localSheetId="12" hidden="1">#REF!</definedName>
    <definedName name="Population" localSheetId="13" hidden="1">#REF!</definedName>
    <definedName name="Population" localSheetId="3" hidden="1">#REF!</definedName>
    <definedName name="Population" localSheetId="22" hidden="1">#REF!</definedName>
    <definedName name="Population" localSheetId="4" hidden="1">#REF!</definedName>
    <definedName name="Population" localSheetId="5" hidden="1">#REF!</definedName>
    <definedName name="Population" localSheetId="6" hidden="1">#REF!</definedName>
    <definedName name="Population" localSheetId="7" hidden="1">#REF!</definedName>
    <definedName name="Population" localSheetId="8" hidden="1">#REF!</definedName>
    <definedName name="Population" localSheetId="0" hidden="1">#REF!</definedName>
    <definedName name="Population" hidden="1">#REF!</definedName>
    <definedName name="pp" localSheetId="12" hidden="1">'[8]T3 Page 1'!#REF!</definedName>
    <definedName name="pp" localSheetId="3" hidden="1">'[8]T3 Page 1'!#REF!</definedName>
    <definedName name="pp" localSheetId="22" hidden="1">'[8]T3 Page 1'!#REF!</definedName>
    <definedName name="pp" localSheetId="4" hidden="1">'[8]T3 Page 1'!#REF!</definedName>
    <definedName name="pp" localSheetId="5" hidden="1">'[8]T3 Page 1'!#REF!</definedName>
    <definedName name="pp" localSheetId="6" hidden="1">'[8]T3 Page 1'!#REF!</definedName>
    <definedName name="pp" localSheetId="7" hidden="1">'[8]T3 Page 1'!#REF!</definedName>
    <definedName name="pp" hidden="1">'[8]T3 Page 1'!#REF!</definedName>
    <definedName name="_xlnm.Print_Area" localSheetId="2">'3.1'!$B$2:$I$25</definedName>
    <definedName name="_xlnm.Print_Area" localSheetId="11">'3.10'!$B$2:$K$9</definedName>
    <definedName name="_xlnm.Print_Area" localSheetId="13">'3.12'!#REF!</definedName>
    <definedName name="_xlnm.Print_Area" localSheetId="14">'3.13'!$B$2:$J$55</definedName>
    <definedName name="_xlnm.Print_Area" localSheetId="15">'3.14'!$B$2:$J$61</definedName>
    <definedName name="_xlnm.Print_Area" localSheetId="16">'3.15'!$B$2:$J$51</definedName>
    <definedName name="_xlnm.Print_Area" localSheetId="17">'3.16'!$B$2:$I$26</definedName>
    <definedName name="_xlnm.Print_Area" localSheetId="18">'3.17'!$B$2:$I$16</definedName>
    <definedName name="_xlnm.Print_Area" localSheetId="19">'3.18'!$B$2:$H$18</definedName>
    <definedName name="_xlnm.Print_Area" localSheetId="20">'3.19'!$B$2:$H$37</definedName>
    <definedName name="_xlnm.Print_Area" localSheetId="3">'3.2'!$B$2:$I$15</definedName>
    <definedName name="_xlnm.Print_Area" localSheetId="21">'3.20'!$B$2:$G$10</definedName>
    <definedName name="_xlnm.Print_Area" localSheetId="22">'3.21'!$B$2:$J$21</definedName>
    <definedName name="_xlnm.Print_Area" localSheetId="4">'3.3'!$B$2:$U$37</definedName>
    <definedName name="_xlnm.Print_Area" localSheetId="5">'3.4'!$B$2:$L$39</definedName>
    <definedName name="_xlnm.Print_Area" localSheetId="6">'3.5'!$B$2:$M$28</definedName>
    <definedName name="_xlnm.Print_Area" localSheetId="7">'3.6'!$B$2:$I$14</definedName>
    <definedName name="_xlnm.Print_Area" localSheetId="8">'3.7'!$B$2:$I$48</definedName>
    <definedName name="_xlnm.Print_Area" localSheetId="9">'3.8'!$B$2:$J$82</definedName>
    <definedName name="_xlnm.Print_Area" localSheetId="10">'3.9'!$B$2:$I$24</definedName>
    <definedName name="_xlnm.Print_Area" localSheetId="0">Contents!$A$3:$J$25</definedName>
    <definedName name="Prodtest" localSheetId="12" hidden="1">'[8]T3 Page 1'!#REF!</definedName>
    <definedName name="Prodtest" localSheetId="3" hidden="1">'[8]T3 Page 1'!#REF!</definedName>
    <definedName name="Prodtest" localSheetId="22" hidden="1">'[8]T3 Page 1'!#REF!</definedName>
    <definedName name="Prodtest" localSheetId="4" hidden="1">'[8]T3 Page 1'!#REF!</definedName>
    <definedName name="Prodtest" localSheetId="5" hidden="1">'[8]T3 Page 1'!#REF!</definedName>
    <definedName name="Prodtest" localSheetId="6" hidden="1">'[8]T3 Page 1'!#REF!</definedName>
    <definedName name="Prodtest" localSheetId="7" hidden="1">'[8]T3 Page 1'!#REF!</definedName>
    <definedName name="Prodtest" hidden="1">'[8]T3 Page 1'!#REF!</definedName>
    <definedName name="Profiles" localSheetId="2" hidden="1">#REF!</definedName>
    <definedName name="Profiles" localSheetId="11" hidden="1">#REF!</definedName>
    <definedName name="Profiles" localSheetId="12" hidden="1">#REF!</definedName>
    <definedName name="Profiles" localSheetId="13" hidden="1">#REF!</definedName>
    <definedName name="Profiles" localSheetId="3" hidden="1">#REF!</definedName>
    <definedName name="Profiles" localSheetId="22" hidden="1">#REF!</definedName>
    <definedName name="Profiles" localSheetId="4" hidden="1">#REF!</definedName>
    <definedName name="Profiles" localSheetId="5" hidden="1">#REF!</definedName>
    <definedName name="Profiles" localSheetId="6" hidden="1">#REF!</definedName>
    <definedName name="Profiles" localSheetId="7" hidden="1">#REF!</definedName>
    <definedName name="Profiles" localSheetId="8" hidden="1">#REF!</definedName>
    <definedName name="Profiles" localSheetId="0" hidden="1">#REF!</definedName>
    <definedName name="Profiles" hidden="1">#REF!</definedName>
    <definedName name="Projections" localSheetId="2" hidden="1">#REF!</definedName>
    <definedName name="Projections" localSheetId="11" hidden="1">#REF!</definedName>
    <definedName name="Projections" localSheetId="12" hidden="1">#REF!</definedName>
    <definedName name="Projections" localSheetId="13" hidden="1">#REF!</definedName>
    <definedName name="Projections" localSheetId="3" hidden="1">#REF!</definedName>
    <definedName name="Projections" localSheetId="22" hidden="1">#REF!</definedName>
    <definedName name="Projections" localSheetId="4" hidden="1">#REF!</definedName>
    <definedName name="Projections" localSheetId="5" hidden="1">#REF!</definedName>
    <definedName name="Projections" localSheetId="6" hidden="1">#REF!</definedName>
    <definedName name="Projections" localSheetId="7" hidden="1">#REF!</definedName>
    <definedName name="Projections" localSheetId="8" hidden="1">#REF!</definedName>
    <definedName name="Projections" localSheetId="0" hidden="1">#REF!</definedName>
    <definedName name="Projections" hidden="1">#REF!</definedName>
    <definedName name="Quarters">[17]QsYs!$B$1:$B$65536</definedName>
    <definedName name="ratio" localSheetId="11">#REF!</definedName>
    <definedName name="ratio" localSheetId="12">#REF!</definedName>
    <definedName name="ratio" localSheetId="13">#REF!</definedName>
    <definedName name="ratio" localSheetId="3">#REF!</definedName>
    <definedName name="ratio" localSheetId="21">#REF!</definedName>
    <definedName name="ratio" localSheetId="22">#REF!</definedName>
    <definedName name="ratio" localSheetId="4">#REF!</definedName>
    <definedName name="ratio" localSheetId="5">#REF!</definedName>
    <definedName name="ratio" localSheetId="6">#REF!</definedName>
    <definedName name="ratio" localSheetId="7">#REF!</definedName>
    <definedName name="ratio">#REF!</definedName>
    <definedName name="RDEL" localSheetId="11">OFFSET([13]RDEL!$G$15,0,0,MAX([13]RDEL!$B$15:$B100),1)</definedName>
    <definedName name="RDEL" localSheetId="13">OFFSET([13]RDEL!$G$15,0,0,MAX([13]RDEL!$B$15:$B100),1)</definedName>
    <definedName name="RDEL" localSheetId="14">OFFSET([13]RDEL!$G$15,0,0,MAX([13]RDEL!$B$15:$B100),1)</definedName>
    <definedName name="RDEL" localSheetId="15">OFFSET([13]RDEL!$G$15,0,0,MAX([13]RDEL!$B$15:$B100),1)</definedName>
    <definedName name="RDEL" localSheetId="16">OFFSET([13]RDEL!$G$15,0,0,MAX([13]RDEL!$B$15:$B100),1)</definedName>
    <definedName name="RDEL" localSheetId="22">OFFSET([13]RDEL!$G$15,0,0,MAX([13]RDEL!$B$15:$B100),1)</definedName>
    <definedName name="RDEL" localSheetId="7">OFFSET([13]RDEL!$G$15,0,0,MAX([13]RDEL!$B$15:$B100),1)</definedName>
    <definedName name="RDEL" localSheetId="8">OFFSET([13]RDEL!$G$15,0,0,MAX([13]RDEL!$B$15:$B100),1)</definedName>
    <definedName name="RDEL" localSheetId="10">OFFSET([13]RDEL!$G$15,0,0,MAX([13]RDEL!$B$15:$B100),1)</definedName>
    <definedName name="RDEL">OFFSET([13]RDEL!$G$15,0,0,MAX([13]RDEL!$B$15:$B100),1)</definedName>
    <definedName name="Receipts" localSheetId="11">OFFSET([13]Receipts!$D$15,0,0,MAX([13]Receipts!$B$15:$B100),1)</definedName>
    <definedName name="Receipts" localSheetId="13">OFFSET([13]Receipts!$D$15,0,0,MAX([13]Receipts!$B$15:$B100),1)</definedName>
    <definedName name="Receipts" localSheetId="14">OFFSET([13]Receipts!$D$15,0,0,MAX([13]Receipts!$B$15:$B100),1)</definedName>
    <definedName name="Receipts" localSheetId="15">OFFSET([13]Receipts!$D$15,0,0,MAX([13]Receipts!$B$15:$B100),1)</definedName>
    <definedName name="Receipts" localSheetId="16">OFFSET([13]Receipts!$D$15,0,0,MAX([13]Receipts!$B$15:$B100),1)</definedName>
    <definedName name="Receipts" localSheetId="22">OFFSET([13]Receipts!$D$15,0,0,MAX([13]Receipts!$B$15:$B100),1)</definedName>
    <definedName name="Receipts" localSheetId="7">OFFSET([13]Receipts!$D$15,0,0,MAX([13]Receipts!$B$15:$B100),1)</definedName>
    <definedName name="Receipts" localSheetId="8">OFFSET([13]Receipts!$D$15,0,0,MAX([13]Receipts!$B$15:$B100),1)</definedName>
    <definedName name="Receipts" localSheetId="10">OFFSET([13]Receipts!$D$15,0,0,MAX([13]Receipts!$B$15:$B100),1)</definedName>
    <definedName name="Receipts">OFFSET([13]Receipts!$D$15,0,0,MAX([13]Receipts!$B$15:$B100),1)</definedName>
    <definedName name="Results" hidden="1">[26]UK99!$A$1:$A$1</definedName>
    <definedName name="S" localSheetId="12" hidden="1">'[1]Model inputs'!#REF!</definedName>
    <definedName name="S" localSheetId="22" hidden="1">'[1]Model inputs'!#REF!</definedName>
    <definedName name="S" hidden="1">'[1]Model inputs'!#REF!</definedName>
    <definedName name="sdf" localSheetId="2"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18" hidden="1">{#N/A,#N/A,FALSE,"TMCOMP96";#N/A,#N/A,FALSE,"MAT96";#N/A,#N/A,FALSE,"FANDA96";#N/A,#N/A,FALSE,"INTRAN96";#N/A,#N/A,FALSE,"NAA9697";#N/A,#N/A,FALSE,"ECWEBB";#N/A,#N/A,FALSE,"MFT96";#N/A,#N/A,FALSE,"CTrecon"}</definedName>
    <definedName name="sdfg" localSheetId="19" hidden="1">{#N/A,#N/A,FALSE,"TMCOMP96";#N/A,#N/A,FALSE,"MAT96";#N/A,#N/A,FALSE,"FANDA96";#N/A,#N/A,FALSE,"INTRAN96";#N/A,#N/A,FALSE,"NAA9697";#N/A,#N/A,FALSE,"ECWEBB";#N/A,#N/A,FALSE,"MFT96";#N/A,#N/A,FALSE,"CTrecon"}</definedName>
    <definedName name="sdfg" localSheetId="20" hidden="1">{#N/A,#N/A,FALSE,"TMCOMP96";#N/A,#N/A,FALSE,"MAT96";#N/A,#N/A,FALSE,"FANDA96";#N/A,#N/A,FALSE,"INTRAN96";#N/A,#N/A,FALSE,"NAA9697";#N/A,#N/A,FALSE,"ECWEBB";#N/A,#N/A,FALSE,"MFT96";#N/A,#N/A,FALSE,"CTrecon"}</definedName>
    <definedName name="sdfg" localSheetId="3" hidden="1">{#N/A,#N/A,FALSE,"TMCOMP96";#N/A,#N/A,FALSE,"MAT96";#N/A,#N/A,FALSE,"FANDA96";#N/A,#N/A,FALSE,"INTRAN96";#N/A,#N/A,FALSE,"NAA9697";#N/A,#N/A,FALSE,"ECWEBB";#N/A,#N/A,FALSE,"MFT96";#N/A,#N/A,FALSE,"CTrecon"}</definedName>
    <definedName name="sdfg" localSheetId="21" hidden="1">{#N/A,#N/A,FALSE,"TMCOMP96";#N/A,#N/A,FALSE,"MAT96";#N/A,#N/A,FALSE,"FANDA96";#N/A,#N/A,FALSE,"INTRAN96";#N/A,#N/A,FALSE,"NAA9697";#N/A,#N/A,FALSE,"ECWEBB";#N/A,#N/A,FALSE,"MFT96";#N/A,#N/A,FALSE,"CTrecon"}</definedName>
    <definedName name="sdfg" localSheetId="22" hidden="1">{#N/A,#N/A,FALSE,"TMCOMP96";#N/A,#N/A,FALSE,"MAT96";#N/A,#N/A,FALSE,"FANDA96";#N/A,#N/A,FALSE,"INTRAN96";#N/A,#N/A,FALSE,"NAA9697";#N/A,#N/A,FALSE,"ECWEBB";#N/A,#N/A,FALSE,"MFT96";#N/A,#N/A,FALSE,"CTrecon"}</definedName>
    <definedName name="sdfg" localSheetId="4"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localSheetId="6"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2" hidden="1">#REF!</definedName>
    <definedName name="sdfgd" localSheetId="3" hidden="1">#REF!</definedName>
    <definedName name="sdfgd" localSheetId="22" hidden="1">#REF!</definedName>
    <definedName name="sdfgd" localSheetId="4" hidden="1">#REF!</definedName>
    <definedName name="sdfgd" localSheetId="5" hidden="1">#REF!</definedName>
    <definedName name="sdfgd" localSheetId="6" hidden="1">#REF!</definedName>
    <definedName name="sdfgd" localSheetId="7" hidden="1">#REF!</definedName>
    <definedName name="sdfgd" hidden="1">#REF!</definedName>
    <definedName name="sdfgdfg" localSheetId="2"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18" hidden="1">{#N/A,#N/A,FALSE,"TMCOMP96";#N/A,#N/A,FALSE,"MAT96";#N/A,#N/A,FALSE,"FANDA96";#N/A,#N/A,FALSE,"INTRAN96";#N/A,#N/A,FALSE,"NAA9697";#N/A,#N/A,FALSE,"ECWEBB";#N/A,#N/A,FALSE,"MFT96";#N/A,#N/A,FALSE,"CTrecon"}</definedName>
    <definedName name="sdfgdfg" localSheetId="19" hidden="1">{#N/A,#N/A,FALSE,"TMCOMP96";#N/A,#N/A,FALSE,"MAT96";#N/A,#N/A,FALSE,"FANDA96";#N/A,#N/A,FALSE,"INTRAN96";#N/A,#N/A,FALSE,"NAA9697";#N/A,#N/A,FALSE,"ECWEBB";#N/A,#N/A,FALSE,"MFT96";#N/A,#N/A,FALSE,"CTrecon"}</definedName>
    <definedName name="sdfgdfg" localSheetId="20" hidden="1">{#N/A,#N/A,FALSE,"TMCOMP96";#N/A,#N/A,FALSE,"MAT96";#N/A,#N/A,FALSE,"FANDA96";#N/A,#N/A,FALSE,"INTRAN96";#N/A,#N/A,FALSE,"NAA9697";#N/A,#N/A,FALSE,"ECWEBB";#N/A,#N/A,FALSE,"MFT96";#N/A,#N/A,FALSE,"CTrecon"}</definedName>
    <definedName name="sdfgdfg" localSheetId="3" hidden="1">{#N/A,#N/A,FALSE,"TMCOMP96";#N/A,#N/A,FALSE,"MAT96";#N/A,#N/A,FALSE,"FANDA96";#N/A,#N/A,FALSE,"INTRAN96";#N/A,#N/A,FALSE,"NAA9697";#N/A,#N/A,FALSE,"ECWEBB";#N/A,#N/A,FALSE,"MFT96";#N/A,#N/A,FALSE,"CTrecon"}</definedName>
    <definedName name="sdfgdfg" localSheetId="21" hidden="1">{#N/A,#N/A,FALSE,"TMCOMP96";#N/A,#N/A,FALSE,"MAT96";#N/A,#N/A,FALSE,"FANDA96";#N/A,#N/A,FALSE,"INTRAN96";#N/A,#N/A,FALSE,"NAA9697";#N/A,#N/A,FALSE,"ECWEBB";#N/A,#N/A,FALSE,"MFT96";#N/A,#N/A,FALSE,"CTrecon"}</definedName>
    <definedName name="sdfgdfg" localSheetId="22" hidden="1">{#N/A,#N/A,FALSE,"TMCOMP96";#N/A,#N/A,FALSE,"MAT96";#N/A,#N/A,FALSE,"FANDA96";#N/A,#N/A,FALSE,"INTRAN96";#N/A,#N/A,FALSE,"NAA9697";#N/A,#N/A,FALSE,"ECWEBB";#N/A,#N/A,FALSE,"MFT96";#N/A,#N/A,FALSE,"CTrecon"}</definedName>
    <definedName name="sdfgdfg" localSheetId="4"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fg" localSheetId="6"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18" hidden="1">{#N/A,#N/A,FALSE,"TMCOMP96";#N/A,#N/A,FALSE,"MAT96";#N/A,#N/A,FALSE,"FANDA96";#N/A,#N/A,FALSE,"INTRAN96";#N/A,#N/A,FALSE,"NAA9697";#N/A,#N/A,FALSE,"ECWEBB";#N/A,#N/A,FALSE,"MFT96";#N/A,#N/A,FALSE,"CTrecon"}</definedName>
    <definedName name="sdfgds" localSheetId="19" hidden="1">{#N/A,#N/A,FALSE,"TMCOMP96";#N/A,#N/A,FALSE,"MAT96";#N/A,#N/A,FALSE,"FANDA96";#N/A,#N/A,FALSE,"INTRAN96";#N/A,#N/A,FALSE,"NAA9697";#N/A,#N/A,FALSE,"ECWEBB";#N/A,#N/A,FALSE,"MFT96";#N/A,#N/A,FALSE,"CTrecon"}</definedName>
    <definedName name="sdfgds" localSheetId="20" hidden="1">{#N/A,#N/A,FALSE,"TMCOMP96";#N/A,#N/A,FALSE,"MAT96";#N/A,#N/A,FALSE,"FANDA96";#N/A,#N/A,FALSE,"INTRAN96";#N/A,#N/A,FALSE,"NAA9697";#N/A,#N/A,FALSE,"ECWEBB";#N/A,#N/A,FALSE,"MFT96";#N/A,#N/A,FALSE,"CTrecon"}</definedName>
    <definedName name="sdfgds" localSheetId="3" hidden="1">{#N/A,#N/A,FALSE,"TMCOMP96";#N/A,#N/A,FALSE,"MAT96";#N/A,#N/A,FALSE,"FANDA96";#N/A,#N/A,FALSE,"INTRAN96";#N/A,#N/A,FALSE,"NAA9697";#N/A,#N/A,FALSE,"ECWEBB";#N/A,#N/A,FALSE,"MFT96";#N/A,#N/A,FALSE,"CTrecon"}</definedName>
    <definedName name="sdfgds" localSheetId="21" hidden="1">{#N/A,#N/A,FALSE,"TMCOMP96";#N/A,#N/A,FALSE,"MAT96";#N/A,#N/A,FALSE,"FANDA96";#N/A,#N/A,FALSE,"INTRAN96";#N/A,#N/A,FALSE,"NAA9697";#N/A,#N/A,FALSE,"ECWEBB";#N/A,#N/A,FALSE,"MFT96";#N/A,#N/A,FALSE,"CTrecon"}</definedName>
    <definedName name="sdfgds" localSheetId="22" hidden="1">{#N/A,#N/A,FALSE,"TMCOMP96";#N/A,#N/A,FALSE,"MAT96";#N/A,#N/A,FALSE,"FANDA96";#N/A,#N/A,FALSE,"INTRAN96";#N/A,#N/A,FALSE,"NAA9697";#N/A,#N/A,FALSE,"ECWEBB";#N/A,#N/A,FALSE,"MFT96";#N/A,#N/A,FALSE,"CTrecon"}</definedName>
    <definedName name="sdfgds" localSheetId="4"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localSheetId="6"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2" hidden="1">#REF!</definedName>
    <definedName name="sdfgfdg" localSheetId="3" hidden="1">#REF!</definedName>
    <definedName name="sdfgfdg" localSheetId="22" hidden="1">#REF!</definedName>
    <definedName name="sdfgfdg" localSheetId="4" hidden="1">#REF!</definedName>
    <definedName name="sdfgfdg" localSheetId="5" hidden="1">#REF!</definedName>
    <definedName name="sdfgfdg" localSheetId="6" hidden="1">#REF!</definedName>
    <definedName name="sdfgfdg" localSheetId="7" hidden="1">#REF!</definedName>
    <definedName name="sdfgfdg" hidden="1">#REF!</definedName>
    <definedName name="sdgshdg" localSheetId="2"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18" hidden="1">{#N/A,#N/A,FALSE,"TMCOMP96";#N/A,#N/A,FALSE,"MAT96";#N/A,#N/A,FALSE,"FANDA96";#N/A,#N/A,FALSE,"INTRAN96";#N/A,#N/A,FALSE,"NAA9697";#N/A,#N/A,FALSE,"ECWEBB";#N/A,#N/A,FALSE,"MFT96";#N/A,#N/A,FALSE,"CTrecon"}</definedName>
    <definedName name="sdgshdg" localSheetId="19" hidden="1">{#N/A,#N/A,FALSE,"TMCOMP96";#N/A,#N/A,FALSE,"MAT96";#N/A,#N/A,FALSE,"FANDA96";#N/A,#N/A,FALSE,"INTRAN96";#N/A,#N/A,FALSE,"NAA9697";#N/A,#N/A,FALSE,"ECWEBB";#N/A,#N/A,FALSE,"MFT96";#N/A,#N/A,FALSE,"CTrecon"}</definedName>
    <definedName name="sdgshdg" localSheetId="20" hidden="1">{#N/A,#N/A,FALSE,"TMCOMP96";#N/A,#N/A,FALSE,"MAT96";#N/A,#N/A,FALSE,"FANDA96";#N/A,#N/A,FALSE,"INTRAN96";#N/A,#N/A,FALSE,"NAA9697";#N/A,#N/A,FALSE,"ECWEBB";#N/A,#N/A,FALSE,"MFT96";#N/A,#N/A,FALSE,"CTrecon"}</definedName>
    <definedName name="sdgshdg" localSheetId="3" hidden="1">{#N/A,#N/A,FALSE,"TMCOMP96";#N/A,#N/A,FALSE,"MAT96";#N/A,#N/A,FALSE,"FANDA96";#N/A,#N/A,FALSE,"INTRAN96";#N/A,#N/A,FALSE,"NAA9697";#N/A,#N/A,FALSE,"ECWEBB";#N/A,#N/A,FALSE,"MFT96";#N/A,#N/A,FALSE,"CTrecon"}</definedName>
    <definedName name="sdgshdg" localSheetId="21" hidden="1">{#N/A,#N/A,FALSE,"TMCOMP96";#N/A,#N/A,FALSE,"MAT96";#N/A,#N/A,FALSE,"FANDA96";#N/A,#N/A,FALSE,"INTRAN96";#N/A,#N/A,FALSE,"NAA9697";#N/A,#N/A,FALSE,"ECWEBB";#N/A,#N/A,FALSE,"MFT96";#N/A,#N/A,FALSE,"CTrecon"}</definedName>
    <definedName name="sdgshdg" localSheetId="22" hidden="1">{#N/A,#N/A,FALSE,"TMCOMP96";#N/A,#N/A,FALSE,"MAT96";#N/A,#N/A,FALSE,"FANDA96";#N/A,#N/A,FALSE,"INTRAN96";#N/A,#N/A,FALSE,"NAA9697";#N/A,#N/A,FALSE,"ECWEBB";#N/A,#N/A,FALSE,"MFT96";#N/A,#N/A,FALSE,"CTrecon"}</definedName>
    <definedName name="sdgshdg" localSheetId="4"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dgshdg" localSheetId="6"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11">'[13]HMT Scorecard (Inputs)'!$A$509</definedName>
    <definedName name="Sumif_count" localSheetId="13">'[13]HMT Scorecard (Inputs)'!$A$509</definedName>
    <definedName name="Sumif_count" localSheetId="14">'[13]HMT Scorecard (Inputs)'!$A$509</definedName>
    <definedName name="Sumif_count" localSheetId="15">'[13]HMT Scorecard (Inputs)'!$A$509</definedName>
    <definedName name="Sumif_count" localSheetId="16">'[13]HMT Scorecard (Inputs)'!$A$509</definedName>
    <definedName name="Sumif_count" localSheetId="22">'[13]HMT Scorecard (Inputs)'!$A$509</definedName>
    <definedName name="Sumif_count" localSheetId="7">'[13]HMT Scorecard (Inputs)'!$A$509</definedName>
    <definedName name="Sumif_count" localSheetId="8">'[13]HMT Scorecard (Inputs)'!$A$509</definedName>
    <definedName name="Sumif_count" localSheetId="10">'[13]HMT Scorecard (Inputs)'!$A$509</definedName>
    <definedName name="Sumif_count">'[13]HMT Scorecard (Inputs)'!$A$509</definedName>
    <definedName name="Supplementary_tables" localSheetId="11">'[13]INPUT - HMT Final scorecard'!$C$5:$C$256</definedName>
    <definedName name="Supplementary_tables" localSheetId="13">'[13]INPUT - HMT Final scorecard'!$C$5:$C$256</definedName>
    <definedName name="Supplementary_tables" localSheetId="14">'[13]INPUT - HMT Final scorecard'!$C$5:$C$256</definedName>
    <definedName name="Supplementary_tables" localSheetId="15">'[13]INPUT - HMT Final scorecard'!$C$5:$C$256</definedName>
    <definedName name="Supplementary_tables" localSheetId="16">'[13]INPUT - HMT Final scorecard'!$C$5:$C$256</definedName>
    <definedName name="Supplementary_tables" localSheetId="22">'[13]INPUT - HMT Final scorecard'!$C$5:$C$256</definedName>
    <definedName name="Supplementary_tables" localSheetId="7">'[13]INPUT - HMT Final scorecard'!$C$5:$C$256</definedName>
    <definedName name="Supplementary_tables" localSheetId="8">'[13]INPUT - HMT Final scorecard'!$C$5:$C$256</definedName>
    <definedName name="Supplementary_tables" localSheetId="10">'[13]INPUT - HMT Final scorecard'!$C$5:$C$256</definedName>
    <definedName name="Supplementary_tables">'[13]INPUT - HMT Final scorecard'!$C$5:$C$256</definedName>
    <definedName name="T4.9i" localSheetId="2"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nused" hidden="1">'[27]SUMMARY TABLE'!$S$23:$S$46</definedName>
    <definedName name="Unused4" hidden="1">'[27]SUMMARY TABLE'!$T$23:$T$46</definedName>
    <definedName name="Unused5" hidden="1">'[27]SUMMARY TABLE'!$P$23:$P$46</definedName>
    <definedName name="Unused7" hidden="1">'[27]SUMMARY TABLE'!$P$23:$P$46</definedName>
    <definedName name="Unussed12" localSheetId="2"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18" hidden="1">{#N/A,#N/A,FALSE,"TMCOMP96";#N/A,#N/A,FALSE,"MAT96";#N/A,#N/A,FALSE,"FANDA96";#N/A,#N/A,FALSE,"INTRAN96";#N/A,#N/A,FALSE,"NAA9697";#N/A,#N/A,FALSE,"ECWEBB";#N/A,#N/A,FALSE,"MFT96";#N/A,#N/A,FALSE,"CTrecon"}</definedName>
    <definedName name="Unussed12" localSheetId="19" hidden="1">{#N/A,#N/A,FALSE,"TMCOMP96";#N/A,#N/A,FALSE,"MAT96";#N/A,#N/A,FALSE,"FANDA96";#N/A,#N/A,FALSE,"INTRAN96";#N/A,#N/A,FALSE,"NAA9697";#N/A,#N/A,FALSE,"ECWEBB";#N/A,#N/A,FALSE,"MFT96";#N/A,#N/A,FALSE,"CTrecon"}</definedName>
    <definedName name="Unussed12" localSheetId="20" hidden="1">{#N/A,#N/A,FALSE,"TMCOMP96";#N/A,#N/A,FALSE,"MAT96";#N/A,#N/A,FALSE,"FANDA96";#N/A,#N/A,FALSE,"INTRAN96";#N/A,#N/A,FALSE,"NAA9697";#N/A,#N/A,FALSE,"ECWEBB";#N/A,#N/A,FALSE,"MFT96";#N/A,#N/A,FALSE,"CTrecon"}</definedName>
    <definedName name="Unussed12" localSheetId="3" hidden="1">{#N/A,#N/A,FALSE,"TMCOMP96";#N/A,#N/A,FALSE,"MAT96";#N/A,#N/A,FALSE,"FANDA96";#N/A,#N/A,FALSE,"INTRAN96";#N/A,#N/A,FALSE,"NAA9697";#N/A,#N/A,FALSE,"ECWEBB";#N/A,#N/A,FALSE,"MFT96";#N/A,#N/A,FALSE,"CTrecon"}</definedName>
    <definedName name="Unussed12" localSheetId="21" hidden="1">{#N/A,#N/A,FALSE,"TMCOMP96";#N/A,#N/A,FALSE,"MAT96";#N/A,#N/A,FALSE,"FANDA96";#N/A,#N/A,FALSE,"INTRAN96";#N/A,#N/A,FALSE,"NAA9697";#N/A,#N/A,FALSE,"ECWEBB";#N/A,#N/A,FALSE,"MFT96";#N/A,#N/A,FALSE,"CTrecon"}</definedName>
    <definedName name="Unussed12" localSheetId="22" hidden="1">{#N/A,#N/A,FALSE,"TMCOMP96";#N/A,#N/A,FALSE,"MAT96";#N/A,#N/A,FALSE,"FANDA96";#N/A,#N/A,FALSE,"INTRAN96";#N/A,#N/A,FALSE,"NAA9697";#N/A,#N/A,FALSE,"ECWEBB";#N/A,#N/A,FALSE,"MFT96";#N/A,#N/A,FALSE,"CTrecon"}</definedName>
    <definedName name="Unussed12" localSheetId="4"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sed12" localSheetId="6"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18" hidden="1">{#N/A,#N/A,FALSE,"TMCOMP96";#N/A,#N/A,FALSE,"MAT96";#N/A,#N/A,FALSE,"FANDA96";#N/A,#N/A,FALSE,"INTRAN96";#N/A,#N/A,FALSE,"NAA9697";#N/A,#N/A,FALSE,"ECWEBB";#N/A,#N/A,FALSE,"MFT96";#N/A,#N/A,FALSE,"CTrecon"}</definedName>
    <definedName name="Unusued11" localSheetId="19" hidden="1">{#N/A,#N/A,FALSE,"TMCOMP96";#N/A,#N/A,FALSE,"MAT96";#N/A,#N/A,FALSE,"FANDA96";#N/A,#N/A,FALSE,"INTRAN96";#N/A,#N/A,FALSE,"NAA9697";#N/A,#N/A,FALSE,"ECWEBB";#N/A,#N/A,FALSE,"MFT96";#N/A,#N/A,FALSE,"CTrecon"}</definedName>
    <definedName name="Unusued11" localSheetId="20" hidden="1">{#N/A,#N/A,FALSE,"TMCOMP96";#N/A,#N/A,FALSE,"MAT96";#N/A,#N/A,FALSE,"FANDA96";#N/A,#N/A,FALSE,"INTRAN96";#N/A,#N/A,FALSE,"NAA9697";#N/A,#N/A,FALSE,"ECWEBB";#N/A,#N/A,FALSE,"MFT96";#N/A,#N/A,FALSE,"CTrecon"}</definedName>
    <definedName name="Unusued11" localSheetId="3" hidden="1">{#N/A,#N/A,FALSE,"TMCOMP96";#N/A,#N/A,FALSE,"MAT96";#N/A,#N/A,FALSE,"FANDA96";#N/A,#N/A,FALSE,"INTRAN96";#N/A,#N/A,FALSE,"NAA9697";#N/A,#N/A,FALSE,"ECWEBB";#N/A,#N/A,FALSE,"MFT96";#N/A,#N/A,FALSE,"CTrecon"}</definedName>
    <definedName name="Unusued11" localSheetId="21" hidden="1">{#N/A,#N/A,FALSE,"TMCOMP96";#N/A,#N/A,FALSE,"MAT96";#N/A,#N/A,FALSE,"FANDA96";#N/A,#N/A,FALSE,"INTRAN96";#N/A,#N/A,FALSE,"NAA9697";#N/A,#N/A,FALSE,"ECWEBB";#N/A,#N/A,FALSE,"MFT96";#N/A,#N/A,FALSE,"CTrecon"}</definedName>
    <definedName name="Unusued11" localSheetId="22" hidden="1">{#N/A,#N/A,FALSE,"TMCOMP96";#N/A,#N/A,FALSE,"MAT96";#N/A,#N/A,FALSE,"FANDA96";#N/A,#N/A,FALSE,"INTRAN96";#N/A,#N/A,FALSE,"NAA9697";#N/A,#N/A,FALSE,"ECWEBB";#N/A,#N/A,FALSE,"MFT96";#N/A,#N/A,FALSE,"CTrecon"}</definedName>
    <definedName name="Unusued11" localSheetId="4"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localSheetId="6"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'[27]SUMMARY TABLE'!$S$23:$S$46</definedName>
    <definedName name="Unusued24" localSheetId="12" hidden="1">#REF!</definedName>
    <definedName name="Unusued24" localSheetId="3" hidden="1">#REF!</definedName>
    <definedName name="Unusued24" localSheetId="22" hidden="1">#REF!</definedName>
    <definedName name="Unusued24" localSheetId="4" hidden="1">#REF!</definedName>
    <definedName name="Unusued24" localSheetId="5" hidden="1">#REF!</definedName>
    <definedName name="Unusued24" localSheetId="6" hidden="1">#REF!</definedName>
    <definedName name="Unusued24" localSheetId="7" hidden="1">#REF!</definedName>
    <definedName name="Unusued24" hidden="1">#REF!</definedName>
    <definedName name="Unusued3" hidden="1">'[27]SUMMARY TABLE'!$T$23:$T$46</definedName>
    <definedName name="Unusued5" hidden="1">'[27]SUMMARY TABLE'!$Q$6:$Q$49</definedName>
    <definedName name="Unusued8" localSheetId="2"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18" hidden="1">{#N/A,#N/A,FALSE,"TMCOMP96";#N/A,#N/A,FALSE,"MAT96";#N/A,#N/A,FALSE,"FANDA96";#N/A,#N/A,FALSE,"INTRAN96";#N/A,#N/A,FALSE,"NAA9697";#N/A,#N/A,FALSE,"ECWEBB";#N/A,#N/A,FALSE,"MFT96";#N/A,#N/A,FALSE,"CTrecon"}</definedName>
    <definedName name="Unusued8" localSheetId="19" hidden="1">{#N/A,#N/A,FALSE,"TMCOMP96";#N/A,#N/A,FALSE,"MAT96";#N/A,#N/A,FALSE,"FANDA96";#N/A,#N/A,FALSE,"INTRAN96";#N/A,#N/A,FALSE,"NAA9697";#N/A,#N/A,FALSE,"ECWEBB";#N/A,#N/A,FALSE,"MFT96";#N/A,#N/A,FALSE,"CTrecon"}</definedName>
    <definedName name="Unusued8" localSheetId="20" hidden="1">{#N/A,#N/A,FALSE,"TMCOMP96";#N/A,#N/A,FALSE,"MAT96";#N/A,#N/A,FALSE,"FANDA96";#N/A,#N/A,FALSE,"INTRAN96";#N/A,#N/A,FALSE,"NAA9697";#N/A,#N/A,FALSE,"ECWEBB";#N/A,#N/A,FALSE,"MFT96";#N/A,#N/A,FALSE,"CTrecon"}</definedName>
    <definedName name="Unusued8" localSheetId="3" hidden="1">{#N/A,#N/A,FALSE,"TMCOMP96";#N/A,#N/A,FALSE,"MAT96";#N/A,#N/A,FALSE,"FANDA96";#N/A,#N/A,FALSE,"INTRAN96";#N/A,#N/A,FALSE,"NAA9697";#N/A,#N/A,FALSE,"ECWEBB";#N/A,#N/A,FALSE,"MFT96";#N/A,#N/A,FALSE,"CTrecon"}</definedName>
    <definedName name="Unusued8" localSheetId="21" hidden="1">{#N/A,#N/A,FALSE,"TMCOMP96";#N/A,#N/A,FALSE,"MAT96";#N/A,#N/A,FALSE,"FANDA96";#N/A,#N/A,FALSE,"INTRAN96";#N/A,#N/A,FALSE,"NAA9697";#N/A,#N/A,FALSE,"ECWEBB";#N/A,#N/A,FALSE,"MFT96";#N/A,#N/A,FALSE,"CTrecon"}</definedName>
    <definedName name="Unusued8" localSheetId="22" hidden="1">{#N/A,#N/A,FALSE,"TMCOMP96";#N/A,#N/A,FALSE,"MAT96";#N/A,#N/A,FALSE,"FANDA96";#N/A,#N/A,FALSE,"INTRAN96";#N/A,#N/A,FALSE,"NAA9697";#N/A,#N/A,FALSE,"ECWEBB";#N/A,#N/A,FALSE,"MFT96";#N/A,#N/A,FALSE,"CTrecon"}</definedName>
    <definedName name="Unusued8" localSheetId="4"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Unusued8" localSheetId="6"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werer" localSheetId="2"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18" hidden="1">{#N/A,#N/A,FALSE,"TMCOMP96";#N/A,#N/A,FALSE,"MAT96";#N/A,#N/A,FALSE,"FANDA96";#N/A,#N/A,FALSE,"INTRAN96";#N/A,#N/A,FALSE,"NAA9697";#N/A,#N/A,FALSE,"ECWEBB";#N/A,#N/A,FALSE,"MFT96";#N/A,#N/A,FALSE,"CTrecon"}</definedName>
    <definedName name="werer" localSheetId="19" hidden="1">{#N/A,#N/A,FALSE,"TMCOMP96";#N/A,#N/A,FALSE,"MAT96";#N/A,#N/A,FALSE,"FANDA96";#N/A,#N/A,FALSE,"INTRAN96";#N/A,#N/A,FALSE,"NAA9697";#N/A,#N/A,FALSE,"ECWEBB";#N/A,#N/A,FALSE,"MFT96";#N/A,#N/A,FALSE,"CTrecon"}</definedName>
    <definedName name="werer" localSheetId="20" hidden="1">{#N/A,#N/A,FALSE,"TMCOMP96";#N/A,#N/A,FALSE,"MAT96";#N/A,#N/A,FALSE,"FANDA96";#N/A,#N/A,FALSE,"INTRAN96";#N/A,#N/A,FALSE,"NAA9697";#N/A,#N/A,FALSE,"ECWEBB";#N/A,#N/A,FALSE,"MFT96";#N/A,#N/A,FALSE,"CTrecon"}</definedName>
    <definedName name="werer" localSheetId="3" hidden="1">{#N/A,#N/A,FALSE,"TMCOMP96";#N/A,#N/A,FALSE,"MAT96";#N/A,#N/A,FALSE,"FANDA96";#N/A,#N/A,FALSE,"INTRAN96";#N/A,#N/A,FALSE,"NAA9697";#N/A,#N/A,FALSE,"ECWEBB";#N/A,#N/A,FALSE,"MFT96";#N/A,#N/A,FALSE,"CTrecon"}</definedName>
    <definedName name="werer" localSheetId="21" hidden="1">{#N/A,#N/A,FALSE,"TMCOMP96";#N/A,#N/A,FALSE,"MAT96";#N/A,#N/A,FALSE,"FANDA96";#N/A,#N/A,FALSE,"INTRAN96";#N/A,#N/A,FALSE,"NAA9697";#N/A,#N/A,FALSE,"ECWEBB";#N/A,#N/A,FALSE,"MFT96";#N/A,#N/A,FALSE,"CTrecon"}</definedName>
    <definedName name="werer" localSheetId="22" hidden="1">{#N/A,#N/A,FALSE,"TMCOMP96";#N/A,#N/A,FALSE,"MAT96";#N/A,#N/A,FALSE,"FANDA96";#N/A,#N/A,FALSE,"INTRAN96";#N/A,#N/A,FALSE,"NAA9697";#N/A,#N/A,FALSE,"ECWEBB";#N/A,#N/A,FALSE,"MFT96";#N/A,#N/A,FALSE,"CTrecon"}</definedName>
    <definedName name="werer" localSheetId="4"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r" localSheetId="6"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18" hidden="1">{#N/A,#N/A,FALSE,"TMCOMP96";#N/A,#N/A,FALSE,"MAT96";#N/A,#N/A,FALSE,"FANDA96";#N/A,#N/A,FALSE,"INTRAN96";#N/A,#N/A,FALSE,"NAA9697";#N/A,#N/A,FALSE,"ECWEBB";#N/A,#N/A,FALSE,"MFT96";#N/A,#N/A,FALSE,"CTrecon"}</definedName>
    <definedName name="werewrw" localSheetId="19" hidden="1">{#N/A,#N/A,FALSE,"TMCOMP96";#N/A,#N/A,FALSE,"MAT96";#N/A,#N/A,FALSE,"FANDA96";#N/A,#N/A,FALSE,"INTRAN96";#N/A,#N/A,FALSE,"NAA9697";#N/A,#N/A,FALSE,"ECWEBB";#N/A,#N/A,FALSE,"MFT96";#N/A,#N/A,FALSE,"CTrecon"}</definedName>
    <definedName name="werewrw" localSheetId="20" hidden="1">{#N/A,#N/A,FALSE,"TMCOMP96";#N/A,#N/A,FALSE,"MAT96";#N/A,#N/A,FALSE,"FANDA96";#N/A,#N/A,FALSE,"INTRAN96";#N/A,#N/A,FALSE,"NAA9697";#N/A,#N/A,FALSE,"ECWEBB";#N/A,#N/A,FALSE,"MFT96";#N/A,#N/A,FALSE,"CTrecon"}</definedName>
    <definedName name="werewrw" localSheetId="3" hidden="1">{#N/A,#N/A,FALSE,"TMCOMP96";#N/A,#N/A,FALSE,"MAT96";#N/A,#N/A,FALSE,"FANDA96";#N/A,#N/A,FALSE,"INTRAN96";#N/A,#N/A,FALSE,"NAA9697";#N/A,#N/A,FALSE,"ECWEBB";#N/A,#N/A,FALSE,"MFT96";#N/A,#N/A,FALSE,"CTrecon"}</definedName>
    <definedName name="werewrw" localSheetId="21" hidden="1">{#N/A,#N/A,FALSE,"TMCOMP96";#N/A,#N/A,FALSE,"MAT96";#N/A,#N/A,FALSE,"FANDA96";#N/A,#N/A,FALSE,"INTRAN96";#N/A,#N/A,FALSE,"NAA9697";#N/A,#N/A,FALSE,"ECWEBB";#N/A,#N/A,FALSE,"MFT96";#N/A,#N/A,FALSE,"CTrecon"}</definedName>
    <definedName name="werewrw" localSheetId="22" hidden="1">{#N/A,#N/A,FALSE,"TMCOMP96";#N/A,#N/A,FALSE,"MAT96";#N/A,#N/A,FALSE,"FANDA96";#N/A,#N/A,FALSE,"INTRAN96";#N/A,#N/A,FALSE,"NAA9697";#N/A,#N/A,FALSE,"ECWEBB";#N/A,#N/A,FALSE,"MFT96";#N/A,#N/A,FALSE,"CTrecon"}</definedName>
    <definedName name="werewrw" localSheetId="4"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localSheetId="6"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18" hidden="1">{#N/A,#N/A,FALSE,"TMCOMP96";#N/A,#N/A,FALSE,"MAT96";#N/A,#N/A,FALSE,"FANDA96";#N/A,#N/A,FALSE,"INTRAN96";#N/A,#N/A,FALSE,"NAA9697";#N/A,#N/A,FALSE,"ECWEBB";#N/A,#N/A,FALSE,"MFT96";#N/A,#N/A,FALSE,"CTrecon"}</definedName>
    <definedName name="werw" localSheetId="19" hidden="1">{#N/A,#N/A,FALSE,"TMCOMP96";#N/A,#N/A,FALSE,"MAT96";#N/A,#N/A,FALSE,"FANDA96";#N/A,#N/A,FALSE,"INTRAN96";#N/A,#N/A,FALSE,"NAA9697";#N/A,#N/A,FALSE,"ECWEBB";#N/A,#N/A,FALSE,"MFT96";#N/A,#N/A,FALSE,"CTrecon"}</definedName>
    <definedName name="werw" localSheetId="20" hidden="1">{#N/A,#N/A,FALSE,"TMCOMP96";#N/A,#N/A,FALSE,"MAT96";#N/A,#N/A,FALSE,"FANDA96";#N/A,#N/A,FALSE,"INTRAN96";#N/A,#N/A,FALSE,"NAA9697";#N/A,#N/A,FALSE,"ECWEBB";#N/A,#N/A,FALSE,"MFT96";#N/A,#N/A,FALSE,"CTrecon"}</definedName>
    <definedName name="werw" localSheetId="3" hidden="1">{#N/A,#N/A,FALSE,"TMCOMP96";#N/A,#N/A,FALSE,"MAT96";#N/A,#N/A,FALSE,"FANDA96";#N/A,#N/A,FALSE,"INTRAN96";#N/A,#N/A,FALSE,"NAA9697";#N/A,#N/A,FALSE,"ECWEBB";#N/A,#N/A,FALSE,"MFT96";#N/A,#N/A,FALSE,"CTrecon"}</definedName>
    <definedName name="werw" localSheetId="21" hidden="1">{#N/A,#N/A,FALSE,"TMCOMP96";#N/A,#N/A,FALSE,"MAT96";#N/A,#N/A,FALSE,"FANDA96";#N/A,#N/A,FALSE,"INTRAN96";#N/A,#N/A,FALSE,"NAA9697";#N/A,#N/A,FALSE,"ECWEBB";#N/A,#N/A,FALSE,"MFT96";#N/A,#N/A,FALSE,"CTrecon"}</definedName>
    <definedName name="werw" localSheetId="22" hidden="1">{#N/A,#N/A,FALSE,"TMCOMP96";#N/A,#N/A,FALSE,"MAT96";#N/A,#N/A,FALSE,"FANDA96";#N/A,#N/A,FALSE,"INTRAN96";#N/A,#N/A,FALSE,"NAA9697";#N/A,#N/A,FALSE,"ECWEBB";#N/A,#N/A,FALSE,"MFT96";#N/A,#N/A,FALSE,"CTrecon"}</definedName>
    <definedName name="werw" localSheetId="4"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localSheetId="6"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localSheetId="2"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18" hidden="1">{"Debt interest",#N/A,FALSE,"DINT96"}</definedName>
    <definedName name="wrn.Dint96." localSheetId="19" hidden="1">{"Debt interest",#N/A,FALSE,"DINT96"}</definedName>
    <definedName name="wrn.Dint96." localSheetId="20" hidden="1">{"Debt interest",#N/A,FALSE,"DINT96"}</definedName>
    <definedName name="wrn.Dint96." localSheetId="3" hidden="1">{"Debt interest",#N/A,FALSE,"DINT96"}</definedName>
    <definedName name="wrn.Dint96." localSheetId="21" hidden="1">{"Debt interest",#N/A,FALSE,"DINT96"}</definedName>
    <definedName name="wrn.Dint96." localSheetId="22" hidden="1">{"Debt interest",#N/A,FALSE,"DINT96"}</definedName>
    <definedName name="wrn.Dint96." localSheetId="4" hidden="1">{"Debt interest",#N/A,FALSE,"DINT96"}</definedName>
    <definedName name="wrn.Dint96." localSheetId="5" hidden="1">{"Debt interest",#N/A,FALSE,"DINT96"}</definedName>
    <definedName name="wrn.Dint96." localSheetId="6" hidden="1">{"Debt interest",#N/A,FALSE,"DINT96"}</definedName>
    <definedName name="wrn.Dint96." localSheetId="7" hidden="1">{"Debt interest",#N/A,FALSE,"DINT96"}</definedName>
    <definedName name="wrn.Dint96." localSheetId="8" hidden="1">{"Debt interest",#N/A,FALSE,"DINT96"}</definedName>
    <definedName name="wrn.Dint96." localSheetId="9" hidden="1">{"Debt interest",#N/A,FALSE,"DINT96"}</definedName>
    <definedName name="wrn.Dint96." localSheetId="10" hidden="1">{"Debt interest",#N/A,FALSE,"DINT96"}</definedName>
    <definedName name="wrn.Dint96." hidden="1">{"Debt interest",#N/A,FALSE,"DINT96"}</definedName>
    <definedName name="wrn.National._.Debt." localSheetId="2"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18" hidden="1">{"Debt interest",#N/A,FALSE,"DINT 2000"}</definedName>
    <definedName name="wrn.National._.Debt." localSheetId="19" hidden="1">{"Debt interest",#N/A,FALSE,"DINT 2000"}</definedName>
    <definedName name="wrn.National._.Debt." localSheetId="20" hidden="1">{"Debt interest",#N/A,FALSE,"DINT 2000"}</definedName>
    <definedName name="wrn.National._.Debt." localSheetId="3" hidden="1">{"Debt interest",#N/A,FALSE,"DINT 2000"}</definedName>
    <definedName name="wrn.National._.Debt." localSheetId="21" hidden="1">{"Debt interest",#N/A,FALSE,"DINT 2000"}</definedName>
    <definedName name="wrn.National._.Debt." localSheetId="22" hidden="1">{"Debt interest",#N/A,FALSE,"DINT 2000"}</definedName>
    <definedName name="wrn.National._.Debt." localSheetId="4" hidden="1">{"Debt interest",#N/A,FALSE,"DINT 2000"}</definedName>
    <definedName name="wrn.National._.Debt." localSheetId="5" hidden="1">{"Debt interest",#N/A,FALSE,"DINT 2000"}</definedName>
    <definedName name="wrn.National._.Debt." localSheetId="6"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9" hidden="1">{"Debt interest",#N/A,FALSE,"DINT 2000"}</definedName>
    <definedName name="wrn.National._.Debt." localSheetId="10" hidden="1">{"Debt interest",#N/A,FALSE,"DINT 2000"}</definedName>
    <definedName name="wrn.National._.Debt." hidden="1">{"Debt interest",#N/A,FALSE,"DINT 2000"}</definedName>
    <definedName name="wrn.table1." localSheetId="2"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19" hidden="1">{#N/A,#N/A,FALSE,"CGBR95C"}</definedName>
    <definedName name="wrn.table1." localSheetId="20" hidden="1">{#N/A,#N/A,FALSE,"CGBR95C"}</definedName>
    <definedName name="wrn.table1." localSheetId="3" hidden="1">{#N/A,#N/A,FALSE,"CGBR95C"}</definedName>
    <definedName name="wrn.table1." localSheetId="21" hidden="1">{#N/A,#N/A,FALSE,"CGBR95C"}</definedName>
    <definedName name="wrn.table1." localSheetId="22"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9" hidden="1">{#N/A,#N/A,FALSE,"CGBR95C"}</definedName>
    <definedName name="wrn.table1." localSheetId="10" hidden="1">{#N/A,#N/A,FALSE,"CGBR95C"}</definedName>
    <definedName name="wrn.table1." localSheetId="0" hidden="1">{#N/A,#N/A,FALSE,"CGBR95C"}</definedName>
    <definedName name="wrn.table1." hidden="1">{#N/A,#N/A,FALSE,"CGBR95C"}</definedName>
    <definedName name="wrn.table2." localSheetId="2"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19" hidden="1">{#N/A,#N/A,FALSE,"CGBR95C"}</definedName>
    <definedName name="wrn.table2." localSheetId="20" hidden="1">{#N/A,#N/A,FALSE,"CGBR95C"}</definedName>
    <definedName name="wrn.table2." localSheetId="3" hidden="1">{#N/A,#N/A,FALSE,"CGBR95C"}</definedName>
    <definedName name="wrn.table2." localSheetId="21" hidden="1">{#N/A,#N/A,FALSE,"CGBR95C"}</definedName>
    <definedName name="wrn.table2." localSheetId="22"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10" hidden="1">{#N/A,#N/A,FALSE,"CGBR95C"}</definedName>
    <definedName name="wrn.table2." localSheetId="0" hidden="1">{#N/A,#N/A,FALSE,"CGBR95C"}</definedName>
    <definedName name="wrn.table2." hidden="1">{#N/A,#N/A,FALSE,"CGBR95C"}</definedName>
    <definedName name="wrn.tablea." localSheetId="2"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19" hidden="1">{#N/A,#N/A,FALSE,"CGBR95C"}</definedName>
    <definedName name="wrn.tablea." localSheetId="20" hidden="1">{#N/A,#N/A,FALSE,"CGBR95C"}</definedName>
    <definedName name="wrn.tablea." localSheetId="3" hidden="1">{#N/A,#N/A,FALSE,"CGBR95C"}</definedName>
    <definedName name="wrn.tablea." localSheetId="21" hidden="1">{#N/A,#N/A,FALSE,"CGBR95C"}</definedName>
    <definedName name="wrn.tablea." localSheetId="22"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10" hidden="1">{#N/A,#N/A,FALSE,"CGBR95C"}</definedName>
    <definedName name="wrn.tablea." localSheetId="0" hidden="1">{#N/A,#N/A,FALSE,"CGBR95C"}</definedName>
    <definedName name="wrn.tablea." hidden="1">{#N/A,#N/A,FALSE,"CGBR95C"}</definedName>
    <definedName name="wrn.tableb." localSheetId="2"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19" hidden="1">{#N/A,#N/A,FALSE,"CGBR95C"}</definedName>
    <definedName name="wrn.tableb." localSheetId="20" hidden="1">{#N/A,#N/A,FALSE,"CGBR95C"}</definedName>
    <definedName name="wrn.tableb." localSheetId="3" hidden="1">{#N/A,#N/A,FALSE,"CGBR95C"}</definedName>
    <definedName name="wrn.tableb." localSheetId="21" hidden="1">{#N/A,#N/A,FALSE,"CGBR95C"}</definedName>
    <definedName name="wrn.tableb." localSheetId="22"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10" hidden="1">{#N/A,#N/A,FALSE,"CGBR95C"}</definedName>
    <definedName name="wrn.tableb." localSheetId="0" hidden="1">{#N/A,#N/A,FALSE,"CGBR95C"}</definedName>
    <definedName name="wrn.tableb." hidden="1">{#N/A,#N/A,FALSE,"CGBR95C"}</definedName>
    <definedName name="wrn.tableq." localSheetId="2"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19" hidden="1">{#N/A,#N/A,FALSE,"CGBR95C"}</definedName>
    <definedName name="wrn.tableq." localSheetId="20" hidden="1">{#N/A,#N/A,FALSE,"CGBR95C"}</definedName>
    <definedName name="wrn.tableq." localSheetId="3" hidden="1">{#N/A,#N/A,FALSE,"CGBR95C"}</definedName>
    <definedName name="wrn.tableq." localSheetId="21" hidden="1">{#N/A,#N/A,FALSE,"CGBR95C"}</definedName>
    <definedName name="wrn.tableq." localSheetId="22"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10" hidden="1">{#N/A,#N/A,FALSE,"CGBR95C"}</definedName>
    <definedName name="wrn.tableq." localSheetId="0"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ears">[17]QsYs!$A$1:$A$65536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1" i="59" l="1"/>
</calcChain>
</file>

<file path=xl/sharedStrings.xml><?xml version="1.0" encoding="utf-8"?>
<sst xmlns="http://schemas.openxmlformats.org/spreadsheetml/2006/main" count="895" uniqueCount="425">
  <si>
    <t>Back to contents</t>
  </si>
  <si>
    <t>£ billion</t>
  </si>
  <si>
    <t>Outturn</t>
  </si>
  <si>
    <t>Forecast</t>
  </si>
  <si>
    <t>2014-15</t>
  </si>
  <si>
    <t>2015-16</t>
  </si>
  <si>
    <t>2016-17</t>
  </si>
  <si>
    <t>2017-18</t>
  </si>
  <si>
    <t>2018-19</t>
  </si>
  <si>
    <t>2019-20</t>
  </si>
  <si>
    <t>2020-21</t>
  </si>
  <si>
    <t>Total managed expenditure</t>
  </si>
  <si>
    <t>of which:</t>
  </si>
  <si>
    <t>Public sector current expenditure</t>
  </si>
  <si>
    <t>Public sector gross investment</t>
  </si>
  <si>
    <t>General government consumption</t>
  </si>
  <si>
    <t>General government gross fixed capital formation</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</si>
  <si>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</si>
  <si>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</si>
  <si>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</si>
  <si>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</si>
  <si>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</si>
  <si>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</si>
  <si>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</si>
  <si>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</si>
  <si>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</si>
  <si>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</si>
  <si>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PSCE in RDEL</t>
  </si>
  <si>
    <t>PSGI in CDEL</t>
  </si>
  <si>
    <t>PSCE in AME</t>
  </si>
  <si>
    <t>PSCE</t>
  </si>
  <si>
    <t>-</t>
  </si>
  <si>
    <t>Nominal GDP, GDP deflator and population figures</t>
  </si>
  <si>
    <t>Nominal GDP (£ billion)</t>
  </si>
  <si>
    <t>GDP deflator</t>
  </si>
  <si>
    <t>Estimates</t>
  </si>
  <si>
    <t>Projections</t>
  </si>
  <si>
    <t>of which: OBR underspend assumption</t>
  </si>
  <si>
    <t>less main items in RDEL that are not 
included in PSCE:</t>
  </si>
  <si>
    <t>Depreciation in RDEL</t>
  </si>
  <si>
    <t>Cost of subsidised interest on student loans</t>
  </si>
  <si>
    <t>gives:</t>
  </si>
  <si>
    <t>less:</t>
  </si>
  <si>
    <t>Net lending to the private sector</t>
  </si>
  <si>
    <t>Other items in CDEL that are not included in PSGI</t>
  </si>
  <si>
    <t>RDEL</t>
  </si>
  <si>
    <t>RDEL excluding depreciation</t>
  </si>
  <si>
    <t>CDEL</t>
  </si>
  <si>
    <t>SUME (CDEL included in PSCE in AME)</t>
  </si>
  <si>
    <t>Underspend against 
final plans</t>
  </si>
  <si>
    <t xml:space="preserve">2011-12 </t>
  </si>
  <si>
    <t>Budget Exchange</t>
  </si>
  <si>
    <r>
      <t>Gross underspend against PESA plans</t>
    </r>
    <r>
      <rPr>
        <sz val="10"/>
        <rFont val="Arial"/>
        <family val="2"/>
      </rPr>
      <t/>
    </r>
  </si>
  <si>
    <t>Total net underspend against PESA plans</t>
  </si>
  <si>
    <t xml:space="preserve"> Outturn</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</si>
  <si>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</si>
  <si>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</si>
  <si>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</si>
  <si>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</si>
  <si>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</si>
  <si>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</si>
  <si>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</si>
  <si>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</si>
  <si>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t>
  </si>
  <si>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</si>
  <si>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</si>
  <si>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</si>
  <si>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</si>
  <si>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</si>
  <si>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</si>
  <si>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</si>
  <si>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</si>
  <si>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</si>
  <si>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</si>
  <si>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</si>
  <si>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</si>
  <si>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</si>
  <si>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</si>
  <si>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</si>
  <si>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</si>
  <si>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</si>
  <si>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</si>
  <si>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</si>
  <si>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</si>
  <si>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</si>
  <si>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</si>
  <si>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</si>
  <si>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</si>
  <si>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</si>
  <si>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</si>
  <si>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</si>
  <si>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</si>
  <si>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</si>
  <si>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</si>
  <si>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t>LG Firefighters' pension schemes in England</t>
  </si>
  <si>
    <t>Other</t>
  </si>
  <si>
    <t xml:space="preserve">Royal Mail </t>
  </si>
  <si>
    <t>Total public service pensions expenditure</t>
  </si>
  <si>
    <t>B&amp;B and NRAM current expenditure</t>
  </si>
  <si>
    <t>BIS redundancy scheme</t>
  </si>
  <si>
    <t>Other departmental spending - current spending on goods and services</t>
  </si>
  <si>
    <t>Other departmental spending - current grants to the private sector</t>
  </si>
  <si>
    <t>National lottery capital grants</t>
  </si>
  <si>
    <t>B&amp;B and NRAM capital expenditure</t>
  </si>
  <si>
    <t>Debt interest on conventional gilts</t>
  </si>
  <si>
    <t>Other debt interest</t>
  </si>
  <si>
    <t>Index-linked gilts</t>
  </si>
  <si>
    <t>Debt interest</t>
  </si>
  <si>
    <t>Current accounting adjustments</t>
  </si>
  <si>
    <t>Central government adjustments in National Accounts</t>
  </si>
  <si>
    <t>Expenditure on goods and services</t>
  </si>
  <si>
    <t>Net social benefits</t>
  </si>
  <si>
    <t>Net current grants abroad</t>
  </si>
  <si>
    <t>Other current grants</t>
  </si>
  <si>
    <t>Subsidies</t>
  </si>
  <si>
    <t>Total central government resource adjustments in National Accounts</t>
  </si>
  <si>
    <t>Local government adjustments in National Accounts</t>
  </si>
  <si>
    <t>Remove data which do not form part of public sector current expenditure</t>
  </si>
  <si>
    <t>Debt interest payments to central government</t>
  </si>
  <si>
    <t>Adjustments to reconcile use of different data sources</t>
  </si>
  <si>
    <t>Central government support</t>
  </si>
  <si>
    <t>Police and fire pensions</t>
  </si>
  <si>
    <t>Remove local authority payments of national non-domestic rates</t>
  </si>
  <si>
    <t>Equity injection into Housing Revenue Account</t>
  </si>
  <si>
    <t>Housing benefits and rent rebates</t>
  </si>
  <si>
    <t>Other current grants and current grants abroad</t>
  </si>
  <si>
    <t>Total local government resource adjustments in National Accounts</t>
  </si>
  <si>
    <t>Other current accounting adjustments</t>
  </si>
  <si>
    <t>Reconcile timing of outturn data</t>
  </si>
  <si>
    <t>Total current accounting adjustments in National Accounts</t>
  </si>
  <si>
    <t>Capital Accounting Adjustments</t>
  </si>
  <si>
    <t>Gross fixed capital formation</t>
  </si>
  <si>
    <t>Capital grants to and from the private sector</t>
  </si>
  <si>
    <t>Total central government capital adjustments in National Accounts</t>
  </si>
  <si>
    <t>Remove financial transaction data which do not form part of public sector capital expenditure</t>
  </si>
  <si>
    <t>Adjustments to reconcile use of different data sources of central government support</t>
  </si>
  <si>
    <t>VAT refunds</t>
  </si>
  <si>
    <t>Capital grants</t>
  </si>
  <si>
    <t>Include capital grants from private sector</t>
  </si>
  <si>
    <t>Total local government capital adjustments in National Accounts</t>
  </si>
  <si>
    <t>Other capital adjustments</t>
  </si>
  <si>
    <t>Total capital accounting adjustments in National Accounts</t>
  </si>
  <si>
    <t>England</t>
  </si>
  <si>
    <t xml:space="preserve">Net current expenditure </t>
  </si>
  <si>
    <t>Forecast from sources of finance:</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</si>
  <si>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</si>
  <si>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</si>
  <si>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</si>
  <si>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</si>
  <si>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</si>
  <si>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</si>
  <si>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</si>
  <si>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</si>
  <si>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</si>
  <si>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</si>
  <si>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Scottish non-domestic rates</t>
  </si>
  <si>
    <t>Net use of reserves and other general fund net income</t>
  </si>
  <si>
    <t>Wales</t>
  </si>
  <si>
    <t>Net current expenditure</t>
  </si>
  <si>
    <t>Further spending and adjustments in the National Accounts</t>
  </si>
  <si>
    <t>N Ireland net current expenditure</t>
  </si>
  <si>
    <t>Of which:</t>
  </si>
  <si>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</si>
  <si>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</si>
  <si>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</si>
  <si>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</si>
  <si>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</si>
  <si>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</si>
  <si>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</si>
  <si>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</si>
  <si>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</si>
  <si>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Include imputed equity injection into Housing Revenue Account</t>
  </si>
  <si>
    <t>Include imputed local government pensions</t>
  </si>
  <si>
    <t>Other National Accounts adjustments</t>
  </si>
  <si>
    <t>Total capital expenditure, net of receipts</t>
  </si>
  <si>
    <t>Capital spending financed by prudential borrowing</t>
  </si>
  <si>
    <t>Capital spending financed by use of capital receipts</t>
  </si>
  <si>
    <t>Contributions from developers</t>
  </si>
  <si>
    <t>Less asset sales</t>
  </si>
  <si>
    <t>N Ireland capital expenditure, net of receipts</t>
  </si>
  <si>
    <t>Remove net financial transactions</t>
  </si>
  <si>
    <t>Include local authority capital VAT refunds</t>
  </si>
  <si>
    <t>Include capital grants from the private sector</t>
  </si>
  <si>
    <t>Total local authority gross capital expenditure in the UK National Accounts</t>
  </si>
  <si>
    <t>less depreciation</t>
  </si>
  <si>
    <t>plus local authority capital grants to public corporations</t>
  </si>
  <si>
    <t>Total local authority net capital expenditure in the UK National Accounts</t>
  </si>
  <si>
    <t>BBC licence fee receipts</t>
  </si>
  <si>
    <t>Standard colour licence fee (£)</t>
  </si>
  <si>
    <t>Number of UK households (m)</t>
  </si>
  <si>
    <t>DWP grant to BBC</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</si>
  <si>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</si>
  <si>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</si>
  <si>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</si>
  <si>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</si>
  <si>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</si>
  <si>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</si>
  <si>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t>(i) PSCE in resource DEL</t>
  </si>
  <si>
    <t>Total aggregate spending relevant to paybills</t>
  </si>
  <si>
    <t>Assumed paybill growth</t>
  </si>
  <si>
    <t>Assumed paybill per head growth</t>
  </si>
  <si>
    <t>Spending tables</t>
  </si>
  <si>
    <t>2021-22</t>
  </si>
  <si>
    <t>£ billion (stock and debt interest), per cent (interest rates and RPI)</t>
  </si>
  <si>
    <t>Total</t>
  </si>
  <si>
    <t>Total council tax receipts</t>
  </si>
  <si>
    <t>NI domestic rates</t>
  </si>
  <si>
    <t>Council tax accruals adjustment</t>
  </si>
  <si>
    <t>Payment on Lifetime ISA</t>
  </si>
  <si>
    <t>Pool Re receipts</t>
  </si>
  <si>
    <t>PSGI in CDEL adjusted to remove historical discontinuities</t>
  </si>
  <si>
    <t>TME in DEL</t>
  </si>
  <si>
    <t>PSGI in CDEL (£ billion)</t>
  </si>
  <si>
    <t>Real PSGI in CDEL growth rate (per cent)</t>
  </si>
  <si>
    <t>PSGI in CDEL (per cent of GDP)</t>
  </si>
  <si>
    <t>1 percentage point increase in gilt rates</t>
  </si>
  <si>
    <t>1 percentage point increase in short rates</t>
  </si>
  <si>
    <t>1 percentage point increase in inflation</t>
  </si>
  <si>
    <t>Public corporations' gross fixed capital formation</t>
  </si>
  <si>
    <t>BBC capital expenditure</t>
  </si>
  <si>
    <t>Other net pension expenditure</t>
  </si>
  <si>
    <t>2022-23</t>
  </si>
  <si>
    <t>Other departmental spending - gross domestic fixed capital formation</t>
  </si>
  <si>
    <t>Construction Industry Training Board current spending</t>
  </si>
  <si>
    <t xml:space="preserve">  Existing stock</t>
  </si>
  <si>
    <t xml:space="preserve">  New stock</t>
  </si>
  <si>
    <t>Conventional gilts held in the APF</t>
  </si>
  <si>
    <t>Debt interest on National Savings and Investments</t>
  </si>
  <si>
    <t>Total CG debt interest (net of APF)</t>
  </si>
  <si>
    <t>Remove capital expenditure where classified as public corporations' capital expenditure in the National Accounts</t>
  </si>
  <si>
    <t>Real PSCE in RDEL per capita</t>
  </si>
  <si>
    <t>Real PSGI in CDEL per capita</t>
  </si>
  <si>
    <t>Public sector</t>
  </si>
  <si>
    <t>Gross debt</t>
  </si>
  <si>
    <t>Effective interest rate</t>
  </si>
  <si>
    <t>Payment on Help to Buy ISA</t>
  </si>
  <si>
    <t>less items in CDEL that are not included in PSGI:</t>
  </si>
  <si>
    <t>2023-24</t>
  </si>
  <si>
    <t>(iii) Local authority self-financed expenditure</t>
  </si>
  <si>
    <t>(iv) BBC current expenditure</t>
  </si>
  <si>
    <t>€ billion, unless otherwise stated</t>
  </si>
  <si>
    <t>UK own resources</t>
  </si>
  <si>
    <t>EU own resources</t>
  </si>
  <si>
    <t>UK financing share (per cent)</t>
  </si>
  <si>
    <t>England council tax receipts</t>
  </si>
  <si>
    <t>Percentage change in council tax level</t>
  </si>
  <si>
    <t>Percentage change in council tax base</t>
  </si>
  <si>
    <t>Scotland council tax receipts</t>
  </si>
  <si>
    <t>Wales council tax receipts</t>
  </si>
  <si>
    <t>Public service pension scheme net transfers</t>
  </si>
  <si>
    <t>(ii) Scottish Government current expenditure</t>
  </si>
  <si>
    <t>Percentage growth in real terms</t>
  </si>
  <si>
    <t>Note: This table removes series discontinuities, where possible, so that the adjusted historical series are consistent with the latest forecast. This includes the major ONS classification changes and Treasury policy decisions to switch spending between DEL and AME.</t>
  </si>
  <si>
    <t>Pension liabilities</t>
  </si>
  <si>
    <t>Fines</t>
  </si>
  <si>
    <t>Recoverables</t>
  </si>
  <si>
    <t>Financial instruments</t>
  </si>
  <si>
    <t>Net MFF contributions</t>
  </si>
  <si>
    <t>Net RAL contributions</t>
  </si>
  <si>
    <t>Other net liabilities</t>
  </si>
  <si>
    <t>Total net payments</t>
  </si>
  <si>
    <t>Net total</t>
  </si>
  <si>
    <t>* less than £0.1bn</t>
  </si>
  <si>
    <t>Support for mortgage interest loans (write-offs)</t>
  </si>
  <si>
    <t xml:space="preserve">£ billion </t>
  </si>
  <si>
    <t>2024-25</t>
  </si>
  <si>
    <t>Judicial Pension Scheme</t>
  </si>
  <si>
    <t>Per cent of GDP</t>
  </si>
  <si>
    <t xml:space="preserve">of which: </t>
  </si>
  <si>
    <t xml:space="preserve">Currency and deposits </t>
  </si>
  <si>
    <t xml:space="preserve">Debt securities </t>
  </si>
  <si>
    <t xml:space="preserve">Loans </t>
  </si>
  <si>
    <t>Pension entitlements</t>
  </si>
  <si>
    <t>Total financial assets</t>
  </si>
  <si>
    <t>Equity</t>
  </si>
  <si>
    <t xml:space="preserve">Public sector net financial liabilities </t>
  </si>
  <si>
    <t>Scottish Government Block Grant</t>
  </si>
  <si>
    <t>Total liabilities</t>
  </si>
  <si>
    <t>Unadjusted aggregate spending series (£ billion)</t>
  </si>
  <si>
    <t>Universal credit</t>
  </si>
  <si>
    <t xml:space="preserve">3.7 Post measures breakdown of welfare spending </t>
  </si>
  <si>
    <t>3.6 Net and gross DEL underspends against PESA plans, and Budget Exchange</t>
  </si>
  <si>
    <t>3.5 Net DEL underspends against PESA plans and final plans</t>
  </si>
  <si>
    <t>3.4 Reconciliation of PSCE in RDEL and PSGI in CDEL with RDEL and CDEL</t>
  </si>
  <si>
    <t>3.3 Consistent historical RDEL and CDEL series</t>
  </si>
  <si>
    <t>3.1 Council tax receipts</t>
  </si>
  <si>
    <t>Other net liabilities (£ million)</t>
  </si>
  <si>
    <t>2025-26</t>
  </si>
  <si>
    <t>3.2 Expenditure as a share of GDP</t>
  </si>
  <si>
    <t xml:space="preserve">Welsh non-domestic rates </t>
  </si>
  <si>
    <t>2011-12</t>
  </si>
  <si>
    <t>Eat out to help out</t>
  </si>
  <si>
    <t>Other AME in PSCE</t>
  </si>
  <si>
    <t>Total other PSCE items in AME</t>
  </si>
  <si>
    <t>Other AME in PSGI</t>
  </si>
  <si>
    <t>Total other PSGI items in AME</t>
  </si>
  <si>
    <t>Total welfare cap</t>
  </si>
  <si>
    <t>Total welfare outside the welfare cap</t>
  </si>
  <si>
    <t>Total welfare</t>
  </si>
  <si>
    <t>Barnett Block Grant</t>
  </si>
  <si>
    <t>£10bn increase in CGNCR</t>
  </si>
  <si>
    <t>Voluntary repayment of business rates retail, hospitality and leisure reliefs</t>
  </si>
  <si>
    <t>Tax credits transferred debt</t>
  </si>
  <si>
    <t>3.8 Breakdown of public service pension schemes expenditure and receipts</t>
  </si>
  <si>
    <t>3.9 Other items in AME</t>
  </si>
  <si>
    <t>3.10 UK financing share over the European Union's 2014-20 Multiannual Financial Framework</t>
  </si>
  <si>
    <t>2026-27</t>
  </si>
  <si>
    <t xml:space="preserve">Note: All increases are assumed to take effect at the beginning of 2022-23 and continue throughout the forecast. Increases in short rates are not assumed to have any further consequences for passive quantitative tightening. </t>
  </si>
  <si>
    <t>October 2021 forecast</t>
  </si>
  <si>
    <t>PSCE in RDEL (£ billion, 2021-22 prices)</t>
  </si>
  <si>
    <t>PSGI in CDEL (£ billion, 2021-22 prices)</t>
  </si>
  <si>
    <t>Central government current grants to LG: DWP housing benefit</t>
  </si>
  <si>
    <t>OBR adjustments to derive locally financed current expenditure</t>
  </si>
  <si>
    <t>Remove debt interest payments in Scotland</t>
  </si>
  <si>
    <t>Include debt interest payments to the private sector</t>
  </si>
  <si>
    <t>Total local government gross current expenditure in the UK National Accounts</t>
  </si>
  <si>
    <t>Total local government net current expenditure in the UK National Accounts</t>
  </si>
  <si>
    <t>Capital spending financed from revenue</t>
  </si>
  <si>
    <t>Other income used to finance local authority capital spending (net of asset sales)</t>
  </si>
  <si>
    <t>OBR adjustments to derive locally financed capital expenditure</t>
  </si>
  <si>
    <r>
      <t>Per cent of GDP</t>
    </r>
    <r>
      <rPr>
        <vertAlign val="superscript"/>
        <sz val="10"/>
        <color rgb="FF000000"/>
        <rFont val="Calibri"/>
        <family val="2"/>
      </rPr>
      <t>1</t>
    </r>
  </si>
  <si>
    <r>
      <t>Total public sector expenditure that contributes directly to GDP</t>
    </r>
    <r>
      <rPr>
        <vertAlign val="superscript"/>
        <sz val="10"/>
        <color rgb="FF000000"/>
        <rFont val="Calibri"/>
        <family val="2"/>
      </rPr>
      <t>1</t>
    </r>
  </si>
  <si>
    <r>
      <t xml:space="preserve">1 </t>
    </r>
    <r>
      <rPr>
        <sz val="10"/>
        <color rgb="FF000000"/>
        <rFont val="Calibri"/>
        <family val="2"/>
      </rPr>
      <t>GDP at market prices.</t>
    </r>
  </si>
  <si>
    <t>3.11 Assumed annual path of EU financial settlement in the forecast horizon</t>
  </si>
  <si>
    <t>3.12 Profile of other net liabilities payments to the EU within the forecast horizon</t>
  </si>
  <si>
    <t>3.13 Accounting Adjustments</t>
  </si>
  <si>
    <t>3.14 Local government current expenditure</t>
  </si>
  <si>
    <t>3.15 Local government capital expenditure</t>
  </si>
  <si>
    <t>3.16 BBC receipts and spending forecasts</t>
  </si>
  <si>
    <t>3.17 Paybill and paybill per head growth assumptions</t>
  </si>
  <si>
    <t>3.18 Central government debt interest payments by financing component</t>
  </si>
  <si>
    <t>3.19 Total outstanding stocks, debt interest payments and effective interest rates over the forecast period</t>
  </si>
  <si>
    <t>3.20 Debt interest ready reckoner</t>
  </si>
  <si>
    <t>*</t>
  </si>
  <si>
    <t>European Investment Bank</t>
  </si>
  <si>
    <t>European fund for strategic investments</t>
  </si>
  <si>
    <t>Guarantee fund for external actions</t>
  </si>
  <si>
    <t>Unfunded article 143 liabilities</t>
  </si>
  <si>
    <t>European Coal and Steel Community in liquidation</t>
  </si>
  <si>
    <t>European fund for sustainable development</t>
  </si>
  <si>
    <t>European Central Bank</t>
  </si>
  <si>
    <t xml:space="preserve">2020 surplus </t>
  </si>
  <si>
    <t>European Investment Fund</t>
  </si>
  <si>
    <t>Other Assets and Liabilities (e.g. Access to networks and databases)</t>
  </si>
  <si>
    <t>Article 136 Payments</t>
  </si>
  <si>
    <t>Conventional gilts held in the private sector (Excluding APF)</t>
  </si>
  <si>
    <t>Stock</t>
  </si>
  <si>
    <t>RPI inflation</t>
  </si>
  <si>
    <t>Real effective interest rate</t>
  </si>
  <si>
    <t>NS&amp;I</t>
  </si>
  <si>
    <t>Other debt</t>
  </si>
  <si>
    <t>Central government</t>
  </si>
  <si>
    <t>Debt interest (net of APF)</t>
  </si>
  <si>
    <t>Memo: effective interest rates gross of APF</t>
  </si>
  <si>
    <t>CG gross debt</t>
  </si>
  <si>
    <t>Conventional gilts</t>
  </si>
  <si>
    <r>
      <t>Total net council tax receipts</t>
    </r>
    <r>
      <rPr>
        <b/>
        <vertAlign val="superscript"/>
        <sz val="10"/>
        <color indexed="8"/>
        <rFont val="Calibri"/>
        <family val="2"/>
      </rPr>
      <t>1</t>
    </r>
  </si>
  <si>
    <r>
      <t xml:space="preserve">1 </t>
    </r>
    <r>
      <rPr>
        <sz val="8"/>
        <rFont val="Calibri"/>
        <family val="2"/>
      </rPr>
      <t xml:space="preserve">The data in this table provides a more detailed breakdown of the council tax receipts line shown in Table 3.4 of the March 2021 </t>
    </r>
    <r>
      <rPr>
        <i/>
        <sz val="8"/>
        <rFont val="Calibri"/>
        <family val="2"/>
      </rPr>
      <t>Economic and fiscal outlook</t>
    </r>
    <r>
      <rPr>
        <sz val="8"/>
        <rFont val="Calibri"/>
        <family val="2"/>
      </rPr>
      <t>.</t>
    </r>
  </si>
  <si>
    <r>
      <t>Monetary gold and SDRs</t>
    </r>
    <r>
      <rPr>
        <vertAlign val="superscript"/>
        <sz val="10"/>
        <rFont val="Calibri"/>
        <family val="2"/>
      </rPr>
      <t>1</t>
    </r>
  </si>
  <si>
    <r>
      <t>Other</t>
    </r>
    <r>
      <rPr>
        <vertAlign val="superscript"/>
        <sz val="10"/>
        <rFont val="Calibri"/>
        <family val="2"/>
      </rPr>
      <t xml:space="preserve">2 </t>
    </r>
  </si>
  <si>
    <r>
      <rPr>
        <vertAlign val="superscript"/>
        <sz val="8"/>
        <rFont val="Calibri"/>
        <family val="2"/>
      </rPr>
      <t>1</t>
    </r>
    <r>
      <rPr>
        <sz val="8"/>
        <rFont val="Calibri"/>
        <family val="2"/>
      </rPr>
      <t xml:space="preserve"> Special drawing rights (SDRs) are foreign-exchange reserve created by the IMF and allocated to its members. </t>
    </r>
  </si>
  <si>
    <r>
      <rPr>
        <vertAlign val="superscript"/>
        <sz val="8"/>
        <rFont val="Calibri"/>
        <family val="2"/>
      </rPr>
      <t>2</t>
    </r>
    <r>
      <rPr>
        <sz val="8"/>
        <rFont val="Calibri"/>
        <family val="2"/>
      </rPr>
      <t xml:space="preserve"> 'Other' mainly comprises accounts payable (or receivale). It also includes non-life insurance technical reserves, financial derivatives and employee stock options, and provisions for call under standardised guarantees. </t>
    </r>
  </si>
  <si>
    <r>
      <t xml:space="preserve">Note: The data in this table shows the breakdown into different financing components of the debt interest forecast shown in Table 3.27 of the October 2021 </t>
    </r>
    <r>
      <rPr>
        <i/>
        <sz val="8"/>
        <rFont val="Calibri"/>
        <family val="2"/>
      </rPr>
      <t>Economic and fiscal outlook</t>
    </r>
    <r>
      <rPr>
        <sz val="8"/>
        <rFont val="Calibri"/>
        <family val="2"/>
      </rPr>
      <t>.</t>
    </r>
  </si>
  <si>
    <r>
      <rPr>
        <sz val="8"/>
        <rFont val="Calibri"/>
        <family val="2"/>
      </rPr>
      <t>Note:</t>
    </r>
    <r>
      <rPr>
        <vertAlign val="superscript"/>
        <sz val="8"/>
        <rFont val="Calibri"/>
        <family val="2"/>
      </rPr>
      <t xml:space="preserve"> </t>
    </r>
    <r>
      <rPr>
        <sz val="8"/>
        <rFont val="Calibri"/>
        <family val="2"/>
      </rPr>
      <t>This table provides further details of our forecast of aggregate paybill growth and paybill per head growth, which is used to project general government employment. Given that a large share of the increase in PSCE in RDEL in 2020-21 and 2021-22 is due to procurement and not paybill, assumed paybill cannot be derived directly from aggregate spending relevant to paybills.</t>
    </r>
  </si>
  <si>
    <r>
      <t>Implied number of full licence fee payers (m)</t>
    </r>
    <r>
      <rPr>
        <vertAlign val="superscript"/>
        <sz val="10"/>
        <rFont val="Calibri"/>
        <family val="2"/>
      </rPr>
      <t>1</t>
    </r>
  </si>
  <si>
    <r>
      <t xml:space="preserve">Number of full licence fee </t>
    </r>
    <r>
      <rPr>
        <i/>
        <sz val="10"/>
        <rFont val="Calibri"/>
        <family val="2"/>
      </rPr>
      <t>payers</t>
    </r>
    <r>
      <rPr>
        <sz val="10"/>
        <rFont val="Calibri"/>
        <family val="2"/>
      </rPr>
      <t xml:space="preserve"> as a share of total UK households (per cent)</t>
    </r>
  </si>
  <si>
    <r>
      <rPr>
        <vertAlign val="superscript"/>
        <sz val="8"/>
        <rFont val="Calibri"/>
        <family val="2"/>
      </rPr>
      <t xml:space="preserve">1 </t>
    </r>
    <r>
      <rPr>
        <sz val="8"/>
        <rFont val="Calibri"/>
        <family val="2"/>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</si>
  <si>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t>Central government capital grants to LGs</t>
    </r>
    <r>
      <rPr>
        <vertAlign val="superscript"/>
        <sz val="10"/>
        <rFont val="Calibri"/>
        <family val="2"/>
      </rPr>
      <t>1</t>
    </r>
  </si>
  <si>
    <r>
      <t>Central government capital grants to LG: Scottish Government AME</t>
    </r>
    <r>
      <rPr>
        <vertAlign val="superscript"/>
        <sz val="10"/>
        <rFont val="Calibri"/>
        <family val="2"/>
      </rPr>
      <t>1</t>
    </r>
  </si>
  <si>
    <r>
      <t>Central government capital grants to LG</t>
    </r>
    <r>
      <rPr>
        <vertAlign val="superscript"/>
        <sz val="10"/>
        <rFont val="Calibri"/>
        <family val="2"/>
      </rPr>
      <t>1</t>
    </r>
  </si>
  <si>
    <r>
      <t>less central government capital grants to LG in the UK National Accounts</t>
    </r>
    <r>
      <rPr>
        <vertAlign val="superscript"/>
        <sz val="10"/>
        <rFont val="Calibri"/>
        <family val="2"/>
      </rPr>
      <t>1</t>
    </r>
  </si>
  <si>
    <r>
      <rPr>
        <vertAlign val="superscript"/>
        <sz val="8"/>
        <rFont val="Calibri"/>
        <family val="2"/>
      </rPr>
      <t>1</t>
    </r>
    <r>
      <rPr>
        <sz val="8"/>
        <rFont val="Calibri"/>
        <family val="2"/>
      </rPr>
      <t xml:space="preserve"> Central government grants in DEL and Scottish Government AME are consistent with our estimates presented in chapter 3 and in other supplementary tables. There are currently no published detailed capital expenditure central government plans past 2021-22 (these will be published in the Treasury's </t>
    </r>
    <r>
      <rPr>
        <i/>
        <sz val="8"/>
        <rFont val="Calibri"/>
        <family val="2"/>
      </rPr>
      <t>Public Expenditure statistical analyses 2022</t>
    </r>
    <r>
      <rPr>
        <sz val="8"/>
        <rFont val="Calibri"/>
        <family val="2"/>
      </rPr>
      <t>), and are therefore subject to considerable change.</t>
    </r>
  </si>
  <si>
    <r>
      <t>Central government current grants to LG: departments' DELs</t>
    </r>
    <r>
      <rPr>
        <vertAlign val="superscript"/>
        <sz val="10"/>
        <rFont val="Calibri"/>
        <family val="2"/>
      </rPr>
      <t>1</t>
    </r>
  </si>
  <si>
    <r>
      <t>Central government current grants to LG: Scottish Government AME</t>
    </r>
    <r>
      <rPr>
        <vertAlign val="superscript"/>
        <sz val="10"/>
        <rFont val="Calibri"/>
        <family val="2"/>
      </rPr>
      <t>1</t>
    </r>
  </si>
  <si>
    <r>
      <t>Current grants to LAs from departments' DELs</t>
    </r>
    <r>
      <rPr>
        <vertAlign val="superscript"/>
        <sz val="10"/>
        <rFont val="Calibri"/>
        <family val="2"/>
      </rPr>
      <t>1</t>
    </r>
  </si>
  <si>
    <r>
      <t>less central government current grants to LAs in the UK National Accounts</t>
    </r>
    <r>
      <rPr>
        <vertAlign val="superscript"/>
        <sz val="10"/>
        <rFont val="Calibri"/>
        <family val="2"/>
      </rPr>
      <t>1</t>
    </r>
  </si>
  <si>
    <r>
      <rPr>
        <vertAlign val="superscript"/>
        <sz val="8"/>
        <rFont val="Calibri"/>
        <family val="2"/>
      </rPr>
      <t>1</t>
    </r>
    <r>
      <rPr>
        <sz val="8"/>
        <rFont val="Calibri"/>
        <family val="2"/>
      </rPr>
      <t xml:space="preserve"> Central government grants in DEL and Scottish Government AME are consistent with our estimates presented in chapter 3 and in other supplementary tables. There are currently no published detailed current expenditure central government plans past 2021-22 (these will be published in the Treasury's </t>
    </r>
    <r>
      <rPr>
        <i/>
        <sz val="8"/>
        <rFont val="Calibri"/>
        <family val="2"/>
      </rPr>
      <t>Public Expenditure statistical analyses 2022</t>
    </r>
    <r>
      <rPr>
        <sz val="8"/>
        <rFont val="Calibri"/>
        <family val="2"/>
      </rPr>
      <t>), and are therefore subject to considerable change.</t>
    </r>
  </si>
  <si>
    <r>
      <t>Note: This table includes a more detailed breakdown of the current and capital National Accounts adjustments lines shown in Table 3.14 of the March 2021</t>
    </r>
    <r>
      <rPr>
        <i/>
        <sz val="8"/>
        <rFont val="Calibri"/>
        <family val="2"/>
      </rPr>
      <t xml:space="preserve"> Economic and fiscal outlook</t>
    </r>
    <r>
      <rPr>
        <sz val="8"/>
        <rFont val="Calibri"/>
        <family val="2"/>
      </rPr>
      <t>.</t>
    </r>
  </si>
  <si>
    <r>
      <t>Outturn</t>
    </r>
    <r>
      <rPr>
        <vertAlign val="superscript"/>
        <sz val="12"/>
        <rFont val="Calibri"/>
        <family val="2"/>
      </rPr>
      <t>1</t>
    </r>
  </si>
  <si>
    <r>
      <t xml:space="preserve">1 </t>
    </r>
    <r>
      <rPr>
        <sz val="8"/>
        <rFont val="Calibri"/>
        <family val="2"/>
      </rPr>
      <t>2014-2017 figures are taken from 2017 Commission financial report.</t>
    </r>
  </si>
  <si>
    <r>
      <t xml:space="preserve">Note: The data in this table provides a more detailed breakdown of the other AME lines shown in Table 3.14 of the March 2021 </t>
    </r>
    <r>
      <rPr>
        <i/>
        <sz val="8"/>
        <rFont val="Calibri"/>
        <family val="2"/>
      </rPr>
      <t>Economic and fiscal outlook</t>
    </r>
    <r>
      <rPr>
        <sz val="8"/>
        <rFont val="Calibri"/>
        <family val="2"/>
      </rPr>
      <t>.</t>
    </r>
  </si>
  <si>
    <r>
      <t>Net AME top-up grant</t>
    </r>
    <r>
      <rPr>
        <vertAlign val="superscript"/>
        <sz val="10"/>
        <rFont val="Calibri"/>
        <family val="2"/>
      </rPr>
      <t>1</t>
    </r>
  </si>
  <si>
    <r>
      <t xml:space="preserve">Note: The data shown here provides a scheme-by-scheme breakdown of the pension schemes shown in Table 3.14 of the March 2021 </t>
    </r>
    <r>
      <rPr>
        <i/>
        <sz val="8"/>
        <rFont val="Calibri"/>
        <family val="2"/>
      </rPr>
      <t>Economic and fiscal outlook</t>
    </r>
    <r>
      <rPr>
        <sz val="8"/>
        <rFont val="Calibri"/>
        <family val="2"/>
      </rPr>
      <t>.</t>
    </r>
  </si>
  <si>
    <r>
      <rPr>
        <vertAlign val="superscript"/>
        <sz val="8"/>
        <rFont val="Calibri"/>
        <family val="2"/>
      </rPr>
      <t>1</t>
    </r>
    <r>
      <rPr>
        <sz val="8"/>
        <rFont val="Calibri"/>
        <family val="2"/>
      </rPr>
      <t xml:space="preserve"> Annually managed expenditure top-up grant: equal to pension scheme expenditure less pension scheme receipts.</t>
    </r>
  </si>
  <si>
    <r>
      <t>Housing benefit (not on JSA)</t>
    </r>
    <r>
      <rPr>
        <vertAlign val="superscript"/>
        <sz val="10"/>
        <color rgb="FF000000"/>
        <rFont val="Calibri"/>
        <family val="2"/>
      </rPr>
      <t>1</t>
    </r>
  </si>
  <si>
    <r>
      <t>Incapacity benefits</t>
    </r>
    <r>
      <rPr>
        <vertAlign val="superscript"/>
        <sz val="10"/>
        <color rgb="FF000000"/>
        <rFont val="Calibri"/>
        <family val="2"/>
      </rPr>
      <t>2</t>
    </r>
  </si>
  <si>
    <r>
      <rPr>
        <vertAlign val="superscript"/>
        <sz val="8"/>
        <color rgb="FF000000"/>
        <rFont val="Calibri"/>
        <family val="2"/>
      </rPr>
      <t>1</t>
    </r>
    <r>
      <rPr>
        <sz val="8"/>
        <color rgb="FF000000"/>
        <rFont val="Calibri"/>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</si>
  <si>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rgb="FF000000"/>
        <rFont val="Calibri"/>
        <family val="2"/>
      </rPr>
      <t>2</t>
    </r>
    <r>
      <rPr>
        <sz val="8"/>
        <color rgb="FF000000"/>
        <rFont val="Calibri"/>
        <family val="2"/>
      </rPr>
      <t xml:space="preserve"> Incapacity benefits includes incapacity benefit, employment and support allowance, severe disablement allowance and income support (incapacity part).</t>
    </r>
  </si>
  <si>
    <r>
      <t>TME in DEL</t>
    </r>
    <r>
      <rPr>
        <vertAlign val="superscript"/>
        <sz val="12"/>
        <color theme="1"/>
        <rFont val="Calibri"/>
        <family val="2"/>
      </rPr>
      <t>3</t>
    </r>
  </si>
  <si>
    <r>
      <t xml:space="preserve">Underspend (or overspend) reflected in
 final plans </t>
    </r>
    <r>
      <rPr>
        <vertAlign val="superscript"/>
        <sz val="12"/>
        <color theme="1"/>
        <rFont val="Calibri"/>
        <family val="2"/>
      </rPr>
      <t>1, 2</t>
    </r>
  </si>
  <si>
    <r>
      <t>Total net underspend against PESA plans</t>
    </r>
    <r>
      <rPr>
        <vertAlign val="superscript"/>
        <sz val="12"/>
        <color theme="1"/>
        <rFont val="Calibri"/>
        <family val="2"/>
      </rPr>
      <t xml:space="preserve"> 2</t>
    </r>
  </si>
  <si>
    <r>
      <t>Underspend (or overspend) reflected in final plans</t>
    </r>
    <r>
      <rPr>
        <vertAlign val="superscript"/>
        <sz val="12"/>
        <color theme="1"/>
        <rFont val="Calibri"/>
        <family val="2"/>
      </rPr>
      <t>1, 2</t>
    </r>
  </si>
  <si>
    <r>
      <t>Outturn</t>
    </r>
    <r>
      <rPr>
        <vertAlign val="superscript"/>
        <sz val="12"/>
        <rFont val="Calibri"/>
        <family val="2"/>
      </rPr>
      <t>4</t>
    </r>
  </si>
  <si>
    <r>
      <t>2013-14</t>
    </r>
    <r>
      <rPr>
        <vertAlign val="superscript"/>
        <sz val="10"/>
        <rFont val="Calibri"/>
        <family val="2"/>
      </rPr>
      <t>5</t>
    </r>
  </si>
  <si>
    <r>
      <t>2021-22</t>
    </r>
    <r>
      <rPr>
        <vertAlign val="superscript"/>
        <sz val="10"/>
        <rFont val="Calibri"/>
        <family val="2"/>
      </rPr>
      <t>6</t>
    </r>
  </si>
  <si>
    <r>
      <t>1</t>
    </r>
    <r>
      <rPr>
        <sz val="8"/>
        <rFont val="Calibri"/>
        <family val="2"/>
      </rPr>
      <t xml:space="preserve"> Before Budget Exchange was introduced in 2011-12, departments were able to increase their final plans, measured against </t>
    </r>
    <r>
      <rPr>
        <i/>
        <sz val="8"/>
        <rFont val="Calibri"/>
        <family val="2"/>
      </rPr>
      <t>Public expenditure statistical analyses</t>
    </r>
    <r>
      <rPr>
        <sz val="8"/>
        <rFont val="Calibri"/>
        <family val="2"/>
      </rPr>
      <t xml:space="preserve"> (PESA) plans, and departments financed their increases in plans by drawing down on their previously accumulated amounts of end-year flexibility.</t>
    </r>
  </si>
  <si>
    <r>
      <t xml:space="preserve">2  </t>
    </r>
    <r>
      <rPr>
        <sz val="8"/>
        <rFont val="Calibri"/>
        <family val="2"/>
      </rPr>
      <t>From 2011-12, amounts shown are measured against the initial plans in PESA, after taking account of policy changes included in the autumn fiscal event (and the following spring event if this table is used between the spring event and the publication of the next PESA), and are measured net of increases in spending from Budget Exchange carried forward from earlier years (as shown in the next table).</t>
    </r>
  </si>
  <si>
    <r>
      <t>3</t>
    </r>
    <r>
      <rPr>
        <sz val="8"/>
        <rFont val="Calibri"/>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(ESA10), SUME was reduced considerably, and had no underspend. From 2015-16 onwards, SUME is included within PSCE in RDEL.</t>
    </r>
  </si>
  <si>
    <r>
      <t xml:space="preserve">4 </t>
    </r>
    <r>
      <rPr>
        <sz val="8"/>
        <rFont val="Calibri"/>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</si>
  <si>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Calibri"/>
        <family val="2"/>
      </rPr>
      <t xml:space="preserve"> In 2013-14, the changes to plans in the Supplementary Estimates and the estimates of shortfall include the policy changes announced in the Autumn Statement which reduced PSCE in RDEL by £1.9 billion and PSGI in CDEL by £0.1 billion.</t>
    </r>
  </si>
  <si>
    <r>
      <t>6</t>
    </r>
    <r>
      <rPr>
        <sz val="8"/>
        <rFont val="Calibri"/>
        <family val="2"/>
      </rPr>
      <t xml:space="preserve"> In 2021-22 this represents a provisional view of these components, based on 2021-22 Main Estimates and OBR view of underspends during the rest of the financial year</t>
    </r>
  </si>
  <si>
    <r>
      <t>RDEL in Budget</t>
    </r>
    <r>
      <rPr>
        <b/>
        <vertAlign val="superscript"/>
        <sz val="10"/>
        <color indexed="8"/>
        <rFont val="Calibri"/>
        <family val="2"/>
      </rPr>
      <t>1</t>
    </r>
  </si>
  <si>
    <r>
      <t>Scottish Government Block Grant Adjustments</t>
    </r>
    <r>
      <rPr>
        <vertAlign val="superscript"/>
        <sz val="8"/>
        <color indexed="8"/>
        <rFont val="Calibri"/>
        <family val="2"/>
      </rPr>
      <t>1</t>
    </r>
  </si>
  <si>
    <r>
      <t>RDEL excluding depreciation</t>
    </r>
    <r>
      <rPr>
        <b/>
        <vertAlign val="superscript"/>
        <sz val="10"/>
        <color indexed="8"/>
        <rFont val="Calibri"/>
        <family val="2"/>
      </rPr>
      <t>1</t>
    </r>
  </si>
  <si>
    <r>
      <t>Other items in RDEL that are not included in PSCE</t>
    </r>
    <r>
      <rPr>
        <vertAlign val="superscript"/>
        <sz val="10"/>
        <color indexed="8"/>
        <rFont val="Calibri"/>
        <family val="2"/>
      </rPr>
      <t>2</t>
    </r>
  </si>
  <si>
    <r>
      <t>CDEL in Budget</t>
    </r>
    <r>
      <rPr>
        <b/>
        <vertAlign val="superscript"/>
        <sz val="10"/>
        <color indexed="8"/>
        <rFont val="Calibri"/>
        <family val="2"/>
      </rPr>
      <t>1</t>
    </r>
  </si>
  <si>
    <r>
      <t xml:space="preserve">Note: for 2019-20 to 2020-21, the figures for the items in RDEL and CDEL that are not included in PSCE and PSGI are taken from PESA 2020, updated for the latest forecasts for Welsh Government taxes and other elements in our forecast. For 2021-22 onwards, the figures for these items have been supplied by HM Treasury. </t>
    </r>
    <r>
      <rPr>
        <sz val="8"/>
        <color rgb="FF000000"/>
        <rFont val="Calibri"/>
        <family val="2"/>
      </rPr>
      <t>These figures do not include adjustments for Scottish welfare devolution or Business Rates Retention. They are not the same as the consistent DEL series in table 4.3.</t>
    </r>
  </si>
  <si>
    <r>
      <t>1</t>
    </r>
    <r>
      <rPr>
        <sz val="8"/>
        <color indexed="8"/>
        <rFont val="Calibri"/>
        <family val="2"/>
      </rPr>
      <t xml:space="preserve"> HM Treasury definition.</t>
    </r>
    <r>
      <rPr>
        <vertAlign val="superscript"/>
        <sz val="8"/>
        <color indexed="8"/>
        <rFont val="Calibri"/>
        <family val="2"/>
      </rPr>
      <t xml:space="preserve"> </t>
    </r>
    <r>
      <rPr>
        <sz val="8"/>
        <color rgb="FF000000"/>
        <rFont val="Calibri"/>
        <family val="2"/>
      </rPr>
      <t>The Treasury has redefined RDEL excluding depreciation to not include Scottish Block Grant adjustments, so these numbers are not directly comparable with previous versions of this table. Scottish Block Grant adjustments are consistent with pre-measures forecasts; we will publish post-measures consisten Scottish Block Grant adjustments in due course.</t>
    </r>
  </si>
  <si>
    <r>
      <t>2</t>
    </r>
    <r>
      <rPr>
        <sz val="8"/>
        <color indexed="8"/>
        <rFont val="Calibri"/>
        <family val="2"/>
      </rPr>
      <t xml:space="preserve"> These other items that are not included in PSCE in RDEL are net receipts. So they need to be added in to remove them from RDEL excluding depreciation, to derive PSCE in RDEL.</t>
    </r>
  </si>
  <si>
    <r>
      <t>PSGI in AME</t>
    </r>
    <r>
      <rPr>
        <vertAlign val="superscript"/>
        <sz val="10"/>
        <color indexed="8"/>
        <rFont val="Calibri"/>
        <family val="2"/>
      </rPr>
      <t>1</t>
    </r>
  </si>
  <si>
    <r>
      <t>TME in AME</t>
    </r>
    <r>
      <rPr>
        <vertAlign val="superscript"/>
        <sz val="10"/>
        <color indexed="8"/>
        <rFont val="Calibri"/>
        <family val="2"/>
      </rPr>
      <t>1</t>
    </r>
  </si>
  <si>
    <r>
      <t>PSGI</t>
    </r>
    <r>
      <rPr>
        <vertAlign val="superscript"/>
        <sz val="10"/>
        <color indexed="8"/>
        <rFont val="Calibri"/>
        <family val="2"/>
      </rPr>
      <t>1</t>
    </r>
  </si>
  <si>
    <r>
      <t>TME</t>
    </r>
    <r>
      <rPr>
        <vertAlign val="superscript"/>
        <sz val="10"/>
        <color indexed="8"/>
        <rFont val="Calibri"/>
        <family val="2"/>
      </rPr>
      <t>1</t>
    </r>
  </si>
  <si>
    <r>
      <t>Population (thousands)</t>
    </r>
    <r>
      <rPr>
        <vertAlign val="superscript"/>
        <sz val="10"/>
        <rFont val="Calibri"/>
        <family val="2"/>
      </rPr>
      <t>2</t>
    </r>
  </si>
  <si>
    <r>
      <rPr>
        <vertAlign val="superscript"/>
        <sz val="8"/>
        <color indexed="8"/>
        <rFont val="Calibri"/>
        <family val="2"/>
      </rPr>
      <t>1</t>
    </r>
    <r>
      <rPr>
        <sz val="8"/>
        <color indexed="8"/>
        <rFont val="Calibri"/>
        <family val="2"/>
      </rPr>
      <t xml:space="preserve"> Excluding the one-off adjustment for Royal Mail transfers in 2012-13.</t>
    </r>
  </si>
  <si>
    <r>
      <rPr>
        <vertAlign val="superscript"/>
        <sz val="8"/>
        <color indexed="8"/>
        <rFont val="Calibri"/>
        <family val="2"/>
      </rPr>
      <t>2</t>
    </r>
    <r>
      <rPr>
        <sz val="8"/>
        <color indexed="8"/>
        <rFont val="Calibri"/>
        <family val="2"/>
      </rPr>
      <t xml:space="preserve"> Consistent with our economic forecast, the figures shown are based on the ONS's latest </t>
    </r>
    <r>
      <rPr>
        <sz val="8"/>
        <rFont val="Calibri"/>
        <family val="2"/>
      </rPr>
      <t>(2018-based</t>
    </r>
    <r>
      <rPr>
        <sz val="8"/>
        <color indexed="8"/>
        <rFont val="Calibri"/>
        <family val="2"/>
      </rPr>
      <t>) principal migration population estimates and projections.</t>
    </r>
  </si>
  <si>
    <t>3.9 Other items in departmental AME</t>
  </si>
  <si>
    <t>3.14 Local Authority current expenditure</t>
  </si>
  <si>
    <t>3.15 Local Authority capital expenditure</t>
  </si>
  <si>
    <t>3.21. Public sector net financial liabilities balance sheet</t>
  </si>
  <si>
    <t>October 2021 Economic and fiscal outlook fiscal supplementary tables: expenditure</t>
  </si>
  <si>
    <r>
      <t xml:space="preserve">Correction on 17 November 2021: In the original version of the </t>
    </r>
    <r>
      <rPr>
        <b/>
        <i/>
        <sz val="10"/>
        <rFont val="Calibri"/>
        <family val="2"/>
      </rPr>
      <t xml:space="preserve">Supplementary fiscal tables </t>
    </r>
    <r>
      <rPr>
        <b/>
        <sz val="10"/>
        <rFont val="Calibri"/>
        <family val="2"/>
      </rPr>
      <t>the percentage changes in council tax level and base were incorrect, and council tax receipts</t>
    </r>
  </si>
  <si>
    <t>erroneously double counted Northern Ireland domestic rates. These figures match the numbers in the chapter 3 of the October 2021 Economic and fiscal outlook and in supplementary</t>
  </si>
  <si>
    <t>expenditure table 3.16 in this publication, which were correct at the time of publication of the original version. We have made changes to the highlighted cells.</t>
  </si>
  <si>
    <t>3.21 Public sector net financial liabilities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</si>
</sst>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
    <numFmt numFmtId="165" formatCode="#,##0.0"/>
    <numFmt numFmtId="166" formatCode="#,##0.000"/>
    <numFmt numFmtId="167" formatCode="0.000"/>
    <numFmt numFmtId="168" formatCode="0.0000000"/>
    <numFmt numFmtId="169" formatCode="0.00000000000000%"/>
    <numFmt numFmtId="170" formatCode="_-* #,##0.0_-;\-* #,##0.0_-;_-* &quot;-&quot;?_-;_-@_-"/>
    <numFmt numFmtId="171" formatCode="#\ ?/2"/>
    <numFmt numFmtId="172" formatCode="#,##0.0;\-#,##0.0;\-"/>
    <numFmt numFmtId="173" formatCode="_-* #,##0_-;\-* #,##0_-;_-* &quot;-&quot;??_-;_-@_-"/>
    <numFmt numFmtId="174" formatCode="#,##0.000_ ;\-#,##0.000\ "/>
    <numFmt numFmtId="175" formatCode="#,##0.00000000"/>
    <numFmt numFmtId="176" formatCode="#,##0.0000"/>
    <numFmt numFmtId="177" formatCode="0.0000"/>
  </numFmts>
  <fonts count="81" x14ac:knownFonts="1">
    <font>
      <sz val="11"/>
      <color theme="1"/>
      <name val="Futura Bk BT"/>
      <family val="2"/>
      <scheme val="minor"/>
    </font>
    <font>
      <sz val="11"/>
      <color theme="1"/>
      <name val="Futura Bk BT"/>
      <family val="2"/>
      <scheme val="minor"/>
    </font>
    <font>
      <u/>
      <sz val="11"/>
      <color indexed="12"/>
      <name val="Calibri"/>
      <family val="2"/>
    </font>
    <font>
      <sz val="11"/>
      <color indexed="8"/>
      <name val="Calibri"/>
      <family val="2"/>
    </font>
    <font>
      <sz val="10"/>
      <name val="Arial"/>
      <family val="2"/>
    </font>
    <font>
      <sz val="10"/>
      <name val="Futura Bk BT"/>
      <family val="2"/>
    </font>
    <font>
      <sz val="10"/>
      <color rgb="FFFF0000"/>
      <name val="Futura Bk BT"/>
      <family val="2"/>
    </font>
    <font>
      <sz val="10"/>
      <name val="Futura Bk BT"/>
      <family val="2"/>
      <scheme val="major"/>
    </font>
    <font>
      <sz val="12"/>
      <color theme="1"/>
      <name val="Arial"/>
      <family val="2"/>
    </font>
    <font>
      <sz val="8"/>
      <name val="Calibri"/>
      <family val="2"/>
    </font>
    <font>
      <sz val="12"/>
      <name val="Calibri"/>
      <family val="2"/>
    </font>
    <font>
      <b/>
      <sz val="12"/>
      <name val="Calibri"/>
      <family val="2"/>
    </font>
    <font>
      <b/>
      <sz val="10"/>
      <color rgb="FFFF0000"/>
      <name val="Futura Bk BT"/>
      <family val="2"/>
    </font>
    <font>
      <sz val="16"/>
      <name val="Futura Bk BT"/>
      <family val="2"/>
    </font>
    <font>
      <sz val="15"/>
      <color indexed="8"/>
      <name val="Futura Bk BT"/>
      <family val="2"/>
      <scheme val="major"/>
    </font>
    <font>
      <u/>
      <sz val="11"/>
      <name val="Futura Bk BT"/>
      <family val="2"/>
    </font>
    <font>
      <u/>
      <sz val="12"/>
      <color theme="10"/>
      <name val="Arial"/>
      <family val="2"/>
    </font>
    <font>
      <u/>
      <sz val="11"/>
      <name val="Calibri"/>
      <family val="2"/>
    </font>
    <font>
      <sz val="14"/>
      <name val="Calibri"/>
      <family val="2"/>
    </font>
    <font>
      <sz val="10"/>
      <name val="Calibri"/>
      <family val="2"/>
    </font>
    <font>
      <sz val="12"/>
      <color theme="1"/>
      <name val="Calibri"/>
      <family val="2"/>
    </font>
    <font>
      <sz val="8"/>
      <name val="Futura Bk BT"/>
      <family val="2"/>
      <scheme val="minor"/>
    </font>
    <font>
      <sz val="14"/>
      <color rgb="FF000000"/>
      <name val="Calibri"/>
      <family val="2"/>
    </font>
    <font>
      <sz val="10"/>
      <color rgb="FF000000"/>
      <name val="Calibri"/>
      <family val="2"/>
    </font>
    <font>
      <vertAlign val="superscript"/>
      <sz val="10"/>
      <color rgb="FF000000"/>
      <name val="Calibri"/>
      <family val="2"/>
    </font>
    <font>
      <u/>
      <sz val="9"/>
      <color theme="7"/>
      <name val="Calibri"/>
      <family val="2"/>
    </font>
    <font>
      <sz val="12"/>
      <color indexed="8"/>
      <name val="Calibri"/>
      <family val="2"/>
    </font>
    <font>
      <sz val="10"/>
      <color indexed="8"/>
      <name val="Calibri"/>
      <family val="2"/>
    </font>
    <font>
      <sz val="12"/>
      <color indexed="10"/>
      <name val="Calibri"/>
      <family val="2"/>
    </font>
    <font>
      <b/>
      <sz val="12"/>
      <color indexed="8"/>
      <name val="Calibri"/>
      <family val="2"/>
    </font>
    <font>
      <b/>
      <sz val="10"/>
      <color indexed="8"/>
      <name val="Calibri"/>
      <family val="2"/>
    </font>
    <font>
      <b/>
      <sz val="10"/>
      <name val="Calibri"/>
      <family val="2"/>
    </font>
    <font>
      <i/>
      <sz val="10"/>
      <color indexed="8"/>
      <name val="Calibri"/>
      <family val="2"/>
    </font>
    <font>
      <i/>
      <sz val="10"/>
      <name val="Calibri"/>
      <family val="2"/>
    </font>
    <font>
      <b/>
      <vertAlign val="superscript"/>
      <sz val="10"/>
      <color indexed="8"/>
      <name val="Calibri"/>
      <family val="2"/>
    </font>
    <font>
      <vertAlign val="superscript"/>
      <sz val="8"/>
      <name val="Calibri"/>
      <family val="2"/>
    </font>
    <font>
      <i/>
      <sz val="8"/>
      <name val="Calibri"/>
      <family val="2"/>
    </font>
    <font>
      <sz val="8"/>
      <color indexed="8"/>
      <name val="Calibri"/>
      <family val="2"/>
    </font>
    <font>
      <sz val="9"/>
      <color rgb="FFFF0000"/>
      <name val="Calibri"/>
      <family val="2"/>
    </font>
    <font>
      <sz val="10"/>
      <color rgb="FFFF0000"/>
      <name val="Calibri"/>
      <family val="2"/>
    </font>
    <font>
      <vertAlign val="superscript"/>
      <sz val="10"/>
      <name val="Calibri"/>
      <family val="2"/>
    </font>
    <font>
      <b/>
      <sz val="10"/>
      <color rgb="FF000000"/>
      <name val="Calibri"/>
      <family val="2"/>
    </font>
    <font>
      <sz val="11"/>
      <name val="Calibri"/>
      <family val="2"/>
    </font>
    <font>
      <sz val="11"/>
      <color theme="1"/>
      <name val="Calibri"/>
      <family val="2"/>
    </font>
    <font>
      <sz val="11"/>
      <color rgb="FF17365D"/>
      <name val="Calibri"/>
      <family val="2"/>
    </font>
    <font>
      <b/>
      <sz val="8"/>
      <name val="Calibri"/>
      <family val="2"/>
    </font>
    <font>
      <sz val="10"/>
      <color theme="1"/>
      <name val="Calibri"/>
      <family val="2"/>
    </font>
    <font>
      <b/>
      <sz val="11"/>
      <color theme="1"/>
      <name val="Calibri"/>
      <family val="2"/>
    </font>
    <font>
      <i/>
      <sz val="10"/>
      <color rgb="FF000000"/>
      <name val="Calibri"/>
      <family val="2"/>
    </font>
    <font>
      <sz val="10"/>
      <color indexed="10"/>
      <name val="Calibri"/>
      <family val="2"/>
    </font>
    <font>
      <b/>
      <sz val="10"/>
      <color rgb="FFFF0000"/>
      <name val="Calibri"/>
      <family val="2"/>
    </font>
    <font>
      <sz val="11"/>
      <color rgb="FFFF66CC"/>
      <name val="Calibri"/>
      <family val="2"/>
    </font>
    <font>
      <sz val="12"/>
      <color rgb="FFFF66CC"/>
      <name val="Calibri"/>
      <family val="2"/>
    </font>
    <font>
      <u/>
      <sz val="10"/>
      <color theme="8"/>
      <name val="Calibri"/>
      <family val="2"/>
    </font>
    <font>
      <sz val="11"/>
      <color rgb="FFFF0000"/>
      <name val="Calibri"/>
      <family val="2"/>
    </font>
    <font>
      <b/>
      <sz val="10"/>
      <color theme="1"/>
      <name val="Calibri"/>
      <family val="2"/>
    </font>
    <font>
      <vertAlign val="superscript"/>
      <sz val="12"/>
      <name val="Calibri"/>
      <family val="2"/>
    </font>
    <font>
      <i/>
      <sz val="12"/>
      <color indexed="8"/>
      <name val="Calibri"/>
      <family val="2"/>
    </font>
    <font>
      <sz val="8"/>
      <color rgb="FF008000"/>
      <name val="Calibri"/>
      <family val="2"/>
    </font>
    <font>
      <sz val="12"/>
      <color rgb="FFFF0000"/>
      <name val="Calibri"/>
      <family val="2"/>
    </font>
    <font>
      <i/>
      <sz val="10"/>
      <color rgb="FFFF0000"/>
      <name val="Calibri"/>
      <family val="2"/>
    </font>
    <font>
      <b/>
      <sz val="12"/>
      <color rgb="FF000000"/>
      <name val="Calibri"/>
      <family val="2"/>
    </font>
    <font>
      <sz val="12"/>
      <color rgb="FF000000"/>
      <name val="Calibri"/>
      <family val="2"/>
    </font>
    <font>
      <b/>
      <i/>
      <sz val="10"/>
      <name val="Calibri"/>
      <family val="2"/>
    </font>
    <font>
      <b/>
      <sz val="10"/>
      <color indexed="10"/>
      <name val="Calibri"/>
      <family val="2"/>
    </font>
    <font>
      <sz val="14"/>
      <color rgb="FFFF0000"/>
      <name val="Calibri"/>
      <family val="2"/>
    </font>
    <font>
      <b/>
      <sz val="12"/>
      <color theme="1"/>
      <name val="Calibri"/>
      <family val="2"/>
    </font>
    <font>
      <sz val="8"/>
      <color rgb="FF000000"/>
      <name val="Calibri"/>
      <family val="2"/>
    </font>
    <font>
      <vertAlign val="superscript"/>
      <sz val="8"/>
      <color rgb="FF000000"/>
      <name val="Calibri"/>
      <family val="2"/>
    </font>
    <font>
      <b/>
      <sz val="8.5"/>
      <color indexed="8"/>
      <name val="Calibri"/>
      <family val="2"/>
    </font>
    <font>
      <sz val="8.5"/>
      <name val="Calibri"/>
      <family val="2"/>
    </font>
    <font>
      <vertAlign val="superscript"/>
      <sz val="8"/>
      <color indexed="8"/>
      <name val="Calibri"/>
      <family val="2"/>
    </font>
    <font>
      <sz val="14"/>
      <color theme="1"/>
      <name val="Calibri"/>
      <family val="2"/>
    </font>
    <font>
      <vertAlign val="superscript"/>
      <sz val="12"/>
      <color theme="1"/>
      <name val="Calibri"/>
      <family val="2"/>
    </font>
    <font>
      <b/>
      <sz val="8"/>
      <color indexed="8"/>
      <name val="Calibri"/>
      <family val="2"/>
    </font>
    <font>
      <i/>
      <sz val="8"/>
      <color rgb="FFFF0000"/>
      <name val="Calibri"/>
      <family val="2"/>
    </font>
    <font>
      <i/>
      <sz val="10"/>
      <color indexed="10"/>
      <name val="Calibri"/>
      <family val="2"/>
    </font>
    <font>
      <b/>
      <i/>
      <sz val="10"/>
      <color indexed="8"/>
      <name val="Calibri"/>
      <family val="2"/>
    </font>
    <font>
      <vertAlign val="superscript"/>
      <sz val="10"/>
      <color indexed="8"/>
      <name val="Calibri"/>
      <family val="2"/>
    </font>
    <font>
      <b/>
      <u/>
      <sz val="10"/>
      <name val="Calibri"/>
      <family val="2"/>
    </font>
    <font>
      <b/>
      <u/>
      <sz val="14"/>
      <name val="Calibri"/>
      <family val="2"/>
    </font>
  </fonts>
  <fills count="1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
      <patternFill patternType="solid">
        <fgColor theme="9" tint="0.39997558519241921"/>
        <bgColor indexed="64"/>
      </patternFill>
    </fill>
    <fill>
      <patternFill patternType="solid">
        <fgColor rgb="FFB5C7D4"/>
        <bgColor rgb="FF000000"/>
      </patternFill>
    </fill>
    <fill>
      <patternFill patternType="solid">
        <fgColor rgb="FFFFFFFF"/>
        <bgColor rgb="FF000000"/>
      </patternFill>
    </fill>
    <fill>
      <patternFill patternType="solid">
        <fgColor rgb="FFB5C7D4"/>
        <bgColor rgb="FFC0C0C0"/>
      </patternFill>
    </fill>
    <fill>
      <patternFill patternType="solid">
        <fgColor rgb="FFFFFF00"/>
        <bgColor indexed="64"/>
      </patternFill>
    </fill>
  </fills>
  <borders count="76">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0"/>
      </left>
      <right/>
      <top/>
      <bottom/>
      <diagonal/>
    </border>
    <border>
      <left style="medium">
        <color theme="8"/>
      </left>
      <right/>
      <top style="medium">
        <color theme="8"/>
      </top>
      <bottom/>
      <diagonal/>
    </border>
    <border>
      <left/>
      <right/>
      <top style="medium">
        <color theme="8"/>
      </top>
      <bottom/>
      <diagonal/>
    </border>
    <border>
      <left/>
      <right/>
      <top style="thin">
        <color indexed="64"/>
      </top>
      <bottom/>
      <diagonal/>
    </border>
    <border>
      <left/>
      <right style="thin">
        <color theme="8"/>
      </right>
      <top/>
      <bottom style="thin">
        <color theme="8"/>
      </bottom>
      <diagonal/>
    </border>
    <border>
      <left/>
      <right style="thin">
        <color theme="8"/>
      </right>
      <top style="thin">
        <color theme="8"/>
      </top>
      <bottom/>
      <diagonal/>
    </border>
    <border>
      <left/>
      <right style="thin">
        <color theme="8"/>
      </right>
      <top/>
      <bottom/>
      <diagonal/>
    </border>
    <border>
      <left style="thin">
        <color theme="8"/>
      </left>
      <right/>
      <top/>
      <bottom/>
      <diagonal/>
    </border>
    <border>
      <left style="thin">
        <color theme="8"/>
      </left>
      <right/>
      <top/>
      <bottom style="thin">
        <color theme="8"/>
      </bottom>
      <diagonal/>
    </border>
    <border>
      <left/>
      <right style="thin">
        <color theme="8"/>
      </right>
      <top/>
      <bottom style="medium">
        <color theme="8"/>
      </bottom>
      <diagonal/>
    </border>
    <border>
      <left/>
      <right/>
      <top style="medium">
        <color rgb="FF477391"/>
      </top>
      <bottom style="thin">
        <color rgb="FF477391"/>
      </bottom>
      <diagonal/>
    </border>
    <border>
      <left/>
      <right/>
      <top/>
      <bottom style="thin">
        <color rgb="FF477391"/>
      </bottom>
      <diagonal/>
    </border>
    <border>
      <left/>
      <right/>
      <top style="thin">
        <color rgb="FF477391"/>
      </top>
      <bottom/>
      <diagonal/>
    </border>
    <border>
      <left/>
      <right/>
      <top style="thin">
        <color rgb="FF477391"/>
      </top>
      <bottom style="thin">
        <color rgb="FF477391"/>
      </bottom>
      <diagonal/>
    </border>
    <border>
      <left style="medium">
        <color theme="2"/>
      </left>
      <right/>
      <top/>
      <bottom/>
      <diagonal/>
    </border>
    <border>
      <left/>
      <right style="thin">
        <color theme="8"/>
      </right>
      <top style="thin">
        <color theme="8"/>
      </top>
      <bottom style="thin">
        <color theme="8"/>
      </bottom>
      <diagonal/>
    </border>
    <border>
      <left/>
      <right style="medium">
        <color theme="8"/>
      </right>
      <top style="medium">
        <color theme="8"/>
      </top>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style="thin">
        <color theme="8"/>
      </left>
      <right style="medium">
        <color theme="8"/>
      </right>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theme="8"/>
      </left>
      <right style="medium">
        <color theme="8"/>
      </right>
      <top/>
      <bottom style="medium">
        <color theme="8"/>
      </bottom>
      <diagonal/>
    </border>
    <border>
      <left style="medium">
        <color theme="8"/>
      </left>
      <right style="medium">
        <color theme="8"/>
      </right>
      <top style="medium">
        <color theme="8"/>
      </top>
      <bottom/>
      <diagonal/>
    </border>
    <border>
      <left style="medium">
        <color theme="8"/>
      </left>
      <right style="medium">
        <color theme="8"/>
      </right>
      <top style="medium">
        <color theme="8"/>
      </top>
      <bottom style="medium">
        <color theme="8"/>
      </bottom>
      <diagonal/>
    </border>
    <border>
      <left/>
      <right style="medium">
        <color rgb="FF477391"/>
      </right>
      <top/>
      <bottom/>
      <diagonal/>
    </border>
    <border>
      <left/>
      <right/>
      <top/>
      <bottom style="dotted">
        <color rgb="FF477391"/>
      </bottom>
      <diagonal/>
    </border>
    <border>
      <left/>
      <right style="medium">
        <color rgb="FF477391"/>
      </right>
      <top/>
      <bottom style="dotted">
        <color rgb="FF477391"/>
      </bottom>
      <diagonal/>
    </border>
    <border>
      <left/>
      <right style="medium">
        <color rgb="FF477391"/>
      </right>
      <top/>
      <bottom style="thin">
        <color rgb="FF477391"/>
      </bottom>
      <diagonal/>
    </border>
    <border>
      <left style="medium">
        <color rgb="FF477391"/>
      </left>
      <right/>
      <top/>
      <bottom/>
      <diagonal/>
    </border>
    <border>
      <left style="medium">
        <color indexed="64"/>
      </left>
      <right/>
      <top/>
      <bottom style="dotted">
        <color rgb="FF477391"/>
      </bottom>
      <diagonal/>
    </border>
    <border>
      <left style="medium">
        <color rgb="FF477391"/>
      </left>
      <right/>
      <top style="dotted">
        <color rgb="FF477391"/>
      </top>
      <bottom/>
      <diagonal/>
    </border>
    <border>
      <left style="medium">
        <color rgb="FF477391"/>
      </left>
      <right/>
      <top/>
      <bottom style="thin">
        <color rgb="FF477391"/>
      </bottom>
      <diagonal/>
    </border>
    <border>
      <left style="medium">
        <color rgb="FF477391"/>
      </left>
      <right/>
      <top style="thin">
        <color rgb="FF477391"/>
      </top>
      <bottom style="thin">
        <color rgb="FF477391"/>
      </bottom>
      <diagonal/>
    </border>
    <border>
      <left style="medium">
        <color indexed="64"/>
      </left>
      <right/>
      <top style="thin">
        <color rgb="FF477391"/>
      </top>
      <bottom style="thin">
        <color rgb="FF477391"/>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thin">
        <color theme="8" tint="-0.249977111117893"/>
      </left>
      <right/>
      <top style="thin">
        <color theme="8"/>
      </top>
      <bottom style="thin">
        <color theme="8"/>
      </bottom>
      <diagonal/>
    </border>
    <border>
      <left style="medium">
        <color theme="8"/>
      </left>
      <right style="medium">
        <color theme="8"/>
      </right>
      <top style="thin">
        <color theme="8"/>
      </top>
      <bottom/>
      <diagonal/>
    </border>
    <border>
      <left style="thin">
        <color theme="8"/>
      </left>
      <right/>
      <top style="thin">
        <color theme="8"/>
      </top>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right style="medium">
        <color rgb="FF477391"/>
      </right>
      <top style="medium">
        <color rgb="FF477391"/>
      </top>
      <bottom style="thin">
        <color rgb="FF477391"/>
      </bottom>
      <diagonal/>
    </border>
    <border>
      <left/>
      <right style="medium">
        <color rgb="FF477391"/>
      </right>
      <top style="thin">
        <color rgb="FF477391"/>
      </top>
      <bottom style="thin">
        <color rgb="FF477391"/>
      </bottom>
      <diagonal/>
    </border>
    <border>
      <left/>
      <right style="medium">
        <color rgb="FF477391"/>
      </right>
      <top style="thin">
        <color rgb="FF477391"/>
      </top>
      <bottom/>
      <diagonal/>
    </border>
    <border>
      <left style="medium">
        <color rgb="FF477391"/>
      </left>
      <right/>
      <top style="thin">
        <color rgb="FF477391"/>
      </top>
      <bottom/>
      <diagonal/>
    </border>
    <border>
      <left/>
      <right/>
      <top style="medium">
        <color rgb="FF477391"/>
      </top>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rgb="FF477391"/>
      </right>
      <top style="thin">
        <color rgb="FF477391"/>
      </top>
      <bottom style="medium">
        <color rgb="FF477391"/>
      </bottom>
      <diagonal/>
    </border>
    <border>
      <left style="medium">
        <color rgb="FF477391"/>
      </left>
      <right/>
      <top style="medium">
        <color rgb="FF477391"/>
      </top>
      <bottom/>
      <diagonal/>
    </border>
  </borders>
  <cellStyleXfs count="27">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applyFill="0"/>
    <xf numFmtId="0" fontId="4" fillId="0" borderId="0" applyFill="0"/>
    <xf numFmtId="0" fontId="4" fillId="0" borderId="0"/>
    <xf numFmtId="0" fontId="3" fillId="0" borderId="0"/>
    <xf numFmtId="0" fontId="4" fillId="0" borderId="0"/>
    <xf numFmtId="0" fontId="8" fillId="0" borderId="0"/>
    <xf numFmtId="0" fontId="3" fillId="0" borderId="0"/>
    <xf numFmtId="9" fontId="4" fillId="0" borderId="0" applyFont="0" applyFill="0" applyBorder="0" applyAlignment="0" applyProtection="0"/>
    <xf numFmtId="0" fontId="1" fillId="0" borderId="0"/>
    <xf numFmtId="0" fontId="8" fillId="0" borderId="0"/>
    <xf numFmtId="9" fontId="8"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4" fillId="0" borderId="0"/>
    <xf numFmtId="0" fontId="16" fillId="0" borderId="0" applyNumberFormat="0" applyFill="0" applyBorder="0" applyAlignment="0" applyProtection="0"/>
    <xf numFmtId="0" fontId="8" fillId="0" borderId="0"/>
    <xf numFmtId="0" fontId="1" fillId="0" borderId="0"/>
  </cellStyleXfs>
  <cellXfs count="1107">
    <xf numFmtId="0" fontId="0" fillId="0" borderId="0" xfId="0"/>
    <xf numFmtId="0" fontId="6" fillId="2" borderId="0" xfId="5" applyFont="1" applyFill="1"/>
    <xf numFmtId="0" fontId="4" fillId="0" borderId="0" xfId="5"/>
    <xf numFmtId="0" fontId="5" fillId="5" borderId="0" xfId="5" applyFont="1" applyFill="1"/>
    <xf numFmtId="0" fontId="12" fillId="5" borderId="0" xfId="5" applyFont="1" applyFill="1" applyAlignment="1">
      <alignment vertical="center"/>
    </xf>
    <xf numFmtId="0" fontId="15" fillId="5" borderId="0" xfId="1" applyFont="1" applyFill="1" applyAlignment="1" applyProtection="1"/>
    <xf numFmtId="0" fontId="5" fillId="2" borderId="0" xfId="5" applyFont="1" applyFill="1"/>
    <xf numFmtId="2" fontId="15" fillId="2" borderId="0" xfId="1" applyNumberFormat="1" applyFont="1" applyFill="1" applyBorder="1" applyAlignment="1" applyProtection="1"/>
    <xf numFmtId="2" fontId="15" fillId="2" borderId="11" xfId="1" applyNumberFormat="1" applyFont="1" applyFill="1" applyBorder="1" applyAlignment="1" applyProtection="1"/>
    <xf numFmtId="0" fontId="5" fillId="2" borderId="11" xfId="5" applyFont="1" applyFill="1" applyBorder="1" applyAlignment="1">
      <alignment horizontal="right"/>
    </xf>
    <xf numFmtId="0" fontId="7" fillId="2" borderId="0" xfId="5" applyFont="1" applyFill="1" applyBorder="1" applyAlignment="1"/>
    <xf numFmtId="0" fontId="15" fillId="2" borderId="4" xfId="1" applyFont="1" applyFill="1" applyBorder="1" applyAlignment="1" applyProtection="1">
      <alignment horizontal="left" indent="1"/>
    </xf>
    <xf numFmtId="0" fontId="15" fillId="2" borderId="0" xfId="1" applyFont="1" applyFill="1" applyBorder="1" applyAlignment="1" applyProtection="1"/>
    <xf numFmtId="0" fontId="17" fillId="5" borderId="0" xfId="1" applyFont="1" applyFill="1" applyAlignment="1" applyProtection="1"/>
    <xf numFmtId="0" fontId="19" fillId="5" borderId="0" xfId="5" applyFont="1" applyFill="1"/>
    <xf numFmtId="0" fontId="9" fillId="3" borderId="0" xfId="5" applyFont="1" applyFill="1" applyAlignment="1">
      <alignment wrapText="1"/>
    </xf>
    <xf numFmtId="2" fontId="23" fillId="13" borderId="52" xfId="5" applyNumberFormat="1" applyFont="1" applyFill="1" applyBorder="1" applyAlignment="1">
      <alignment horizontal="left" vertical="center"/>
    </xf>
    <xf numFmtId="2" fontId="23" fillId="13" borderId="0" xfId="5" applyNumberFormat="1" applyFont="1" applyFill="1" applyAlignment="1">
      <alignment horizontal="center" vertical="center"/>
    </xf>
    <xf numFmtId="2" fontId="19" fillId="11" borderId="32" xfId="2" applyNumberFormat="1" applyFont="1" applyFill="1" applyBorder="1" applyAlignment="1">
      <alignment horizontal="right" vertical="center"/>
    </xf>
    <xf numFmtId="2" fontId="19" fillId="11" borderId="69" xfId="2" applyNumberFormat="1" applyFont="1" applyFill="1" applyBorder="1" applyAlignment="1">
      <alignment horizontal="right" vertical="center"/>
    </xf>
    <xf numFmtId="2" fontId="23" fillId="12" borderId="52" xfId="5" applyNumberFormat="1" applyFont="1" applyFill="1" applyBorder="1" applyAlignment="1">
      <alignment horizontal="left" vertical="center" wrapText="1"/>
    </xf>
    <xf numFmtId="165" fontId="23" fillId="12" borderId="0" xfId="5" applyNumberFormat="1" applyFont="1" applyFill="1" applyAlignment="1">
      <alignment horizontal="right" vertical="center"/>
    </xf>
    <xf numFmtId="165" fontId="23" fillId="12" borderId="48" xfId="5" applyNumberFormat="1" applyFont="1" applyFill="1" applyBorder="1" applyAlignment="1">
      <alignment horizontal="right" vertical="center"/>
    </xf>
    <xf numFmtId="2" fontId="23" fillId="12" borderId="52" xfId="5" applyNumberFormat="1" applyFont="1" applyFill="1" applyBorder="1" applyAlignment="1">
      <alignment horizontal="left" vertical="center"/>
    </xf>
    <xf numFmtId="165" fontId="23" fillId="12" borderId="0" xfId="5" applyNumberFormat="1" applyFont="1" applyFill="1" applyAlignment="1">
      <alignment horizontal="right"/>
    </xf>
    <xf numFmtId="165" fontId="23" fillId="12" borderId="48" xfId="5" applyNumberFormat="1" applyFont="1" applyFill="1" applyBorder="1" applyAlignment="1">
      <alignment horizontal="right"/>
    </xf>
    <xf numFmtId="2" fontId="23" fillId="12" borderId="52" xfId="5" applyNumberFormat="1" applyFont="1" applyFill="1" applyBorder="1" applyAlignment="1">
      <alignment horizontal="left" vertical="center" indent="1"/>
    </xf>
    <xf numFmtId="2" fontId="23" fillId="12" borderId="52" xfId="5" applyNumberFormat="1" applyFont="1" applyFill="1" applyBorder="1" applyAlignment="1">
      <alignment horizontal="left" vertical="center" wrapText="1" indent="1"/>
    </xf>
    <xf numFmtId="164" fontId="23" fillId="12" borderId="52" xfId="5" applyNumberFormat="1" applyFont="1" applyFill="1" applyBorder="1" applyAlignment="1">
      <alignment horizontal="left" vertical="center" wrapText="1" indent="1"/>
    </xf>
    <xf numFmtId="165" fontId="23" fillId="12" borderId="0" xfId="5" applyNumberFormat="1" applyFont="1" applyFill="1" applyAlignment="1">
      <alignment horizontal="right" vertical="center" wrapText="1"/>
    </xf>
    <xf numFmtId="165" fontId="23" fillId="12" borderId="48" xfId="5" applyNumberFormat="1" applyFont="1" applyFill="1" applyBorder="1" applyAlignment="1">
      <alignment horizontal="right" vertical="center" wrapText="1"/>
    </xf>
    <xf numFmtId="164" fontId="23" fillId="12" borderId="55" xfId="5" applyNumberFormat="1" applyFont="1" applyFill="1" applyBorder="1" applyAlignment="1">
      <alignment horizontal="left" vertical="center" wrapText="1" indent="1"/>
    </xf>
    <xf numFmtId="165" fontId="23" fillId="12" borderId="31" xfId="5" applyNumberFormat="1" applyFont="1" applyFill="1" applyBorder="1" applyAlignment="1">
      <alignment horizontal="right" vertical="center" wrapText="1"/>
    </xf>
    <xf numFmtId="165" fontId="23" fillId="12" borderId="51" xfId="5" applyNumberFormat="1" applyFont="1" applyFill="1" applyBorder="1" applyAlignment="1">
      <alignment horizontal="right" vertical="center" wrapText="1"/>
    </xf>
    <xf numFmtId="0" fontId="24" fillId="12" borderId="58" xfId="5" applyFont="1" applyFill="1" applyBorder="1" applyAlignment="1">
      <alignment wrapText="1"/>
    </xf>
    <xf numFmtId="0" fontId="24" fillId="12" borderId="59" xfId="5" applyFont="1" applyFill="1" applyBorder="1" applyAlignment="1">
      <alignment wrapText="1"/>
    </xf>
    <xf numFmtId="0" fontId="24" fillId="12" borderId="60" xfId="5" applyFont="1" applyFill="1" applyBorder="1" applyAlignment="1">
      <alignment wrapText="1"/>
    </xf>
    <xf numFmtId="0" fontId="25" fillId="2" borderId="0" xfId="1" applyFont="1" applyFill="1" applyAlignment="1" applyProtection="1">
      <alignment horizontal="center" vertical="center" wrapText="1"/>
    </xf>
    <xf numFmtId="0" fontId="26" fillId="3" borderId="0" xfId="21" applyFont="1" applyFill="1"/>
    <xf numFmtId="0" fontId="26" fillId="2" borderId="0" xfId="21" applyFont="1" applyFill="1"/>
    <xf numFmtId="2" fontId="18" fillId="2" borderId="0" xfId="2" applyNumberFormat="1" applyFont="1" applyFill="1" applyAlignment="1">
      <alignment horizontal="center" vertical="center"/>
    </xf>
    <xf numFmtId="2" fontId="10" fillId="4" borderId="4" xfId="2" applyNumberFormat="1" applyFont="1" applyFill="1" applyBorder="1" applyAlignment="1">
      <alignment vertical="center"/>
    </xf>
    <xf numFmtId="2" fontId="10" fillId="2" borderId="0" xfId="2" applyNumberFormat="1" applyFont="1" applyFill="1" applyAlignment="1">
      <alignment horizontal="center" vertical="center"/>
    </xf>
    <xf numFmtId="2" fontId="11" fillId="4" borderId="4" xfId="2" applyNumberFormat="1" applyFont="1" applyFill="1" applyBorder="1" applyAlignment="1">
      <alignment vertical="center"/>
    </xf>
    <xf numFmtId="2" fontId="10" fillId="4" borderId="7" xfId="2" applyNumberFormat="1" applyFont="1" applyFill="1" applyBorder="1" applyAlignment="1">
      <alignment horizontal="center" vertical="center"/>
    </xf>
    <xf numFmtId="0" fontId="26" fillId="3" borderId="0" xfId="21" applyFont="1" applyFill="1" applyAlignment="1">
      <alignment vertical="top"/>
    </xf>
    <xf numFmtId="2" fontId="11" fillId="4" borderId="4" xfId="2" applyNumberFormat="1" applyFont="1" applyFill="1" applyBorder="1" applyAlignment="1">
      <alignment vertical="top"/>
    </xf>
    <xf numFmtId="2" fontId="19" fillId="4" borderId="7" xfId="2" applyNumberFormat="1" applyFont="1" applyFill="1" applyBorder="1" applyAlignment="1">
      <alignment horizontal="right" vertical="center"/>
    </xf>
    <xf numFmtId="2" fontId="19" fillId="4" borderId="10" xfId="2" applyNumberFormat="1" applyFont="1" applyFill="1" applyBorder="1" applyAlignment="1">
      <alignment horizontal="right" vertical="center"/>
    </xf>
    <xf numFmtId="0" fontId="26" fillId="2" borderId="0" xfId="21" applyFont="1" applyFill="1" applyAlignment="1">
      <alignment vertical="top"/>
    </xf>
    <xf numFmtId="0" fontId="27" fillId="5" borderId="4" xfId="21" applyFont="1" applyFill="1" applyBorder="1"/>
    <xf numFmtId="164" fontId="19" fillId="5" borderId="0" xfId="3" applyNumberFormat="1" applyFont="1" applyFill="1" applyBorder="1" applyAlignment="1">
      <alignment horizontal="right" vertical="center"/>
    </xf>
    <xf numFmtId="0" fontId="28" fillId="3" borderId="11" xfId="21" applyFont="1" applyFill="1" applyBorder="1" applyAlignment="1">
      <alignment vertical="center"/>
    </xf>
    <xf numFmtId="0" fontId="28" fillId="2" borderId="0" xfId="21" applyFont="1" applyFill="1"/>
    <xf numFmtId="0" fontId="29" fillId="3" borderId="0" xfId="21" applyFont="1" applyFill="1"/>
    <xf numFmtId="0" fontId="30" fillId="5" borderId="4" xfId="21" applyFont="1" applyFill="1" applyBorder="1" applyAlignment="1">
      <alignment horizontal="left" vertical="center"/>
    </xf>
    <xf numFmtId="165" fontId="31" fillId="5" borderId="0" xfId="3" applyNumberFormat="1" applyFont="1" applyFill="1" applyBorder="1" applyAlignment="1">
      <alignment horizontal="right" vertical="center"/>
    </xf>
    <xf numFmtId="165" fontId="31" fillId="5" borderId="11" xfId="3" applyNumberFormat="1" applyFont="1" applyFill="1" applyBorder="1" applyAlignment="1">
      <alignment horizontal="right" vertical="center"/>
    </xf>
    <xf numFmtId="164" fontId="31" fillId="2" borderId="0" xfId="3" applyNumberFormat="1" applyFont="1" applyFill="1" applyAlignment="1">
      <alignment horizontal="right"/>
    </xf>
    <xf numFmtId="0" fontId="29" fillId="2" borderId="0" xfId="21" applyFont="1" applyFill="1"/>
    <xf numFmtId="0" fontId="32" fillId="5" borderId="4" xfId="21" applyFont="1" applyFill="1" applyBorder="1" applyAlignment="1">
      <alignment horizontal="left" vertical="center"/>
    </xf>
    <xf numFmtId="165" fontId="33" fillId="5" borderId="0" xfId="3" applyNumberFormat="1" applyFont="1" applyFill="1" applyBorder="1" applyAlignment="1">
      <alignment horizontal="right" vertical="center"/>
    </xf>
    <xf numFmtId="165" fontId="33" fillId="5" borderId="11" xfId="3" applyNumberFormat="1" applyFont="1" applyFill="1" applyBorder="1" applyAlignment="1">
      <alignment horizontal="right" vertical="center"/>
    </xf>
    <xf numFmtId="164" fontId="33" fillId="2" borderId="0" xfId="3" applyNumberFormat="1" applyFont="1" applyFill="1" applyAlignment="1">
      <alignment horizontal="right"/>
    </xf>
    <xf numFmtId="0" fontId="27" fillId="5" borderId="4" xfId="21" applyFont="1" applyFill="1" applyBorder="1" applyAlignment="1">
      <alignment horizontal="left" vertical="center"/>
    </xf>
    <xf numFmtId="165" fontId="19" fillId="5" borderId="0" xfId="3" applyNumberFormat="1" applyFont="1" applyFill="1" applyBorder="1" applyAlignment="1">
      <alignment horizontal="right" vertical="center"/>
    </xf>
    <xf numFmtId="165" fontId="19" fillId="5" borderId="11" xfId="3" applyNumberFormat="1" applyFont="1" applyFill="1" applyBorder="1" applyAlignment="1">
      <alignment horizontal="right" vertical="center"/>
    </xf>
    <xf numFmtId="164" fontId="28" fillId="2" borderId="0" xfId="21" applyNumberFormat="1" applyFont="1" applyFill="1"/>
    <xf numFmtId="0" fontId="32" fillId="2" borderId="4" xfId="21" applyFont="1" applyFill="1" applyBorder="1" applyAlignment="1">
      <alignment horizontal="left" vertical="center"/>
    </xf>
    <xf numFmtId="0" fontId="27" fillId="5" borderId="12" xfId="21" applyFont="1" applyFill="1" applyBorder="1" applyAlignment="1">
      <alignment horizontal="left" vertical="center"/>
    </xf>
    <xf numFmtId="165" fontId="19" fillId="5" borderId="13" xfId="3" applyNumberFormat="1" applyFont="1" applyFill="1" applyBorder="1" applyAlignment="1">
      <alignment horizontal="right" vertical="center"/>
    </xf>
    <xf numFmtId="165" fontId="19" fillId="5" borderId="14" xfId="3" applyNumberFormat="1" applyFont="1" applyFill="1" applyBorder="1" applyAlignment="1">
      <alignment horizontal="right" vertical="center"/>
    </xf>
    <xf numFmtId="0" fontId="30" fillId="5" borderId="15" xfId="21" applyFont="1" applyFill="1" applyBorder="1" applyAlignment="1">
      <alignment horizontal="left" vertical="center"/>
    </xf>
    <xf numFmtId="165" fontId="31" fillId="5" borderId="8" xfId="3" applyNumberFormat="1" applyFont="1" applyFill="1" applyBorder="1" applyAlignment="1">
      <alignment horizontal="right" vertical="center"/>
    </xf>
    <xf numFmtId="165" fontId="31" fillId="5" borderId="9" xfId="3" applyNumberFormat="1" applyFont="1" applyFill="1" applyBorder="1" applyAlignment="1">
      <alignment horizontal="right" vertical="center"/>
    </xf>
    <xf numFmtId="165" fontId="31" fillId="2" borderId="0" xfId="3" applyNumberFormat="1" applyFont="1" applyFill="1" applyAlignment="1">
      <alignment horizontal="right"/>
    </xf>
    <xf numFmtId="165" fontId="19" fillId="2" borderId="0" xfId="3" applyNumberFormat="1" applyFont="1" applyFill="1" applyBorder="1" applyAlignment="1">
      <alignment horizontal="right" vertical="center"/>
    </xf>
    <xf numFmtId="165" fontId="19" fillId="2" borderId="11" xfId="3" applyNumberFormat="1" applyFont="1" applyFill="1" applyBorder="1" applyAlignment="1">
      <alignment horizontal="right" vertical="center"/>
    </xf>
    <xf numFmtId="164" fontId="19" fillId="2" borderId="0" xfId="3" applyNumberFormat="1" applyFont="1" applyFill="1" applyAlignment="1">
      <alignment horizontal="right"/>
    </xf>
    <xf numFmtId="164" fontId="26" fillId="2" borderId="0" xfId="21" applyNumberFormat="1" applyFont="1" applyFill="1"/>
    <xf numFmtId="0" fontId="30" fillId="2" borderId="0" xfId="21" applyFont="1" applyFill="1" applyAlignment="1">
      <alignment vertical="center"/>
    </xf>
    <xf numFmtId="0" fontId="30" fillId="2" borderId="0" xfId="21" applyFont="1" applyFill="1"/>
    <xf numFmtId="0" fontId="35" fillId="2" borderId="0" xfId="2" applyFont="1" applyFill="1" applyAlignment="1">
      <alignment horizontal="left" vertical="center"/>
    </xf>
    <xf numFmtId="167" fontId="38" fillId="3" borderId="0" xfId="21" applyNumberFormat="1" applyFont="1" applyFill="1"/>
    <xf numFmtId="167" fontId="26" fillId="2" borderId="0" xfId="21" applyNumberFormat="1" applyFont="1" applyFill="1"/>
    <xf numFmtId="166" fontId="39" fillId="2" borderId="0" xfId="21" applyNumberFormat="1" applyFont="1" applyFill="1"/>
    <xf numFmtId="166" fontId="39" fillId="3" borderId="0" xfId="21" applyNumberFormat="1" applyFont="1" applyFill="1"/>
    <xf numFmtId="167" fontId="27" fillId="3" borderId="0" xfId="21" applyNumberFormat="1" applyFont="1" applyFill="1"/>
    <xf numFmtId="0" fontId="27" fillId="3" borderId="0" xfId="21" applyFont="1" applyFill="1"/>
    <xf numFmtId="165" fontId="27" fillId="3" borderId="0" xfId="21" applyNumberFormat="1" applyFont="1" applyFill="1"/>
    <xf numFmtId="3" fontId="27" fillId="3" borderId="0" xfId="21" applyNumberFormat="1" applyFont="1" applyFill="1"/>
    <xf numFmtId="175" fontId="26" fillId="3" borderId="0" xfId="21" applyNumberFormat="1" applyFont="1" applyFill="1"/>
    <xf numFmtId="0" fontId="10" fillId="3" borderId="0" xfId="11" applyFont="1" applyFill="1"/>
    <xf numFmtId="166" fontId="10" fillId="3" borderId="0" xfId="11" applyNumberFormat="1" applyFont="1" applyFill="1"/>
    <xf numFmtId="0" fontId="10" fillId="2" borderId="0" xfId="11" applyFont="1" applyFill="1"/>
    <xf numFmtId="0" fontId="18" fillId="2" borderId="0" xfId="11" applyFont="1" applyFill="1" applyAlignment="1">
      <alignment horizontal="center" wrapText="1"/>
    </xf>
    <xf numFmtId="0" fontId="19" fillId="11" borderId="75" xfId="11" applyFont="1" applyFill="1" applyBorder="1"/>
    <xf numFmtId="0" fontId="19" fillId="11" borderId="71" xfId="11" applyFont="1" applyFill="1" applyBorder="1"/>
    <xf numFmtId="0" fontId="19" fillId="2" borderId="0" xfId="10" applyFont="1" applyFill="1" applyAlignment="1">
      <alignment horizontal="center"/>
    </xf>
    <xf numFmtId="0" fontId="19" fillId="11" borderId="52" xfId="11" applyFont="1" applyFill="1" applyBorder="1"/>
    <xf numFmtId="0" fontId="19" fillId="11" borderId="0" xfId="11" applyFont="1" applyFill="1"/>
    <xf numFmtId="164" fontId="10" fillId="11" borderId="0" xfId="10" applyNumberFormat="1" applyFont="1" applyFill="1" applyAlignment="1">
      <alignment horizontal="center" vertical="center"/>
    </xf>
    <xf numFmtId="0" fontId="3" fillId="2" borderId="0" xfId="4" applyFont="1" applyFill="1" applyAlignment="1">
      <alignment horizontal="center"/>
    </xf>
    <xf numFmtId="0" fontId="19" fillId="11" borderId="52" xfId="10" applyFont="1" applyFill="1" applyBorder="1" applyAlignment="1">
      <alignment horizontal="left"/>
    </xf>
    <xf numFmtId="0" fontId="19" fillId="11" borderId="0" xfId="10" applyFont="1" applyFill="1" applyAlignment="1">
      <alignment horizontal="left"/>
    </xf>
    <xf numFmtId="0" fontId="19" fillId="0" borderId="0" xfId="10" applyFont="1" applyFill="1" applyAlignment="1">
      <alignment horizontal="right"/>
    </xf>
    <xf numFmtId="0" fontId="10" fillId="0" borderId="0" xfId="11" applyFont="1"/>
    <xf numFmtId="0" fontId="31" fillId="12" borderId="52" xfId="10" applyFont="1" applyFill="1" applyBorder="1" applyAlignment="1">
      <alignment horizontal="left"/>
    </xf>
    <xf numFmtId="0" fontId="31" fillId="12" borderId="0" xfId="10" applyFont="1" applyFill="1" applyAlignment="1">
      <alignment horizontal="left"/>
    </xf>
    <xf numFmtId="165" fontId="31" fillId="12" borderId="0" xfId="11" applyNumberFormat="1" applyFont="1" applyFill="1"/>
    <xf numFmtId="165" fontId="31" fillId="12" borderId="48" xfId="11" applyNumberFormat="1" applyFont="1" applyFill="1" applyBorder="1"/>
    <xf numFmtId="0" fontId="11" fillId="3" borderId="0" xfId="11" applyFont="1" applyFill="1"/>
    <xf numFmtId="0" fontId="33" fillId="12" borderId="52" xfId="11" applyFont="1" applyFill="1" applyBorder="1"/>
    <xf numFmtId="0" fontId="19" fillId="12" borderId="0" xfId="10" applyFont="1" applyFill="1" applyAlignment="1">
      <alignment horizontal="left"/>
    </xf>
    <xf numFmtId="166" fontId="19" fillId="12" borderId="0" xfId="11" applyNumberFormat="1" applyFont="1" applyFill="1"/>
    <xf numFmtId="0" fontId="19" fillId="12" borderId="0" xfId="11" applyFont="1" applyFill="1"/>
    <xf numFmtId="0" fontId="19" fillId="12" borderId="48" xfId="11" applyFont="1" applyFill="1" applyBorder="1"/>
    <xf numFmtId="164" fontId="31" fillId="2" borderId="0" xfId="10" applyNumberFormat="1" applyFont="1" applyFill="1" applyAlignment="1">
      <alignment horizontal="right"/>
    </xf>
    <xf numFmtId="164" fontId="11" fillId="2" borderId="0" xfId="11" applyNumberFormat="1" applyFont="1" applyFill="1"/>
    <xf numFmtId="0" fontId="11" fillId="2" borderId="0" xfId="11" applyFont="1" applyFill="1"/>
    <xf numFmtId="0" fontId="19" fillId="12" borderId="52" xfId="11" applyFont="1" applyFill="1" applyBorder="1"/>
    <xf numFmtId="165" fontId="23" fillId="12" borderId="0" xfId="10" applyNumberFormat="1" applyFont="1" applyFill="1" applyAlignment="1">
      <alignment horizontal="right"/>
    </xf>
    <xf numFmtId="165" fontId="23" fillId="12" borderId="48" xfId="10" applyNumberFormat="1" applyFont="1" applyFill="1" applyBorder="1" applyAlignment="1">
      <alignment horizontal="right"/>
    </xf>
    <xf numFmtId="164" fontId="19" fillId="2" borderId="0" xfId="10" applyNumberFormat="1" applyFont="1" applyFill="1" applyAlignment="1">
      <alignment horizontal="right"/>
    </xf>
    <xf numFmtId="164" fontId="19" fillId="2" borderId="0" xfId="10" applyNumberFormat="1" applyFont="1" applyFill="1"/>
    <xf numFmtId="0" fontId="19" fillId="12" borderId="0" xfId="10" applyFont="1" applyFill="1" applyAlignment="1">
      <alignment horizontal="left" wrapText="1"/>
    </xf>
    <xf numFmtId="0" fontId="10" fillId="5" borderId="0" xfId="11" applyFont="1" applyFill="1"/>
    <xf numFmtId="164" fontId="39" fillId="2" borderId="0" xfId="10" applyNumberFormat="1" applyFont="1" applyFill="1"/>
    <xf numFmtId="0" fontId="19" fillId="12" borderId="55" xfId="11" applyFont="1" applyFill="1" applyBorder="1"/>
    <xf numFmtId="0" fontId="19" fillId="12" borderId="31" xfId="10" applyFont="1" applyFill="1" applyBorder="1" applyAlignment="1">
      <alignment horizontal="left"/>
    </xf>
    <xf numFmtId="165" fontId="23" fillId="12" borderId="31" xfId="10" applyNumberFormat="1" applyFont="1" applyFill="1" applyBorder="1" applyAlignment="1">
      <alignment horizontal="right"/>
    </xf>
    <xf numFmtId="165" fontId="23" fillId="12" borderId="51" xfId="10" applyNumberFormat="1" applyFont="1" applyFill="1" applyBorder="1" applyAlignment="1">
      <alignment horizontal="right"/>
    </xf>
    <xf numFmtId="0" fontId="31" fillId="12" borderId="0" xfId="10" applyFont="1" applyFill="1" applyAlignment="1">
      <alignment horizontal="left" indent="2"/>
    </xf>
    <xf numFmtId="165" fontId="41" fillId="12" borderId="0" xfId="10" applyNumberFormat="1" applyFont="1" applyFill="1"/>
    <xf numFmtId="165" fontId="41" fillId="12" borderId="48" xfId="10" applyNumberFormat="1" applyFont="1" applyFill="1" applyBorder="1"/>
    <xf numFmtId="0" fontId="19" fillId="12" borderId="0" xfId="10" applyFont="1" applyFill="1" applyAlignment="1">
      <alignment horizontal="left" indent="2"/>
    </xf>
    <xf numFmtId="165" fontId="23" fillId="12" borderId="0" xfId="10" applyNumberFormat="1" applyFont="1" applyFill="1"/>
    <xf numFmtId="165" fontId="23" fillId="12" borderId="48" xfId="10" applyNumberFormat="1" applyFont="1" applyFill="1" applyBorder="1"/>
    <xf numFmtId="0" fontId="31" fillId="12" borderId="52" xfId="11" applyFont="1" applyFill="1" applyBorder="1"/>
    <xf numFmtId="164" fontId="10" fillId="2" borderId="0" xfId="11" applyNumberFormat="1" applyFont="1" applyFill="1"/>
    <xf numFmtId="165" fontId="23" fillId="12" borderId="31" xfId="10" applyNumberFormat="1" applyFont="1" applyFill="1" applyBorder="1"/>
    <xf numFmtId="165" fontId="23" fillId="12" borderId="51" xfId="10" applyNumberFormat="1" applyFont="1" applyFill="1" applyBorder="1"/>
    <xf numFmtId="0" fontId="31" fillId="12" borderId="70" xfId="11" applyFont="1" applyFill="1" applyBorder="1"/>
    <xf numFmtId="0" fontId="31" fillId="12" borderId="32" xfId="10" applyFont="1" applyFill="1" applyBorder="1" applyAlignment="1">
      <alignment horizontal="left" vertical="center" wrapText="1"/>
    </xf>
    <xf numFmtId="165" fontId="41" fillId="12" borderId="32" xfId="10" applyNumberFormat="1" applyFont="1" applyFill="1" applyBorder="1" applyAlignment="1">
      <alignment vertical="center"/>
    </xf>
    <xf numFmtId="165" fontId="41" fillId="12" borderId="69" xfId="10" applyNumberFormat="1" applyFont="1" applyFill="1" applyBorder="1" applyAlignment="1">
      <alignment vertical="center"/>
    </xf>
    <xf numFmtId="164" fontId="39" fillId="2" borderId="0" xfId="10" applyNumberFormat="1" applyFont="1" applyFill="1" applyAlignment="1">
      <alignment horizontal="left"/>
    </xf>
    <xf numFmtId="0" fontId="39" fillId="2" borderId="0" xfId="11" applyFont="1" applyFill="1"/>
    <xf numFmtId="166" fontId="39" fillId="2" borderId="0" xfId="11" applyNumberFormat="1" applyFont="1" applyFill="1"/>
    <xf numFmtId="166" fontId="10" fillId="2" borderId="0" xfId="11" applyNumberFormat="1" applyFont="1" applyFill="1"/>
    <xf numFmtId="164" fontId="31" fillId="2" borderId="0" xfId="10" applyNumberFormat="1" applyFont="1" applyFill="1"/>
    <xf numFmtId="165" fontId="19" fillId="2" borderId="0" xfId="10" applyNumberFormat="1" applyFont="1" applyFill="1"/>
    <xf numFmtId="0" fontId="10" fillId="3" borderId="0" xfId="11" applyFont="1" applyFill="1" applyAlignment="1">
      <alignment vertical="center"/>
    </xf>
    <xf numFmtId="164" fontId="31" fillId="2" borderId="0" xfId="10" applyNumberFormat="1" applyFont="1" applyFill="1" applyAlignment="1">
      <alignment vertical="center"/>
    </xf>
    <xf numFmtId="0" fontId="10" fillId="2" borderId="0" xfId="11" applyFont="1" applyFill="1" applyAlignment="1">
      <alignment vertical="center"/>
    </xf>
    <xf numFmtId="164" fontId="19" fillId="2" borderId="0" xfId="10" applyNumberFormat="1" applyFont="1" applyFill="1" applyAlignment="1">
      <alignment vertical="center"/>
    </xf>
    <xf numFmtId="165" fontId="42" fillId="2" borderId="0" xfId="17" applyNumberFormat="1" applyFont="1" applyFill="1"/>
    <xf numFmtId="2" fontId="18" fillId="2" borderId="0" xfId="7" applyNumberFormat="1" applyFont="1" applyFill="1" applyAlignment="1">
      <alignment vertical="center"/>
    </xf>
    <xf numFmtId="165" fontId="19" fillId="7" borderId="4" xfId="17" applyNumberFormat="1" applyFont="1" applyFill="1" applyBorder="1"/>
    <xf numFmtId="165" fontId="19" fillId="2" borderId="0" xfId="17" applyNumberFormat="1" applyFont="1" applyFill="1"/>
    <xf numFmtId="2" fontId="31" fillId="6" borderId="4" xfId="7" applyNumberFormat="1" applyFont="1" applyFill="1" applyBorder="1" applyAlignment="1">
      <alignment vertical="center"/>
    </xf>
    <xf numFmtId="0" fontId="39" fillId="5" borderId="0" xfId="5" applyFont="1" applyFill="1"/>
    <xf numFmtId="171" fontId="19" fillId="7" borderId="0" xfId="3" applyNumberFormat="1" applyFont="1" applyFill="1" applyAlignment="1">
      <alignment horizontal="right" vertical="center"/>
    </xf>
    <xf numFmtId="171" fontId="19" fillId="7" borderId="7" xfId="3" applyNumberFormat="1" applyFont="1" applyFill="1" applyBorder="1" applyAlignment="1">
      <alignment horizontal="right" vertical="center"/>
    </xf>
    <xf numFmtId="171" fontId="19" fillId="7" borderId="10" xfId="3" applyNumberFormat="1" applyFont="1" applyFill="1" applyBorder="1" applyAlignment="1">
      <alignment horizontal="right" vertical="center"/>
    </xf>
    <xf numFmtId="2" fontId="19" fillId="2" borderId="4" xfId="7" applyNumberFormat="1" applyFont="1" applyFill="1" applyBorder="1" applyAlignment="1">
      <alignment horizontal="left" vertical="center"/>
    </xf>
    <xf numFmtId="165" fontId="19" fillId="2" borderId="0" xfId="7" applyNumberFormat="1" applyFont="1" applyFill="1" applyAlignment="1">
      <alignment vertical="center"/>
    </xf>
    <xf numFmtId="165" fontId="19" fillId="2" borderId="11" xfId="7" applyNumberFormat="1" applyFont="1" applyFill="1" applyBorder="1" applyAlignment="1">
      <alignment vertical="center"/>
    </xf>
    <xf numFmtId="2" fontId="19" fillId="2" borderId="12" xfId="7" applyNumberFormat="1" applyFont="1" applyFill="1" applyBorder="1" applyAlignment="1">
      <alignment horizontal="left" vertical="center"/>
    </xf>
    <xf numFmtId="165" fontId="19" fillId="2" borderId="13" xfId="7" applyNumberFormat="1" applyFont="1" applyFill="1" applyBorder="1" applyAlignment="1">
      <alignment vertical="center"/>
    </xf>
    <xf numFmtId="165" fontId="19" fillId="2" borderId="14" xfId="7" applyNumberFormat="1" applyFont="1" applyFill="1" applyBorder="1" applyAlignment="1">
      <alignment vertical="center"/>
    </xf>
    <xf numFmtId="0" fontId="10" fillId="2" borderId="0" xfId="5" applyFont="1" applyFill="1"/>
    <xf numFmtId="0" fontId="43" fillId="2" borderId="0" xfId="17" applyFont="1" applyFill="1"/>
    <xf numFmtId="0" fontId="19" fillId="11" borderId="75" xfId="17" applyFont="1" applyFill="1" applyBorder="1" applyAlignment="1">
      <alignment horizontal="center" vertical="center"/>
    </xf>
    <xf numFmtId="0" fontId="19" fillId="11" borderId="52" xfId="17" applyFont="1" applyFill="1" applyBorder="1" applyAlignment="1">
      <alignment horizontal="right" vertical="center" wrapText="1"/>
    </xf>
    <xf numFmtId="0" fontId="23" fillId="11" borderId="0" xfId="5" applyFont="1" applyFill="1" applyAlignment="1">
      <alignment horizontal="right" vertical="center"/>
    </xf>
    <xf numFmtId="0" fontId="23" fillId="11" borderId="32" xfId="5" applyFont="1" applyFill="1" applyBorder="1" applyAlignment="1">
      <alignment horizontal="right" vertical="center"/>
    </xf>
    <xf numFmtId="0" fontId="23" fillId="11" borderId="69" xfId="5" applyFont="1" applyFill="1" applyBorder="1" applyAlignment="1">
      <alignment horizontal="right" vertical="center"/>
    </xf>
    <xf numFmtId="0" fontId="31" fillId="12" borderId="52" xfId="17" applyFont="1" applyFill="1" applyBorder="1" applyAlignment="1">
      <alignment horizontal="left" vertical="center" wrapText="1"/>
    </xf>
    <xf numFmtId="164" fontId="19" fillId="12" borderId="0" xfId="17" applyNumberFormat="1" applyFont="1" applyFill="1" applyAlignment="1">
      <alignment horizontal="right" vertical="center" wrapText="1"/>
    </xf>
    <xf numFmtId="164" fontId="19" fillId="12" borderId="48" xfId="17" applyNumberFormat="1" applyFont="1" applyFill="1" applyBorder="1" applyAlignment="1">
      <alignment horizontal="right" vertical="center" wrapText="1"/>
    </xf>
    <xf numFmtId="0" fontId="19" fillId="12" borderId="52" xfId="17" applyFont="1" applyFill="1" applyBorder="1" applyAlignment="1">
      <alignment horizontal="left" vertical="center" wrapText="1"/>
    </xf>
    <xf numFmtId="0" fontId="19" fillId="12" borderId="55" xfId="17" applyFont="1" applyFill="1" applyBorder="1" applyAlignment="1">
      <alignment horizontal="left" vertical="center" wrapText="1"/>
    </xf>
    <xf numFmtId="164" fontId="19" fillId="12" borderId="31" xfId="17" applyNumberFormat="1" applyFont="1" applyFill="1" applyBorder="1" applyAlignment="1">
      <alignment horizontal="right" vertical="center" wrapText="1"/>
    </xf>
    <xf numFmtId="164" fontId="19" fillId="12" borderId="51" xfId="17" applyNumberFormat="1" applyFont="1" applyFill="1" applyBorder="1" applyAlignment="1">
      <alignment horizontal="right" vertical="center" wrapText="1"/>
    </xf>
    <xf numFmtId="0" fontId="44" fillId="2" borderId="0" xfId="5" applyFont="1" applyFill="1"/>
    <xf numFmtId="0" fontId="45" fillId="12" borderId="52" xfId="17" applyFont="1" applyFill="1" applyBorder="1" applyAlignment="1">
      <alignment horizontal="left" vertical="center" wrapText="1"/>
    </xf>
    <xf numFmtId="164" fontId="9" fillId="12" borderId="0" xfId="17" applyNumberFormat="1" applyFont="1" applyFill="1" applyAlignment="1">
      <alignment horizontal="right" vertical="center" wrapText="1"/>
    </xf>
    <xf numFmtId="164" fontId="9" fillId="12" borderId="48" xfId="17" applyNumberFormat="1" applyFont="1" applyFill="1" applyBorder="1" applyAlignment="1">
      <alignment horizontal="right" vertical="center" wrapText="1"/>
    </xf>
    <xf numFmtId="0" fontId="9" fillId="12" borderId="52" xfId="17" applyFont="1" applyFill="1" applyBorder="1" applyAlignment="1">
      <alignment horizontal="left" vertical="center" wrapText="1"/>
    </xf>
    <xf numFmtId="0" fontId="9" fillId="12" borderId="58" xfId="17" applyFont="1" applyFill="1" applyBorder="1" applyAlignment="1">
      <alignment horizontal="left" vertical="center" wrapText="1"/>
    </xf>
    <xf numFmtId="164" fontId="9" fillId="12" borderId="59" xfId="17" applyNumberFormat="1" applyFont="1" applyFill="1" applyBorder="1" applyAlignment="1">
      <alignment horizontal="right" vertical="center" wrapText="1"/>
    </xf>
    <xf numFmtId="164" fontId="9" fillId="12" borderId="60" xfId="17" applyNumberFormat="1" applyFont="1" applyFill="1" applyBorder="1" applyAlignment="1">
      <alignment horizontal="right" vertical="center" wrapText="1"/>
    </xf>
    <xf numFmtId="43" fontId="46" fillId="2" borderId="0" xfId="17" applyNumberFormat="1" applyFont="1" applyFill="1"/>
    <xf numFmtId="0" fontId="39" fillId="2" borderId="0" xfId="17" applyFont="1" applyFill="1" applyAlignment="1">
      <alignment horizontal="left" vertical="top"/>
    </xf>
    <xf numFmtId="174" fontId="39" fillId="2" borderId="0" xfId="17" applyNumberFormat="1" applyFont="1" applyFill="1"/>
    <xf numFmtId="0" fontId="47" fillId="2" borderId="0" xfId="17" applyFont="1" applyFill="1" applyAlignment="1">
      <alignment horizontal="center"/>
    </xf>
    <xf numFmtId="43" fontId="43" fillId="2" borderId="0" xfId="17" applyNumberFormat="1" applyFont="1" applyFill="1"/>
    <xf numFmtId="173" fontId="43" fillId="2" borderId="0" xfId="17" applyNumberFormat="1" applyFont="1" applyFill="1"/>
    <xf numFmtId="0" fontId="19" fillId="2" borderId="0" xfId="5" applyFont="1" applyFill="1"/>
    <xf numFmtId="2" fontId="18" fillId="2" borderId="0" xfId="7" applyNumberFormat="1" applyFont="1" applyFill="1" applyAlignment="1">
      <alignment horizontal="center" vertical="center"/>
    </xf>
    <xf numFmtId="2" fontId="10" fillId="11" borderId="52" xfId="7" applyNumberFormat="1" applyFont="1" applyFill="1" applyBorder="1" applyAlignment="1">
      <alignment vertical="center"/>
    </xf>
    <xf numFmtId="2" fontId="10" fillId="2" borderId="0" xfId="7" applyNumberFormat="1" applyFont="1" applyFill="1" applyAlignment="1">
      <alignment horizontal="center" vertical="center"/>
    </xf>
    <xf numFmtId="2" fontId="11" fillId="11" borderId="52" xfId="7" applyNumberFormat="1" applyFont="1" applyFill="1" applyBorder="1" applyAlignment="1">
      <alignment vertical="center"/>
    </xf>
    <xf numFmtId="2" fontId="39" fillId="2" borderId="0" xfId="7" applyNumberFormat="1" applyFont="1" applyFill="1" applyAlignment="1">
      <alignment horizontal="center" vertical="center"/>
    </xf>
    <xf numFmtId="0" fontId="23" fillId="12" borderId="52" xfId="5" applyFont="1" applyFill="1" applyBorder="1" applyAlignment="1">
      <alignment horizontal="left" vertical="center"/>
    </xf>
    <xf numFmtId="165" fontId="19" fillId="12" borderId="0" xfId="3" applyNumberFormat="1" applyFont="1" applyFill="1" applyAlignment="1">
      <alignment horizontal="right" vertical="center"/>
    </xf>
    <xf numFmtId="165" fontId="19" fillId="12" borderId="48" xfId="3" applyNumberFormat="1" applyFont="1" applyFill="1" applyBorder="1" applyAlignment="1">
      <alignment horizontal="right" vertical="center"/>
    </xf>
    <xf numFmtId="164" fontId="33" fillId="2" borderId="0" xfId="3" applyNumberFormat="1" applyFont="1" applyFill="1" applyAlignment="1">
      <alignment horizontal="right" vertical="center"/>
    </xf>
    <xf numFmtId="0" fontId="48" fillId="12" borderId="52" xfId="5" applyFont="1" applyFill="1" applyBorder="1" applyAlignment="1">
      <alignment horizontal="left" vertical="center"/>
    </xf>
    <xf numFmtId="0" fontId="23" fillId="12" borderId="55" xfId="5" applyFont="1" applyFill="1" applyBorder="1" applyAlignment="1">
      <alignment horizontal="left" vertical="center"/>
    </xf>
    <xf numFmtId="0" fontId="43" fillId="2" borderId="0" xfId="0" applyFont="1" applyFill="1"/>
    <xf numFmtId="0" fontId="41" fillId="12" borderId="52" xfId="5" applyFont="1" applyFill="1" applyBorder="1" applyAlignment="1">
      <alignment horizontal="left" vertical="center"/>
    </xf>
    <xf numFmtId="0" fontId="39" fillId="2" borderId="0" xfId="5" applyFont="1" applyFill="1"/>
    <xf numFmtId="0" fontId="49" fillId="5" borderId="0" xfId="5" applyFont="1" applyFill="1"/>
    <xf numFmtId="166" fontId="39" fillId="5" borderId="0" xfId="5" applyNumberFormat="1" applyFont="1" applyFill="1"/>
    <xf numFmtId="164" fontId="19" fillId="2" borderId="0" xfId="5" applyNumberFormat="1" applyFont="1" applyFill="1"/>
    <xf numFmtId="164" fontId="19" fillId="5" borderId="0" xfId="5" applyNumberFormat="1" applyFont="1" applyFill="1"/>
    <xf numFmtId="2" fontId="11" fillId="7" borderId="4" xfId="7" applyNumberFormat="1" applyFont="1" applyFill="1" applyBorder="1" applyAlignment="1">
      <alignment horizontal="center" vertical="center"/>
    </xf>
    <xf numFmtId="0" fontId="19" fillId="5" borderId="4" xfId="5" applyFont="1" applyFill="1" applyBorder="1"/>
    <xf numFmtId="2" fontId="11" fillId="7" borderId="4" xfId="7" applyNumberFormat="1" applyFont="1" applyFill="1" applyBorder="1" applyAlignment="1">
      <alignment vertical="center"/>
    </xf>
    <xf numFmtId="2" fontId="10" fillId="7" borderId="0" xfId="7" applyNumberFormat="1" applyFont="1" applyFill="1" applyAlignment="1">
      <alignment horizontal="center" vertical="center"/>
    </xf>
    <xf numFmtId="0" fontId="11" fillId="5" borderId="4" xfId="7" applyFont="1" applyFill="1" applyBorder="1" applyAlignment="1">
      <alignment horizontal="left" vertical="top" wrapText="1"/>
    </xf>
    <xf numFmtId="0" fontId="10" fillId="5" borderId="0" xfId="7" applyFont="1" applyFill="1" applyAlignment="1">
      <alignment horizontal="center" vertical="top" wrapText="1"/>
    </xf>
    <xf numFmtId="2" fontId="10" fillId="5" borderId="0" xfId="7" applyNumberFormat="1" applyFont="1" applyFill="1" applyAlignment="1">
      <alignment horizontal="center" vertical="top" wrapText="1"/>
    </xf>
    <xf numFmtId="2" fontId="10" fillId="5" borderId="0" xfId="7" applyNumberFormat="1" applyFont="1" applyFill="1" applyBorder="1" applyAlignment="1">
      <alignment horizontal="center" vertical="top" wrapText="1"/>
    </xf>
    <xf numFmtId="0" fontId="31" fillId="5" borderId="4" xfId="7" applyFont="1" applyFill="1" applyBorder="1" applyAlignment="1">
      <alignment horizontal="left" vertical="center" wrapText="1"/>
    </xf>
    <xf numFmtId="164" fontId="27" fillId="5" borderId="0" xfId="5" quotePrefix="1" applyNumberFormat="1" applyFont="1" applyFill="1" applyAlignment="1">
      <alignment horizontal="right" vertical="center"/>
    </xf>
    <xf numFmtId="164" fontId="27" fillId="5" borderId="0" xfId="5" quotePrefix="1" applyNumberFormat="1" applyFont="1" applyFill="1" applyBorder="1" applyAlignment="1">
      <alignment horizontal="right" vertical="center"/>
    </xf>
    <xf numFmtId="0" fontId="19" fillId="2" borderId="4" xfId="5" applyFont="1" applyFill="1" applyBorder="1"/>
    <xf numFmtId="0" fontId="19" fillId="5" borderId="4" xfId="7" applyFont="1" applyFill="1" applyBorder="1" applyAlignment="1">
      <alignment horizontal="left" vertical="center" wrapText="1"/>
    </xf>
    <xf numFmtId="165" fontId="19" fillId="5" borderId="0" xfId="3" applyNumberFormat="1" applyFont="1" applyFill="1" applyAlignment="1">
      <alignment horizontal="right" vertical="center"/>
    </xf>
    <xf numFmtId="0" fontId="39" fillId="5" borderId="4" xfId="5" applyFont="1" applyFill="1" applyBorder="1"/>
    <xf numFmtId="0" fontId="31" fillId="5" borderId="15" xfId="7" applyFont="1" applyFill="1" applyBorder="1" applyAlignment="1">
      <alignment horizontal="left" vertical="center" wrapText="1"/>
    </xf>
    <xf numFmtId="0" fontId="31" fillId="7" borderId="4" xfId="7" applyFont="1" applyFill="1" applyBorder="1" applyAlignment="1">
      <alignment horizontal="left" vertical="center" wrapText="1"/>
    </xf>
    <xf numFmtId="164" fontId="26" fillId="7" borderId="0" xfId="5" quotePrefix="1" applyNumberFormat="1" applyFont="1" applyFill="1" applyAlignment="1">
      <alignment vertical="center"/>
    </xf>
    <xf numFmtId="164" fontId="26" fillId="7" borderId="0" xfId="5" quotePrefix="1" applyNumberFormat="1" applyFont="1" applyFill="1" applyBorder="1" applyAlignment="1">
      <alignment vertical="center"/>
    </xf>
    <xf numFmtId="0" fontId="30" fillId="5" borderId="12" xfId="5" applyFont="1" applyFill="1" applyBorder="1" applyAlignment="1">
      <alignment horizontal="left" vertical="center"/>
    </xf>
    <xf numFmtId="0" fontId="30" fillId="0" borderId="15" xfId="5" applyFont="1" applyBorder="1" applyAlignment="1">
      <alignment horizontal="left" vertical="center"/>
    </xf>
    <xf numFmtId="166" fontId="39" fillId="2" borderId="0" xfId="5" applyNumberFormat="1" applyFont="1" applyFill="1"/>
    <xf numFmtId="165" fontId="19" fillId="5" borderId="0" xfId="5" applyNumberFormat="1" applyFont="1" applyFill="1"/>
    <xf numFmtId="0" fontId="20" fillId="2" borderId="0" xfId="18" applyFont="1" applyFill="1"/>
    <xf numFmtId="0" fontId="20" fillId="2" borderId="4" xfId="18" applyFont="1" applyFill="1" applyBorder="1"/>
    <xf numFmtId="2" fontId="19" fillId="11" borderId="52" xfId="7" applyNumberFormat="1" applyFont="1" applyFill="1" applyBorder="1" applyAlignment="1">
      <alignment vertical="center"/>
    </xf>
    <xf numFmtId="2" fontId="31" fillId="11" borderId="52" xfId="7" applyNumberFormat="1" applyFont="1" applyFill="1" applyBorder="1" applyAlignment="1">
      <alignment vertical="center"/>
    </xf>
    <xf numFmtId="2" fontId="10" fillId="11" borderId="0" xfId="7" applyNumberFormat="1" applyFont="1" applyFill="1" applyAlignment="1">
      <alignment horizontal="center" vertical="center"/>
    </xf>
    <xf numFmtId="9" fontId="31" fillId="12" borderId="52" xfId="19" applyFont="1" applyFill="1" applyBorder="1" applyAlignment="1">
      <alignment horizontal="left" vertical="center"/>
    </xf>
    <xf numFmtId="165" fontId="19" fillId="12" borderId="0" xfId="3" applyNumberFormat="1" applyFont="1" applyFill="1" applyAlignment="1">
      <alignment vertical="top"/>
    </xf>
    <xf numFmtId="0" fontId="39" fillId="2" borderId="0" xfId="10" applyFont="1" applyFill="1" applyAlignment="1">
      <alignment horizontal="left"/>
    </xf>
    <xf numFmtId="9" fontId="19" fillId="12" borderId="52" xfId="19" applyFont="1" applyFill="1" applyBorder="1" applyAlignment="1">
      <alignment horizontal="left" vertical="center"/>
    </xf>
    <xf numFmtId="4" fontId="19" fillId="12" borderId="0" xfId="3" applyNumberFormat="1" applyFont="1" applyFill="1" applyAlignment="1">
      <alignment vertical="top"/>
    </xf>
    <xf numFmtId="4" fontId="19" fillId="12" borderId="0" xfId="3" applyNumberFormat="1" applyFont="1" applyFill="1" applyAlignment="1">
      <alignment horizontal="right" vertical="center"/>
    </xf>
    <xf numFmtId="9" fontId="19" fillId="12" borderId="52" xfId="19" applyFont="1" applyFill="1" applyBorder="1" applyAlignment="1">
      <alignment horizontal="left" vertical="center" wrapText="1"/>
    </xf>
    <xf numFmtId="9" fontId="31" fillId="12" borderId="52" xfId="19" applyFont="1" applyFill="1" applyBorder="1" applyAlignment="1">
      <alignment horizontal="left" vertical="center" wrapText="1"/>
    </xf>
    <xf numFmtId="9" fontId="31" fillId="12" borderId="58" xfId="19" applyFont="1" applyFill="1" applyBorder="1" applyAlignment="1">
      <alignment horizontal="left" vertical="center"/>
    </xf>
    <xf numFmtId="9" fontId="31" fillId="12" borderId="55" xfId="19" applyFont="1" applyFill="1" applyBorder="1" applyAlignment="1">
      <alignment horizontal="left" vertical="center"/>
    </xf>
    <xf numFmtId="9" fontId="31" fillId="12" borderId="58" xfId="19" applyFont="1" applyFill="1" applyBorder="1" applyAlignment="1">
      <alignment horizontal="left"/>
    </xf>
    <xf numFmtId="0" fontId="39" fillId="2" borderId="0" xfId="18" applyFont="1" applyFill="1"/>
    <xf numFmtId="166" fontId="39" fillId="2" borderId="0" xfId="18" applyNumberFormat="1" applyFont="1" applyFill="1"/>
    <xf numFmtId="0" fontId="50" fillId="2" borderId="0" xfId="18" applyFont="1" applyFill="1"/>
    <xf numFmtId="0" fontId="46" fillId="2" borderId="0" xfId="18" applyFont="1" applyFill="1"/>
    <xf numFmtId="164" fontId="20" fillId="2" borderId="0" xfId="18" applyNumberFormat="1" applyFont="1" applyFill="1"/>
    <xf numFmtId="0" fontId="20" fillId="0" borderId="0" xfId="18" applyFont="1"/>
    <xf numFmtId="0" fontId="18" fillId="2" borderId="4" xfId="11" applyFont="1" applyFill="1" applyBorder="1" applyAlignment="1">
      <alignment horizontal="center" vertical="center" wrapText="1"/>
    </xf>
    <xf numFmtId="0" fontId="18" fillId="2" borderId="0" xfId="11" applyFont="1" applyFill="1" applyAlignment="1">
      <alignment horizontal="center" vertical="center" wrapText="1"/>
    </xf>
    <xf numFmtId="0" fontId="19" fillId="7" borderId="4" xfId="11" applyFont="1" applyFill="1" applyBorder="1"/>
    <xf numFmtId="0" fontId="19" fillId="7" borderId="0" xfId="11" applyFont="1" applyFill="1"/>
    <xf numFmtId="0" fontId="19" fillId="2" borderId="4" xfId="10" applyFont="1" applyFill="1" applyBorder="1" applyAlignment="1">
      <alignment horizontal="center"/>
    </xf>
    <xf numFmtId="167" fontId="10" fillId="7" borderId="0" xfId="10" applyNumberFormat="1" applyFont="1" applyFill="1" applyAlignment="1">
      <alignment horizontal="center" vertical="center"/>
    </xf>
    <xf numFmtId="0" fontId="3" fillId="2" borderId="4" xfId="4" applyFont="1" applyFill="1" applyBorder="1" applyAlignment="1">
      <alignment horizontal="center"/>
    </xf>
    <xf numFmtId="0" fontId="19" fillId="7" borderId="4" xfId="10" applyFont="1" applyFill="1" applyBorder="1" applyAlignment="1">
      <alignment horizontal="left"/>
    </xf>
    <xf numFmtId="0" fontId="19" fillId="7" borderId="0" xfId="10" applyFont="1" applyFill="1" applyAlignment="1">
      <alignment horizontal="left"/>
    </xf>
    <xf numFmtId="0" fontId="19" fillId="2" borderId="0" xfId="10" applyFont="1" applyFill="1" applyAlignment="1">
      <alignment horizontal="right"/>
    </xf>
    <xf numFmtId="0" fontId="31" fillId="5" borderId="4" xfId="10" applyFont="1" applyFill="1" applyBorder="1" applyAlignment="1">
      <alignment horizontal="left"/>
    </xf>
    <xf numFmtId="0" fontId="19" fillId="5" borderId="0" xfId="10" applyFont="1" applyFill="1" applyAlignment="1">
      <alignment horizontal="left"/>
    </xf>
    <xf numFmtId="0" fontId="10" fillId="2" borderId="4" xfId="11" applyFont="1" applyFill="1" applyBorder="1"/>
    <xf numFmtId="0" fontId="10" fillId="3" borderId="4" xfId="11" applyFont="1" applyFill="1" applyBorder="1"/>
    <xf numFmtId="0" fontId="31" fillId="5" borderId="0" xfId="10" applyFont="1" applyFill="1" applyAlignment="1">
      <alignment horizontal="left"/>
    </xf>
    <xf numFmtId="165" fontId="31" fillId="5" borderId="0" xfId="10" applyNumberFormat="1" applyFont="1" applyFill="1" applyAlignment="1">
      <alignment horizontal="right"/>
    </xf>
    <xf numFmtId="164" fontId="31" fillId="2" borderId="4" xfId="10" applyNumberFormat="1" applyFont="1" applyFill="1" applyBorder="1" applyAlignment="1">
      <alignment horizontal="right"/>
    </xf>
    <xf numFmtId="0" fontId="33" fillId="5" borderId="0" xfId="10" applyFont="1" applyFill="1" applyAlignment="1">
      <alignment horizontal="left"/>
    </xf>
    <xf numFmtId="165" fontId="19" fillId="5" borderId="0" xfId="10" applyNumberFormat="1" applyFont="1" applyFill="1" applyAlignment="1">
      <alignment horizontal="right"/>
    </xf>
    <xf numFmtId="167" fontId="19" fillId="2" borderId="4" xfId="10" applyNumberFormat="1" applyFont="1" applyFill="1" applyBorder="1" applyAlignment="1">
      <alignment horizontal="right"/>
    </xf>
    <xf numFmtId="167" fontId="19" fillId="2" borderId="0" xfId="10" applyNumberFormat="1" applyFont="1" applyFill="1" applyAlignment="1">
      <alignment horizontal="right"/>
    </xf>
    <xf numFmtId="0" fontId="19" fillId="5" borderId="0" xfId="10" applyFont="1" applyFill="1" applyAlignment="1">
      <alignment horizontal="left" indent="2"/>
    </xf>
    <xf numFmtId="165" fontId="19" fillId="5" borderId="0" xfId="10" applyNumberFormat="1" applyFont="1" applyFill="1"/>
    <xf numFmtId="164" fontId="19" fillId="2" borderId="4" xfId="10" applyNumberFormat="1" applyFont="1" applyFill="1" applyBorder="1"/>
    <xf numFmtId="164" fontId="19" fillId="2" borderId="4" xfId="10" quotePrefix="1" applyNumberFormat="1" applyFont="1" applyFill="1" applyBorder="1" applyAlignment="1">
      <alignment horizontal="right"/>
    </xf>
    <xf numFmtId="164" fontId="19" fillId="2" borderId="0" xfId="10" quotePrefix="1" applyNumberFormat="1" applyFont="1" applyFill="1" applyAlignment="1">
      <alignment horizontal="right"/>
    </xf>
    <xf numFmtId="0" fontId="19" fillId="5" borderId="0" xfId="10" applyFont="1" applyFill="1" applyAlignment="1">
      <alignment horizontal="left" wrapText="1" indent="2"/>
    </xf>
    <xf numFmtId="0" fontId="10" fillId="5" borderId="4" xfId="11" applyFont="1" applyFill="1" applyBorder="1"/>
    <xf numFmtId="165" fontId="19" fillId="3" borderId="0" xfId="11" applyNumberFormat="1" applyFont="1" applyFill="1"/>
    <xf numFmtId="164" fontId="19" fillId="2" borderId="4" xfId="10" applyNumberFormat="1" applyFont="1" applyFill="1" applyBorder="1" applyAlignment="1">
      <alignment horizontal="right"/>
    </xf>
    <xf numFmtId="0" fontId="11" fillId="3" borderId="4" xfId="11" applyFont="1" applyFill="1" applyBorder="1"/>
    <xf numFmtId="164" fontId="31" fillId="2" borderId="4" xfId="10" applyNumberFormat="1" applyFont="1" applyFill="1" applyBorder="1"/>
    <xf numFmtId="165" fontId="31" fillId="5" borderId="0" xfId="10" applyNumberFormat="1" applyFont="1" applyFill="1"/>
    <xf numFmtId="0" fontId="19" fillId="2" borderId="4" xfId="10" applyFont="1" applyFill="1" applyBorder="1" applyAlignment="1">
      <alignment horizontal="left"/>
    </xf>
    <xf numFmtId="0" fontId="19" fillId="2" borderId="0" xfId="10" applyFont="1" applyFill="1" applyAlignment="1">
      <alignment wrapText="1"/>
    </xf>
    <xf numFmtId="165" fontId="19" fillId="2" borderId="0" xfId="4" applyNumberFormat="1" applyFont="1" applyFill="1" applyAlignment="1">
      <alignment wrapText="1"/>
    </xf>
    <xf numFmtId="164" fontId="3" fillId="10" borderId="4" xfId="4" applyNumberFormat="1" applyFont="1" applyFill="1" applyBorder="1" applyAlignment="1">
      <alignment wrapText="1"/>
    </xf>
    <xf numFmtId="164" fontId="3" fillId="2" borderId="0" xfId="4" applyNumberFormat="1" applyFont="1" applyFill="1" applyAlignment="1">
      <alignment wrapText="1"/>
    </xf>
    <xf numFmtId="0" fontId="19" fillId="5" borderId="4" xfId="10" applyFont="1" applyFill="1" applyBorder="1" applyAlignment="1">
      <alignment horizontal="left"/>
    </xf>
    <xf numFmtId="0" fontId="19" fillId="5" borderId="0" xfId="10" applyFont="1" applyFill="1" applyAlignment="1">
      <alignment wrapText="1"/>
    </xf>
    <xf numFmtId="165" fontId="27" fillId="3" borderId="0" xfId="4" applyNumberFormat="1" applyFont="1" applyFill="1" applyAlignment="1">
      <alignment wrapText="1"/>
    </xf>
    <xf numFmtId="164" fontId="3" fillId="2" borderId="4" xfId="4" applyNumberFormat="1" applyFont="1" applyFill="1" applyBorder="1" applyAlignment="1">
      <alignment wrapText="1"/>
    </xf>
    <xf numFmtId="0" fontId="19" fillId="5" borderId="0" xfId="10" applyFont="1" applyFill="1" applyAlignment="1">
      <alignment horizontal="left" wrapText="1"/>
    </xf>
    <xf numFmtId="165" fontId="19" fillId="5" borderId="8" xfId="10" applyNumberFormat="1" applyFont="1" applyFill="1" applyBorder="1" applyAlignment="1">
      <alignment vertical="center"/>
    </xf>
    <xf numFmtId="164" fontId="31" fillId="2" borderId="4" xfId="10" applyNumberFormat="1" applyFont="1" applyFill="1" applyBorder="1" applyAlignment="1">
      <alignment vertical="center"/>
    </xf>
    <xf numFmtId="164" fontId="19" fillId="2" borderId="4" xfId="10" applyNumberFormat="1" applyFont="1" applyFill="1" applyBorder="1" applyAlignment="1">
      <alignment vertical="center"/>
    </xf>
    <xf numFmtId="165" fontId="31" fillId="5" borderId="4" xfId="10" applyNumberFormat="1" applyFont="1" applyFill="1" applyBorder="1" applyAlignment="1">
      <alignment vertical="center"/>
    </xf>
    <xf numFmtId="0" fontId="18" fillId="2" borderId="4" xfId="11" applyFont="1" applyFill="1" applyBorder="1" applyAlignment="1">
      <alignment horizontal="center" wrapText="1"/>
    </xf>
    <xf numFmtId="164" fontId="10" fillId="7" borderId="7" xfId="10" applyNumberFormat="1" applyFont="1" applyFill="1" applyBorder="1" applyAlignment="1">
      <alignment horizontal="center" vertical="center"/>
    </xf>
    <xf numFmtId="165" fontId="10" fillId="3" borderId="0" xfId="11" applyNumberFormat="1" applyFont="1" applyFill="1"/>
    <xf numFmtId="164" fontId="10" fillId="2" borderId="4" xfId="11" applyNumberFormat="1" applyFont="1" applyFill="1" applyBorder="1"/>
    <xf numFmtId="164" fontId="51" fillId="2" borderId="0" xfId="10" applyNumberFormat="1" applyFont="1" applyFill="1" applyAlignment="1">
      <alignment horizontal="right"/>
    </xf>
    <xf numFmtId="0" fontId="51" fillId="2" borderId="0" xfId="11" applyFont="1" applyFill="1"/>
    <xf numFmtId="0" fontId="52" fillId="2" borderId="0" xfId="11" applyFont="1" applyFill="1"/>
    <xf numFmtId="164" fontId="51" fillId="2" borderId="0" xfId="10" applyNumberFormat="1" applyFont="1" applyFill="1"/>
    <xf numFmtId="0" fontId="31" fillId="2" borderId="0" xfId="10" applyFont="1" applyFill="1" applyAlignment="1">
      <alignment horizontal="left"/>
    </xf>
    <xf numFmtId="165" fontId="19" fillId="2" borderId="0" xfId="10" applyNumberFormat="1" applyFont="1" applyFill="1" applyAlignment="1">
      <alignment horizontal="right"/>
    </xf>
    <xf numFmtId="0" fontId="33" fillId="2" borderId="0" xfId="10" applyFont="1" applyFill="1" applyAlignment="1">
      <alignment horizontal="left"/>
    </xf>
    <xf numFmtId="0" fontId="19" fillId="2" borderId="0" xfId="10" applyFont="1" applyFill="1" applyAlignment="1">
      <alignment horizontal="left" indent="2"/>
    </xf>
    <xf numFmtId="0" fontId="19" fillId="2" borderId="0" xfId="10" applyFont="1" applyFill="1" applyAlignment="1">
      <alignment horizontal="left" wrapText="1" indent="2"/>
    </xf>
    <xf numFmtId="0" fontId="11" fillId="2" borderId="4" xfId="11" applyFont="1" applyFill="1" applyBorder="1"/>
    <xf numFmtId="0" fontId="31" fillId="2" borderId="4" xfId="10" applyFont="1" applyFill="1" applyBorder="1" applyAlignment="1">
      <alignment horizontal="left"/>
    </xf>
    <xf numFmtId="0" fontId="19" fillId="2" borderId="0" xfId="10" applyFont="1" applyFill="1" applyAlignment="1">
      <alignment horizontal="left"/>
    </xf>
    <xf numFmtId="0" fontId="19" fillId="2" borderId="0" xfId="10" applyFont="1" applyFill="1" applyAlignment="1">
      <alignment horizontal="left" wrapText="1"/>
    </xf>
    <xf numFmtId="165" fontId="19" fillId="2" borderId="4" xfId="10" applyNumberFormat="1" applyFont="1" applyFill="1" applyBorder="1"/>
    <xf numFmtId="165" fontId="31" fillId="2" borderId="0" xfId="10" applyNumberFormat="1" applyFont="1" applyFill="1"/>
    <xf numFmtId="165" fontId="19" fillId="2" borderId="8" xfId="10" applyNumberFormat="1" applyFont="1" applyFill="1" applyBorder="1" applyAlignment="1">
      <alignment vertical="center"/>
    </xf>
    <xf numFmtId="2" fontId="10" fillId="7" borderId="4" xfId="7" applyNumberFormat="1" applyFont="1" applyFill="1" applyBorder="1" applyAlignment="1">
      <alignment vertical="center"/>
    </xf>
    <xf numFmtId="2" fontId="10" fillId="7" borderId="0" xfId="7" applyNumberFormat="1" applyFont="1" applyFill="1" applyAlignment="1">
      <alignment vertical="center"/>
    </xf>
    <xf numFmtId="2" fontId="11" fillId="7" borderId="0" xfId="7" applyNumberFormat="1" applyFont="1" applyFill="1" applyAlignment="1">
      <alignment vertical="center"/>
    </xf>
    <xf numFmtId="171" fontId="10" fillId="7" borderId="0" xfId="3" applyNumberFormat="1" applyFont="1" applyFill="1" applyAlignment="1">
      <alignment horizontal="center" vertical="center"/>
    </xf>
    <xf numFmtId="0" fontId="31" fillId="7" borderId="4" xfId="3" applyFont="1" applyFill="1" applyBorder="1"/>
    <xf numFmtId="2" fontId="19" fillId="4" borderId="9" xfId="2" applyNumberFormat="1" applyFont="1" applyFill="1" applyBorder="1" applyAlignment="1">
      <alignment horizontal="right" vertical="center"/>
    </xf>
    <xf numFmtId="0" fontId="30" fillId="5" borderId="16" xfId="5" applyFont="1" applyFill="1" applyBorder="1"/>
    <xf numFmtId="0" fontId="27" fillId="5" borderId="4" xfId="5" applyFont="1" applyFill="1" applyBorder="1"/>
    <xf numFmtId="0" fontId="27" fillId="5" borderId="0" xfId="5" applyFont="1" applyFill="1" applyBorder="1" applyAlignment="1">
      <alignment horizontal="left" vertical="center"/>
    </xf>
    <xf numFmtId="166" fontId="19" fillId="5" borderId="0" xfId="5" applyNumberFormat="1" applyFont="1" applyFill="1"/>
    <xf numFmtId="0" fontId="30" fillId="5" borderId="15" xfId="5" applyFont="1" applyFill="1" applyBorder="1"/>
    <xf numFmtId="0" fontId="30" fillId="5" borderId="4" xfId="5" applyFont="1" applyFill="1" applyBorder="1"/>
    <xf numFmtId="0" fontId="27" fillId="5" borderId="0" xfId="5" applyFont="1" applyFill="1" applyBorder="1" applyAlignment="1">
      <alignment horizontal="left" vertical="center" indent="1"/>
    </xf>
    <xf numFmtId="0" fontId="19" fillId="3" borderId="0" xfId="5" applyFont="1" applyFill="1" applyBorder="1" applyAlignment="1">
      <alignment horizontal="left" vertical="center" indent="1"/>
    </xf>
    <xf numFmtId="0" fontId="30" fillId="2" borderId="4" xfId="5" applyFont="1" applyFill="1" applyBorder="1"/>
    <xf numFmtId="0" fontId="27" fillId="2" borderId="0" xfId="5" applyFont="1" applyFill="1" applyBorder="1" applyAlignment="1">
      <alignment horizontal="left" vertical="center"/>
    </xf>
    <xf numFmtId="0" fontId="27" fillId="2" borderId="4" xfId="5" applyFont="1" applyFill="1" applyBorder="1"/>
    <xf numFmtId="165" fontId="19" fillId="2" borderId="0" xfId="3" quotePrefix="1" applyNumberFormat="1" applyFont="1" applyFill="1" applyBorder="1" applyAlignment="1">
      <alignment horizontal="right" vertical="center"/>
    </xf>
    <xf numFmtId="165" fontId="19" fillId="2" borderId="11" xfId="3" quotePrefix="1" applyNumberFormat="1" applyFont="1" applyFill="1" applyBorder="1" applyAlignment="1">
      <alignment horizontal="right" vertical="center"/>
    </xf>
    <xf numFmtId="0" fontId="27" fillId="5" borderId="39" xfId="5" applyFont="1" applyFill="1" applyBorder="1"/>
    <xf numFmtId="0" fontId="27" fillId="5" borderId="40" xfId="5" applyFont="1" applyFill="1" applyBorder="1"/>
    <xf numFmtId="165" fontId="19" fillId="5" borderId="40" xfId="3" applyNumberFormat="1" applyFont="1" applyFill="1" applyBorder="1" applyAlignment="1">
      <alignment horizontal="right" vertical="center"/>
    </xf>
    <xf numFmtId="165" fontId="19" fillId="5" borderId="41" xfId="3" applyNumberFormat="1" applyFont="1" applyFill="1" applyBorder="1" applyAlignment="1">
      <alignment horizontal="right" vertical="center"/>
    </xf>
    <xf numFmtId="0" fontId="30" fillId="5" borderId="1" xfId="5" applyFont="1" applyFill="1" applyBorder="1"/>
    <xf numFmtId="0" fontId="19" fillId="5" borderId="17" xfId="3" applyFont="1" applyFill="1" applyBorder="1" applyAlignment="1">
      <alignment horizontal="left"/>
    </xf>
    <xf numFmtId="0" fontId="19" fillId="5" borderId="18" xfId="3" applyFont="1" applyFill="1" applyBorder="1" applyAlignment="1">
      <alignment horizontal="left"/>
    </xf>
    <xf numFmtId="164" fontId="19" fillId="5" borderId="18" xfId="3" applyNumberFormat="1" applyFont="1" applyFill="1" applyBorder="1" applyAlignment="1">
      <alignment horizontal="right" vertical="center"/>
    </xf>
    <xf numFmtId="0" fontId="19" fillId="5" borderId="18" xfId="5" applyFont="1" applyFill="1" applyBorder="1"/>
    <xf numFmtId="164" fontId="19" fillId="5" borderId="19" xfId="3" applyNumberFormat="1" applyFont="1" applyFill="1" applyBorder="1" applyAlignment="1">
      <alignment horizontal="right" vertical="center"/>
    </xf>
    <xf numFmtId="166" fontId="19" fillId="2" borderId="0" xfId="5" applyNumberFormat="1" applyFont="1" applyFill="1"/>
    <xf numFmtId="0" fontId="19" fillId="5" borderId="4" xfId="3" applyFont="1" applyFill="1" applyBorder="1" applyAlignment="1">
      <alignment horizontal="left"/>
    </xf>
    <xf numFmtId="0" fontId="19" fillId="5" borderId="0" xfId="3" applyFont="1" applyFill="1" applyBorder="1" applyAlignment="1">
      <alignment horizontal="left"/>
    </xf>
    <xf numFmtId="164" fontId="19" fillId="5" borderId="11" xfId="3" applyNumberFormat="1" applyFont="1" applyFill="1" applyBorder="1" applyAlignment="1">
      <alignment horizontal="right" vertical="center"/>
    </xf>
    <xf numFmtId="164" fontId="19" fillId="2" borderId="0" xfId="3" applyNumberFormat="1" applyFont="1" applyFill="1" applyBorder="1" applyAlignment="1">
      <alignment horizontal="right" vertical="center"/>
    </xf>
    <xf numFmtId="164" fontId="19" fillId="2" borderId="11" xfId="3" applyNumberFormat="1" applyFont="1" applyFill="1" applyBorder="1" applyAlignment="1">
      <alignment horizontal="right" vertical="center"/>
    </xf>
    <xf numFmtId="0" fontId="30" fillId="2" borderId="15" xfId="5" applyFont="1" applyFill="1" applyBorder="1"/>
    <xf numFmtId="0" fontId="27" fillId="2" borderId="0" xfId="5" applyFont="1" applyFill="1" applyBorder="1" applyAlignment="1">
      <alignment horizontal="left" vertical="center" wrapText="1"/>
    </xf>
    <xf numFmtId="0" fontId="27" fillId="2" borderId="0" xfId="5" applyFont="1" applyFill="1" applyBorder="1" applyAlignment="1">
      <alignment horizontal="left" vertical="center" indent="1"/>
    </xf>
    <xf numFmtId="0" fontId="27" fillId="2" borderId="12" xfId="5" applyFont="1" applyFill="1" applyBorder="1"/>
    <xf numFmtId="0" fontId="27" fillId="2" borderId="13" xfId="5" applyFont="1" applyFill="1" applyBorder="1" applyAlignment="1">
      <alignment horizontal="left" vertical="center" indent="1"/>
    </xf>
    <xf numFmtId="0" fontId="27" fillId="2" borderId="0" xfId="5" applyFont="1" applyFill="1" applyAlignment="1">
      <alignment horizontal="left" vertical="center"/>
    </xf>
    <xf numFmtId="165" fontId="31" fillId="2" borderId="0" xfId="3" applyNumberFormat="1" applyFont="1" applyFill="1" applyAlignment="1">
      <alignment horizontal="right" vertical="center"/>
    </xf>
    <xf numFmtId="165" fontId="31" fillId="2" borderId="11" xfId="3" applyNumberFormat="1" applyFont="1" applyFill="1" applyBorder="1" applyAlignment="1">
      <alignment horizontal="right" vertical="center"/>
    </xf>
    <xf numFmtId="165" fontId="19" fillId="2" borderId="13" xfId="3" quotePrefix="1" applyNumberFormat="1" applyFont="1" applyFill="1" applyBorder="1" applyAlignment="1">
      <alignment horizontal="right" vertical="center"/>
    </xf>
    <xf numFmtId="165" fontId="19" fillId="2" borderId="14" xfId="3" quotePrefix="1" applyNumberFormat="1" applyFont="1" applyFill="1" applyBorder="1" applyAlignment="1">
      <alignment horizontal="right" vertical="center"/>
    </xf>
    <xf numFmtId="0" fontId="30" fillId="2" borderId="1" xfId="5" applyFont="1" applyFill="1" applyBorder="1"/>
    <xf numFmtId="0" fontId="9" fillId="5" borderId="0" xfId="5" applyFont="1" applyFill="1"/>
    <xf numFmtId="0" fontId="53" fillId="9" borderId="0" xfId="24" applyFont="1" applyFill="1" applyAlignment="1">
      <alignment horizontal="center" vertical="center" wrapText="1"/>
    </xf>
    <xf numFmtId="2" fontId="19" fillId="2" borderId="0" xfId="2" applyNumberFormat="1" applyFont="1" applyFill="1" applyAlignment="1">
      <alignment vertical="center"/>
    </xf>
    <xf numFmtId="2" fontId="18" fillId="2" borderId="0" xfId="2" applyNumberFormat="1" applyFont="1" applyFill="1" applyAlignment="1">
      <alignment vertical="center"/>
    </xf>
    <xf numFmtId="0" fontId="19" fillId="0" borderId="0" xfId="5" applyFont="1"/>
    <xf numFmtId="2" fontId="19" fillId="2" borderId="0" xfId="2" applyNumberFormat="1" applyFont="1" applyFill="1" applyAlignment="1">
      <alignment horizontal="center" vertical="center" wrapText="1"/>
    </xf>
    <xf numFmtId="2" fontId="18" fillId="2" borderId="0" xfId="2" applyNumberFormat="1" applyFont="1" applyFill="1" applyAlignment="1">
      <alignment horizontal="center" vertical="center" wrapText="1"/>
    </xf>
    <xf numFmtId="0" fontId="43" fillId="0" borderId="0" xfId="0" applyFont="1"/>
    <xf numFmtId="0" fontId="47" fillId="0" borderId="0" xfId="0" applyFont="1"/>
    <xf numFmtId="2" fontId="31" fillId="7" borderId="1" xfId="2" applyNumberFormat="1" applyFont="1" applyFill="1" applyBorder="1" applyAlignment="1">
      <alignment vertical="center"/>
    </xf>
    <xf numFmtId="1" fontId="31" fillId="7" borderId="2" xfId="2" applyNumberFormat="1" applyFont="1" applyFill="1" applyBorder="1" applyAlignment="1">
      <alignment horizontal="right" vertical="center"/>
    </xf>
    <xf numFmtId="1" fontId="31" fillId="7" borderId="3" xfId="2" applyNumberFormat="1" applyFont="1" applyFill="1" applyBorder="1" applyAlignment="1">
      <alignment horizontal="right" vertical="center"/>
    </xf>
    <xf numFmtId="1" fontId="31" fillId="0" borderId="0" xfId="2" applyNumberFormat="1" applyFont="1" applyAlignment="1">
      <alignment horizontal="right" vertical="center"/>
    </xf>
    <xf numFmtId="0" fontId="46" fillId="7" borderId="46" xfId="25" applyFont="1" applyFill="1" applyBorder="1" applyAlignment="1">
      <alignment horizontal="right" vertical="center" wrapText="1"/>
    </xf>
    <xf numFmtId="3" fontId="46" fillId="2" borderId="0" xfId="25" applyNumberFormat="1" applyFont="1" applyFill="1"/>
    <xf numFmtId="3" fontId="46" fillId="2" borderId="11" xfId="25" applyNumberFormat="1" applyFont="1" applyFill="1" applyBorder="1"/>
    <xf numFmtId="176" fontId="19" fillId="0" borderId="0" xfId="0" applyNumberFormat="1" applyFont="1" applyAlignment="1">
      <alignment horizontal="right" vertical="center"/>
    </xf>
    <xf numFmtId="0" fontId="46" fillId="7" borderId="43" xfId="25" applyFont="1" applyFill="1" applyBorder="1" applyAlignment="1">
      <alignment horizontal="right" vertical="center" wrapText="1"/>
    </xf>
    <xf numFmtId="176" fontId="43" fillId="0" borderId="0" xfId="0" applyNumberFormat="1" applyFont="1"/>
    <xf numFmtId="2" fontId="43" fillId="0" borderId="0" xfId="0" applyNumberFormat="1" applyFont="1"/>
    <xf numFmtId="0" fontId="46" fillId="7" borderId="45" xfId="25" applyFont="1" applyFill="1" applyBorder="1" applyAlignment="1">
      <alignment horizontal="right" vertical="center" wrapText="1"/>
    </xf>
    <xf numFmtId="0" fontId="46" fillId="7" borderId="47" xfId="25" applyFont="1" applyFill="1" applyBorder="1" applyAlignment="1">
      <alignment horizontal="right" wrapText="1"/>
    </xf>
    <xf numFmtId="3" fontId="46" fillId="9" borderId="2" xfId="25" applyNumberFormat="1" applyFont="1" applyFill="1" applyBorder="1"/>
    <xf numFmtId="3" fontId="46" fillId="9" borderId="3" xfId="25" applyNumberFormat="1" applyFont="1" applyFill="1" applyBorder="1"/>
    <xf numFmtId="166" fontId="54" fillId="0" borderId="0" xfId="0" applyNumberFormat="1" applyFont="1"/>
    <xf numFmtId="0" fontId="46" fillId="9" borderId="0" xfId="25" applyFont="1" applyFill="1"/>
    <xf numFmtId="0" fontId="55" fillId="9" borderId="0" xfId="25" applyFont="1" applyFill="1"/>
    <xf numFmtId="2" fontId="31" fillId="7" borderId="47" xfId="2" applyNumberFormat="1" applyFont="1" applyFill="1" applyBorder="1" applyAlignment="1">
      <alignment horizontal="right" vertical="center"/>
    </xf>
    <xf numFmtId="165" fontId="46" fillId="2" borderId="0" xfId="25" applyNumberFormat="1" applyFont="1" applyFill="1"/>
    <xf numFmtId="165" fontId="46" fillId="2" borderId="11" xfId="25" applyNumberFormat="1" applyFont="1" applyFill="1" applyBorder="1"/>
    <xf numFmtId="165" fontId="46" fillId="2" borderId="18" xfId="25" applyNumberFormat="1" applyFont="1" applyFill="1" applyBorder="1"/>
    <xf numFmtId="165" fontId="46" fillId="2" borderId="19" xfId="25" applyNumberFormat="1" applyFont="1" applyFill="1" applyBorder="1"/>
    <xf numFmtId="0" fontId="55" fillId="7" borderId="45" xfId="25" applyFont="1" applyFill="1" applyBorder="1" applyAlignment="1">
      <alignment horizontal="right" vertical="center" wrapText="1"/>
    </xf>
    <xf numFmtId="165" fontId="55" fillId="9" borderId="18" xfId="25" applyNumberFormat="1" applyFont="1" applyFill="1" applyBorder="1"/>
    <xf numFmtId="165" fontId="55" fillId="9" borderId="19" xfId="25" applyNumberFormat="1" applyFont="1" applyFill="1" applyBorder="1"/>
    <xf numFmtId="0" fontId="26" fillId="3" borderId="0" xfId="5" applyFont="1" applyFill="1"/>
    <xf numFmtId="2" fontId="18" fillId="7" borderId="4" xfId="2" applyNumberFormat="1" applyFont="1" applyFill="1" applyBorder="1" applyAlignment="1">
      <alignment horizontal="center" vertical="center" wrapText="1"/>
    </xf>
    <xf numFmtId="2" fontId="31" fillId="7" borderId="4" xfId="2" applyNumberFormat="1" applyFont="1" applyFill="1" applyBorder="1" applyAlignment="1">
      <alignment vertical="center"/>
    </xf>
    <xf numFmtId="2" fontId="10" fillId="7" borderId="7" xfId="2" applyNumberFormat="1" applyFont="1" applyFill="1" applyBorder="1" applyAlignment="1">
      <alignment vertical="center" wrapText="1"/>
    </xf>
    <xf numFmtId="1" fontId="19" fillId="7" borderId="10" xfId="2" applyNumberFormat="1" applyFont="1" applyFill="1" applyBorder="1" applyAlignment="1">
      <alignment horizontal="center" vertical="center"/>
    </xf>
    <xf numFmtId="1" fontId="19" fillId="7" borderId="0" xfId="2" applyNumberFormat="1" applyFont="1" applyFill="1" applyAlignment="1">
      <alignment horizontal="right" vertical="center"/>
    </xf>
    <xf numFmtId="1" fontId="19" fillId="7" borderId="11" xfId="2" applyNumberFormat="1" applyFont="1" applyFill="1" applyBorder="1" applyAlignment="1">
      <alignment horizontal="center" vertical="center"/>
    </xf>
    <xf numFmtId="2" fontId="19" fillId="5" borderId="4" xfId="3" applyNumberFormat="1" applyFont="1" applyFill="1" applyBorder="1" applyAlignment="1">
      <alignment horizontal="left" vertical="center"/>
    </xf>
    <xf numFmtId="172" fontId="19" fillId="2" borderId="0" xfId="3" applyNumberFormat="1" applyFont="1" applyFill="1" applyAlignment="1">
      <alignment horizontal="right" vertical="center"/>
    </xf>
    <xf numFmtId="172" fontId="19" fillId="2" borderId="11" xfId="3" applyNumberFormat="1" applyFont="1" applyFill="1" applyBorder="1" applyAlignment="1">
      <alignment horizontal="right" vertical="center"/>
    </xf>
    <xf numFmtId="0" fontId="57" fillId="3" borderId="0" xfId="5" applyFont="1" applyFill="1"/>
    <xf numFmtId="164" fontId="33" fillId="2" borderId="0" xfId="5" applyNumberFormat="1" applyFont="1" applyFill="1"/>
    <xf numFmtId="164" fontId="33" fillId="5" borderId="0" xfId="5" applyNumberFormat="1" applyFont="1" applyFill="1"/>
    <xf numFmtId="0" fontId="33" fillId="5" borderId="0" xfId="5" applyFont="1" applyFill="1"/>
    <xf numFmtId="0" fontId="29" fillId="3" borderId="0" xfId="5" applyFont="1" applyFill="1"/>
    <xf numFmtId="2" fontId="31" fillId="5" borderId="12" xfId="3" applyNumberFormat="1" applyFont="1" applyFill="1" applyBorder="1" applyAlignment="1">
      <alignment horizontal="left" vertical="center"/>
    </xf>
    <xf numFmtId="172" fontId="31" fillId="2" borderId="13" xfId="3" applyNumberFormat="1" applyFont="1" applyFill="1" applyBorder="1" applyAlignment="1">
      <alignment horizontal="right" vertical="center"/>
    </xf>
    <xf numFmtId="172" fontId="31" fillId="2" borderId="14" xfId="3" applyNumberFormat="1" applyFont="1" applyFill="1" applyBorder="1" applyAlignment="1">
      <alignment horizontal="right" vertical="center"/>
    </xf>
    <xf numFmtId="164" fontId="31" fillId="2" borderId="0" xfId="5" applyNumberFormat="1" applyFont="1" applyFill="1"/>
    <xf numFmtId="164" fontId="31" fillId="5" borderId="0" xfId="5" applyNumberFormat="1" applyFont="1" applyFill="1"/>
    <xf numFmtId="0" fontId="31" fillId="5" borderId="0" xfId="5" applyFont="1" applyFill="1"/>
    <xf numFmtId="1" fontId="35" fillId="5" borderId="0" xfId="3" applyNumberFormat="1" applyFont="1" applyFill="1" applyAlignment="1">
      <alignment horizontal="left" vertical="center" wrapText="1"/>
    </xf>
    <xf numFmtId="0" fontId="19" fillId="3" borderId="0" xfId="5" applyFont="1" applyFill="1" applyAlignment="1">
      <alignment horizontal="left" vertical="center" wrapText="1"/>
    </xf>
    <xf numFmtId="0" fontId="58" fillId="5" borderId="0" xfId="5" applyFont="1" applyFill="1"/>
    <xf numFmtId="0" fontId="58" fillId="2" borderId="0" xfId="5" applyFont="1" applyFill="1"/>
    <xf numFmtId="0" fontId="59" fillId="3" borderId="0" xfId="5" applyFont="1" applyFill="1"/>
    <xf numFmtId="9" fontId="31" fillId="12" borderId="52" xfId="16" applyFont="1" applyFill="1" applyBorder="1" applyAlignment="1">
      <alignment horizontal="left" vertical="center"/>
    </xf>
    <xf numFmtId="164" fontId="31" fillId="12" borderId="0" xfId="3" applyNumberFormat="1" applyFont="1" applyFill="1" applyAlignment="1">
      <alignment vertical="center"/>
    </xf>
    <xf numFmtId="0" fontId="31" fillId="12" borderId="48" xfId="5" applyFont="1" applyFill="1" applyBorder="1"/>
    <xf numFmtId="9" fontId="19" fillId="12" borderId="52" xfId="16" applyFont="1" applyFill="1" applyBorder="1" applyAlignment="1">
      <alignment horizontal="left" vertical="center"/>
    </xf>
    <xf numFmtId="165" fontId="19" fillId="12" borderId="0" xfId="3" applyNumberFormat="1" applyFont="1" applyFill="1" applyAlignment="1">
      <alignment vertical="center"/>
    </xf>
    <xf numFmtId="165" fontId="19" fillId="12" borderId="48" xfId="3" applyNumberFormat="1" applyFont="1" applyFill="1" applyBorder="1" applyAlignment="1">
      <alignment vertical="center"/>
    </xf>
    <xf numFmtId="165" fontId="26" fillId="3" borderId="0" xfId="5" applyNumberFormat="1" applyFont="1" applyFill="1"/>
    <xf numFmtId="0" fontId="50" fillId="5" borderId="0" xfId="5" applyFont="1" applyFill="1"/>
    <xf numFmtId="165" fontId="19" fillId="12" borderId="0" xfId="3" quotePrefix="1" applyNumberFormat="1" applyFont="1" applyFill="1" applyAlignment="1">
      <alignment horizontal="right" vertical="center"/>
    </xf>
    <xf numFmtId="9" fontId="19" fillId="0" borderId="52" xfId="16" applyFont="1" applyFill="1" applyBorder="1" applyAlignment="1">
      <alignment horizontal="left" vertical="center"/>
    </xf>
    <xf numFmtId="9" fontId="31" fillId="12" borderId="56" xfId="16" applyFont="1" applyFill="1" applyBorder="1" applyAlignment="1">
      <alignment horizontal="left" vertical="center"/>
    </xf>
    <xf numFmtId="165" fontId="31" fillId="12" borderId="33" xfId="3" applyNumberFormat="1" applyFont="1" applyFill="1" applyBorder="1" applyAlignment="1">
      <alignment vertical="center"/>
    </xf>
    <xf numFmtId="165" fontId="31" fillId="12" borderId="68" xfId="3" applyNumberFormat="1" applyFont="1" applyFill="1" applyBorder="1" applyAlignment="1">
      <alignment vertical="center"/>
    </xf>
    <xf numFmtId="165" fontId="29" fillId="3" borderId="0" xfId="5" applyNumberFormat="1" applyFont="1" applyFill="1"/>
    <xf numFmtId="165" fontId="31" fillId="12" borderId="0" xfId="3" applyNumberFormat="1" applyFont="1" applyFill="1" applyAlignment="1">
      <alignment vertical="center"/>
    </xf>
    <xf numFmtId="0" fontId="19" fillId="12" borderId="48" xfId="5" applyFont="1" applyFill="1" applyBorder="1"/>
    <xf numFmtId="0" fontId="60" fillId="5" borderId="0" xfId="5" applyFont="1" applyFill="1"/>
    <xf numFmtId="164" fontId="19" fillId="12" borderId="52" xfId="3" applyNumberFormat="1" applyFont="1" applyFill="1" applyBorder="1" applyAlignment="1">
      <alignment horizontal="left" vertical="center"/>
    </xf>
    <xf numFmtId="9" fontId="31" fillId="12" borderId="70" xfId="16" applyFont="1" applyFill="1" applyBorder="1" applyAlignment="1">
      <alignment horizontal="left" vertical="center"/>
    </xf>
    <xf numFmtId="165" fontId="31" fillId="12" borderId="32" xfId="3" applyNumberFormat="1" applyFont="1" applyFill="1" applyBorder="1" applyAlignment="1">
      <alignment vertical="center"/>
    </xf>
    <xf numFmtId="165" fontId="31" fillId="12" borderId="69" xfId="3" applyNumberFormat="1" applyFont="1" applyFill="1" applyBorder="1" applyAlignment="1">
      <alignment vertical="center"/>
    </xf>
    <xf numFmtId="2" fontId="9" fillId="12" borderId="64" xfId="3" applyNumberFormat="1" applyFont="1" applyFill="1" applyBorder="1" applyAlignment="1">
      <alignment horizontal="left" vertical="center"/>
    </xf>
    <xf numFmtId="2" fontId="35" fillId="12" borderId="65" xfId="3" applyNumberFormat="1" applyFont="1" applyFill="1" applyBorder="1" applyAlignment="1">
      <alignment horizontal="left" vertical="center" wrapText="1"/>
    </xf>
    <xf numFmtId="2" fontId="35" fillId="12" borderId="66" xfId="3" applyNumberFormat="1" applyFont="1" applyFill="1" applyBorder="1" applyAlignment="1">
      <alignment horizontal="left" vertical="center" wrapText="1"/>
    </xf>
    <xf numFmtId="0" fontId="26" fillId="3" borderId="0" xfId="15" applyFont="1" applyFill="1"/>
    <xf numFmtId="2" fontId="61" fillId="11" borderId="52" xfId="3" applyNumberFormat="1" applyFont="1" applyFill="1" applyBorder="1" applyAlignment="1">
      <alignment horizontal="left" vertical="center"/>
    </xf>
    <xf numFmtId="2" fontId="61" fillId="11" borderId="0" xfId="3" applyNumberFormat="1" applyFont="1" applyFill="1" applyAlignment="1">
      <alignment horizontal="left" vertical="center"/>
    </xf>
    <xf numFmtId="2" fontId="62" fillId="11" borderId="52" xfId="3" applyNumberFormat="1" applyFont="1" applyFill="1" applyBorder="1" applyAlignment="1">
      <alignment vertical="center"/>
    </xf>
    <xf numFmtId="2" fontId="62" fillId="11" borderId="0" xfId="3" applyNumberFormat="1" applyFont="1" applyFill="1" applyAlignment="1">
      <alignment vertical="center"/>
    </xf>
    <xf numFmtId="0" fontId="29" fillId="3" borderId="0" xfId="15" applyFont="1" applyFill="1"/>
    <xf numFmtId="2" fontId="31" fillId="12" borderId="52" xfId="3" applyNumberFormat="1" applyFont="1" applyFill="1" applyBorder="1" applyAlignment="1">
      <alignment vertical="center"/>
    </xf>
    <xf numFmtId="2" fontId="31" fillId="12" borderId="0" xfId="3" applyNumberFormat="1" applyFont="1" applyFill="1" applyAlignment="1">
      <alignment vertical="center"/>
    </xf>
    <xf numFmtId="2" fontId="31" fillId="12" borderId="48" xfId="3" applyNumberFormat="1" applyFont="1" applyFill="1" applyBorder="1" applyAlignment="1">
      <alignment vertical="center"/>
    </xf>
    <xf numFmtId="2" fontId="19" fillId="12" borderId="52" xfId="3" applyNumberFormat="1" applyFont="1" applyFill="1" applyBorder="1" applyAlignment="1">
      <alignment vertical="center"/>
    </xf>
    <xf numFmtId="2" fontId="19" fillId="12" borderId="53" xfId="3" applyNumberFormat="1" applyFont="1" applyFill="1" applyBorder="1" applyAlignment="1">
      <alignment vertical="center"/>
    </xf>
    <xf numFmtId="165" fontId="19" fillId="12" borderId="49" xfId="3" applyNumberFormat="1" applyFont="1" applyFill="1" applyBorder="1" applyAlignment="1">
      <alignment vertical="center"/>
    </xf>
    <xf numFmtId="165" fontId="19" fillId="12" borderId="50" xfId="3" applyNumberFormat="1" applyFont="1" applyFill="1" applyBorder="1" applyAlignment="1">
      <alignment vertical="center"/>
    </xf>
    <xf numFmtId="2" fontId="19" fillId="12" borderId="54" xfId="3" applyNumberFormat="1" applyFont="1" applyFill="1" applyBorder="1" applyAlignment="1">
      <alignment vertical="center"/>
    </xf>
    <xf numFmtId="2" fontId="33" fillId="12" borderId="52" xfId="3" applyNumberFormat="1" applyFont="1" applyFill="1" applyBorder="1" applyAlignment="1">
      <alignment vertical="center"/>
    </xf>
    <xf numFmtId="2" fontId="63" fillId="12" borderId="0" xfId="3" applyNumberFormat="1" applyFont="1" applyFill="1" applyAlignment="1">
      <alignment vertical="center"/>
    </xf>
    <xf numFmtId="2" fontId="19" fillId="12" borderId="0" xfId="3" applyNumberFormat="1" applyFont="1" applyFill="1" applyAlignment="1">
      <alignment vertical="center"/>
    </xf>
    <xf numFmtId="165" fontId="33" fillId="12" borderId="0" xfId="3" applyNumberFormat="1" applyFont="1" applyFill="1" applyAlignment="1">
      <alignment horizontal="right" vertical="center"/>
    </xf>
    <xf numFmtId="165" fontId="33" fillId="12" borderId="48" xfId="3" applyNumberFormat="1" applyFont="1" applyFill="1" applyBorder="1" applyAlignment="1">
      <alignment horizontal="right" vertical="center"/>
    </xf>
    <xf numFmtId="2" fontId="33" fillId="12" borderId="55" xfId="3" applyNumberFormat="1" applyFont="1" applyFill="1" applyBorder="1" applyAlignment="1">
      <alignment vertical="center"/>
    </xf>
    <xf numFmtId="2" fontId="19" fillId="12" borderId="31" xfId="3" applyNumberFormat="1" applyFont="1" applyFill="1" applyBorder="1" applyAlignment="1">
      <alignment vertical="center"/>
    </xf>
    <xf numFmtId="165" fontId="33" fillId="12" borderId="31" xfId="3" applyNumberFormat="1" applyFont="1" applyFill="1" applyBorder="1" applyAlignment="1">
      <alignment horizontal="right" vertical="center"/>
    </xf>
    <xf numFmtId="165" fontId="33" fillId="12" borderId="51" xfId="3" applyNumberFormat="1" applyFont="1" applyFill="1" applyBorder="1" applyAlignment="1">
      <alignment horizontal="right" vertical="center"/>
    </xf>
    <xf numFmtId="3" fontId="31" fillId="12" borderId="0" xfId="3" applyNumberFormat="1" applyFont="1" applyFill="1" applyAlignment="1">
      <alignment vertical="center"/>
    </xf>
    <xf numFmtId="3" fontId="31" fillId="12" borderId="48" xfId="3" applyNumberFormat="1" applyFont="1" applyFill="1" applyBorder="1" applyAlignment="1">
      <alignment vertical="center"/>
    </xf>
    <xf numFmtId="0" fontId="64" fillId="5" borderId="0" xfId="5" applyFont="1" applyFill="1"/>
    <xf numFmtId="3" fontId="19" fillId="12" borderId="0" xfId="3" applyNumberFormat="1" applyFont="1" applyFill="1" applyAlignment="1">
      <alignment horizontal="right" vertical="center"/>
    </xf>
    <xf numFmtId="3" fontId="19" fillId="12" borderId="48" xfId="3" applyNumberFormat="1" applyFont="1" applyFill="1" applyBorder="1" applyAlignment="1">
      <alignment horizontal="right" vertical="center"/>
    </xf>
    <xf numFmtId="3" fontId="31" fillId="12" borderId="69" xfId="3" applyNumberFormat="1" applyFont="1" applyFill="1" applyBorder="1" applyAlignment="1">
      <alignment vertical="center"/>
    </xf>
    <xf numFmtId="3" fontId="19" fillId="12" borderId="0" xfId="3" applyNumberFormat="1" applyFont="1" applyFill="1" applyAlignment="1">
      <alignment vertical="center"/>
    </xf>
    <xf numFmtId="3" fontId="19" fillId="12" borderId="48" xfId="3" applyNumberFormat="1" applyFont="1" applyFill="1" applyBorder="1" applyAlignment="1">
      <alignment vertical="center"/>
    </xf>
    <xf numFmtId="2" fontId="19" fillId="12" borderId="55" xfId="3" applyNumberFormat="1" applyFont="1" applyFill="1" applyBorder="1" applyAlignment="1">
      <alignment vertical="center"/>
    </xf>
    <xf numFmtId="2" fontId="31" fillId="12" borderId="31" xfId="3" applyNumberFormat="1" applyFont="1" applyFill="1" applyBorder="1" applyAlignment="1">
      <alignment vertical="center"/>
    </xf>
    <xf numFmtId="165" fontId="19" fillId="12" borderId="31" xfId="3" applyNumberFormat="1" applyFont="1" applyFill="1" applyBorder="1" applyAlignment="1">
      <alignment horizontal="right" vertical="center"/>
    </xf>
    <xf numFmtId="2" fontId="31" fillId="12" borderId="56" xfId="3" applyNumberFormat="1" applyFont="1" applyFill="1" applyBorder="1" applyAlignment="1">
      <alignment vertical="center"/>
    </xf>
    <xf numFmtId="2" fontId="63" fillId="12" borderId="57" xfId="3" applyNumberFormat="1" applyFont="1" applyFill="1" applyBorder="1" applyAlignment="1">
      <alignment vertical="center"/>
    </xf>
    <xf numFmtId="164" fontId="31" fillId="12" borderId="33" xfId="3" applyNumberFormat="1" applyFont="1" applyFill="1" applyBorder="1" applyAlignment="1">
      <alignment horizontal="right" vertical="center"/>
    </xf>
    <xf numFmtId="164" fontId="31" fillId="12" borderId="68" xfId="3" applyNumberFormat="1" applyFont="1" applyFill="1" applyBorder="1" applyAlignment="1">
      <alignment horizontal="right" vertical="center"/>
    </xf>
    <xf numFmtId="0" fontId="31" fillId="2" borderId="0" xfId="5" applyFont="1" applyFill="1"/>
    <xf numFmtId="0" fontId="26" fillId="2" borderId="0" xfId="15" applyFont="1" applyFill="1" applyAlignment="1">
      <alignment horizontal="center"/>
    </xf>
    <xf numFmtId="0" fontId="43" fillId="2" borderId="0" xfId="26" applyFont="1" applyFill="1"/>
    <xf numFmtId="0" fontId="26" fillId="2" borderId="0" xfId="15" applyFont="1" applyFill="1"/>
    <xf numFmtId="167" fontId="54" fillId="2" borderId="0" xfId="0" applyNumberFormat="1" applyFont="1" applyFill="1"/>
    <xf numFmtId="0" fontId="20" fillId="5" borderId="0" xfId="14" applyFont="1" applyFill="1"/>
    <xf numFmtId="165" fontId="65" fillId="2" borderId="0" xfId="2" applyNumberFormat="1" applyFont="1" applyFill="1" applyAlignment="1">
      <alignment horizontal="left" vertical="center"/>
    </xf>
    <xf numFmtId="0" fontId="26" fillId="3" borderId="0" xfId="14" applyFont="1" applyFill="1"/>
    <xf numFmtId="0" fontId="2" fillId="5" borderId="0" xfId="1" applyFont="1" applyFill="1" applyAlignment="1" applyProtection="1"/>
    <xf numFmtId="2" fontId="10" fillId="11" borderId="52" xfId="2" applyNumberFormat="1" applyFont="1" applyFill="1" applyBorder="1" applyAlignment="1">
      <alignment vertical="center"/>
    </xf>
    <xf numFmtId="2" fontId="11" fillId="11" borderId="52" xfId="2" applyNumberFormat="1" applyFont="1" applyFill="1" applyBorder="1" applyAlignment="1">
      <alignment vertical="center"/>
    </xf>
    <xf numFmtId="2" fontId="10" fillId="11" borderId="32" xfId="2" applyNumberFormat="1" applyFont="1" applyFill="1" applyBorder="1" applyAlignment="1">
      <alignment horizontal="center" vertical="center"/>
    </xf>
    <xf numFmtId="0" fontId="29" fillId="3" borderId="0" xfId="14" applyFont="1" applyFill="1"/>
    <xf numFmtId="2" fontId="31" fillId="12" borderId="52" xfId="2" applyNumberFormat="1" applyFont="1" applyFill="1" applyBorder="1" applyAlignment="1">
      <alignment horizontal="left" vertical="center"/>
    </xf>
    <xf numFmtId="2" fontId="31" fillId="12" borderId="0" xfId="2" applyNumberFormat="1" applyFont="1" applyFill="1" applyAlignment="1">
      <alignment horizontal="right" vertical="center"/>
    </xf>
    <xf numFmtId="165" fontId="31" fillId="12" borderId="48" xfId="2" applyNumberFormat="1" applyFont="1" applyFill="1" applyBorder="1" applyAlignment="1">
      <alignment horizontal="right" vertical="center"/>
    </xf>
    <xf numFmtId="0" fontId="66" fillId="5" borderId="0" xfId="14" applyFont="1" applyFill="1"/>
    <xf numFmtId="0" fontId="23" fillId="12" borderId="52" xfId="14" applyFont="1" applyFill="1" applyBorder="1" applyAlignment="1">
      <alignment horizontal="left"/>
    </xf>
    <xf numFmtId="165" fontId="19" fillId="12" borderId="0" xfId="2" applyNumberFormat="1" applyFont="1" applyFill="1" applyAlignment="1">
      <alignment horizontal="right" vertical="center"/>
    </xf>
    <xf numFmtId="165" fontId="19" fillId="12" borderId="48" xfId="2" applyNumberFormat="1" applyFont="1" applyFill="1" applyBorder="1" applyAlignment="1">
      <alignment horizontal="right" vertical="center"/>
    </xf>
    <xf numFmtId="0" fontId="48" fillId="12" borderId="52" xfId="14" applyFont="1" applyFill="1" applyBorder="1" applyAlignment="1">
      <alignment horizontal="left"/>
    </xf>
    <xf numFmtId="0" fontId="23" fillId="12" borderId="52" xfId="14" applyFont="1" applyFill="1" applyBorder="1" applyAlignment="1">
      <alignment horizontal="left" indent="1"/>
    </xf>
    <xf numFmtId="0" fontId="48" fillId="12" borderId="52" xfId="14" applyFont="1" applyFill="1" applyBorder="1" applyAlignment="1">
      <alignment horizontal="left" indent="1"/>
    </xf>
    <xf numFmtId="0" fontId="23" fillId="12" borderId="52" xfId="14" applyFont="1" applyFill="1" applyBorder="1" applyAlignment="1">
      <alignment horizontal="left" indent="2"/>
    </xf>
    <xf numFmtId="0" fontId="23" fillId="12" borderId="52" xfId="14" applyFont="1" applyFill="1" applyBorder="1" applyAlignment="1">
      <alignment horizontal="left" vertical="center"/>
    </xf>
    <xf numFmtId="0" fontId="23" fillId="12" borderId="52" xfId="14" applyFont="1" applyFill="1" applyBorder="1" applyAlignment="1">
      <alignment horizontal="left" vertical="center" wrapText="1"/>
    </xf>
    <xf numFmtId="0" fontId="23" fillId="12" borderId="56" xfId="14" applyFont="1" applyFill="1" applyBorder="1" applyAlignment="1">
      <alignment horizontal="left" vertical="center" wrapText="1"/>
    </xf>
    <xf numFmtId="165" fontId="19" fillId="12" borderId="33" xfId="2" applyNumberFormat="1" applyFont="1" applyFill="1" applyBorder="1" applyAlignment="1">
      <alignment horizontal="right" vertical="center"/>
    </xf>
    <xf numFmtId="165" fontId="19" fillId="12" borderId="68" xfId="2" applyNumberFormat="1" applyFont="1" applyFill="1" applyBorder="1" applyAlignment="1">
      <alignment horizontal="right" vertical="center"/>
    </xf>
    <xf numFmtId="0" fontId="41" fillId="12" borderId="70" xfId="14" applyFont="1" applyFill="1" applyBorder="1" applyAlignment="1">
      <alignment vertical="center" wrapText="1"/>
    </xf>
    <xf numFmtId="165" fontId="31" fillId="12" borderId="32" xfId="2" applyNumberFormat="1" applyFont="1" applyFill="1" applyBorder="1" applyAlignment="1">
      <alignment horizontal="right" vertical="center"/>
    </xf>
    <xf numFmtId="165" fontId="31" fillId="12" borderId="69" xfId="2" applyNumberFormat="1" applyFont="1" applyFill="1" applyBorder="1" applyAlignment="1">
      <alignment horizontal="right" vertical="center"/>
    </xf>
    <xf numFmtId="0" fontId="23" fillId="12" borderId="52" xfId="14" applyFont="1" applyFill="1" applyBorder="1" applyAlignment="1">
      <alignment vertical="center" wrapText="1"/>
    </xf>
    <xf numFmtId="0" fontId="48" fillId="12" borderId="52" xfId="14" applyFont="1" applyFill="1" applyBorder="1" applyAlignment="1">
      <alignment horizontal="left" vertical="center" wrapText="1"/>
    </xf>
    <xf numFmtId="0" fontId="23" fillId="12" borderId="52" xfId="14" applyFont="1" applyFill="1" applyBorder="1" applyAlignment="1">
      <alignment horizontal="left" vertical="center" wrapText="1" indent="1"/>
    </xf>
    <xf numFmtId="0" fontId="41" fillId="12" borderId="56" xfId="14" applyFont="1" applyFill="1" applyBorder="1" applyAlignment="1">
      <alignment horizontal="left" vertical="center" wrapText="1"/>
    </xf>
    <xf numFmtId="165" fontId="31" fillId="12" borderId="33" xfId="2" applyNumberFormat="1" applyFont="1" applyFill="1" applyBorder="1" applyAlignment="1">
      <alignment horizontal="right" vertical="center"/>
    </xf>
    <xf numFmtId="165" fontId="31" fillId="12" borderId="68" xfId="2" applyNumberFormat="1" applyFont="1" applyFill="1" applyBorder="1" applyAlignment="1">
      <alignment horizontal="right" vertical="center"/>
    </xf>
    <xf numFmtId="0" fontId="41" fillId="12" borderId="55" xfId="14" applyFont="1" applyFill="1" applyBorder="1" applyAlignment="1">
      <alignment horizontal="left" vertical="center" wrapText="1"/>
    </xf>
    <xf numFmtId="165" fontId="31" fillId="12" borderId="31" xfId="2" applyNumberFormat="1" applyFont="1" applyFill="1" applyBorder="1" applyAlignment="1">
      <alignment horizontal="right" vertical="center"/>
    </xf>
    <xf numFmtId="0" fontId="27" fillId="2" borderId="34" xfId="2" applyFont="1" applyFill="1" applyBorder="1"/>
    <xf numFmtId="164" fontId="19" fillId="5" borderId="0" xfId="2" applyNumberFormat="1" applyFont="1" applyFill="1" applyAlignment="1">
      <alignment horizontal="right"/>
    </xf>
    <xf numFmtId="0" fontId="19" fillId="5" borderId="0" xfId="2" applyFont="1" applyFill="1"/>
    <xf numFmtId="170" fontId="19" fillId="5" borderId="0" xfId="2" applyNumberFormat="1" applyFont="1" applyFill="1"/>
    <xf numFmtId="0" fontId="42" fillId="2" borderId="0" xfId="5" applyFont="1" applyFill="1" applyAlignment="1">
      <alignment vertical="center"/>
    </xf>
    <xf numFmtId="166" fontId="20" fillId="5" borderId="0" xfId="14" applyNumberFormat="1" applyFont="1" applyFill="1"/>
    <xf numFmtId="0" fontId="20" fillId="2" borderId="0" xfId="14" applyFont="1" applyFill="1"/>
    <xf numFmtId="0" fontId="39" fillId="2" borderId="0" xfId="14" applyFont="1" applyFill="1"/>
    <xf numFmtId="166" fontId="39" fillId="2" borderId="0" xfId="14" applyNumberFormat="1" applyFont="1" applyFill="1"/>
    <xf numFmtId="0" fontId="37" fillId="5" borderId="0" xfId="12" applyFont="1" applyFill="1"/>
    <xf numFmtId="0" fontId="37" fillId="5" borderId="0" xfId="12" applyFont="1" applyFill="1" applyAlignment="1">
      <alignment horizontal="right"/>
    </xf>
    <xf numFmtId="0" fontId="19" fillId="5" borderId="0" xfId="13" applyFont="1" applyFill="1"/>
    <xf numFmtId="0" fontId="11" fillId="7" borderId="4" xfId="2" applyFont="1" applyFill="1" applyBorder="1" applyAlignment="1">
      <alignment horizontal="center" vertical="center"/>
    </xf>
    <xf numFmtId="0" fontId="19" fillId="7" borderId="0" xfId="5" applyFont="1" applyFill="1" applyAlignment="1">
      <alignment horizontal="center" vertical="center"/>
    </xf>
    <xf numFmtId="2" fontId="11" fillId="6" borderId="4" xfId="2" applyNumberFormat="1" applyFont="1" applyFill="1" applyBorder="1" applyAlignment="1">
      <alignment vertical="center"/>
    </xf>
    <xf numFmtId="2" fontId="11" fillId="6" borderId="0" xfId="2" applyNumberFormat="1" applyFont="1" applyFill="1" applyAlignment="1">
      <alignment vertical="center"/>
    </xf>
    <xf numFmtId="0" fontId="69" fillId="5" borderId="0" xfId="12" applyFont="1" applyFill="1"/>
    <xf numFmtId="2" fontId="11" fillId="6" borderId="12" xfId="2" applyNumberFormat="1" applyFont="1" applyFill="1" applyBorder="1"/>
    <xf numFmtId="2" fontId="11" fillId="6" borderId="13" xfId="2" applyNumberFormat="1" applyFont="1" applyFill="1" applyBorder="1"/>
    <xf numFmtId="2" fontId="10" fillId="6" borderId="13" xfId="2" applyNumberFormat="1" applyFont="1" applyFill="1" applyBorder="1" applyAlignment="1">
      <alignment horizontal="right" vertical="center" wrapText="1"/>
    </xf>
    <xf numFmtId="2" fontId="10" fillId="6" borderId="24" xfId="2" applyNumberFormat="1" applyFont="1" applyFill="1" applyBorder="1" applyAlignment="1">
      <alignment horizontal="right" vertical="center" wrapText="1"/>
    </xf>
    <xf numFmtId="2" fontId="10" fillId="6" borderId="14" xfId="2" applyNumberFormat="1" applyFont="1" applyFill="1" applyBorder="1" applyAlignment="1">
      <alignment horizontal="right" vertical="center" wrapText="1"/>
    </xf>
    <xf numFmtId="2" fontId="69" fillId="5" borderId="0" xfId="12" applyNumberFormat="1" applyFont="1" applyFill="1" applyAlignment="1">
      <alignment horizontal="right" wrapText="1"/>
    </xf>
    <xf numFmtId="0" fontId="70" fillId="5" borderId="0" xfId="13" applyFont="1" applyFill="1"/>
    <xf numFmtId="0" fontId="27" fillId="5" borderId="0" xfId="12" applyFont="1" applyFill="1"/>
    <xf numFmtId="164" fontId="19" fillId="5" borderId="0" xfId="2" applyNumberFormat="1" applyFont="1" applyFill="1" applyAlignment="1">
      <alignment horizontal="left" vertical="center"/>
    </xf>
    <xf numFmtId="165" fontId="19" fillId="2" borderId="0" xfId="2" applyNumberFormat="1" applyFont="1" applyFill="1" applyAlignment="1">
      <alignment horizontal="right" vertical="center"/>
    </xf>
    <xf numFmtId="165" fontId="19" fillId="2" borderId="25" xfId="2" applyNumberFormat="1" applyFont="1" applyFill="1" applyBorder="1" applyAlignment="1">
      <alignment horizontal="right" vertical="center"/>
    </xf>
    <xf numFmtId="165" fontId="19" fillId="2" borderId="11" xfId="2" applyNumberFormat="1" applyFont="1" applyFill="1" applyBorder="1" applyAlignment="1">
      <alignment horizontal="right" vertical="center"/>
    </xf>
    <xf numFmtId="164" fontId="26" fillId="5" borderId="0" xfId="12" applyNumberFormat="1" applyFont="1" applyFill="1"/>
    <xf numFmtId="166" fontId="19" fillId="5" borderId="0" xfId="13" applyNumberFormat="1" applyFont="1" applyFill="1"/>
    <xf numFmtId="165" fontId="19" fillId="2" borderId="26" xfId="2" applyNumberFormat="1" applyFont="1" applyFill="1" applyBorder="1" applyAlignment="1">
      <alignment horizontal="right" vertical="center"/>
    </xf>
    <xf numFmtId="164" fontId="19" fillId="2" borderId="0" xfId="2" applyNumberFormat="1" applyFont="1" applyFill="1" applyAlignment="1">
      <alignment horizontal="left" vertical="center"/>
    </xf>
    <xf numFmtId="0" fontId="30" fillId="5" borderId="0" xfId="12" applyFont="1" applyFill="1" applyAlignment="1">
      <alignment vertical="center"/>
    </xf>
    <xf numFmtId="164" fontId="10" fillId="5" borderId="0" xfId="2" applyNumberFormat="1" applyFont="1" applyFill="1" applyAlignment="1">
      <alignment horizontal="right" vertical="center"/>
    </xf>
    <xf numFmtId="0" fontId="19" fillId="5" borderId="0" xfId="13" applyFont="1" applyFill="1" applyAlignment="1">
      <alignment vertical="center"/>
    </xf>
    <xf numFmtId="164" fontId="19" fillId="2" borderId="0" xfId="2" applyNumberFormat="1" applyFont="1" applyFill="1" applyBorder="1" applyAlignment="1">
      <alignment horizontal="left" vertical="center"/>
    </xf>
    <xf numFmtId="165" fontId="19" fillId="2" borderId="27" xfId="2" applyNumberFormat="1" applyFont="1" applyFill="1" applyBorder="1" applyAlignment="1">
      <alignment horizontal="right" vertical="center"/>
    </xf>
    <xf numFmtId="164" fontId="19" fillId="2" borderId="13" xfId="2" applyNumberFormat="1" applyFont="1" applyFill="1" applyBorder="1" applyAlignment="1">
      <alignment horizontal="left" vertical="center"/>
    </xf>
    <xf numFmtId="165" fontId="19" fillId="2" borderId="13" xfId="2" applyNumberFormat="1" applyFont="1" applyFill="1" applyBorder="1" applyAlignment="1">
      <alignment horizontal="right" vertical="center"/>
    </xf>
    <xf numFmtId="165" fontId="19" fillId="2" borderId="24" xfId="2" applyNumberFormat="1" applyFont="1" applyFill="1" applyBorder="1" applyAlignment="1">
      <alignment horizontal="right" vertical="center"/>
    </xf>
    <xf numFmtId="165" fontId="19" fillId="2" borderId="14" xfId="2" applyNumberFormat="1" applyFont="1" applyFill="1" applyBorder="1" applyAlignment="1">
      <alignment horizontal="right" vertical="center"/>
    </xf>
    <xf numFmtId="164" fontId="19" fillId="2" borderId="18" xfId="2" applyNumberFormat="1" applyFont="1" applyFill="1" applyBorder="1" applyAlignment="1">
      <alignment horizontal="left" vertical="center"/>
    </xf>
    <xf numFmtId="165" fontId="19" fillId="2" borderId="18" xfId="2" applyNumberFormat="1" applyFont="1" applyFill="1" applyBorder="1" applyAlignment="1">
      <alignment horizontal="right" vertical="center"/>
    </xf>
    <xf numFmtId="165" fontId="19" fillId="2" borderId="29" xfId="2" applyNumberFormat="1" applyFont="1" applyFill="1" applyBorder="1" applyAlignment="1">
      <alignment horizontal="right" vertical="center"/>
    </xf>
    <xf numFmtId="165" fontId="19" fillId="2" borderId="19" xfId="2" applyNumberFormat="1" applyFont="1" applyFill="1" applyBorder="1" applyAlignment="1">
      <alignment horizontal="right" vertical="center"/>
    </xf>
    <xf numFmtId="0" fontId="71" fillId="5" borderId="0" xfId="12" applyFont="1" applyFill="1" applyAlignment="1">
      <alignment wrapText="1"/>
    </xf>
    <xf numFmtId="0" fontId="71" fillId="5" borderId="0" xfId="12" applyFont="1" applyFill="1" applyAlignment="1">
      <alignment horizontal="right" wrapText="1"/>
    </xf>
    <xf numFmtId="0" fontId="37" fillId="5" borderId="0" xfId="12" applyFont="1" applyFill="1" applyAlignment="1">
      <alignment wrapText="1"/>
    </xf>
    <xf numFmtId="0" fontId="27" fillId="5" borderId="0" xfId="12" applyFont="1" applyFill="1" applyAlignment="1">
      <alignment horizontal="right"/>
    </xf>
    <xf numFmtId="166" fontId="39" fillId="5" borderId="0" xfId="13" applyNumberFormat="1" applyFont="1" applyFill="1"/>
    <xf numFmtId="0" fontId="19" fillId="5" borderId="0" xfId="13" applyFont="1" applyFill="1" applyAlignment="1">
      <alignment horizontal="right"/>
    </xf>
    <xf numFmtId="0" fontId="66" fillId="7" borderId="21" xfId="2" applyFont="1" applyFill="1" applyBorder="1" applyAlignment="1">
      <alignment horizontal="center" vertical="center"/>
    </xf>
    <xf numFmtId="0" fontId="46" fillId="7" borderId="22" xfId="5" applyFont="1" applyFill="1" applyBorder="1" applyAlignment="1">
      <alignment horizontal="center" vertical="center"/>
    </xf>
    <xf numFmtId="2" fontId="66" fillId="6" borderId="4" xfId="2" applyNumberFormat="1" applyFont="1" applyFill="1" applyBorder="1" applyAlignment="1">
      <alignment vertical="center"/>
    </xf>
    <xf numFmtId="2" fontId="66" fillId="6" borderId="0" xfId="2" applyNumberFormat="1" applyFont="1" applyFill="1" applyAlignment="1">
      <alignment vertical="center"/>
    </xf>
    <xf numFmtId="2" fontId="20" fillId="6" borderId="9" xfId="2" applyNumberFormat="1" applyFont="1" applyFill="1" applyBorder="1" applyAlignment="1">
      <alignment horizontal="right" vertical="center"/>
    </xf>
    <xf numFmtId="2" fontId="66" fillId="6" borderId="4" xfId="2" applyNumberFormat="1" applyFont="1" applyFill="1" applyBorder="1"/>
    <xf numFmtId="2" fontId="66" fillId="6" borderId="13" xfId="2" applyNumberFormat="1" applyFont="1" applyFill="1" applyBorder="1"/>
    <xf numFmtId="2" fontId="20" fillId="6" borderId="13" xfId="2" applyNumberFormat="1" applyFont="1" applyFill="1" applyBorder="1" applyAlignment="1">
      <alignment horizontal="right" wrapText="1"/>
    </xf>
    <xf numFmtId="2" fontId="20" fillId="6" borderId="24" xfId="2" applyNumberFormat="1" applyFont="1" applyFill="1" applyBorder="1" applyAlignment="1">
      <alignment horizontal="right" wrapText="1"/>
    </xf>
    <xf numFmtId="2" fontId="20" fillId="6" borderId="28" xfId="2" applyNumberFormat="1" applyFont="1" applyFill="1" applyBorder="1" applyAlignment="1">
      <alignment horizontal="right" wrapText="1"/>
    </xf>
    <xf numFmtId="2" fontId="20" fillId="6" borderId="0" xfId="2" applyNumberFormat="1" applyFont="1" applyFill="1" applyAlignment="1">
      <alignment horizontal="right" wrapText="1"/>
    </xf>
    <xf numFmtId="2" fontId="20" fillId="6" borderId="7" xfId="2" applyNumberFormat="1" applyFont="1" applyFill="1" applyBorder="1" applyAlignment="1">
      <alignment horizontal="right" wrapText="1"/>
    </xf>
    <xf numFmtId="2" fontId="20" fillId="6" borderId="14" xfId="2" applyNumberFormat="1" applyFont="1" applyFill="1" applyBorder="1" applyAlignment="1">
      <alignment horizontal="right" wrapText="1"/>
    </xf>
    <xf numFmtId="0" fontId="74" fillId="5" borderId="0" xfId="12" applyFont="1" applyFill="1"/>
    <xf numFmtId="164" fontId="19" fillId="5" borderId="4" xfId="2" applyNumberFormat="1" applyFont="1" applyFill="1" applyBorder="1" applyAlignment="1">
      <alignment horizontal="left" vertical="center"/>
    </xf>
    <xf numFmtId="165" fontId="19" fillId="2" borderId="0" xfId="2" quotePrefix="1" applyNumberFormat="1" applyFont="1" applyFill="1" applyAlignment="1">
      <alignment horizontal="right" vertical="center"/>
    </xf>
    <xf numFmtId="165" fontId="19" fillId="2" borderId="7" xfId="2" applyNumberFormat="1" applyFont="1" applyFill="1" applyBorder="1" applyAlignment="1">
      <alignment horizontal="right" vertical="center"/>
    </xf>
    <xf numFmtId="165" fontId="19" fillId="2" borderId="42" xfId="2" applyNumberFormat="1" applyFont="1" applyFill="1" applyBorder="1" applyAlignment="1">
      <alignment horizontal="right" vertical="center"/>
    </xf>
    <xf numFmtId="165" fontId="19" fillId="2" borderId="26" xfId="2" quotePrefix="1" applyNumberFormat="1" applyFont="1" applyFill="1" applyBorder="1" applyAlignment="1">
      <alignment horizontal="right" vertical="center"/>
    </xf>
    <xf numFmtId="0" fontId="74" fillId="5" borderId="0" xfId="12" applyFont="1" applyFill="1" applyAlignment="1">
      <alignment vertical="center"/>
    </xf>
    <xf numFmtId="0" fontId="19" fillId="5" borderId="4" xfId="13" applyFont="1" applyFill="1" applyBorder="1" applyAlignment="1">
      <alignment vertical="center"/>
    </xf>
    <xf numFmtId="165" fontId="19" fillId="2" borderId="27" xfId="2" quotePrefix="1" applyNumberFormat="1" applyFont="1" applyFill="1" applyBorder="1" applyAlignment="1">
      <alignment horizontal="right" vertical="center"/>
    </xf>
    <xf numFmtId="164" fontId="19" fillId="5" borderId="16" xfId="2" applyNumberFormat="1" applyFont="1" applyFill="1" applyBorder="1" applyAlignment="1">
      <alignment horizontal="left" vertical="center"/>
    </xf>
    <xf numFmtId="165" fontId="19" fillId="5" borderId="7" xfId="13" quotePrefix="1" applyNumberFormat="1" applyFont="1" applyFill="1" applyBorder="1" applyAlignment="1">
      <alignment horizontal="right" vertical="center"/>
    </xf>
    <xf numFmtId="165" fontId="19" fillId="2" borderId="7" xfId="2" quotePrefix="1" applyNumberFormat="1" applyFont="1" applyFill="1" applyBorder="1" applyAlignment="1">
      <alignment horizontal="right" vertical="center"/>
    </xf>
    <xf numFmtId="165" fontId="19" fillId="2" borderId="63" xfId="2" quotePrefix="1" applyNumberFormat="1" applyFont="1" applyFill="1" applyBorder="1" applyAlignment="1">
      <alignment horizontal="right" vertical="center"/>
    </xf>
    <xf numFmtId="165" fontId="19" fillId="2" borderId="25" xfId="2" quotePrefix="1" applyNumberFormat="1" applyFont="1" applyFill="1" applyBorder="1" applyAlignment="1">
      <alignment horizontal="right" vertical="center"/>
    </xf>
    <xf numFmtId="165" fontId="19" fillId="2" borderId="10" xfId="2" applyNumberFormat="1" applyFont="1" applyFill="1" applyBorder="1" applyAlignment="1">
      <alignment horizontal="right" vertical="center"/>
    </xf>
    <xf numFmtId="0" fontId="19" fillId="5" borderId="27" xfId="13" applyFont="1" applyFill="1" applyBorder="1" applyAlignment="1">
      <alignment vertical="center"/>
    </xf>
    <xf numFmtId="0" fontId="19" fillId="5" borderId="0" xfId="13" applyFont="1" applyFill="1" applyBorder="1" applyAlignment="1">
      <alignment vertical="center"/>
    </xf>
    <xf numFmtId="0" fontId="19" fillId="5" borderId="26" xfId="13" applyFont="1" applyFill="1" applyBorder="1" applyAlignment="1">
      <alignment vertical="center"/>
    </xf>
    <xf numFmtId="0" fontId="19" fillId="5" borderId="42" xfId="13" applyFont="1" applyFill="1" applyBorder="1" applyAlignment="1">
      <alignment vertical="center"/>
    </xf>
    <xf numFmtId="165" fontId="19" fillId="5" borderId="0" xfId="13" applyNumberFormat="1" applyFont="1" applyFill="1" applyAlignment="1">
      <alignment horizontal="right" vertical="center"/>
    </xf>
    <xf numFmtId="164" fontId="19" fillId="5" borderId="0" xfId="2" applyNumberFormat="1" applyFont="1" applyFill="1" applyBorder="1" applyAlignment="1">
      <alignment horizontal="left" vertical="center"/>
    </xf>
    <xf numFmtId="164" fontId="19" fillId="5" borderId="12" xfId="2" applyNumberFormat="1" applyFont="1" applyFill="1" applyBorder="1" applyAlignment="1">
      <alignment horizontal="left" vertical="center"/>
    </xf>
    <xf numFmtId="165" fontId="19" fillId="5" borderId="13" xfId="13" applyNumberFormat="1" applyFont="1" applyFill="1" applyBorder="1" applyAlignment="1">
      <alignment horizontal="right" vertical="center"/>
    </xf>
    <xf numFmtId="165" fontId="19" fillId="2" borderId="28" xfId="2" quotePrefix="1" applyNumberFormat="1" applyFont="1" applyFill="1" applyBorder="1" applyAlignment="1">
      <alignment horizontal="right" vertical="center"/>
    </xf>
    <xf numFmtId="165" fontId="19" fillId="2" borderId="13" xfId="2" quotePrefix="1" applyNumberFormat="1" applyFont="1" applyFill="1" applyBorder="1" applyAlignment="1">
      <alignment horizontal="right" vertical="center"/>
    </xf>
    <xf numFmtId="165" fontId="19" fillId="2" borderId="24" xfId="2" quotePrefix="1" applyNumberFormat="1" applyFont="1" applyFill="1" applyBorder="1" applyAlignment="1">
      <alignment horizontal="right" vertical="center"/>
    </xf>
    <xf numFmtId="0" fontId="75" fillId="5" borderId="0" xfId="12" applyFont="1" applyFill="1"/>
    <xf numFmtId="0" fontId="75" fillId="5" borderId="0" xfId="12" applyFont="1" applyFill="1" applyAlignment="1">
      <alignment horizontal="right"/>
    </xf>
    <xf numFmtId="0" fontId="75" fillId="5" borderId="0" xfId="13" applyFont="1" applyFill="1"/>
    <xf numFmtId="165" fontId="75" fillId="5" borderId="0" xfId="12" applyNumberFormat="1" applyFont="1" applyFill="1" applyAlignment="1">
      <alignment horizontal="right"/>
    </xf>
    <xf numFmtId="165" fontId="75" fillId="5" borderId="0" xfId="12" applyNumberFormat="1" applyFont="1" applyFill="1"/>
    <xf numFmtId="164" fontId="75" fillId="5" borderId="0" xfId="2" applyNumberFormat="1" applyFont="1" applyFill="1" applyAlignment="1">
      <alignment horizontal="left" vertical="center"/>
    </xf>
    <xf numFmtId="165" fontId="75" fillId="5" borderId="0" xfId="13" applyNumberFormat="1" applyFont="1" applyFill="1"/>
    <xf numFmtId="164" fontId="75" fillId="5" borderId="0" xfId="2" applyNumberFormat="1" applyFont="1" applyFill="1" applyBorder="1" applyAlignment="1">
      <alignment horizontal="left" vertical="center"/>
    </xf>
    <xf numFmtId="0" fontId="27" fillId="3" borderId="23" xfId="6" applyFont="1" applyFill="1" applyBorder="1"/>
    <xf numFmtId="0" fontId="27" fillId="3" borderId="7" xfId="6" applyFont="1" applyFill="1" applyBorder="1"/>
    <xf numFmtId="0" fontId="27" fillId="3" borderId="0" xfId="6" applyFont="1" applyFill="1" applyAlignment="1">
      <alignment vertical="center"/>
    </xf>
    <xf numFmtId="0" fontId="27" fillId="3" borderId="0" xfId="6" applyFont="1" applyFill="1"/>
    <xf numFmtId="0" fontId="27" fillId="7" borderId="4" xfId="9" applyFont="1" applyFill="1" applyBorder="1" applyAlignment="1">
      <alignment horizontal="left"/>
    </xf>
    <xf numFmtId="0" fontId="27" fillId="7" borderId="0" xfId="9" applyFont="1" applyFill="1" applyAlignment="1">
      <alignment horizontal="left"/>
    </xf>
    <xf numFmtId="164" fontId="27" fillId="7" borderId="0" xfId="3" applyNumberFormat="1" applyFont="1" applyFill="1"/>
    <xf numFmtId="0" fontId="27" fillId="7" borderId="4" xfId="3" quotePrefix="1" applyFont="1" applyFill="1" applyBorder="1" applyAlignment="1">
      <alignment horizontal="left"/>
    </xf>
    <xf numFmtId="0" fontId="27" fillId="7" borderId="0" xfId="3" quotePrefix="1" applyFont="1" applyFill="1" applyAlignment="1">
      <alignment horizontal="left"/>
    </xf>
    <xf numFmtId="0" fontId="27" fillId="7" borderId="0" xfId="3" applyFont="1" applyFill="1"/>
    <xf numFmtId="164" fontId="26" fillId="7" borderId="8" xfId="3" applyNumberFormat="1" applyFont="1" applyFill="1" applyBorder="1" applyAlignment="1">
      <alignment horizontal="center" vertical="center"/>
    </xf>
    <xf numFmtId="0" fontId="27" fillId="7" borderId="4" xfId="3" quotePrefix="1" applyFont="1" applyFill="1" applyBorder="1" applyAlignment="1">
      <alignment horizontal="left" vertical="center"/>
    </xf>
    <xf numFmtId="0" fontId="27" fillId="7" borderId="0" xfId="3" quotePrefix="1" applyFont="1" applyFill="1" applyAlignment="1">
      <alignment horizontal="left" vertical="center"/>
    </xf>
    <xf numFmtId="2" fontId="30" fillId="7" borderId="0" xfId="3" applyNumberFormat="1" applyFont="1" applyFill="1" applyAlignment="1">
      <alignment horizontal="right" vertical="center"/>
    </xf>
    <xf numFmtId="166" fontId="19" fillId="2" borderId="0" xfId="10" applyNumberFormat="1" applyFont="1" applyFill="1" applyAlignment="1">
      <alignment horizontal="right"/>
    </xf>
    <xf numFmtId="0" fontId="30" fillId="3" borderId="0" xfId="6" applyFont="1" applyFill="1" applyAlignment="1">
      <alignment vertical="center"/>
    </xf>
    <xf numFmtId="0" fontId="30" fillId="5" borderId="4" xfId="3" applyFont="1" applyFill="1" applyBorder="1" applyAlignment="1">
      <alignment horizontal="left" vertical="center"/>
    </xf>
    <xf numFmtId="0" fontId="64" fillId="3" borderId="0" xfId="6" applyFont="1" applyFill="1" applyAlignment="1">
      <alignment horizontal="left" vertical="center"/>
    </xf>
    <xf numFmtId="0" fontId="63" fillId="3" borderId="0" xfId="6" applyFont="1" applyFill="1" applyAlignment="1">
      <alignment horizontal="left" vertical="center"/>
    </xf>
    <xf numFmtId="0" fontId="30" fillId="5" borderId="0" xfId="3" applyFont="1" applyFill="1" applyAlignment="1">
      <alignment horizontal="left" vertical="center"/>
    </xf>
    <xf numFmtId="165" fontId="30" fillId="2" borderId="0" xfId="8" applyNumberFormat="1" applyFont="1" applyFill="1" applyAlignment="1">
      <alignment horizontal="right" vertical="center"/>
    </xf>
    <xf numFmtId="0" fontId="31" fillId="5" borderId="4" xfId="5" applyFont="1" applyFill="1" applyBorder="1"/>
    <xf numFmtId="165" fontId="31" fillId="2" borderId="0" xfId="11" applyNumberFormat="1" applyFont="1" applyFill="1"/>
    <xf numFmtId="0" fontId="33" fillId="3" borderId="0" xfId="6" applyFont="1" applyFill="1" applyAlignment="1">
      <alignment horizontal="left" vertical="center"/>
    </xf>
    <xf numFmtId="0" fontId="76" fillId="3" borderId="0" xfId="6" applyFont="1" applyFill="1" applyAlignment="1">
      <alignment horizontal="left" vertical="center"/>
    </xf>
    <xf numFmtId="0" fontId="77" fillId="5" borderId="0" xfId="3" applyFont="1" applyFill="1" applyAlignment="1">
      <alignment horizontal="left" vertical="center"/>
    </xf>
    <xf numFmtId="165" fontId="33" fillId="2" borderId="0" xfId="8" applyNumberFormat="1" applyFont="1" applyFill="1" applyAlignment="1">
      <alignment horizontal="right" vertical="center"/>
    </xf>
    <xf numFmtId="165" fontId="19" fillId="2" borderId="0" xfId="11" applyNumberFormat="1" applyFont="1" applyFill="1"/>
    <xf numFmtId="165" fontId="30" fillId="2" borderId="0" xfId="3" applyNumberFormat="1" applyFont="1" applyFill="1" applyAlignment="1">
      <alignment horizontal="right" vertical="center"/>
    </xf>
    <xf numFmtId="165" fontId="30" fillId="2" borderId="0" xfId="3" applyNumberFormat="1" applyFont="1" applyFill="1" applyBorder="1" applyAlignment="1">
      <alignment horizontal="right" vertical="center"/>
    </xf>
    <xf numFmtId="0" fontId="32" fillId="5" borderId="4" xfId="3" applyFont="1" applyFill="1" applyBorder="1" applyAlignment="1">
      <alignment horizontal="left" vertical="center"/>
    </xf>
    <xf numFmtId="0" fontId="32" fillId="5" borderId="0" xfId="3" applyFont="1" applyFill="1" applyAlignment="1">
      <alignment horizontal="left" vertical="center"/>
    </xf>
    <xf numFmtId="0" fontId="27" fillId="5" borderId="0" xfId="8" applyFont="1" applyFill="1" applyAlignment="1">
      <alignment horizontal="left" vertical="center"/>
    </xf>
    <xf numFmtId="165" fontId="27" fillId="2" borderId="0" xfId="3" applyNumberFormat="1" applyFont="1" applyFill="1" applyAlignment="1">
      <alignment horizontal="right" vertical="center"/>
    </xf>
    <xf numFmtId="0" fontId="27" fillId="5" borderId="4" xfId="3" applyFont="1" applyFill="1" applyBorder="1" applyAlignment="1">
      <alignment horizontal="left" vertical="center"/>
    </xf>
    <xf numFmtId="0" fontId="27" fillId="5" borderId="0" xfId="3" applyFont="1" applyFill="1" applyAlignment="1">
      <alignment horizontal="left" vertical="center"/>
    </xf>
    <xf numFmtId="165" fontId="19" fillId="5" borderId="0" xfId="8" applyNumberFormat="1" applyFont="1" applyFill="1" applyAlignment="1">
      <alignment horizontal="right" vertical="center"/>
    </xf>
    <xf numFmtId="0" fontId="27" fillId="5" borderId="0" xfId="3" applyFont="1" applyFill="1" applyAlignment="1">
      <alignment horizontal="left" vertical="center" wrapText="1"/>
    </xf>
    <xf numFmtId="165" fontId="27" fillId="2" borderId="0" xfId="3" applyNumberFormat="1" applyFont="1" applyFill="1" applyAlignment="1">
      <alignment vertical="center"/>
    </xf>
    <xf numFmtId="165" fontId="27" fillId="2" borderId="0" xfId="8" applyNumberFormat="1" applyFont="1" applyFill="1" applyAlignment="1">
      <alignment vertical="center"/>
    </xf>
    <xf numFmtId="165" fontId="27" fillId="2" borderId="0" xfId="8" applyNumberFormat="1" applyFont="1" applyFill="1" applyBorder="1" applyAlignment="1">
      <alignment vertical="center"/>
    </xf>
    <xf numFmtId="0" fontId="30" fillId="3" borderId="0" xfId="6" applyFont="1" applyFill="1"/>
    <xf numFmtId="0" fontId="30" fillId="5" borderId="4" xfId="6" applyFont="1" applyFill="1" applyBorder="1" applyAlignment="1">
      <alignment horizontal="left" vertical="center"/>
    </xf>
    <xf numFmtId="0" fontId="30" fillId="5" borderId="0" xfId="6" applyFont="1" applyFill="1" applyAlignment="1">
      <alignment horizontal="left" vertical="center"/>
    </xf>
    <xf numFmtId="165" fontId="30" fillId="2" borderId="0" xfId="6" applyNumberFormat="1" applyFont="1" applyFill="1" applyAlignment="1">
      <alignment horizontal="right" vertical="center"/>
    </xf>
    <xf numFmtId="0" fontId="32" fillId="5" borderId="4" xfId="6" applyFont="1" applyFill="1" applyBorder="1" applyAlignment="1">
      <alignment horizontal="left" vertical="center"/>
    </xf>
    <xf numFmtId="0" fontId="32" fillId="5" borderId="0" xfId="6" applyFont="1" applyFill="1" applyAlignment="1">
      <alignment horizontal="left" vertical="center"/>
    </xf>
    <xf numFmtId="0" fontId="27" fillId="5" borderId="0" xfId="6" applyFont="1" applyFill="1" applyAlignment="1">
      <alignment horizontal="left" vertical="center"/>
    </xf>
    <xf numFmtId="165" fontId="27" fillId="2" borderId="0" xfId="6" applyNumberFormat="1" applyFont="1" applyFill="1" applyAlignment="1">
      <alignment horizontal="right" vertical="center"/>
    </xf>
    <xf numFmtId="165" fontId="27" fillId="2" borderId="0" xfId="6" applyNumberFormat="1" applyFont="1" applyFill="1" applyBorder="1" applyAlignment="1">
      <alignment horizontal="right" vertical="center"/>
    </xf>
    <xf numFmtId="0" fontId="30" fillId="5" borderId="4" xfId="8" applyFont="1" applyFill="1" applyBorder="1" applyAlignment="1">
      <alignment horizontal="left" vertical="center"/>
    </xf>
    <xf numFmtId="0" fontId="30" fillId="5" borderId="0" xfId="8" applyFont="1" applyFill="1" applyAlignment="1">
      <alignment horizontal="left" vertical="center"/>
    </xf>
    <xf numFmtId="0" fontId="19" fillId="5" borderId="4" xfId="5" applyFont="1" applyFill="1" applyBorder="1" applyAlignment="1">
      <alignment vertical="center"/>
    </xf>
    <xf numFmtId="0" fontId="19" fillId="5" borderId="0" xfId="5" applyFont="1" applyFill="1" applyAlignment="1">
      <alignment vertical="center"/>
    </xf>
    <xf numFmtId="0" fontId="19" fillId="2" borderId="0" xfId="5" applyFont="1" applyFill="1" applyAlignment="1">
      <alignment vertical="center"/>
    </xf>
    <xf numFmtId="0" fontId="27" fillId="5" borderId="0" xfId="8" applyFont="1" applyFill="1" applyAlignment="1">
      <alignment horizontal="left" vertical="center" wrapText="1"/>
    </xf>
    <xf numFmtId="165" fontId="27" fillId="2" borderId="0" xfId="8" applyNumberFormat="1" applyFont="1" applyFill="1" applyAlignment="1">
      <alignment horizontal="right" vertical="center"/>
    </xf>
    <xf numFmtId="165" fontId="27" fillId="2" borderId="0" xfId="8" applyNumberFormat="1" applyFont="1" applyFill="1" applyBorder="1" applyAlignment="1">
      <alignment horizontal="right" vertical="center"/>
    </xf>
    <xf numFmtId="165" fontId="30" fillId="5" borderId="0" xfId="8" applyNumberFormat="1" applyFont="1" applyFill="1" applyAlignment="1">
      <alignment horizontal="right" vertical="center"/>
    </xf>
    <xf numFmtId="0" fontId="27" fillId="5" borderId="4" xfId="6" applyFont="1" applyFill="1" applyBorder="1" applyAlignment="1">
      <alignment horizontal="left" vertical="center"/>
    </xf>
    <xf numFmtId="0" fontId="30" fillId="5" borderId="16" xfId="3" applyFont="1" applyFill="1" applyBorder="1"/>
    <xf numFmtId="0" fontId="64" fillId="3" borderId="7" xfId="6" applyFont="1" applyFill="1" applyBorder="1"/>
    <xf numFmtId="0" fontId="63" fillId="3" borderId="7" xfId="6" applyFont="1" applyFill="1" applyBorder="1" applyAlignment="1">
      <alignment horizontal="left" vertical="center"/>
    </xf>
    <xf numFmtId="0" fontId="64" fillId="3" borderId="7" xfId="6" applyFont="1" applyFill="1" applyBorder="1" applyAlignment="1">
      <alignment horizontal="left" vertical="center"/>
    </xf>
    <xf numFmtId="0" fontId="30" fillId="5" borderId="7" xfId="3" applyFont="1" applyFill="1" applyBorder="1" applyAlignment="1">
      <alignment horizontal="left" vertical="center"/>
    </xf>
    <xf numFmtId="165" fontId="30" fillId="2" borderId="7" xfId="8" applyNumberFormat="1" applyFont="1" applyFill="1" applyBorder="1" applyAlignment="1">
      <alignment horizontal="right" vertical="center"/>
    </xf>
    <xf numFmtId="0" fontId="27" fillId="5" borderId="4" xfId="3" applyFont="1" applyFill="1" applyBorder="1"/>
    <xf numFmtId="0" fontId="33" fillId="3" borderId="0" xfId="6" applyFont="1" applyFill="1"/>
    <xf numFmtId="165" fontId="33" fillId="5" borderId="0" xfId="8" applyNumberFormat="1" applyFont="1" applyFill="1" applyAlignment="1">
      <alignment horizontal="right" vertical="center"/>
    </xf>
    <xf numFmtId="0" fontId="32" fillId="5" borderId="4" xfId="3" applyFont="1" applyFill="1" applyBorder="1" applyAlignment="1">
      <alignment vertical="center"/>
    </xf>
    <xf numFmtId="0" fontId="32" fillId="5" borderId="0" xfId="3" applyFont="1" applyFill="1" applyAlignment="1">
      <alignment vertical="center"/>
    </xf>
    <xf numFmtId="166" fontId="39" fillId="2" borderId="0" xfId="8" applyNumberFormat="1" applyFont="1" applyFill="1" applyAlignment="1">
      <alignment horizontal="right" vertical="center"/>
    </xf>
    <xf numFmtId="165" fontId="39" fillId="2" borderId="0" xfId="8" applyNumberFormat="1" applyFont="1" applyFill="1" applyAlignment="1">
      <alignment horizontal="right" vertical="center"/>
    </xf>
    <xf numFmtId="165" fontId="39" fillId="2" borderId="0" xfId="8" applyNumberFormat="1" applyFont="1" applyFill="1" applyBorder="1" applyAlignment="1">
      <alignment horizontal="right" vertical="center"/>
    </xf>
    <xf numFmtId="164" fontId="19" fillId="5" borderId="4" xfId="5" applyNumberFormat="1" applyFont="1" applyFill="1" applyBorder="1" applyAlignment="1">
      <alignment vertical="center"/>
    </xf>
    <xf numFmtId="164" fontId="19" fillId="5" borderId="0" xfId="5" applyNumberFormat="1" applyFont="1" applyFill="1" applyAlignment="1">
      <alignment vertical="center"/>
    </xf>
    <xf numFmtId="168" fontId="19" fillId="2" borderId="0" xfId="5" applyNumberFormat="1" applyFont="1" applyFill="1" applyAlignment="1">
      <alignment vertical="center"/>
    </xf>
    <xf numFmtId="0" fontId="27" fillId="5" borderId="4" xfId="6" applyFont="1" applyFill="1" applyBorder="1"/>
    <xf numFmtId="0" fontId="27" fillId="5" borderId="0" xfId="6" applyFont="1" applyFill="1"/>
    <xf numFmtId="165" fontId="19" fillId="2" borderId="0" xfId="8" applyNumberFormat="1" applyFont="1" applyFill="1" applyAlignment="1">
      <alignment horizontal="right" vertical="center"/>
    </xf>
    <xf numFmtId="0" fontId="30" fillId="5" borderId="4" xfId="8" applyFont="1" applyFill="1" applyBorder="1"/>
    <xf numFmtId="0" fontId="30" fillId="5" borderId="0" xfId="8" applyFont="1" applyFill="1"/>
    <xf numFmtId="0" fontId="32" fillId="5" borderId="4" xfId="6" applyFont="1" applyFill="1" applyBorder="1"/>
    <xf numFmtId="0" fontId="32" fillId="5" borderId="0" xfId="6" applyFont="1" applyFill="1"/>
    <xf numFmtId="165" fontId="39" fillId="5" borderId="0" xfId="8" applyNumberFormat="1" applyFont="1" applyFill="1" applyAlignment="1">
      <alignment horizontal="right" vertical="center"/>
    </xf>
    <xf numFmtId="165" fontId="39" fillId="5" borderId="0" xfId="8" applyNumberFormat="1" applyFont="1" applyFill="1" applyBorder="1" applyAlignment="1">
      <alignment horizontal="right" vertical="center"/>
    </xf>
    <xf numFmtId="0" fontId="30" fillId="5" borderId="0" xfId="8" applyFont="1" applyFill="1" applyAlignment="1">
      <alignment vertical="center"/>
    </xf>
    <xf numFmtId="0" fontId="30" fillId="5" borderId="4" xfId="8" applyFont="1" applyFill="1" applyBorder="1" applyAlignment="1">
      <alignment vertical="top"/>
    </xf>
    <xf numFmtId="0" fontId="30" fillId="5" borderId="0" xfId="8" applyFont="1" applyFill="1" applyAlignment="1">
      <alignment vertical="top"/>
    </xf>
    <xf numFmtId="166" fontId="30" fillId="5" borderId="0" xfId="8" applyNumberFormat="1" applyFont="1" applyFill="1" applyAlignment="1">
      <alignment vertical="top"/>
    </xf>
    <xf numFmtId="166" fontId="30" fillId="5" borderId="0" xfId="8" applyNumberFormat="1" applyFont="1" applyFill="1" applyBorder="1" applyAlignment="1">
      <alignment vertical="top"/>
    </xf>
    <xf numFmtId="166" fontId="26" fillId="6" borderId="4" xfId="7" applyNumberFormat="1" applyFont="1" applyFill="1" applyBorder="1" applyAlignment="1">
      <alignment vertical="center"/>
    </xf>
    <xf numFmtId="166" fontId="26" fillId="6" borderId="0" xfId="7" applyNumberFormat="1" applyFont="1" applyFill="1" applyAlignment="1">
      <alignment vertical="center"/>
    </xf>
    <xf numFmtId="168" fontId="19" fillId="2" borderId="0" xfId="5" applyNumberFormat="1" applyFont="1" applyFill="1"/>
    <xf numFmtId="0" fontId="27" fillId="5" borderId="4" xfId="8" applyFont="1" applyFill="1" applyBorder="1" applyAlignment="1">
      <alignment vertical="top"/>
    </xf>
    <xf numFmtId="0" fontId="27" fillId="5" borderId="0" xfId="8" applyFont="1" applyFill="1" applyAlignment="1">
      <alignment vertical="top"/>
    </xf>
    <xf numFmtId="166" fontId="30" fillId="5" borderId="0" xfId="8" applyNumberFormat="1" applyFont="1" applyFill="1" applyAlignment="1">
      <alignment horizontal="right" vertical="center"/>
    </xf>
    <xf numFmtId="166" fontId="30" fillId="5" borderId="0" xfId="8" applyNumberFormat="1" applyFont="1" applyFill="1" applyBorder="1" applyAlignment="1">
      <alignment horizontal="right" vertical="center"/>
    </xf>
    <xf numFmtId="0" fontId="30" fillId="5" borderId="4" xfId="3" applyFont="1" applyFill="1" applyBorder="1" applyAlignment="1">
      <alignment vertical="center"/>
    </xf>
    <xf numFmtId="0" fontId="30" fillId="5" borderId="0" xfId="3" applyFont="1" applyFill="1" applyAlignment="1">
      <alignment vertical="center"/>
    </xf>
    <xf numFmtId="165" fontId="31" fillId="5" borderId="0" xfId="8" applyNumberFormat="1" applyFont="1" applyFill="1" applyAlignment="1">
      <alignment horizontal="right" vertical="center"/>
    </xf>
    <xf numFmtId="0" fontId="30" fillId="5" borderId="4" xfId="6" applyFont="1" applyFill="1" applyBorder="1" applyAlignment="1">
      <alignment vertical="center"/>
    </xf>
    <xf numFmtId="0" fontId="30" fillId="5" borderId="0" xfId="6" applyFont="1" applyFill="1" applyAlignment="1">
      <alignment vertical="center"/>
    </xf>
    <xf numFmtId="0" fontId="30" fillId="5" borderId="4" xfId="8" applyFont="1" applyFill="1" applyBorder="1" applyAlignment="1">
      <alignment vertical="center"/>
    </xf>
    <xf numFmtId="0" fontId="31" fillId="0" borderId="0" xfId="5" applyFont="1"/>
    <xf numFmtId="0" fontId="27" fillId="5" borderId="0" xfId="6" applyFont="1" applyFill="1" applyAlignment="1">
      <alignment horizontal="right" vertical="center"/>
    </xf>
    <xf numFmtId="0" fontId="27" fillId="5" borderId="13" xfId="6" applyFont="1" applyFill="1" applyBorder="1" applyAlignment="1">
      <alignment horizontal="right" vertical="center"/>
    </xf>
    <xf numFmtId="0" fontId="37" fillId="3" borderId="0" xfId="6" applyFont="1" applyFill="1"/>
    <xf numFmtId="0" fontId="35" fillId="3" borderId="0" xfId="6" applyFont="1" applyFill="1" applyAlignment="1">
      <alignment wrapText="1"/>
    </xf>
    <xf numFmtId="0" fontId="49" fillId="3" borderId="0" xfId="6" applyFont="1" applyFill="1"/>
    <xf numFmtId="0" fontId="19" fillId="3" borderId="0" xfId="6" applyFont="1" applyFill="1"/>
    <xf numFmtId="164" fontId="19" fillId="3" borderId="0" xfId="6" applyNumberFormat="1" applyFont="1" applyFill="1"/>
    <xf numFmtId="0" fontId="49" fillId="2" borderId="0" xfId="6" applyFont="1" applyFill="1" applyBorder="1"/>
    <xf numFmtId="0" fontId="39" fillId="2" borderId="0" xfId="6" applyFont="1" applyFill="1" applyBorder="1"/>
    <xf numFmtId="0" fontId="19" fillId="2" borderId="0" xfId="6" applyFont="1" applyFill="1" applyBorder="1"/>
    <xf numFmtId="166" fontId="39" fillId="2" borderId="0" xfId="6" applyNumberFormat="1" applyFont="1" applyFill="1" applyBorder="1"/>
    <xf numFmtId="0" fontId="19" fillId="2" borderId="0" xfId="5" applyFont="1" applyFill="1" applyBorder="1"/>
    <xf numFmtId="0" fontId="79" fillId="2" borderId="0" xfId="6" applyFont="1" applyFill="1" applyBorder="1"/>
    <xf numFmtId="166" fontId="19" fillId="2" borderId="0" xfId="6" applyNumberFormat="1" applyFont="1" applyFill="1" applyBorder="1"/>
    <xf numFmtId="0" fontId="31" fillId="2" borderId="0" xfId="5" applyFont="1" applyFill="1" applyBorder="1"/>
    <xf numFmtId="0" fontId="31" fillId="2" borderId="0" xfId="5" applyFont="1" applyFill="1" applyBorder="1" applyAlignment="1">
      <alignment horizontal="right"/>
    </xf>
    <xf numFmtId="3" fontId="19" fillId="2" borderId="0" xfId="5" applyNumberFormat="1" applyFont="1" applyFill="1" applyBorder="1" applyAlignment="1">
      <alignment horizontal="right"/>
    </xf>
    <xf numFmtId="166" fontId="33" fillId="2" borderId="0" xfId="6" applyNumberFormat="1" applyFont="1" applyFill="1" applyBorder="1"/>
    <xf numFmtId="0" fontId="33" fillId="2" borderId="0" xfId="5" applyFont="1" applyFill="1" applyBorder="1"/>
    <xf numFmtId="3" fontId="33" fillId="2" borderId="0" xfId="5" applyNumberFormat="1" applyFont="1" applyFill="1" applyBorder="1" applyAlignment="1">
      <alignment horizontal="right"/>
    </xf>
    <xf numFmtId="167" fontId="19" fillId="2" borderId="0" xfId="6" applyNumberFormat="1" applyFont="1" applyFill="1" applyBorder="1"/>
    <xf numFmtId="3" fontId="19" fillId="2" borderId="0" xfId="5" applyNumberFormat="1" applyFont="1" applyFill="1" applyBorder="1"/>
    <xf numFmtId="166" fontId="39" fillId="2" borderId="0" xfId="6" applyNumberFormat="1" applyFont="1" applyFill="1"/>
    <xf numFmtId="0" fontId="19" fillId="2" borderId="0" xfId="6" applyFont="1" applyFill="1"/>
    <xf numFmtId="166" fontId="19" fillId="2" borderId="0" xfId="6" applyNumberFormat="1" applyFont="1" applyFill="1"/>
    <xf numFmtId="4" fontId="19" fillId="3" borderId="0" xfId="6" applyNumberFormat="1" applyFont="1" applyFill="1"/>
    <xf numFmtId="165" fontId="19" fillId="3" borderId="0" xfId="6" applyNumberFormat="1" applyFont="1" applyFill="1"/>
    <xf numFmtId="4" fontId="49" fillId="3" borderId="0" xfId="6" applyNumberFormat="1" applyFont="1" applyFill="1"/>
    <xf numFmtId="4" fontId="19" fillId="5" borderId="0" xfId="5" applyNumberFormat="1" applyFont="1" applyFill="1"/>
    <xf numFmtId="10" fontId="19" fillId="5" borderId="0" xfId="5" applyNumberFormat="1" applyFont="1" applyFill="1"/>
    <xf numFmtId="0" fontId="39" fillId="3" borderId="0" xfId="6" applyFont="1" applyFill="1"/>
    <xf numFmtId="169" fontId="19" fillId="5" borderId="0" xfId="5" applyNumberFormat="1" applyFont="1" applyFill="1"/>
    <xf numFmtId="0" fontId="27" fillId="7" borderId="0" xfId="3" quotePrefix="1" applyFont="1" applyFill="1" applyBorder="1" applyAlignment="1">
      <alignment horizontal="left"/>
    </xf>
    <xf numFmtId="0" fontId="27" fillId="7" borderId="0" xfId="3" quotePrefix="1" applyFont="1" applyFill="1" applyBorder="1" applyAlignment="1">
      <alignment horizontal="left" vertical="center"/>
    </xf>
    <xf numFmtId="2" fontId="27" fillId="6" borderId="0" xfId="7" applyNumberFormat="1" applyFont="1" applyFill="1" applyBorder="1" applyAlignment="1">
      <alignment horizontal="right" vertical="center"/>
    </xf>
    <xf numFmtId="0" fontId="27" fillId="7" borderId="0" xfId="6" applyFont="1" applyFill="1" applyBorder="1" applyAlignment="1">
      <alignment horizontal="right" vertical="center"/>
    </xf>
    <xf numFmtId="0" fontId="27" fillId="7" borderId="7" xfId="6" applyFont="1" applyFill="1" applyBorder="1" applyAlignment="1">
      <alignment horizontal="right" vertical="center"/>
    </xf>
    <xf numFmtId="0" fontId="27" fillId="7" borderId="10" xfId="6" applyFont="1" applyFill="1" applyBorder="1" applyAlignment="1">
      <alignment horizontal="right" vertical="center"/>
    </xf>
    <xf numFmtId="0" fontId="27" fillId="2" borderId="4" xfId="3" quotePrefix="1" applyFont="1" applyFill="1" applyBorder="1" applyAlignment="1">
      <alignment horizontal="left" vertical="center"/>
    </xf>
    <xf numFmtId="0" fontId="27" fillId="2" borderId="0" xfId="3" quotePrefix="1" applyFont="1" applyFill="1" applyBorder="1" applyAlignment="1">
      <alignment horizontal="left" vertical="center"/>
    </xf>
    <xf numFmtId="2" fontId="27" fillId="8" borderId="0" xfId="7" applyNumberFormat="1" applyFont="1" applyFill="1" applyBorder="1" applyAlignment="1">
      <alignment horizontal="right" vertical="center"/>
    </xf>
    <xf numFmtId="0" fontId="27" fillId="2" borderId="0" xfId="6" applyFont="1" applyFill="1" applyBorder="1" applyAlignment="1">
      <alignment horizontal="right" vertical="center"/>
    </xf>
    <xf numFmtId="0" fontId="27" fillId="2" borderId="11" xfId="6" applyFont="1" applyFill="1" applyBorder="1" applyAlignment="1">
      <alignment horizontal="right" vertical="center"/>
    </xf>
    <xf numFmtId="0" fontId="30" fillId="3" borderId="0" xfId="6" applyFont="1" applyFill="1" applyBorder="1"/>
    <xf numFmtId="0" fontId="27" fillId="5" borderId="0" xfId="3" applyFont="1" applyFill="1" applyBorder="1" applyAlignment="1">
      <alignment horizontal="left" vertical="center"/>
    </xf>
    <xf numFmtId="165" fontId="27" fillId="5" borderId="0" xfId="8" applyNumberFormat="1" applyFont="1" applyFill="1" applyBorder="1" applyAlignment="1">
      <alignment horizontal="right" vertical="center"/>
    </xf>
    <xf numFmtId="165" fontId="27" fillId="5" borderId="11" xfId="8" applyNumberFormat="1" applyFont="1" applyFill="1" applyBorder="1" applyAlignment="1">
      <alignment horizontal="right" vertical="center"/>
    </xf>
    <xf numFmtId="0" fontId="27" fillId="2" borderId="0" xfId="6" applyFont="1" applyFill="1" applyAlignment="1">
      <alignment vertical="center"/>
    </xf>
    <xf numFmtId="0" fontId="30" fillId="2" borderId="0" xfId="6" applyFont="1" applyFill="1" applyBorder="1"/>
    <xf numFmtId="0" fontId="27" fillId="2" borderId="0" xfId="3" applyFont="1" applyFill="1" applyBorder="1" applyAlignment="1">
      <alignment horizontal="left" vertical="center"/>
    </xf>
    <xf numFmtId="3" fontId="27" fillId="2" borderId="0" xfId="8" applyNumberFormat="1" applyFont="1" applyFill="1" applyBorder="1" applyAlignment="1">
      <alignment horizontal="right" vertical="center"/>
    </xf>
    <xf numFmtId="3" fontId="27" fillId="2" borderId="11" xfId="8" applyNumberFormat="1" applyFont="1" applyFill="1" applyBorder="1" applyAlignment="1">
      <alignment horizontal="right" vertical="center"/>
    </xf>
    <xf numFmtId="0" fontId="27" fillId="2" borderId="0" xfId="6" applyFont="1" applyFill="1"/>
    <xf numFmtId="0" fontId="27" fillId="3" borderId="0" xfId="6" applyFont="1" applyFill="1" applyBorder="1"/>
    <xf numFmtId="165" fontId="27" fillId="5" borderId="0" xfId="3" applyNumberFormat="1" applyFont="1" applyFill="1" applyBorder="1" applyAlignment="1">
      <alignment horizontal="right" vertical="center"/>
    </xf>
    <xf numFmtId="165" fontId="27" fillId="5" borderId="11" xfId="3" applyNumberFormat="1" applyFont="1" applyFill="1" applyBorder="1" applyAlignment="1">
      <alignment horizontal="right" vertical="center"/>
    </xf>
    <xf numFmtId="0" fontId="27" fillId="3" borderId="4" xfId="6" applyFont="1" applyFill="1" applyBorder="1"/>
    <xf numFmtId="0" fontId="30" fillId="2" borderId="0" xfId="6" applyFont="1" applyFill="1"/>
    <xf numFmtId="0" fontId="37" fillId="2" borderId="0" xfId="6" applyFont="1" applyFill="1"/>
    <xf numFmtId="0" fontId="27" fillId="7" borderId="11" xfId="6" applyFont="1" applyFill="1" applyBorder="1" applyAlignment="1">
      <alignment horizontal="right" vertical="center"/>
    </xf>
    <xf numFmtId="0" fontId="19" fillId="5" borderId="4" xfId="5" applyFont="1" applyFill="1" applyBorder="1" applyAlignment="1">
      <alignment horizontal="left" vertical="center"/>
    </xf>
    <xf numFmtId="0" fontId="30" fillId="3" borderId="0" xfId="6" applyFont="1" applyFill="1" applyBorder="1" applyAlignment="1">
      <alignment horizontal="left" vertical="center"/>
    </xf>
    <xf numFmtId="0" fontId="19" fillId="5" borderId="0" xfId="5" applyFont="1" applyFill="1" applyBorder="1" applyAlignment="1">
      <alignment horizontal="left" vertical="center"/>
    </xf>
    <xf numFmtId="1" fontId="27" fillId="5" borderId="0" xfId="8" applyNumberFormat="1" applyFont="1" applyFill="1" applyBorder="1" applyAlignment="1">
      <alignment horizontal="right" vertical="center"/>
    </xf>
    <xf numFmtId="1" fontId="27" fillId="5" borderId="11" xfId="8" applyNumberFormat="1" applyFont="1" applyFill="1" applyBorder="1" applyAlignment="1">
      <alignment horizontal="right" vertical="center"/>
    </xf>
    <xf numFmtId="0" fontId="19" fillId="7" borderId="16" xfId="5" applyFont="1" applyFill="1" applyBorder="1" applyAlignment="1">
      <alignment horizontal="left" vertical="center"/>
    </xf>
    <xf numFmtId="0" fontId="30" fillId="7" borderId="7" xfId="6" applyFont="1" applyFill="1" applyBorder="1" applyAlignment="1">
      <alignment horizontal="left" vertical="center"/>
    </xf>
    <xf numFmtId="0" fontId="19" fillId="7" borderId="7" xfId="5" applyFont="1" applyFill="1" applyBorder="1" applyAlignment="1">
      <alignment horizontal="left" vertical="center"/>
    </xf>
    <xf numFmtId="0" fontId="19" fillId="5" borderId="12" xfId="5" applyFont="1" applyFill="1" applyBorder="1" applyAlignment="1">
      <alignment horizontal="left"/>
    </xf>
    <xf numFmtId="0" fontId="30" fillId="3" borderId="13" xfId="6" applyFont="1" applyFill="1" applyBorder="1" applyAlignment="1">
      <alignment horizontal="left"/>
    </xf>
    <xf numFmtId="0" fontId="19" fillId="5" borderId="13" xfId="5" applyFont="1" applyFill="1" applyBorder="1" applyAlignment="1">
      <alignment horizontal="left" vertical="center"/>
    </xf>
    <xf numFmtId="3" fontId="19" fillId="5" borderId="13" xfId="8" applyNumberFormat="1" applyFont="1" applyFill="1" applyBorder="1" applyAlignment="1">
      <alignment horizontal="right" vertical="center"/>
    </xf>
    <xf numFmtId="3" fontId="19" fillId="5" borderId="14" xfId="8" applyNumberFormat="1" applyFont="1" applyFill="1" applyBorder="1" applyAlignment="1">
      <alignment horizontal="right" vertical="center"/>
    </xf>
    <xf numFmtId="3" fontId="19" fillId="5" borderId="0" xfId="8" applyNumberFormat="1" applyFont="1" applyFill="1" applyAlignment="1">
      <alignment horizontal="right" vertical="center"/>
    </xf>
    <xf numFmtId="0" fontId="37" fillId="2" borderId="4" xfId="6" applyFont="1" applyFill="1" applyBorder="1" applyAlignment="1">
      <alignment vertical="center"/>
    </xf>
    <xf numFmtId="0" fontId="37" fillId="2" borderId="0" xfId="6" applyFont="1" applyFill="1" applyAlignment="1">
      <alignment vertical="center"/>
    </xf>
    <xf numFmtId="0" fontId="37" fillId="2" borderId="11" xfId="6" applyFont="1" applyFill="1" applyBorder="1" applyAlignment="1">
      <alignment vertical="center"/>
    </xf>
    <xf numFmtId="0" fontId="37" fillId="3" borderId="17" xfId="6" applyFont="1" applyFill="1" applyBorder="1" applyAlignment="1">
      <alignment vertical="center"/>
    </xf>
    <xf numFmtId="0" fontId="37" fillId="3" borderId="18" xfId="6" applyFont="1" applyFill="1" applyBorder="1" applyAlignment="1">
      <alignment vertical="center"/>
    </xf>
    <xf numFmtId="0" fontId="37" fillId="3" borderId="19" xfId="6" applyFont="1" applyFill="1" applyBorder="1" applyAlignment="1">
      <alignment vertical="center"/>
    </xf>
    <xf numFmtId="0" fontId="37" fillId="3" borderId="0" xfId="6" applyFont="1" applyFill="1" applyAlignment="1">
      <alignment horizontal="left" vertical="center" wrapText="1"/>
    </xf>
    <xf numFmtId="177" fontId="39" fillId="5" borderId="0" xfId="5" applyNumberFormat="1" applyFont="1" applyFill="1"/>
    <xf numFmtId="0" fontId="42" fillId="2" borderId="0" xfId="5" applyFont="1" applyFill="1"/>
    <xf numFmtId="0" fontId="27" fillId="2" borderId="20" xfId="5" applyFont="1" applyFill="1" applyBorder="1"/>
    <xf numFmtId="0" fontId="31" fillId="2" borderId="0" xfId="5" applyFont="1" applyFill="1" applyAlignment="1">
      <alignment horizontal="right"/>
    </xf>
    <xf numFmtId="0" fontId="27" fillId="2" borderId="0" xfId="5" applyFont="1" applyFill="1"/>
    <xf numFmtId="0" fontId="49" fillId="2" borderId="0" xfId="5" applyFont="1" applyFill="1"/>
    <xf numFmtId="2" fontId="27" fillId="2" borderId="0" xfId="5" applyNumberFormat="1" applyFont="1" applyFill="1" applyAlignment="1">
      <alignment vertical="center"/>
    </xf>
    <xf numFmtId="2" fontId="27" fillId="2" borderId="0" xfId="5" applyNumberFormat="1" applyFont="1" applyFill="1" applyAlignment="1">
      <alignment horizontal="center" vertical="center"/>
    </xf>
    <xf numFmtId="2" fontId="19" fillId="2" borderId="0" xfId="5" applyNumberFormat="1" applyFont="1" applyFill="1" applyAlignment="1">
      <alignment vertical="center"/>
    </xf>
    <xf numFmtId="0" fontId="27" fillId="2" borderId="0" xfId="5" applyFont="1" applyFill="1" applyAlignment="1">
      <alignment horizontal="right"/>
    </xf>
    <xf numFmtId="164" fontId="27" fillId="2" borderId="0" xfId="5" applyNumberFormat="1" applyFont="1" applyFill="1" applyAlignment="1">
      <alignment vertical="center"/>
    </xf>
    <xf numFmtId="164" fontId="27" fillId="2" borderId="0" xfId="5" applyNumberFormat="1" applyFont="1" applyFill="1" applyAlignment="1">
      <alignment horizontal="right" vertical="center"/>
    </xf>
    <xf numFmtId="0" fontId="27" fillId="2" borderId="0" xfId="5" applyFont="1" applyFill="1" applyAlignment="1">
      <alignment horizontal="left" vertical="center" wrapText="1"/>
    </xf>
    <xf numFmtId="166" fontId="49" fillId="2" borderId="0" xfId="5" applyNumberFormat="1" applyFont="1" applyFill="1"/>
    <xf numFmtId="164" fontId="49" fillId="2" borderId="0" xfId="5" applyNumberFormat="1" applyFont="1" applyFill="1"/>
    <xf numFmtId="0" fontId="31" fillId="2" borderId="0" xfId="5" applyFont="1" applyFill="1" applyAlignment="1">
      <alignment horizontal="right" vertical="center"/>
    </xf>
    <xf numFmtId="0" fontId="19" fillId="2" borderId="0" xfId="5" applyFont="1" applyFill="1" applyAlignment="1">
      <alignment horizontal="right" vertical="center"/>
    </xf>
    <xf numFmtId="0" fontId="19" fillId="2" borderId="0" xfId="5" applyFont="1" applyFill="1" applyAlignment="1">
      <alignment horizontal="right"/>
    </xf>
    <xf numFmtId="0" fontId="80" fillId="2" borderId="0" xfId="5" applyFont="1" applyFill="1"/>
    <xf numFmtId="3" fontId="19" fillId="2" borderId="0" xfId="5" applyNumberFormat="1" applyFont="1" applyFill="1"/>
    <xf numFmtId="0" fontId="19" fillId="2" borderId="0" xfId="5" applyFont="1" applyFill="1" applyAlignment="1">
      <alignment wrapText="1"/>
    </xf>
    <xf numFmtId="165" fontId="19" fillId="2" borderId="0" xfId="5" applyNumberFormat="1" applyFont="1" applyFill="1"/>
    <xf numFmtId="0" fontId="38" fillId="2" borderId="0" xfId="5" applyFont="1" applyFill="1"/>
    <xf numFmtId="166" fontId="38" fillId="2" borderId="0" xfId="5" applyNumberFormat="1" applyFont="1" applyFill="1"/>
    <xf numFmtId="165" fontId="39" fillId="2" borderId="0" xfId="5" applyNumberFormat="1" applyFont="1" applyFill="1"/>
    <xf numFmtId="165" fontId="19" fillId="2" borderId="0" xfId="5" applyNumberFormat="1" applyFont="1" applyFill="1" applyAlignment="1">
      <alignment wrapText="1"/>
    </xf>
    <xf numFmtId="0" fontId="30" fillId="2" borderId="8" xfId="5" applyFont="1" applyFill="1" applyBorder="1" applyAlignment="1">
      <alignment horizontal="left" vertical="center"/>
    </xf>
    <xf numFmtId="165" fontId="31" fillId="2" borderId="8" xfId="3" applyNumberFormat="1" applyFont="1" applyFill="1" applyBorder="1" applyAlignment="1">
      <alignment horizontal="right" vertical="center"/>
    </xf>
    <xf numFmtId="165" fontId="31" fillId="2" borderId="9" xfId="3" applyNumberFormat="1" applyFont="1" applyFill="1" applyBorder="1" applyAlignment="1">
      <alignment horizontal="right" vertical="center"/>
    </xf>
    <xf numFmtId="166" fontId="50" fillId="5" borderId="0" xfId="5" applyNumberFormat="1" applyFont="1" applyFill="1"/>
    <xf numFmtId="166" fontId="31" fillId="5" borderId="0" xfId="5" applyNumberFormat="1" applyFont="1" applyFill="1"/>
    <xf numFmtId="0" fontId="30" fillId="2" borderId="0" xfId="5" applyFont="1" applyFill="1" applyBorder="1" applyAlignment="1">
      <alignment horizontal="left" vertical="center"/>
    </xf>
    <xf numFmtId="165" fontId="31" fillId="2" borderId="0" xfId="3" applyNumberFormat="1" applyFont="1" applyFill="1" applyBorder="1" applyAlignment="1">
      <alignment horizontal="right" vertical="center"/>
    </xf>
    <xf numFmtId="166" fontId="50" fillId="2" borderId="0" xfId="5" applyNumberFormat="1" applyFont="1" applyFill="1"/>
    <xf numFmtId="0" fontId="30" fillId="2" borderId="2" xfId="5" applyFont="1" applyFill="1" applyBorder="1" applyAlignment="1">
      <alignment horizontal="left" vertical="center"/>
    </xf>
    <xf numFmtId="165" fontId="31" fillId="2" borderId="2" xfId="3" applyNumberFormat="1" applyFont="1" applyFill="1" applyBorder="1" applyAlignment="1">
      <alignment horizontal="right" vertical="center"/>
    </xf>
    <xf numFmtId="165" fontId="31" fillId="2" borderId="3" xfId="3" applyNumberFormat="1" applyFont="1" applyFill="1" applyBorder="1" applyAlignment="1">
      <alignment horizontal="right" vertical="center"/>
    </xf>
    <xf numFmtId="0" fontId="30" fillId="5" borderId="2" xfId="5" applyFont="1" applyFill="1" applyBorder="1" applyAlignment="1">
      <alignment horizontal="left" vertical="center"/>
    </xf>
    <xf numFmtId="165" fontId="31" fillId="5" borderId="2" xfId="3" applyNumberFormat="1" applyFont="1" applyFill="1" applyBorder="1" applyAlignment="1">
      <alignment horizontal="right" vertical="center"/>
    </xf>
    <xf numFmtId="165" fontId="31" fillId="5" borderId="3" xfId="3" applyNumberFormat="1" applyFont="1" applyFill="1" applyBorder="1" applyAlignment="1">
      <alignment horizontal="right" vertical="center"/>
    </xf>
    <xf numFmtId="0" fontId="30" fillId="5" borderId="8" xfId="5" applyFont="1" applyFill="1" applyBorder="1" applyAlignment="1">
      <alignment horizontal="left" vertical="center"/>
    </xf>
    <xf numFmtId="0" fontId="30" fillId="5" borderId="0" xfId="5" applyFont="1" applyFill="1" applyBorder="1" applyAlignment="1">
      <alignment horizontal="left" vertical="center"/>
    </xf>
    <xf numFmtId="0" fontId="30" fillId="5" borderId="7" xfId="5" applyFont="1" applyFill="1" applyBorder="1" applyAlignment="1">
      <alignment horizontal="left" vertical="center"/>
    </xf>
    <xf numFmtId="164" fontId="31" fillId="5" borderId="7" xfId="3" applyNumberFormat="1" applyFont="1" applyFill="1" applyBorder="1" applyAlignment="1">
      <alignment horizontal="right" vertical="center"/>
    </xf>
    <xf numFmtId="164" fontId="31" fillId="5" borderId="10" xfId="3" applyNumberFormat="1" applyFont="1" applyFill="1" applyBorder="1" applyAlignment="1">
      <alignment horizontal="right" vertical="center"/>
    </xf>
    <xf numFmtId="0" fontId="11" fillId="3" borderId="0" xfId="11" applyFont="1" applyFill="1" applyAlignment="1">
      <alignment vertical="center"/>
    </xf>
    <xf numFmtId="165" fontId="31" fillId="2" borderId="8" xfId="10" applyNumberFormat="1" applyFont="1" applyFill="1" applyBorder="1" applyAlignment="1">
      <alignment vertical="center"/>
    </xf>
    <xf numFmtId="0" fontId="11" fillId="2" borderId="0" xfId="11" applyFont="1" applyFill="1" applyAlignment="1">
      <alignment vertical="center"/>
    </xf>
    <xf numFmtId="165" fontId="31" fillId="2" borderId="0" xfId="10" applyNumberFormat="1" applyFont="1" applyFill="1" applyAlignment="1">
      <alignment vertical="center"/>
    </xf>
    <xf numFmtId="165" fontId="31" fillId="2" borderId="0" xfId="10" applyNumberFormat="1" applyFont="1" applyFill="1" applyAlignment="1">
      <alignment horizontal="right"/>
    </xf>
    <xf numFmtId="165" fontId="31" fillId="5" borderId="8" xfId="10" applyNumberFormat="1" applyFont="1" applyFill="1" applyBorder="1" applyAlignment="1">
      <alignment vertical="center"/>
    </xf>
    <xf numFmtId="165" fontId="31" fillId="12" borderId="0" xfId="3" applyNumberFormat="1" applyFont="1" applyFill="1" applyAlignment="1">
      <alignment vertical="top"/>
    </xf>
    <xf numFmtId="165" fontId="31" fillId="12" borderId="0" xfId="3" applyNumberFormat="1" applyFont="1" applyFill="1" applyAlignment="1">
      <alignment horizontal="right"/>
    </xf>
    <xf numFmtId="165" fontId="31" fillId="12" borderId="0" xfId="3" applyNumberFormat="1" applyFont="1" applyFill="1" applyAlignment="1">
      <alignment horizontal="right" vertical="center"/>
    </xf>
    <xf numFmtId="165" fontId="31" fillId="12" borderId="71" xfId="3" applyNumberFormat="1" applyFont="1" applyFill="1" applyBorder="1" applyAlignment="1">
      <alignment horizontal="right"/>
    </xf>
    <xf numFmtId="165" fontId="41" fillId="12" borderId="59" xfId="0" applyNumberFormat="1" applyFont="1" applyFill="1" applyBorder="1" applyAlignment="1">
      <alignment horizontal="right"/>
    </xf>
    <xf numFmtId="165" fontId="41" fillId="12" borderId="31" xfId="0" applyNumberFormat="1" applyFont="1" applyFill="1" applyBorder="1" applyAlignment="1">
      <alignment horizontal="right"/>
    </xf>
    <xf numFmtId="165" fontId="30" fillId="5" borderId="8" xfId="5" quotePrefix="1" applyNumberFormat="1" applyFont="1" applyFill="1" applyBorder="1" applyAlignment="1">
      <alignment horizontal="right" vertical="center"/>
    </xf>
    <xf numFmtId="165" fontId="30" fillId="5" borderId="13" xfId="20" applyNumberFormat="1" applyFont="1" applyFill="1" applyBorder="1" applyAlignment="1">
      <alignment horizontal="right" vertical="center"/>
    </xf>
    <xf numFmtId="165" fontId="31" fillId="12" borderId="33" xfId="3" applyNumberFormat="1" applyFont="1" applyFill="1" applyBorder="1" applyAlignment="1">
      <alignment horizontal="right" vertical="center"/>
    </xf>
    <xf numFmtId="165" fontId="31" fillId="12" borderId="68" xfId="3" applyNumberFormat="1" applyFont="1" applyFill="1" applyBorder="1" applyAlignment="1">
      <alignment horizontal="right" vertical="center"/>
    </xf>
    <xf numFmtId="0" fontId="15" fillId="5" borderId="0" xfId="1" applyFont="1" applyFill="1" applyAlignment="1" applyProtection="1">
      <alignment horizontal="left" indent="1"/>
    </xf>
    <xf numFmtId="0" fontId="5" fillId="2" borderId="11" xfId="5" applyNumberFormat="1" applyFont="1" applyFill="1" applyBorder="1" applyAlignment="1">
      <alignment horizontal="right"/>
    </xf>
    <xf numFmtId="2" fontId="5" fillId="2" borderId="11" xfId="5" applyNumberFormat="1" applyFont="1" applyFill="1" applyBorder="1" applyAlignment="1">
      <alignment horizontal="right"/>
    </xf>
    <xf numFmtId="0" fontId="5" fillId="2" borderId="0" xfId="5" applyFont="1" applyFill="1" applyAlignment="1">
      <alignment horizontal="right"/>
    </xf>
    <xf numFmtId="0" fontId="15" fillId="2" borderId="17" xfId="1" applyFont="1" applyFill="1" applyBorder="1" applyAlignment="1" applyProtection="1">
      <alignment horizontal="left" indent="1"/>
    </xf>
    <xf numFmtId="2" fontId="15" fillId="2" borderId="18" xfId="1" applyNumberFormat="1" applyFont="1" applyFill="1" applyBorder="1" applyAlignment="1" applyProtection="1"/>
    <xf numFmtId="2" fontId="15" fillId="2" borderId="19" xfId="1" applyNumberFormat="1" applyFont="1" applyFill="1" applyBorder="1" applyAlignment="1" applyProtection="1"/>
    <xf numFmtId="165" fontId="31" fillId="14" borderId="0" xfId="3" applyNumberFormat="1" applyFont="1" applyFill="1" applyAlignment="1">
      <alignment horizontal="right" vertical="center"/>
    </xf>
    <xf numFmtId="165" fontId="31" fillId="14" borderId="11" xfId="3" applyNumberFormat="1" applyFont="1" applyFill="1" applyBorder="1" applyAlignment="1">
      <alignment horizontal="right" vertical="center"/>
    </xf>
    <xf numFmtId="165" fontId="33" fillId="5" borderId="0" xfId="3" applyNumberFormat="1" applyFont="1" applyFill="1" applyAlignment="1">
      <alignment horizontal="right" vertical="center"/>
    </xf>
    <xf numFmtId="165" fontId="33" fillId="14" borderId="0" xfId="3" applyNumberFormat="1" applyFont="1" applyFill="1" applyAlignment="1">
      <alignment horizontal="right" vertical="center"/>
    </xf>
    <xf numFmtId="165" fontId="33" fillId="14" borderId="11" xfId="3" applyNumberFormat="1" applyFont="1" applyFill="1" applyBorder="1" applyAlignment="1">
      <alignment horizontal="right" vertical="center"/>
    </xf>
    <xf numFmtId="165" fontId="31" fillId="14" borderId="8" xfId="3" applyNumberFormat="1" applyFont="1" applyFill="1" applyBorder="1" applyAlignment="1">
      <alignment horizontal="right" vertical="center"/>
    </xf>
    <xf numFmtId="165" fontId="31" fillId="14" borderId="9" xfId="3" applyNumberFormat="1" applyFont="1" applyFill="1" applyBorder="1" applyAlignment="1">
      <alignment horizontal="right" vertical="center"/>
    </xf>
    <xf numFmtId="167" fontId="31" fillId="3" borderId="0" xfId="21" applyNumberFormat="1" applyFont="1" applyFill="1"/>
    <xf numFmtId="0" fontId="31" fillId="3" borderId="0" xfId="21" applyFont="1" applyFill="1"/>
    <xf numFmtId="0" fontId="13" fillId="7" borderId="37" xfId="5" applyFont="1" applyFill="1" applyBorder="1" applyAlignment="1">
      <alignment horizontal="center"/>
    </xf>
    <xf numFmtId="0" fontId="4" fillId="7" borderId="5" xfId="5" applyFont="1" applyFill="1" applyBorder="1" applyAlignment="1">
      <alignment horizontal="center"/>
    </xf>
    <xf numFmtId="0" fontId="4" fillId="7" borderId="6" xfId="5" applyFont="1" applyFill="1" applyBorder="1" applyAlignment="1">
      <alignment horizontal="center"/>
    </xf>
    <xf numFmtId="0" fontId="14" fillId="7" borderId="16" xfId="5" applyFont="1" applyFill="1" applyBorder="1" applyAlignment="1">
      <alignment horizontal="left"/>
    </xf>
    <xf numFmtId="0" fontId="14" fillId="7" borderId="7" xfId="5" applyFont="1" applyFill="1" applyBorder="1" applyAlignment="1">
      <alignment horizontal="left"/>
    </xf>
    <xf numFmtId="0" fontId="14" fillId="7" borderId="10" xfId="5" applyFont="1" applyFill="1" applyBorder="1" applyAlignment="1">
      <alignment horizontal="left"/>
    </xf>
    <xf numFmtId="2" fontId="18" fillId="4" borderId="1" xfId="2" applyNumberFormat="1" applyFont="1" applyFill="1" applyBorder="1" applyAlignment="1">
      <alignment horizontal="center" vertical="center" wrapText="1"/>
    </xf>
    <xf numFmtId="2" fontId="18" fillId="4" borderId="2" xfId="2" applyNumberFormat="1" applyFont="1" applyFill="1" applyBorder="1" applyAlignment="1">
      <alignment horizontal="center" vertical="center" wrapText="1"/>
    </xf>
    <xf numFmtId="2" fontId="18" fillId="4" borderId="3" xfId="2" applyNumberFormat="1" applyFont="1" applyFill="1" applyBorder="1" applyAlignment="1">
      <alignment horizontal="center" vertical="center" wrapText="1"/>
    </xf>
    <xf numFmtId="2" fontId="10" fillId="4" borderId="5" xfId="2" applyNumberFormat="1" applyFont="1" applyFill="1" applyBorder="1" applyAlignment="1">
      <alignment horizontal="center" vertical="center" wrapText="1"/>
    </xf>
    <xf numFmtId="2" fontId="10" fillId="4" borderId="6" xfId="2" applyNumberFormat="1" applyFont="1" applyFill="1" applyBorder="1" applyAlignment="1">
      <alignment horizontal="center" vertical="center" wrapText="1"/>
    </xf>
    <xf numFmtId="2" fontId="10" fillId="4" borderId="8" xfId="2" applyNumberFormat="1" applyFont="1" applyFill="1" applyBorder="1" applyAlignment="1">
      <alignment horizontal="center" vertical="center" wrapText="1"/>
    </xf>
    <xf numFmtId="2" fontId="10" fillId="4" borderId="9" xfId="2" applyNumberFormat="1" applyFont="1" applyFill="1" applyBorder="1" applyAlignment="1">
      <alignment horizontal="center" vertical="center" wrapText="1"/>
    </xf>
    <xf numFmtId="0" fontId="37" fillId="2" borderId="0" xfId="21" applyFont="1" applyFill="1" applyAlignment="1">
      <alignment horizontal="left" vertical="center" wrapText="1"/>
    </xf>
    <xf numFmtId="0" fontId="35" fillId="2" borderId="17" xfId="2" applyFont="1" applyFill="1" applyBorder="1"/>
    <xf numFmtId="0" fontId="35" fillId="2" borderId="18" xfId="2" applyFont="1" applyFill="1" applyBorder="1"/>
    <xf numFmtId="0" fontId="35" fillId="2" borderId="19" xfId="2" applyFont="1" applyFill="1" applyBorder="1"/>
    <xf numFmtId="2" fontId="22" fillId="13" borderId="64" xfId="5" applyNumberFormat="1" applyFont="1" applyFill="1" applyBorder="1" applyAlignment="1">
      <alignment horizontal="center" vertical="center" wrapText="1"/>
    </xf>
    <xf numFmtId="2" fontId="22" fillId="13" borderId="65" xfId="5" applyNumberFormat="1" applyFont="1" applyFill="1" applyBorder="1" applyAlignment="1">
      <alignment horizontal="center" vertical="center" wrapText="1"/>
    </xf>
    <xf numFmtId="2" fontId="22" fillId="13" borderId="66" xfId="5" applyNumberFormat="1" applyFont="1" applyFill="1" applyBorder="1" applyAlignment="1">
      <alignment horizontal="center" vertical="center" wrapText="1"/>
    </xf>
    <xf numFmtId="2" fontId="23" fillId="13" borderId="30" xfId="5" applyNumberFormat="1" applyFont="1" applyFill="1" applyBorder="1" applyAlignment="1">
      <alignment horizontal="center" vertical="center" wrapText="1"/>
    </xf>
    <xf numFmtId="2" fontId="23" fillId="13" borderId="67" xfId="5" applyNumberFormat="1" applyFont="1" applyFill="1" applyBorder="1" applyAlignment="1">
      <alignment horizontal="center" vertical="center" wrapText="1"/>
    </xf>
    <xf numFmtId="2" fontId="23" fillId="13" borderId="33" xfId="5" applyNumberFormat="1" applyFont="1" applyFill="1" applyBorder="1" applyAlignment="1">
      <alignment horizontal="center" vertical="center" wrapText="1"/>
    </xf>
    <xf numFmtId="2" fontId="23" fillId="13" borderId="68" xfId="5" applyNumberFormat="1" applyFont="1" applyFill="1" applyBorder="1" applyAlignment="1">
      <alignment horizontal="center" vertical="center" wrapText="1"/>
    </xf>
    <xf numFmtId="0" fontId="9" fillId="2" borderId="16" xfId="5" applyFont="1" applyFill="1" applyBorder="1" applyAlignment="1">
      <alignment vertical="center" wrapText="1"/>
    </xf>
    <xf numFmtId="0" fontId="9" fillId="2" borderId="7" xfId="5" applyFont="1" applyFill="1" applyBorder="1" applyAlignment="1">
      <alignment vertical="center" wrapText="1"/>
    </xf>
    <xf numFmtId="0" fontId="9" fillId="2" borderId="10" xfId="5" applyFont="1" applyFill="1" applyBorder="1" applyAlignment="1">
      <alignment vertical="center" wrapText="1"/>
    </xf>
    <xf numFmtId="2" fontId="18" fillId="7" borderId="21" xfId="7" applyNumberFormat="1" applyFont="1" applyFill="1" applyBorder="1" applyAlignment="1">
      <alignment horizontal="center" vertical="center" wrapText="1"/>
    </xf>
    <xf numFmtId="2" fontId="18" fillId="7" borderId="22" xfId="7" applyNumberFormat="1" applyFont="1" applyFill="1" applyBorder="1" applyAlignment="1">
      <alignment horizontal="center" vertical="center" wrapText="1"/>
    </xf>
    <xf numFmtId="2" fontId="18" fillId="7" borderId="36" xfId="7" applyNumberFormat="1" applyFont="1" applyFill="1" applyBorder="1" applyAlignment="1">
      <alignment horizontal="center" vertical="center" wrapText="1"/>
    </xf>
    <xf numFmtId="164" fontId="26" fillId="7" borderId="8" xfId="3" applyNumberFormat="1" applyFont="1" applyFill="1" applyBorder="1" applyAlignment="1">
      <alignment horizontal="center" vertical="center" wrapText="1"/>
    </xf>
    <xf numFmtId="164" fontId="26" fillId="7" borderId="61" xfId="3" applyNumberFormat="1" applyFont="1" applyFill="1" applyBorder="1" applyAlignment="1">
      <alignment horizontal="center" vertical="center" wrapText="1"/>
    </xf>
    <xf numFmtId="164" fontId="26" fillId="7" borderId="9" xfId="3" applyNumberFormat="1" applyFont="1" applyFill="1" applyBorder="1" applyAlignment="1">
      <alignment horizontal="center" vertical="center" wrapText="1"/>
    </xf>
    <xf numFmtId="164" fontId="26" fillId="7" borderId="4" xfId="3" applyNumberFormat="1" applyFont="1" applyFill="1" applyBorder="1" applyAlignment="1">
      <alignment horizontal="center" vertical="center" wrapText="1"/>
    </xf>
    <xf numFmtId="164" fontId="26" fillId="7" borderId="0" xfId="3" applyNumberFormat="1" applyFont="1" applyFill="1" applyBorder="1" applyAlignment="1">
      <alignment horizontal="center" vertical="center" wrapText="1"/>
    </xf>
    <xf numFmtId="164" fontId="26" fillId="7" borderId="11" xfId="3" applyNumberFormat="1" applyFont="1" applyFill="1" applyBorder="1" applyAlignment="1">
      <alignment horizontal="center" vertical="center" wrapText="1"/>
    </xf>
    <xf numFmtId="164" fontId="26" fillId="7" borderId="38" xfId="3" applyNumberFormat="1" applyFont="1" applyFill="1" applyBorder="1" applyAlignment="1">
      <alignment horizontal="center" vertical="center" wrapText="1"/>
    </xf>
    <xf numFmtId="0" fontId="20" fillId="7" borderId="7" xfId="5" applyFont="1" applyFill="1" applyBorder="1" applyAlignment="1">
      <alignment horizontal="center" vertical="center" wrapText="1"/>
    </xf>
    <xf numFmtId="0" fontId="20" fillId="7" borderId="0" xfId="5" applyFont="1" applyFill="1" applyBorder="1" applyAlignment="1">
      <alignment horizontal="center" vertical="center" wrapText="1"/>
    </xf>
    <xf numFmtId="0" fontId="20" fillId="7" borderId="11" xfId="5" applyFont="1" applyFill="1" applyBorder="1" applyAlignment="1">
      <alignment horizontal="center" vertical="center" wrapText="1"/>
    </xf>
    <xf numFmtId="0" fontId="27" fillId="5" borderId="0" xfId="8" applyFont="1" applyFill="1" applyAlignment="1">
      <alignment horizontal="left" vertical="center" wrapText="1"/>
    </xf>
    <xf numFmtId="0" fontId="32" fillId="5" borderId="4" xfId="3" applyFont="1" applyFill="1" applyBorder="1" applyAlignment="1">
      <alignment horizontal="left" vertical="center"/>
    </xf>
    <xf numFmtId="0" fontId="32" fillId="5" borderId="0" xfId="3" applyFont="1" applyFill="1" applyAlignment="1">
      <alignment horizontal="left" vertical="center"/>
    </xf>
    <xf numFmtId="165" fontId="27" fillId="2" borderId="0" xfId="3" applyNumberFormat="1" applyFont="1" applyFill="1" applyAlignment="1">
      <alignment vertical="center"/>
    </xf>
    <xf numFmtId="165" fontId="19" fillId="2" borderId="0" xfId="8" applyNumberFormat="1" applyFont="1" applyFill="1" applyAlignment="1">
      <alignment horizontal="right" vertical="center"/>
    </xf>
    <xf numFmtId="165" fontId="19" fillId="2" borderId="0" xfId="8" applyNumberFormat="1" applyFont="1" applyFill="1" applyAlignment="1">
      <alignment horizontal="right" vertical="center" wrapText="1"/>
    </xf>
    <xf numFmtId="166" fontId="26" fillId="6" borderId="0" xfId="7" applyNumberFormat="1" applyFont="1" applyFill="1" applyAlignment="1">
      <alignment horizontal="center" vertical="center"/>
    </xf>
    <xf numFmtId="166" fontId="26" fillId="6" borderId="0" xfId="7" applyNumberFormat="1" applyFont="1" applyFill="1" applyBorder="1" applyAlignment="1">
      <alignment horizontal="center" vertical="center"/>
    </xf>
    <xf numFmtId="0" fontId="37" fillId="5" borderId="16" xfId="6" applyFont="1" applyFill="1" applyBorder="1" applyAlignment="1">
      <alignment horizontal="left" vertical="center" wrapText="1"/>
    </xf>
    <xf numFmtId="0" fontId="37" fillId="5" borderId="7" xfId="6" applyFont="1" applyFill="1" applyBorder="1" applyAlignment="1">
      <alignment horizontal="left" vertical="center" wrapText="1"/>
    </xf>
    <xf numFmtId="0" fontId="71" fillId="5" borderId="4" xfId="6" applyFont="1" applyFill="1" applyBorder="1" applyAlignment="1">
      <alignment horizontal="left" vertical="center" wrapText="1"/>
    </xf>
    <xf numFmtId="0" fontId="71" fillId="5" borderId="0" xfId="6" applyFont="1" applyFill="1" applyAlignment="1">
      <alignment horizontal="left" vertical="center" wrapText="1"/>
    </xf>
    <xf numFmtId="0" fontId="71" fillId="5" borderId="0" xfId="6" applyFont="1" applyFill="1" applyBorder="1" applyAlignment="1">
      <alignment horizontal="left" vertical="center" wrapText="1"/>
    </xf>
    <xf numFmtId="0" fontId="71" fillId="5" borderId="17" xfId="6" applyFont="1" applyFill="1" applyBorder="1" applyAlignment="1">
      <alignment horizontal="left" vertical="center" wrapText="1"/>
    </xf>
    <xf numFmtId="0" fontId="71" fillId="5" borderId="18" xfId="6" applyFont="1" applyFill="1" applyBorder="1" applyAlignment="1">
      <alignment horizontal="left" vertical="center" wrapText="1"/>
    </xf>
    <xf numFmtId="0" fontId="71" fillId="5" borderId="19" xfId="6" applyFont="1" applyFill="1" applyBorder="1" applyAlignment="1">
      <alignment horizontal="left" vertical="center" wrapText="1"/>
    </xf>
    <xf numFmtId="0" fontId="35" fillId="3" borderId="0" xfId="6" applyFont="1" applyFill="1" applyAlignment="1">
      <alignment wrapText="1"/>
    </xf>
    <xf numFmtId="0" fontId="10" fillId="7" borderId="62" xfId="13" applyFont="1" applyFill="1" applyBorder="1" applyAlignment="1">
      <alignment horizontal="center" vertical="center" textRotation="90" wrapText="1"/>
    </xf>
    <xf numFmtId="0" fontId="10" fillId="7" borderId="43" xfId="13" applyFont="1" applyFill="1" applyBorder="1" applyAlignment="1">
      <alignment horizontal="center" vertical="center" textRotation="90" wrapText="1"/>
    </xf>
    <xf numFmtId="0" fontId="10" fillId="7" borderId="44" xfId="13" applyFont="1" applyFill="1" applyBorder="1" applyAlignment="1">
      <alignment horizontal="center" vertical="center" textRotation="90" wrapText="1"/>
    </xf>
    <xf numFmtId="0" fontId="72" fillId="7" borderId="21" xfId="2" applyFont="1" applyFill="1" applyBorder="1" applyAlignment="1">
      <alignment horizontal="center" vertical="center" wrapText="1"/>
    </xf>
    <xf numFmtId="0" fontId="72" fillId="7" borderId="22" xfId="5" applyFont="1" applyFill="1" applyBorder="1" applyAlignment="1">
      <alignment horizontal="center" vertical="center" wrapText="1"/>
    </xf>
    <xf numFmtId="0" fontId="72" fillId="7" borderId="36" xfId="5" applyFont="1" applyFill="1" applyBorder="1" applyAlignment="1">
      <alignment horizontal="center" vertical="center" wrapText="1"/>
    </xf>
    <xf numFmtId="0" fontId="20" fillId="7" borderId="5" xfId="5" applyFont="1" applyFill="1" applyBorder="1" applyAlignment="1">
      <alignment horizontal="center" vertical="center" wrapText="1"/>
    </xf>
    <xf numFmtId="0" fontId="20" fillId="7" borderId="6" xfId="5" applyFont="1" applyFill="1" applyBorder="1" applyAlignment="1">
      <alignment horizontal="center" vertical="center" wrapText="1"/>
    </xf>
    <xf numFmtId="2" fontId="20" fillId="6" borderId="8" xfId="2" applyNumberFormat="1" applyFont="1" applyFill="1" applyBorder="1" applyAlignment="1">
      <alignment horizontal="center" vertical="center" wrapText="1"/>
    </xf>
    <xf numFmtId="2" fontId="20" fillId="6" borderId="35" xfId="2" applyNumberFormat="1" applyFont="1" applyFill="1" applyBorder="1" applyAlignment="1">
      <alignment horizontal="center" vertical="center" wrapText="1"/>
    </xf>
    <xf numFmtId="2" fontId="20" fillId="6" borderId="38" xfId="2" applyNumberFormat="1" applyFont="1" applyFill="1" applyBorder="1" applyAlignment="1">
      <alignment horizontal="center" vertical="center" wrapText="1"/>
    </xf>
    <xf numFmtId="2" fontId="35" fillId="2" borderId="17" xfId="2" applyNumberFormat="1" applyFont="1" applyFill="1" applyBorder="1" applyAlignment="1">
      <alignment vertical="center" wrapText="1"/>
    </xf>
    <xf numFmtId="2" fontId="35" fillId="2" borderId="18" xfId="2" applyNumberFormat="1" applyFont="1" applyFill="1" applyBorder="1" applyAlignment="1">
      <alignment vertical="center" wrapText="1"/>
    </xf>
    <xf numFmtId="2" fontId="35" fillId="2" borderId="19" xfId="2" applyNumberFormat="1" applyFont="1" applyFill="1" applyBorder="1" applyAlignment="1">
      <alignment vertical="center" wrapText="1"/>
    </xf>
    <xf numFmtId="2" fontId="35" fillId="5" borderId="16" xfId="2" applyNumberFormat="1" applyFont="1" applyFill="1" applyBorder="1" applyAlignment="1">
      <alignment horizontal="left" vertical="center" wrapText="1"/>
    </xf>
    <xf numFmtId="2" fontId="35" fillId="5" borderId="7" xfId="2" applyNumberFormat="1" applyFont="1" applyFill="1" applyBorder="1" applyAlignment="1">
      <alignment horizontal="left" vertical="center" wrapText="1"/>
    </xf>
    <xf numFmtId="2" fontId="35" fillId="5" borderId="10" xfId="2" applyNumberFormat="1" applyFont="1" applyFill="1" applyBorder="1" applyAlignment="1">
      <alignment horizontal="left" vertical="center" wrapText="1"/>
    </xf>
    <xf numFmtId="2" fontId="35" fillId="5" borderId="4" xfId="2" applyNumberFormat="1" applyFont="1" applyFill="1" applyBorder="1" applyAlignment="1">
      <alignment vertical="center" wrapText="1"/>
    </xf>
    <xf numFmtId="2" fontId="35" fillId="5" borderId="0" xfId="2" applyNumberFormat="1" applyFont="1" applyFill="1" applyBorder="1" applyAlignment="1">
      <alignment vertical="center" wrapText="1"/>
    </xf>
    <xf numFmtId="2" fontId="35" fillId="5" borderId="11" xfId="2" applyNumberFormat="1" applyFont="1" applyFill="1" applyBorder="1" applyAlignment="1">
      <alignment vertical="center" wrapText="1"/>
    </xf>
    <xf numFmtId="2" fontId="35" fillId="2" borderId="4" xfId="2" applyNumberFormat="1" applyFont="1" applyFill="1" applyBorder="1" applyAlignment="1">
      <alignment vertical="center" wrapText="1"/>
    </xf>
    <xf numFmtId="2" fontId="35" fillId="2" borderId="0" xfId="2" applyNumberFormat="1" applyFont="1" applyFill="1" applyBorder="1" applyAlignment="1">
      <alignment vertical="center" wrapText="1"/>
    </xf>
    <xf numFmtId="2" fontId="35" fillId="2" borderId="11" xfId="2" applyNumberFormat="1" applyFont="1" applyFill="1" applyBorder="1" applyAlignment="1">
      <alignment vertical="center" wrapText="1"/>
    </xf>
    <xf numFmtId="0" fontId="19" fillId="7" borderId="16" xfId="13" applyFont="1" applyFill="1" applyBorder="1" applyAlignment="1">
      <alignment horizontal="center" vertical="center" textRotation="90" wrapText="1"/>
    </xf>
    <xf numFmtId="0" fontId="19" fillId="7" borderId="17" xfId="13" applyFont="1" applyFill="1" applyBorder="1" applyAlignment="1">
      <alignment horizontal="center" vertical="center" textRotation="90" wrapText="1"/>
    </xf>
    <xf numFmtId="0" fontId="18" fillId="7" borderId="1" xfId="2" applyFont="1" applyFill="1" applyBorder="1" applyAlignment="1">
      <alignment horizontal="center" vertical="center" wrapText="1"/>
    </xf>
    <xf numFmtId="0" fontId="18" fillId="7" borderId="2" xfId="5" applyFont="1" applyFill="1" applyBorder="1" applyAlignment="1">
      <alignment horizontal="center" vertical="center" wrapText="1"/>
    </xf>
    <xf numFmtId="0" fontId="18" fillId="7" borderId="3" xfId="5" applyFont="1" applyFill="1" applyBorder="1" applyAlignment="1">
      <alignment horizontal="center" vertical="center" wrapText="1"/>
    </xf>
    <xf numFmtId="0" fontId="10" fillId="7" borderId="5" xfId="5" applyFont="1" applyFill="1" applyBorder="1" applyAlignment="1">
      <alignment horizontal="center" vertical="center" wrapText="1"/>
    </xf>
    <xf numFmtId="0" fontId="10" fillId="7" borderId="6" xfId="5" applyFont="1" applyFill="1" applyBorder="1" applyAlignment="1">
      <alignment horizontal="center" vertical="center" wrapText="1"/>
    </xf>
    <xf numFmtId="2" fontId="10" fillId="6" borderId="8" xfId="2" applyNumberFormat="1" applyFont="1" applyFill="1" applyBorder="1" applyAlignment="1">
      <alignment horizontal="center" vertical="center" wrapText="1"/>
    </xf>
    <xf numFmtId="2" fontId="10" fillId="6" borderId="35" xfId="2" applyNumberFormat="1" applyFont="1" applyFill="1" applyBorder="1" applyAlignment="1">
      <alignment horizontal="center" vertical="center" wrapText="1"/>
    </xf>
    <xf numFmtId="2" fontId="10" fillId="6" borderId="38" xfId="2" applyNumberFormat="1" applyFont="1" applyFill="1" applyBorder="1" applyAlignment="1">
      <alignment horizontal="center" vertical="center" wrapText="1"/>
    </xf>
    <xf numFmtId="2" fontId="10" fillId="6" borderId="9" xfId="2" applyNumberFormat="1" applyFont="1" applyFill="1" applyBorder="1" applyAlignment="1">
      <alignment horizontal="center" vertical="center" wrapText="1"/>
    </xf>
    <xf numFmtId="0" fontId="19" fillId="7" borderId="4" xfId="13" applyFont="1" applyFill="1" applyBorder="1" applyAlignment="1">
      <alignment horizontal="center" vertical="center" textRotation="90" wrapText="1"/>
    </xf>
    <xf numFmtId="0" fontId="19" fillId="7" borderId="12" xfId="13" applyFont="1" applyFill="1" applyBorder="1" applyAlignment="1">
      <alignment horizontal="center" vertical="center" textRotation="90" wrapText="1"/>
    </xf>
    <xf numFmtId="0" fontId="67" fillId="12" borderId="58" xfId="14" applyFont="1" applyFill="1" applyBorder="1" applyAlignment="1">
      <alignment vertical="top" wrapText="1"/>
    </xf>
    <xf numFmtId="0" fontId="67" fillId="12" borderId="59" xfId="14" applyFont="1" applyFill="1" applyBorder="1" applyAlignment="1">
      <alignment vertical="top" wrapText="1"/>
    </xf>
    <xf numFmtId="0" fontId="67" fillId="12" borderId="60" xfId="14" applyFont="1" applyFill="1" applyBorder="1" applyAlignment="1">
      <alignment vertical="top" wrapText="1"/>
    </xf>
    <xf numFmtId="2" fontId="18" fillId="11" borderId="64" xfId="2" applyNumberFormat="1" applyFont="1" applyFill="1" applyBorder="1" applyAlignment="1">
      <alignment horizontal="center" vertical="center" wrapText="1"/>
    </xf>
    <xf numFmtId="2" fontId="18" fillId="11" borderId="65" xfId="2" applyNumberFormat="1" applyFont="1" applyFill="1" applyBorder="1" applyAlignment="1">
      <alignment horizontal="center" vertical="center" wrapText="1"/>
    </xf>
    <xf numFmtId="2" fontId="18" fillId="11" borderId="66" xfId="2" applyNumberFormat="1" applyFont="1" applyFill="1" applyBorder="1" applyAlignment="1">
      <alignment horizontal="center" vertical="center" wrapText="1"/>
    </xf>
    <xf numFmtId="2" fontId="10" fillId="11" borderId="30" xfId="2" applyNumberFormat="1" applyFont="1" applyFill="1" applyBorder="1" applyAlignment="1">
      <alignment horizontal="center" vertical="center" wrapText="1"/>
    </xf>
    <xf numFmtId="2" fontId="10" fillId="11" borderId="67" xfId="2" applyNumberFormat="1" applyFont="1" applyFill="1" applyBorder="1" applyAlignment="1">
      <alignment horizontal="center" vertical="center" wrapText="1"/>
    </xf>
    <xf numFmtId="2" fontId="10" fillId="11" borderId="33" xfId="2" applyNumberFormat="1" applyFont="1" applyFill="1" applyBorder="1" applyAlignment="1">
      <alignment horizontal="center" vertical="center" wrapText="1"/>
    </xf>
    <xf numFmtId="2" fontId="10" fillId="11" borderId="68" xfId="2" applyNumberFormat="1" applyFont="1" applyFill="1" applyBorder="1" applyAlignment="1">
      <alignment horizontal="center" vertical="center" wrapText="1"/>
    </xf>
    <xf numFmtId="0" fontId="67" fillId="12" borderId="70" xfId="2" applyFont="1" applyFill="1" applyBorder="1" applyAlignment="1">
      <alignment wrapText="1"/>
    </xf>
    <xf numFmtId="0" fontId="67" fillId="12" borderId="32" xfId="2" applyFont="1" applyFill="1" applyBorder="1" applyAlignment="1">
      <alignment wrapText="1"/>
    </xf>
    <xf numFmtId="0" fontId="67" fillId="12" borderId="69" xfId="2" applyFont="1" applyFill="1" applyBorder="1" applyAlignment="1">
      <alignment wrapText="1"/>
    </xf>
    <xf numFmtId="0" fontId="67" fillId="12" borderId="52" xfId="2" applyFont="1" applyFill="1" applyBorder="1" applyAlignment="1">
      <alignment vertical="center" wrapText="1"/>
    </xf>
    <xf numFmtId="0" fontId="67" fillId="12" borderId="0" xfId="2" applyFont="1" applyFill="1" applyAlignment="1">
      <alignment vertical="center" wrapText="1"/>
    </xf>
    <xf numFmtId="0" fontId="67" fillId="12" borderId="48" xfId="2" applyFont="1" applyFill="1" applyBorder="1" applyAlignment="1">
      <alignment vertical="center" wrapText="1"/>
    </xf>
    <xf numFmtId="0" fontId="47" fillId="2" borderId="0" xfId="0" applyFont="1" applyFill="1" applyAlignment="1">
      <alignment horizontal="center" wrapText="1"/>
    </xf>
    <xf numFmtId="2" fontId="22" fillId="11" borderId="64" xfId="3" applyNumberFormat="1" applyFont="1" applyFill="1" applyBorder="1" applyAlignment="1">
      <alignment horizontal="center" vertical="center" wrapText="1"/>
    </xf>
    <xf numFmtId="2" fontId="22" fillId="11" borderId="65" xfId="3" applyNumberFormat="1" applyFont="1" applyFill="1" applyBorder="1" applyAlignment="1">
      <alignment horizontal="center" vertical="center" wrapText="1"/>
    </xf>
    <xf numFmtId="2" fontId="22" fillId="11" borderId="66" xfId="3" applyNumberFormat="1" applyFont="1" applyFill="1" applyBorder="1" applyAlignment="1">
      <alignment horizontal="center" vertical="center" wrapText="1"/>
    </xf>
    <xf numFmtId="171" fontId="62" fillId="11" borderId="30" xfId="3" applyNumberFormat="1" applyFont="1" applyFill="1" applyBorder="1" applyAlignment="1">
      <alignment horizontal="center" vertical="center" wrapText="1"/>
    </xf>
    <xf numFmtId="171" fontId="62" fillId="11" borderId="67" xfId="3" applyNumberFormat="1" applyFont="1" applyFill="1" applyBorder="1" applyAlignment="1">
      <alignment horizontal="center" vertical="center" wrapText="1"/>
    </xf>
    <xf numFmtId="2" fontId="10" fillId="11" borderId="33" xfId="7" applyNumberFormat="1" applyFont="1" applyFill="1" applyBorder="1" applyAlignment="1">
      <alignment horizontal="center" vertical="center" wrapText="1"/>
    </xf>
    <xf numFmtId="2" fontId="10" fillId="11" borderId="68" xfId="7" applyNumberFormat="1" applyFont="1" applyFill="1" applyBorder="1" applyAlignment="1">
      <alignment horizontal="center" vertical="center" wrapText="1"/>
    </xf>
    <xf numFmtId="2" fontId="9" fillId="12" borderId="52" xfId="3" applyNumberFormat="1" applyFont="1" applyFill="1" applyBorder="1" applyAlignment="1">
      <alignment horizontal="left" vertical="center" wrapText="1"/>
    </xf>
    <xf numFmtId="2" fontId="19" fillId="12" borderId="0" xfId="3" applyNumberFormat="1" applyFont="1" applyFill="1" applyAlignment="1">
      <alignment horizontal="left" vertical="center" wrapText="1"/>
    </xf>
    <xf numFmtId="2" fontId="19" fillId="12" borderId="48" xfId="3" applyNumberFormat="1" applyFont="1" applyFill="1" applyBorder="1" applyAlignment="1">
      <alignment horizontal="left" vertical="center" wrapText="1"/>
    </xf>
    <xf numFmtId="2" fontId="19" fillId="12" borderId="58" xfId="3" applyNumberFormat="1" applyFont="1" applyFill="1" applyBorder="1" applyAlignment="1">
      <alignment horizontal="left" vertical="center"/>
    </xf>
    <xf numFmtId="2" fontId="19" fillId="12" borderId="59" xfId="3" applyNumberFormat="1" applyFont="1" applyFill="1" applyBorder="1" applyAlignment="1">
      <alignment horizontal="left" vertical="center"/>
    </xf>
    <xf numFmtId="2" fontId="19" fillId="12" borderId="60" xfId="3" applyNumberFormat="1" applyFont="1" applyFill="1" applyBorder="1" applyAlignment="1">
      <alignment horizontal="left" vertical="center"/>
    </xf>
    <xf numFmtId="2" fontId="18" fillId="11" borderId="64" xfId="7" applyNumberFormat="1" applyFont="1" applyFill="1" applyBorder="1" applyAlignment="1">
      <alignment horizontal="center" vertical="center" wrapText="1"/>
    </xf>
    <xf numFmtId="2" fontId="18" fillId="11" borderId="65" xfId="7" applyNumberFormat="1" applyFont="1" applyFill="1" applyBorder="1" applyAlignment="1">
      <alignment horizontal="center" vertical="center" wrapText="1"/>
    </xf>
    <xf numFmtId="2" fontId="18" fillId="11" borderId="66" xfId="7" applyNumberFormat="1" applyFont="1" applyFill="1" applyBorder="1" applyAlignment="1">
      <alignment horizontal="center" vertical="center" wrapText="1"/>
    </xf>
    <xf numFmtId="2" fontId="10" fillId="11" borderId="30" xfId="7" applyNumberFormat="1" applyFont="1" applyFill="1" applyBorder="1" applyAlignment="1">
      <alignment horizontal="center" vertical="center" wrapText="1"/>
    </xf>
    <xf numFmtId="2" fontId="10" fillId="11" borderId="67" xfId="7" applyNumberFormat="1" applyFont="1" applyFill="1" applyBorder="1" applyAlignment="1">
      <alignment horizontal="center" vertical="center" wrapText="1"/>
    </xf>
    <xf numFmtId="1" fontId="35" fillId="2" borderId="17" xfId="3" applyNumberFormat="1" applyFont="1" applyFill="1" applyBorder="1" applyAlignment="1">
      <alignment horizontal="left" vertical="center" wrapText="1"/>
    </xf>
    <xf numFmtId="1" fontId="35" fillId="2" borderId="18" xfId="3" applyNumberFormat="1" applyFont="1" applyFill="1" applyBorder="1" applyAlignment="1">
      <alignment horizontal="left" vertical="center" wrapText="1"/>
    </xf>
    <xf numFmtId="1" fontId="35" fillId="2" borderId="19" xfId="3" applyNumberFormat="1" applyFont="1" applyFill="1" applyBorder="1" applyAlignment="1">
      <alignment horizontal="left" vertical="center" wrapText="1"/>
    </xf>
    <xf numFmtId="2" fontId="18" fillId="7" borderId="1" xfId="2" applyNumberFormat="1" applyFont="1" applyFill="1" applyBorder="1" applyAlignment="1">
      <alignment horizontal="center" vertical="center" wrapText="1"/>
    </xf>
    <xf numFmtId="2" fontId="18" fillId="7" borderId="2" xfId="2" applyNumberFormat="1" applyFont="1" applyFill="1" applyBorder="1" applyAlignment="1">
      <alignment horizontal="center" vertical="center" wrapText="1"/>
    </xf>
    <xf numFmtId="2" fontId="18" fillId="7" borderId="3" xfId="2" applyNumberFormat="1" applyFont="1" applyFill="1" applyBorder="1" applyAlignment="1">
      <alignment horizontal="center" vertical="center" wrapText="1"/>
    </xf>
    <xf numFmtId="2" fontId="10" fillId="7" borderId="5" xfId="2" applyNumberFormat="1" applyFont="1" applyFill="1" applyBorder="1" applyAlignment="1">
      <alignment horizontal="center" vertical="center" wrapText="1"/>
    </xf>
    <xf numFmtId="2" fontId="10" fillId="7" borderId="6" xfId="2" applyNumberFormat="1" applyFont="1" applyFill="1" applyBorder="1" applyAlignment="1">
      <alignment horizontal="center" vertical="center" wrapText="1"/>
    </xf>
    <xf numFmtId="2" fontId="10" fillId="7" borderId="8" xfId="2" applyNumberFormat="1" applyFont="1" applyFill="1" applyBorder="1" applyAlignment="1">
      <alignment horizontal="center" vertical="center" wrapText="1"/>
    </xf>
    <xf numFmtId="0" fontId="9" fillId="2" borderId="1" xfId="5" applyFont="1" applyFill="1" applyBorder="1" applyAlignment="1">
      <alignment horizontal="left" vertical="center" wrapText="1"/>
    </xf>
    <xf numFmtId="0" fontId="9" fillId="2" borderId="2" xfId="5" applyFont="1" applyFill="1" applyBorder="1" applyAlignment="1">
      <alignment horizontal="left" vertical="center" wrapText="1"/>
    </xf>
    <xf numFmtId="0" fontId="9" fillId="2" borderId="3" xfId="5" applyFont="1" applyFill="1" applyBorder="1" applyAlignment="1">
      <alignment horizontal="left" vertical="center" wrapText="1"/>
    </xf>
    <xf numFmtId="2" fontId="18" fillId="7" borderId="1" xfId="7" applyNumberFormat="1" applyFont="1" applyFill="1" applyBorder="1" applyAlignment="1">
      <alignment horizontal="center" vertical="center" wrapText="1"/>
    </xf>
    <xf numFmtId="2" fontId="18" fillId="7" borderId="2" xfId="7" applyNumberFormat="1" applyFont="1" applyFill="1" applyBorder="1" applyAlignment="1">
      <alignment horizontal="center" vertical="center" wrapText="1"/>
    </xf>
    <xf numFmtId="2" fontId="18" fillId="7" borderId="3" xfId="7" applyNumberFormat="1" applyFont="1" applyFill="1" applyBorder="1" applyAlignment="1">
      <alignment horizontal="center" vertical="center" wrapText="1"/>
    </xf>
    <xf numFmtId="2" fontId="10" fillId="7" borderId="5" xfId="7" applyNumberFormat="1" applyFont="1" applyFill="1" applyBorder="1" applyAlignment="1">
      <alignment horizontal="center" vertical="center" wrapText="1"/>
    </xf>
    <xf numFmtId="2" fontId="10" fillId="7" borderId="6" xfId="7" applyNumberFormat="1" applyFont="1" applyFill="1" applyBorder="1" applyAlignment="1">
      <alignment horizontal="center" vertical="center" wrapText="1"/>
    </xf>
    <xf numFmtId="171" fontId="10" fillId="7" borderId="8" xfId="3" applyNumberFormat="1" applyFont="1" applyFill="1" applyBorder="1" applyAlignment="1">
      <alignment horizontal="center" vertical="center" wrapText="1"/>
    </xf>
    <xf numFmtId="171" fontId="10" fillId="7" borderId="9" xfId="3" applyNumberFormat="1" applyFont="1" applyFill="1" applyBorder="1" applyAlignment="1">
      <alignment horizontal="center" vertical="center" wrapText="1"/>
    </xf>
    <xf numFmtId="0" fontId="31" fillId="7" borderId="15" xfId="3" applyFont="1" applyFill="1" applyBorder="1" applyAlignment="1">
      <alignment horizontal="left" vertical="center"/>
    </xf>
    <xf numFmtId="0" fontId="31" fillId="7" borderId="8" xfId="3" applyFont="1" applyFill="1" applyBorder="1" applyAlignment="1">
      <alignment horizontal="left" vertical="center"/>
    </xf>
    <xf numFmtId="0" fontId="31" fillId="7" borderId="9" xfId="3" applyFont="1" applyFill="1" applyBorder="1" applyAlignment="1">
      <alignment horizontal="left" vertical="center"/>
    </xf>
    <xf numFmtId="0" fontId="31" fillId="7" borderId="37" xfId="3" applyFont="1" applyFill="1" applyBorder="1" applyAlignment="1">
      <alignment horizontal="left"/>
    </xf>
    <xf numFmtId="0" fontId="31" fillId="7" borderId="5" xfId="3" applyFont="1" applyFill="1" applyBorder="1" applyAlignment="1">
      <alignment horizontal="left"/>
    </xf>
    <xf numFmtId="0" fontId="31" fillId="7" borderId="6" xfId="3" applyFont="1" applyFill="1" applyBorder="1" applyAlignment="1">
      <alignment horizontal="left"/>
    </xf>
    <xf numFmtId="0" fontId="31" fillId="5" borderId="4" xfId="10" applyFont="1" applyFill="1" applyBorder="1" applyAlignment="1">
      <alignment horizontal="left" vertical="center" wrapText="1"/>
    </xf>
    <xf numFmtId="0" fontId="31" fillId="5" borderId="0" xfId="10" applyFont="1" applyFill="1" applyAlignment="1">
      <alignment horizontal="left" vertical="center" wrapText="1"/>
    </xf>
    <xf numFmtId="0" fontId="9" fillId="5" borderId="39" xfId="10" applyFont="1" applyFill="1" applyBorder="1" applyAlignment="1">
      <alignment wrapText="1"/>
    </xf>
    <xf numFmtId="0" fontId="9" fillId="5" borderId="40" xfId="10" applyFont="1" applyFill="1" applyBorder="1" applyAlignment="1">
      <alignment wrapText="1"/>
    </xf>
    <xf numFmtId="0" fontId="18" fillId="7" borderId="1" xfId="11" applyFont="1" applyFill="1" applyBorder="1" applyAlignment="1">
      <alignment horizontal="center" vertical="center" wrapText="1"/>
    </xf>
    <xf numFmtId="0" fontId="18" fillId="7" borderId="2" xfId="11" applyFont="1" applyFill="1" applyBorder="1" applyAlignment="1">
      <alignment horizontal="center" vertical="center" wrapText="1"/>
    </xf>
    <xf numFmtId="0" fontId="10" fillId="7" borderId="5" xfId="10" applyFont="1" applyFill="1" applyBorder="1" applyAlignment="1">
      <alignment horizontal="center" vertical="center" wrapText="1"/>
    </xf>
    <xf numFmtId="0" fontId="10" fillId="7" borderId="8" xfId="11" applyFont="1" applyFill="1" applyBorder="1" applyAlignment="1">
      <alignment horizontal="center" vertical="center" wrapText="1"/>
    </xf>
    <xf numFmtId="0" fontId="31" fillId="2" borderId="4" xfId="10" applyFont="1" applyFill="1" applyBorder="1" applyAlignment="1">
      <alignment horizontal="left" wrapText="1"/>
    </xf>
    <xf numFmtId="0" fontId="31" fillId="2" borderId="0" xfId="10" applyFont="1" applyFill="1" applyAlignment="1">
      <alignment horizontal="left" wrapText="1"/>
    </xf>
    <xf numFmtId="0" fontId="31" fillId="5" borderId="15" xfId="10" applyFont="1" applyFill="1" applyBorder="1" applyAlignment="1">
      <alignment horizontal="left" vertical="center" wrapText="1"/>
    </xf>
    <xf numFmtId="0" fontId="31" fillId="5" borderId="8" xfId="10" applyFont="1" applyFill="1" applyBorder="1" applyAlignment="1">
      <alignment horizontal="left" vertical="center" wrapText="1"/>
    </xf>
    <xf numFmtId="0" fontId="19" fillId="5" borderId="15" xfId="10" applyFont="1" applyFill="1" applyBorder="1" applyAlignment="1">
      <alignment horizontal="left" vertical="center" wrapText="1"/>
    </xf>
    <xf numFmtId="0" fontId="19" fillId="5" borderId="8" xfId="10" applyFont="1" applyFill="1" applyBorder="1" applyAlignment="1">
      <alignment horizontal="left" vertical="center" wrapText="1"/>
    </xf>
    <xf numFmtId="0" fontId="19" fillId="5" borderId="4" xfId="10" applyFont="1" applyFill="1" applyBorder="1" applyAlignment="1">
      <alignment horizontal="left" vertical="center"/>
    </xf>
    <xf numFmtId="0" fontId="19" fillId="5" borderId="0" xfId="10" applyFont="1" applyFill="1" applyAlignment="1">
      <alignment horizontal="left" vertical="center"/>
    </xf>
    <xf numFmtId="0" fontId="9" fillId="5" borderId="17" xfId="10" applyFont="1" applyFill="1" applyBorder="1" applyAlignment="1">
      <alignment wrapText="1"/>
    </xf>
    <xf numFmtId="0" fontId="9" fillId="5" borderId="18" xfId="10" applyFont="1" applyFill="1" applyBorder="1" applyAlignment="1">
      <alignment wrapText="1"/>
    </xf>
    <xf numFmtId="0" fontId="19" fillId="5" borderId="4" xfId="10" applyFont="1" applyFill="1" applyBorder="1" applyAlignment="1">
      <alignment horizontal="left" vertical="center" wrapText="1"/>
    </xf>
    <xf numFmtId="0" fontId="19" fillId="5" borderId="0" xfId="10" applyFont="1" applyFill="1" applyAlignment="1">
      <alignment horizontal="left" vertical="center" wrapText="1"/>
    </xf>
    <xf numFmtId="0" fontId="9" fillId="12" borderId="64" xfId="18" applyFont="1" applyFill="1" applyBorder="1" applyAlignment="1">
      <alignment horizontal="left" vertical="center" wrapText="1"/>
    </xf>
    <xf numFmtId="0" fontId="9" fillId="12" borderId="65" xfId="18" applyFont="1" applyFill="1" applyBorder="1" applyAlignment="1">
      <alignment horizontal="left" vertical="center" wrapText="1"/>
    </xf>
    <xf numFmtId="2" fontId="10" fillId="7" borderId="22" xfId="7" applyNumberFormat="1" applyFont="1" applyFill="1" applyBorder="1" applyAlignment="1">
      <alignment horizontal="center" vertical="center" wrapText="1"/>
    </xf>
    <xf numFmtId="2" fontId="10" fillId="7" borderId="8" xfId="7" applyNumberFormat="1" applyFont="1" applyFill="1" applyBorder="1" applyAlignment="1">
      <alignment horizontal="center" vertical="center"/>
    </xf>
    <xf numFmtId="0" fontId="35" fillId="2" borderId="17" xfId="7" applyFont="1" applyFill="1" applyBorder="1" applyAlignment="1">
      <alignment horizontal="left" vertical="top" wrapText="1"/>
    </xf>
    <xf numFmtId="0" fontId="35" fillId="2" borderId="18" xfId="7" applyFont="1" applyFill="1" applyBorder="1" applyAlignment="1">
      <alignment horizontal="left" vertical="top" wrapText="1"/>
    </xf>
    <xf numFmtId="0" fontId="35" fillId="2" borderId="19" xfId="7" applyFont="1" applyFill="1" applyBorder="1" applyAlignment="1">
      <alignment horizontal="left" vertical="top" wrapText="1"/>
    </xf>
    <xf numFmtId="0" fontId="19" fillId="2" borderId="0" xfId="5" applyFont="1" applyFill="1" applyAlignment="1">
      <alignment horizontal="center" wrapText="1"/>
    </xf>
    <xf numFmtId="0" fontId="9" fillId="12" borderId="72" xfId="5" applyFont="1" applyFill="1" applyBorder="1" applyAlignment="1">
      <alignment horizontal="left" vertical="center" wrapText="1"/>
    </xf>
    <xf numFmtId="0" fontId="9" fillId="12" borderId="73" xfId="5" applyFont="1" applyFill="1" applyBorder="1" applyAlignment="1">
      <alignment horizontal="left" vertical="center" wrapText="1"/>
    </xf>
    <xf numFmtId="0" fontId="9" fillId="12" borderId="74" xfId="5" applyFont="1" applyFill="1" applyBorder="1" applyAlignment="1">
      <alignment horizontal="left" vertical="center" wrapText="1"/>
    </xf>
    <xf numFmtId="0" fontId="18" fillId="11" borderId="64" xfId="17" applyFont="1" applyFill="1" applyBorder="1" applyAlignment="1">
      <alignment horizontal="center" vertical="center" wrapText="1"/>
    </xf>
    <xf numFmtId="0" fontId="18" fillId="11" borderId="65" xfId="17" applyFont="1" applyFill="1" applyBorder="1" applyAlignment="1">
      <alignment horizontal="center" vertical="center" wrapText="1"/>
    </xf>
    <xf numFmtId="0" fontId="18" fillId="11" borderId="66" xfId="17" applyFont="1" applyFill="1" applyBorder="1" applyAlignment="1">
      <alignment horizontal="center" vertical="center" wrapText="1"/>
    </xf>
    <xf numFmtId="0" fontId="10" fillId="11" borderId="30" xfId="17" applyFont="1" applyFill="1" applyBorder="1" applyAlignment="1">
      <alignment horizontal="center" vertical="center" wrapText="1"/>
    </xf>
    <xf numFmtId="0" fontId="10" fillId="11" borderId="67" xfId="17" applyFont="1" applyFill="1" applyBorder="1" applyAlignment="1">
      <alignment horizontal="center" vertical="center" wrapText="1"/>
    </xf>
    <xf numFmtId="2" fontId="10" fillId="7" borderId="9" xfId="7" applyNumberFormat="1" applyFont="1" applyFill="1" applyBorder="1" applyAlignment="1">
      <alignment horizontal="center" vertical="center"/>
    </xf>
    <xf numFmtId="0" fontId="9" fillId="2" borderId="17" xfId="5" applyFont="1" applyFill="1" applyBorder="1" applyAlignment="1">
      <alignment horizontal="left" vertical="center" wrapText="1"/>
    </xf>
    <xf numFmtId="0" fontId="9" fillId="2" borderId="18" xfId="5" applyFont="1" applyFill="1" applyBorder="1" applyAlignment="1">
      <alignment horizontal="left" vertical="center" wrapText="1"/>
    </xf>
    <xf numFmtId="0" fontId="9" fillId="2" borderId="19" xfId="5" applyFont="1" applyFill="1" applyBorder="1" applyAlignment="1">
      <alignment horizontal="left" vertical="center" wrapText="1"/>
    </xf>
    <xf numFmtId="0" fontId="18" fillId="11" borderId="64" xfId="11" applyFont="1" applyFill="1" applyBorder="1" applyAlignment="1">
      <alignment horizontal="center" vertical="center" wrapText="1"/>
    </xf>
    <xf numFmtId="0" fontId="18" fillId="11" borderId="65" xfId="11" applyFont="1" applyFill="1" applyBorder="1" applyAlignment="1">
      <alignment horizontal="center" vertical="center" wrapText="1"/>
    </xf>
    <xf numFmtId="0" fontId="18" fillId="11" borderId="66" xfId="11" applyFont="1" applyFill="1" applyBorder="1" applyAlignment="1">
      <alignment horizontal="center" vertical="center" wrapText="1"/>
    </xf>
    <xf numFmtId="0" fontId="10" fillId="11" borderId="30" xfId="10" applyFont="1" applyFill="1" applyBorder="1" applyAlignment="1">
      <alignment horizontal="center" vertical="center" wrapText="1"/>
    </xf>
    <xf numFmtId="0" fontId="10" fillId="11" borderId="67" xfId="10" applyFont="1" applyFill="1" applyBorder="1" applyAlignment="1">
      <alignment horizontal="center" vertical="center" wrapText="1"/>
    </xf>
    <xf numFmtId="0" fontId="10" fillId="11" borderId="33" xfId="11" applyFont="1" applyFill="1" applyBorder="1" applyAlignment="1">
      <alignment horizontal="center" vertical="center" wrapText="1"/>
    </xf>
    <xf numFmtId="0" fontId="10" fillId="11" borderId="68" xfId="11" applyFont="1" applyFill="1" applyBorder="1" applyAlignment="1">
      <alignment horizontal="center" vertical="center" wrapText="1"/>
    </xf>
    <xf numFmtId="0" fontId="9" fillId="12" borderId="70" xfId="11" applyFont="1" applyFill="1" applyBorder="1" applyAlignment="1">
      <alignment horizontal="left"/>
    </xf>
    <xf numFmtId="0" fontId="9" fillId="12" borderId="32" xfId="11" applyFont="1" applyFill="1" applyBorder="1" applyAlignment="1">
      <alignment horizontal="left"/>
    </xf>
    <xf numFmtId="0" fontId="9" fillId="12" borderId="69" xfId="11" applyFont="1" applyFill="1" applyBorder="1" applyAlignment="1">
      <alignment horizontal="left"/>
    </xf>
    <xf numFmtId="0" fontId="9" fillId="12" borderId="58" xfId="11" applyFont="1" applyFill="1" applyBorder="1" applyAlignment="1">
      <alignment horizontal="left" wrapText="1"/>
    </xf>
    <xf numFmtId="0" fontId="9" fillId="12" borderId="59" xfId="11" applyFont="1" applyFill="1" applyBorder="1" applyAlignment="1">
      <alignment horizontal="left" wrapText="1"/>
    </xf>
    <xf numFmtId="0" fontId="9" fillId="12" borderId="60" xfId="11" applyFont="1" applyFill="1" applyBorder="1" applyAlignment="1">
      <alignment horizontal="left" wrapText="1"/>
    </xf>
  </cellXfs>
  <cellStyles count="27">
    <cellStyle name="% 2 2" xfId="3" xr:uid="{00000000-0005-0000-0000-000000000000}"/>
    <cellStyle name="%_PEF FSBR2011 2" xfId="8" xr:uid="{00000000-0005-0000-0000-000001000000}"/>
    <cellStyle name="Hyperlink" xfId="1" builtinId="8"/>
    <cellStyle name="Hyperlink 2" xfId="24" xr:uid="{00000000-0005-0000-0000-000003000000}"/>
    <cellStyle name="Normal" xfId="0" builtinId="0"/>
    <cellStyle name="Normal 102 2" xfId="5" xr:uid="{00000000-0005-0000-0000-000005000000}"/>
    <cellStyle name="Normal 2 2" xfId="4" xr:uid="{00000000-0005-0000-0000-000006000000}"/>
    <cellStyle name="Normal 2 2 2" xfId="7" xr:uid="{00000000-0005-0000-0000-000007000000}"/>
    <cellStyle name="Normal 2 3" xfId="2" xr:uid="{00000000-0005-0000-0000-000008000000}"/>
    <cellStyle name="Normal 24 2 2 2" xfId="14" xr:uid="{00000000-0005-0000-0000-000009000000}"/>
    <cellStyle name="Normal 24 2 3" xfId="17" xr:uid="{00000000-0005-0000-0000-00000A000000}"/>
    <cellStyle name="Normal 3" xfId="26" xr:uid="{00000000-0005-0000-0000-00000B000000}"/>
    <cellStyle name="Normal 3 2" xfId="22" xr:uid="{00000000-0005-0000-0000-00000C000000}"/>
    <cellStyle name="Normal 3 2 2" xfId="25" xr:uid="{00000000-0005-0000-0000-00000D000000}"/>
    <cellStyle name="Normal 3_Pensions by CG scheme" xfId="15" xr:uid="{00000000-0005-0000-0000-00000E000000}"/>
    <cellStyle name="Normal 52 2" xfId="18" xr:uid="{00000000-0005-0000-0000-00000F000000}"/>
    <cellStyle name="Normal_asset sales 2" xfId="11" xr:uid="{00000000-0005-0000-0000-000010000000}"/>
    <cellStyle name="Normal_charts_tables250111(1)" xfId="12" xr:uid="{00000000-0005-0000-0000-000011000000}"/>
    <cellStyle name="Normal_CT and CTB supp doc tble" xfId="21" xr:uid="{00000000-0005-0000-0000-000012000000}"/>
    <cellStyle name="Normal_FinalChC 2" xfId="10" xr:uid="{00000000-0005-0000-0000-000013000000}"/>
    <cellStyle name="Normal_FinalChC_PEF FSBR2011" xfId="9" xr:uid="{00000000-0005-0000-0000-000014000000}"/>
    <cellStyle name="Normal_Fiscal Tables" xfId="6" xr:uid="{00000000-0005-0000-0000-000015000000}"/>
    <cellStyle name="Normal_Fiscal Tables 2 2" xfId="13" xr:uid="{00000000-0005-0000-0000-000016000000}"/>
    <cellStyle name="Percent 19 2" xfId="19" xr:uid="{00000000-0005-0000-0000-000017000000}"/>
    <cellStyle name="Percent 2" xfId="20" xr:uid="{00000000-0005-0000-0000-000018000000}"/>
    <cellStyle name="Percent 2 3 2" xfId="16" xr:uid="{00000000-0005-0000-0000-000019000000}"/>
    <cellStyle name="Style 1 2" xfId="23" xr:uid="{00000000-0005-0000-0000-00001A000000}"/>
  </cellStyles>
  <dxfs count="33">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38100</xdr:colOff>
      <xdr:row>22</xdr:row>
      <xdr:rowOff>19050</xdr:rowOff>
    </xdr:from>
    <xdr:to>
      <xdr:col>8</xdr:col>
      <xdr:colOff>83819</xdr:colOff>
      <xdr:row>24</xdr:row>
      <xdr:rowOff>158563</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6781800" y="4489450"/>
          <a:ext cx="45719" cy="45701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16808</xdr:colOff>
      <xdr:row>7</xdr:row>
      <xdr:rowOff>251012</xdr:rowOff>
    </xdr:from>
    <xdr:to>
      <xdr:col>8</xdr:col>
      <xdr:colOff>62527</xdr:colOff>
      <xdr:row>10</xdr:row>
      <xdr:rowOff>133350</xdr:rowOff>
    </xdr:to>
    <xdr:sp macro="" textlink="">
      <xdr:nvSpPr>
        <xdr:cNvPr id="3" name="Right Brace 2">
          <a:extLst>
            <a:ext uri="{FF2B5EF4-FFF2-40B4-BE49-F238E27FC236}">
              <a16:creationId xmlns:a16="http://schemas.microsoft.com/office/drawing/2014/main" id="{00000000-0008-0000-0600-000003000000}"/>
            </a:ext>
          </a:extLst>
        </xdr:cNvPr>
        <xdr:cNvSpPr/>
      </xdr:nvSpPr>
      <xdr:spPr>
        <a:xfrm>
          <a:off x="7027208" y="1832162"/>
          <a:ext cx="45719" cy="46336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19050</xdr:colOff>
      <xdr:row>14</xdr:row>
      <xdr:rowOff>38100</xdr:rowOff>
    </xdr:from>
    <xdr:to>
      <xdr:col>8</xdr:col>
      <xdr:colOff>64769</xdr:colOff>
      <xdr:row>15</xdr:row>
      <xdr:rowOff>139513</xdr:rowOff>
    </xdr:to>
    <xdr:sp macro="" textlink="">
      <xdr:nvSpPr>
        <xdr:cNvPr id="4" name="Right Brace 3">
          <a:extLst>
            <a:ext uri="{FF2B5EF4-FFF2-40B4-BE49-F238E27FC236}">
              <a16:creationId xmlns:a16="http://schemas.microsoft.com/office/drawing/2014/main" id="{00000000-0008-0000-0600-000004000000}"/>
            </a:ext>
          </a:extLst>
        </xdr:cNvPr>
        <xdr:cNvSpPr/>
      </xdr:nvSpPr>
      <xdr:spPr>
        <a:xfrm>
          <a:off x="7029450" y="2905125"/>
          <a:ext cx="45719" cy="29191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923926</xdr:colOff>
      <xdr:row>17</xdr:row>
      <xdr:rowOff>28593</xdr:rowOff>
    </xdr:from>
    <xdr:to>
      <xdr:col>5</xdr:col>
      <xdr:colOff>923927</xdr:colOff>
      <xdr:row>17</xdr:row>
      <xdr:rowOff>161938</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rot="5400000">
          <a:off x="3976691" y="3395678"/>
          <a:ext cx="133345" cy="2085976"/>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828674</xdr:colOff>
      <xdr:row>17</xdr:row>
      <xdr:rowOff>38115</xdr:rowOff>
    </xdr:from>
    <xdr:to>
      <xdr:col>8</xdr:col>
      <xdr:colOff>895350</xdr:colOff>
      <xdr:row>17</xdr:row>
      <xdr:rowOff>171460</xdr:rowOff>
    </xdr:to>
    <xdr:sp macro="" textlink="">
      <xdr:nvSpPr>
        <xdr:cNvPr id="3" name="AutoShape 1">
          <a:extLst>
            <a:ext uri="{FF2B5EF4-FFF2-40B4-BE49-F238E27FC236}">
              <a16:creationId xmlns:a16="http://schemas.microsoft.com/office/drawing/2014/main" id="{00000000-0008-0000-0700-000003000000}"/>
            </a:ext>
          </a:extLst>
        </xdr:cNvPr>
        <xdr:cNvSpPr>
          <a:spLocks/>
        </xdr:cNvSpPr>
      </xdr:nvSpPr>
      <xdr:spPr bwMode="auto">
        <a:xfrm rot="5400000">
          <a:off x="6938964" y="3405200"/>
          <a:ext cx="133345" cy="2085976"/>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lndsv02\obr\forecast\hist20\HIS19F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Groups/Documents%20and%20research/Admin/Marcus/Forecast%20errors/Forecast%20Errors%20-%20autum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rchive/Budget%202016/Charts%20and%20Tables/Chapter%202/Chapter%202.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lndsv02\obr\forecast\hist20\CHSPD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Accuracy Calc"/>
      <sheetName val="Accuracy_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B1">
            <v>196501</v>
          </cell>
          <cell r="J1">
            <v>36158</v>
          </cell>
        </row>
        <row r="2">
          <cell r="A2">
            <v>1966</v>
          </cell>
          <cell r="B2">
            <v>196502</v>
          </cell>
          <cell r="J2">
            <v>36159</v>
          </cell>
        </row>
        <row r="3">
          <cell r="A3">
            <v>1967</v>
          </cell>
          <cell r="B3">
            <v>196503</v>
          </cell>
          <cell r="J3">
            <v>36160</v>
          </cell>
        </row>
        <row r="4">
          <cell r="A4">
            <v>1968</v>
          </cell>
          <cell r="B4">
            <v>196504</v>
          </cell>
          <cell r="J4">
            <v>36161</v>
          </cell>
        </row>
        <row r="5">
          <cell r="A5">
            <v>1969</v>
          </cell>
          <cell r="B5">
            <v>196601</v>
          </cell>
          <cell r="J5">
            <v>36164</v>
          </cell>
        </row>
        <row r="6">
          <cell r="A6">
            <v>1970</v>
          </cell>
          <cell r="B6">
            <v>196602</v>
          </cell>
          <cell r="J6">
            <v>36165</v>
          </cell>
        </row>
        <row r="7">
          <cell r="A7">
            <v>1971</v>
          </cell>
          <cell r="B7">
            <v>196603</v>
          </cell>
          <cell r="J7">
            <v>36166</v>
          </cell>
        </row>
        <row r="8">
          <cell r="A8">
            <v>1972</v>
          </cell>
          <cell r="B8">
            <v>196604</v>
          </cell>
          <cell r="J8">
            <v>36167</v>
          </cell>
        </row>
        <row r="9">
          <cell r="A9">
            <v>1973</v>
          </cell>
          <cell r="B9">
            <v>196701</v>
          </cell>
          <cell r="J9">
            <v>36168</v>
          </cell>
        </row>
        <row r="10">
          <cell r="A10">
            <v>1974</v>
          </cell>
          <cell r="B10">
            <v>196702</v>
          </cell>
          <cell r="J10">
            <v>36171</v>
          </cell>
        </row>
        <row r="11">
          <cell r="A11">
            <v>1975</v>
          </cell>
          <cell r="B11">
            <v>196703</v>
          </cell>
          <cell r="J11">
            <v>36172</v>
          </cell>
        </row>
        <row r="12">
          <cell r="A12">
            <v>1976</v>
          </cell>
          <cell r="B12">
            <v>196704</v>
          </cell>
          <cell r="J12">
            <v>36173</v>
          </cell>
        </row>
        <row r="13">
          <cell r="A13">
            <v>1977</v>
          </cell>
          <cell r="B13">
            <v>196801</v>
          </cell>
          <cell r="J13">
            <v>36174</v>
          </cell>
        </row>
        <row r="14">
          <cell r="A14">
            <v>1978</v>
          </cell>
          <cell r="B14">
            <v>196802</v>
          </cell>
          <cell r="J14">
            <v>36175</v>
          </cell>
        </row>
        <row r="15">
          <cell r="A15">
            <v>1979</v>
          </cell>
          <cell r="B15">
            <v>196803</v>
          </cell>
          <cell r="J15">
            <v>36178</v>
          </cell>
        </row>
        <row r="16">
          <cell r="A16">
            <v>1980</v>
          </cell>
          <cell r="B16">
            <v>196804</v>
          </cell>
          <cell r="J16">
            <v>36179</v>
          </cell>
        </row>
        <row r="17">
          <cell r="A17">
            <v>1981</v>
          </cell>
          <cell r="B17">
            <v>196901</v>
          </cell>
          <cell r="J17">
            <v>36180</v>
          </cell>
        </row>
        <row r="18">
          <cell r="A18">
            <v>1982</v>
          </cell>
          <cell r="B18">
            <v>196902</v>
          </cell>
          <cell r="J18">
            <v>36181</v>
          </cell>
        </row>
        <row r="19">
          <cell r="A19">
            <v>1983</v>
          </cell>
          <cell r="B19">
            <v>196903</v>
          </cell>
          <cell r="J19">
            <v>36182</v>
          </cell>
        </row>
        <row r="20">
          <cell r="A20">
            <v>1984</v>
          </cell>
          <cell r="B20">
            <v>196904</v>
          </cell>
          <cell r="J20">
            <v>36185</v>
          </cell>
        </row>
        <row r="21">
          <cell r="A21">
            <v>1985</v>
          </cell>
          <cell r="B21">
            <v>197001</v>
          </cell>
          <cell r="J21">
            <v>36186</v>
          </cell>
        </row>
        <row r="22">
          <cell r="A22">
            <v>1986</v>
          </cell>
          <cell r="B22">
            <v>197002</v>
          </cell>
          <cell r="J22">
            <v>36187</v>
          </cell>
        </row>
        <row r="23">
          <cell r="A23">
            <v>1987</v>
          </cell>
          <cell r="B23">
            <v>197003</v>
          </cell>
          <cell r="J23">
            <v>36188</v>
          </cell>
        </row>
        <row r="24">
          <cell r="A24">
            <v>1988</v>
          </cell>
          <cell r="B24">
            <v>197004</v>
          </cell>
          <cell r="J24">
            <v>36189</v>
          </cell>
        </row>
        <row r="25">
          <cell r="A25">
            <v>1989</v>
          </cell>
          <cell r="B25">
            <v>197101</v>
          </cell>
          <cell r="F25">
            <v>39083</v>
          </cell>
          <cell r="J25">
            <v>36192</v>
          </cell>
        </row>
        <row r="26">
          <cell r="A26">
            <v>1990</v>
          </cell>
          <cell r="B26">
            <v>197102</v>
          </cell>
          <cell r="F26">
            <v>39114</v>
          </cell>
          <cell r="J26">
            <v>36193</v>
          </cell>
        </row>
        <row r="27">
          <cell r="A27">
            <v>1991</v>
          </cell>
          <cell r="B27">
            <v>197103</v>
          </cell>
          <cell r="F27">
            <v>39142</v>
          </cell>
          <cell r="J27">
            <v>36194</v>
          </cell>
        </row>
        <row r="28">
          <cell r="A28">
            <v>1992</v>
          </cell>
          <cell r="B28">
            <v>197104</v>
          </cell>
          <cell r="F28">
            <v>39173</v>
          </cell>
          <cell r="J28">
            <v>36195</v>
          </cell>
        </row>
        <row r="29">
          <cell r="A29">
            <v>1993</v>
          </cell>
          <cell r="B29">
            <v>197201</v>
          </cell>
          <cell r="F29">
            <v>39203</v>
          </cell>
          <cell r="J29">
            <v>36196</v>
          </cell>
        </row>
        <row r="30">
          <cell r="A30">
            <v>1994</v>
          </cell>
          <cell r="B30">
            <v>197202</v>
          </cell>
          <cell r="F30">
            <v>39234</v>
          </cell>
          <cell r="J30">
            <v>36199</v>
          </cell>
        </row>
        <row r="31">
          <cell r="A31">
            <v>1995</v>
          </cell>
          <cell r="B31">
            <v>197203</v>
          </cell>
          <cell r="F31">
            <v>39264</v>
          </cell>
          <cell r="J31">
            <v>36200</v>
          </cell>
        </row>
        <row r="32">
          <cell r="A32">
            <v>1996</v>
          </cell>
          <cell r="B32">
            <v>197204</v>
          </cell>
          <cell r="F32">
            <v>39295</v>
          </cell>
          <cell r="J32">
            <v>36201</v>
          </cell>
        </row>
        <row r="33">
          <cell r="A33">
            <v>1997</v>
          </cell>
          <cell r="B33">
            <v>197301</v>
          </cell>
          <cell r="F33">
            <v>39326</v>
          </cell>
          <cell r="J33">
            <v>36202</v>
          </cell>
        </row>
        <row r="34">
          <cell r="A34">
            <v>1998</v>
          </cell>
          <cell r="B34">
            <v>197302</v>
          </cell>
          <cell r="F34">
            <v>39356</v>
          </cell>
          <cell r="J34">
            <v>36203</v>
          </cell>
        </row>
        <row r="35">
          <cell r="A35">
            <v>1999</v>
          </cell>
          <cell r="B35">
            <v>197303</v>
          </cell>
          <cell r="F35">
            <v>39387</v>
          </cell>
          <cell r="J35">
            <v>36206</v>
          </cell>
        </row>
        <row r="36">
          <cell r="A36">
            <v>2000</v>
          </cell>
          <cell r="B36">
            <v>197304</v>
          </cell>
          <cell r="F36">
            <v>39417</v>
          </cell>
          <cell r="J36">
            <v>36207</v>
          </cell>
        </row>
        <row r="37">
          <cell r="A37">
            <v>2001</v>
          </cell>
          <cell r="B37">
            <v>197401</v>
          </cell>
          <cell r="F37">
            <v>39448</v>
          </cell>
          <cell r="J37">
            <v>36208</v>
          </cell>
        </row>
        <row r="38">
          <cell r="A38">
            <v>2002</v>
          </cell>
          <cell r="B38">
            <v>197402</v>
          </cell>
          <cell r="F38">
            <v>39479</v>
          </cell>
          <cell r="J38">
            <v>36209</v>
          </cell>
        </row>
        <row r="39">
          <cell r="A39">
            <v>2003</v>
          </cell>
          <cell r="B39">
            <v>197403</v>
          </cell>
          <cell r="F39">
            <v>39508</v>
          </cell>
          <cell r="J39">
            <v>36210</v>
          </cell>
        </row>
        <row r="40">
          <cell r="A40">
            <v>2004</v>
          </cell>
          <cell r="B40">
            <v>197404</v>
          </cell>
          <cell r="F40">
            <v>39539</v>
          </cell>
          <cell r="J40">
            <v>36213</v>
          </cell>
        </row>
        <row r="41">
          <cell r="A41">
            <v>2005</v>
          </cell>
          <cell r="B41">
            <v>197501</v>
          </cell>
          <cell r="F41">
            <v>39569</v>
          </cell>
          <cell r="J41">
            <v>36214</v>
          </cell>
        </row>
        <row r="42">
          <cell r="A42">
            <v>2006</v>
          </cell>
          <cell r="B42">
            <v>197502</v>
          </cell>
          <cell r="F42">
            <v>39600</v>
          </cell>
          <cell r="J42">
            <v>36215</v>
          </cell>
        </row>
        <row r="43">
          <cell r="A43">
            <v>2007</v>
          </cell>
          <cell r="B43">
            <v>197503</v>
          </cell>
          <cell r="F43">
            <v>39630</v>
          </cell>
          <cell r="J43">
            <v>36216</v>
          </cell>
        </row>
        <row r="44">
          <cell r="A44">
            <v>2008</v>
          </cell>
          <cell r="B44">
            <v>197504</v>
          </cell>
          <cell r="F44">
            <v>39661</v>
          </cell>
          <cell r="J44">
            <v>36217</v>
          </cell>
        </row>
        <row r="45">
          <cell r="A45">
            <v>2009</v>
          </cell>
          <cell r="B45">
            <v>197601</v>
          </cell>
          <cell r="F45">
            <v>39692</v>
          </cell>
          <cell r="J45">
            <v>36220</v>
          </cell>
        </row>
        <row r="46">
          <cell r="A46">
            <v>2010</v>
          </cell>
          <cell r="B46">
            <v>197602</v>
          </cell>
          <cell r="F46">
            <v>39722</v>
          </cell>
          <cell r="J46">
            <v>36221</v>
          </cell>
        </row>
        <row r="47">
          <cell r="A47">
            <v>2011</v>
          </cell>
          <cell r="B47">
            <v>197603</v>
          </cell>
          <cell r="F47">
            <v>39753</v>
          </cell>
          <cell r="J47">
            <v>36222</v>
          </cell>
        </row>
        <row r="48">
          <cell r="A48">
            <v>2012</v>
          </cell>
          <cell r="B48">
            <v>197604</v>
          </cell>
          <cell r="F48">
            <v>39783</v>
          </cell>
          <cell r="J48">
            <v>36223</v>
          </cell>
        </row>
        <row r="49">
          <cell r="A49">
            <v>2013</v>
          </cell>
          <cell r="B49">
            <v>197701</v>
          </cell>
          <cell r="F49">
            <v>39814</v>
          </cell>
          <cell r="J49">
            <v>36224</v>
          </cell>
        </row>
        <row r="50">
          <cell r="A50">
            <v>2014</v>
          </cell>
          <cell r="B50">
            <v>197702</v>
          </cell>
          <cell r="F50">
            <v>39845</v>
          </cell>
          <cell r="J50">
            <v>36227</v>
          </cell>
        </row>
        <row r="51">
          <cell r="A51">
            <v>2015</v>
          </cell>
          <cell r="B51">
            <v>197703</v>
          </cell>
          <cell r="F51">
            <v>39873</v>
          </cell>
          <cell r="J51">
            <v>36228</v>
          </cell>
        </row>
        <row r="52">
          <cell r="A52">
            <v>2016</v>
          </cell>
          <cell r="B52">
            <v>197704</v>
          </cell>
          <cell r="F52">
            <v>39904</v>
          </cell>
          <cell r="J52">
            <v>36229</v>
          </cell>
        </row>
        <row r="53">
          <cell r="A53">
            <v>2017</v>
          </cell>
          <cell r="B53">
            <v>197801</v>
          </cell>
          <cell r="F53">
            <v>39934</v>
          </cell>
          <cell r="J53">
            <v>36230</v>
          </cell>
        </row>
        <row r="54">
          <cell r="A54">
            <v>2018</v>
          </cell>
          <cell r="B54">
            <v>197802</v>
          </cell>
          <cell r="F54">
            <v>39965</v>
          </cell>
          <cell r="J54">
            <v>36231</v>
          </cell>
        </row>
        <row r="55">
          <cell r="A55">
            <v>2019</v>
          </cell>
          <cell r="B55">
            <v>197803</v>
          </cell>
          <cell r="F55">
            <v>39995</v>
          </cell>
          <cell r="J55">
            <v>36234</v>
          </cell>
        </row>
        <row r="56">
          <cell r="A56">
            <v>2020</v>
          </cell>
          <cell r="B56">
            <v>197804</v>
          </cell>
          <cell r="F56">
            <v>40026</v>
          </cell>
          <cell r="J56">
            <v>36235</v>
          </cell>
        </row>
        <row r="57">
          <cell r="A57">
            <v>2021</v>
          </cell>
          <cell r="B57">
            <v>197901</v>
          </cell>
          <cell r="F57">
            <v>40057</v>
          </cell>
          <cell r="J57">
            <v>36236</v>
          </cell>
        </row>
        <row r="58">
          <cell r="A58">
            <v>2022</v>
          </cell>
          <cell r="B58">
            <v>197902</v>
          </cell>
          <cell r="F58">
            <v>40087</v>
          </cell>
          <cell r="J58">
            <v>36237</v>
          </cell>
        </row>
        <row r="59">
          <cell r="A59">
            <v>2023</v>
          </cell>
          <cell r="B59">
            <v>197903</v>
          </cell>
          <cell r="F59">
            <v>40118</v>
          </cell>
          <cell r="J59">
            <v>36238</v>
          </cell>
        </row>
        <row r="60">
          <cell r="A60">
            <v>2024</v>
          </cell>
          <cell r="B60">
            <v>197904</v>
          </cell>
          <cell r="F60">
            <v>40148</v>
          </cell>
          <cell r="J60">
            <v>36241</v>
          </cell>
        </row>
        <row r="61">
          <cell r="A61">
            <v>2025</v>
          </cell>
          <cell r="B61">
            <v>198001</v>
          </cell>
          <cell r="F61">
            <v>40179</v>
          </cell>
          <cell r="J61">
            <v>36242</v>
          </cell>
        </row>
        <row r="62">
          <cell r="A62">
            <v>2026</v>
          </cell>
          <cell r="B62">
            <v>198002</v>
          </cell>
          <cell r="F62">
            <v>40210</v>
          </cell>
          <cell r="J62">
            <v>36243</v>
          </cell>
        </row>
        <row r="63">
          <cell r="A63">
            <v>2027</v>
          </cell>
          <cell r="B63">
            <v>198003</v>
          </cell>
          <cell r="F63">
            <v>40238</v>
          </cell>
          <cell r="J63">
            <v>36244</v>
          </cell>
        </row>
        <row r="64">
          <cell r="A64">
            <v>2028</v>
          </cell>
          <cell r="B64">
            <v>198004</v>
          </cell>
          <cell r="F64">
            <v>40269</v>
          </cell>
          <cell r="J64">
            <v>36245</v>
          </cell>
        </row>
        <row r="65">
          <cell r="A65">
            <v>2029</v>
          </cell>
          <cell r="B65">
            <v>198101</v>
          </cell>
          <cell r="F65">
            <v>40299</v>
          </cell>
          <cell r="J65">
            <v>36248</v>
          </cell>
        </row>
        <row r="66">
          <cell r="A66">
            <v>2030</v>
          </cell>
          <cell r="B66">
            <v>198102</v>
          </cell>
          <cell r="F66">
            <v>40330</v>
          </cell>
          <cell r="J66">
            <v>36249</v>
          </cell>
        </row>
        <row r="67">
          <cell r="A67">
            <v>2031</v>
          </cell>
          <cell r="B67">
            <v>198103</v>
          </cell>
          <cell r="F67">
            <v>40360</v>
          </cell>
          <cell r="J67">
            <v>36250</v>
          </cell>
        </row>
        <row r="68">
          <cell r="A68">
            <v>2032</v>
          </cell>
          <cell r="B68">
            <v>198104</v>
          </cell>
          <cell r="F68">
            <v>40391</v>
          </cell>
          <cell r="J68">
            <v>36251</v>
          </cell>
        </row>
        <row r="69">
          <cell r="A69">
            <v>2033</v>
          </cell>
          <cell r="B69">
            <v>198201</v>
          </cell>
          <cell r="F69">
            <v>40422</v>
          </cell>
          <cell r="J69">
            <v>36252</v>
          </cell>
        </row>
        <row r="70">
          <cell r="A70">
            <v>2034</v>
          </cell>
          <cell r="B70">
            <v>198202</v>
          </cell>
          <cell r="F70">
            <v>40452</v>
          </cell>
          <cell r="J70">
            <v>36255</v>
          </cell>
        </row>
        <row r="71">
          <cell r="A71">
            <v>2035</v>
          </cell>
          <cell r="B71">
            <v>198203</v>
          </cell>
          <cell r="F71">
            <v>40483</v>
          </cell>
          <cell r="J71">
            <v>36256</v>
          </cell>
        </row>
        <row r="72">
          <cell r="A72">
            <v>2036</v>
          </cell>
          <cell r="B72">
            <v>198204</v>
          </cell>
          <cell r="F72">
            <v>40513</v>
          </cell>
          <cell r="J72">
            <v>36257</v>
          </cell>
        </row>
        <row r="73">
          <cell r="A73">
            <v>2037</v>
          </cell>
          <cell r="B73">
            <v>198301</v>
          </cell>
          <cell r="F73">
            <v>40544</v>
          </cell>
          <cell r="J73">
            <v>36258</v>
          </cell>
        </row>
        <row r="74">
          <cell r="A74">
            <v>2038</v>
          </cell>
          <cell r="B74">
            <v>198302</v>
          </cell>
          <cell r="F74">
            <v>40575</v>
          </cell>
          <cell r="J74">
            <v>36259</v>
          </cell>
        </row>
        <row r="75">
          <cell r="A75">
            <v>2039</v>
          </cell>
          <cell r="B75">
            <v>198303</v>
          </cell>
          <cell r="F75">
            <v>40603</v>
          </cell>
          <cell r="J75">
            <v>36262</v>
          </cell>
        </row>
        <row r="76">
          <cell r="A76">
            <v>2040</v>
          </cell>
          <cell r="B76">
            <v>198304</v>
          </cell>
          <cell r="F76">
            <v>40634</v>
          </cell>
          <cell r="J76">
            <v>36263</v>
          </cell>
        </row>
        <row r="77">
          <cell r="B77">
            <v>198401</v>
          </cell>
          <cell r="F77">
            <v>40664</v>
          </cell>
          <cell r="J77">
            <v>36264</v>
          </cell>
        </row>
        <row r="78">
          <cell r="B78">
            <v>198402</v>
          </cell>
          <cell r="F78">
            <v>40695</v>
          </cell>
          <cell r="J78">
            <v>36265</v>
          </cell>
        </row>
        <row r="79">
          <cell r="B79">
            <v>198403</v>
          </cell>
          <cell r="F79">
            <v>40725</v>
          </cell>
          <cell r="J79">
            <v>36266</v>
          </cell>
        </row>
        <row r="80">
          <cell r="B80">
            <v>198404</v>
          </cell>
          <cell r="F80">
            <v>40756</v>
          </cell>
          <cell r="J80">
            <v>36269</v>
          </cell>
        </row>
        <row r="81">
          <cell r="B81">
            <v>198501</v>
          </cell>
          <cell r="F81">
            <v>40787</v>
          </cell>
          <cell r="J81">
            <v>36270</v>
          </cell>
        </row>
        <row r="82">
          <cell r="B82">
            <v>198502</v>
          </cell>
          <cell r="F82">
            <v>40817</v>
          </cell>
          <cell r="J82">
            <v>36271</v>
          </cell>
        </row>
        <row r="83">
          <cell r="B83">
            <v>198503</v>
          </cell>
          <cell r="F83">
            <v>40848</v>
          </cell>
          <cell r="J83">
            <v>36272</v>
          </cell>
        </row>
        <row r="84">
          <cell r="B84">
            <v>198504</v>
          </cell>
          <cell r="F84">
            <v>40878</v>
          </cell>
          <cell r="J84">
            <v>36273</v>
          </cell>
        </row>
        <row r="85">
          <cell r="B85">
            <v>198601</v>
          </cell>
          <cell r="F85">
            <v>40909</v>
          </cell>
          <cell r="J85">
            <v>36276</v>
          </cell>
        </row>
        <row r="86">
          <cell r="B86">
            <v>198602</v>
          </cell>
          <cell r="F86">
            <v>40940</v>
          </cell>
          <cell r="J86">
            <v>36277</v>
          </cell>
        </row>
        <row r="87">
          <cell r="B87">
            <v>198603</v>
          </cell>
          <cell r="F87">
            <v>40969</v>
          </cell>
          <cell r="J87">
            <v>36278</v>
          </cell>
        </row>
        <row r="88">
          <cell r="B88">
            <v>198604</v>
          </cell>
          <cell r="F88">
            <v>41000</v>
          </cell>
          <cell r="J88">
            <v>36279</v>
          </cell>
        </row>
        <row r="89">
          <cell r="B89">
            <v>198701</v>
          </cell>
          <cell r="F89">
            <v>41030</v>
          </cell>
          <cell r="J89">
            <v>36280</v>
          </cell>
        </row>
        <row r="90">
          <cell r="B90">
            <v>198702</v>
          </cell>
          <cell r="F90">
            <v>41061</v>
          </cell>
          <cell r="J90">
            <v>36283</v>
          </cell>
        </row>
        <row r="91">
          <cell r="B91">
            <v>198703</v>
          </cell>
          <cell r="F91">
            <v>41091</v>
          </cell>
          <cell r="J91">
            <v>36284</v>
          </cell>
        </row>
        <row r="92">
          <cell r="B92">
            <v>198704</v>
          </cell>
          <cell r="F92">
            <v>41122</v>
          </cell>
          <cell r="J92">
            <v>36285</v>
          </cell>
        </row>
        <row r="93">
          <cell r="B93">
            <v>198801</v>
          </cell>
          <cell r="F93">
            <v>41153</v>
          </cell>
          <cell r="J93">
            <v>36286</v>
          </cell>
        </row>
        <row r="94">
          <cell r="B94">
            <v>198802</v>
          </cell>
          <cell r="F94">
            <v>41183</v>
          </cell>
          <cell r="J94">
            <v>36287</v>
          </cell>
        </row>
        <row r="95">
          <cell r="B95">
            <v>198803</v>
          </cell>
          <cell r="F95">
            <v>41214</v>
          </cell>
          <cell r="J95">
            <v>36290</v>
          </cell>
        </row>
        <row r="96">
          <cell r="B96">
            <v>198804</v>
          </cell>
          <cell r="F96">
            <v>41244</v>
          </cell>
          <cell r="J96">
            <v>36291</v>
          </cell>
        </row>
        <row r="97">
          <cell r="B97">
            <v>198901</v>
          </cell>
          <cell r="F97">
            <v>41275</v>
          </cell>
          <cell r="J97">
            <v>36292</v>
          </cell>
        </row>
        <row r="98">
          <cell r="B98">
            <v>198902</v>
          </cell>
          <cell r="F98">
            <v>41306</v>
          </cell>
          <cell r="J98">
            <v>36293</v>
          </cell>
        </row>
        <row r="99">
          <cell r="B99">
            <v>198903</v>
          </cell>
          <cell r="F99">
            <v>41334</v>
          </cell>
          <cell r="J99">
            <v>36294</v>
          </cell>
        </row>
        <row r="100">
          <cell r="B100">
            <v>198904</v>
          </cell>
          <cell r="F100">
            <v>41365</v>
          </cell>
          <cell r="J100">
            <v>36297</v>
          </cell>
        </row>
        <row r="101">
          <cell r="B101">
            <v>199001</v>
          </cell>
          <cell r="F101">
            <v>41395</v>
          </cell>
          <cell r="J101">
            <v>36298</v>
          </cell>
        </row>
        <row r="102">
          <cell r="B102">
            <v>199002</v>
          </cell>
          <cell r="F102">
            <v>41426</v>
          </cell>
          <cell r="J102">
            <v>36299</v>
          </cell>
        </row>
        <row r="103">
          <cell r="B103">
            <v>199003</v>
          </cell>
          <cell r="F103">
            <v>41456</v>
          </cell>
          <cell r="J103">
            <v>36300</v>
          </cell>
        </row>
        <row r="104">
          <cell r="B104">
            <v>199004</v>
          </cell>
          <cell r="F104">
            <v>41487</v>
          </cell>
          <cell r="J104">
            <v>36301</v>
          </cell>
        </row>
        <row r="105">
          <cell r="B105">
            <v>199101</v>
          </cell>
          <cell r="F105">
            <v>41518</v>
          </cell>
          <cell r="J105">
            <v>36304</v>
          </cell>
        </row>
        <row r="106">
          <cell r="B106">
            <v>199102</v>
          </cell>
          <cell r="F106">
            <v>41548</v>
          </cell>
          <cell r="J106">
            <v>36305</v>
          </cell>
        </row>
        <row r="107">
          <cell r="B107">
            <v>199103</v>
          </cell>
          <cell r="F107">
            <v>41579</v>
          </cell>
          <cell r="J107">
            <v>36306</v>
          </cell>
        </row>
        <row r="108">
          <cell r="B108">
            <v>199104</v>
          </cell>
          <cell r="F108">
            <v>41609</v>
          </cell>
          <cell r="J108">
            <v>36307</v>
          </cell>
        </row>
        <row r="109">
          <cell r="B109">
            <v>199201</v>
          </cell>
          <cell r="F109">
            <v>41640</v>
          </cell>
          <cell r="J109">
            <v>36308</v>
          </cell>
        </row>
        <row r="110">
          <cell r="B110">
            <v>199202</v>
          </cell>
          <cell r="F110">
            <v>41671</v>
          </cell>
          <cell r="J110">
            <v>36311</v>
          </cell>
        </row>
        <row r="111">
          <cell r="B111">
            <v>199203</v>
          </cell>
          <cell r="F111">
            <v>41699</v>
          </cell>
          <cell r="J111">
            <v>36312</v>
          </cell>
        </row>
        <row r="112">
          <cell r="B112">
            <v>199204</v>
          </cell>
          <cell r="F112">
            <v>41730</v>
          </cell>
          <cell r="J112">
            <v>36313</v>
          </cell>
        </row>
        <row r="113">
          <cell r="B113">
            <v>199301</v>
          </cell>
          <cell r="F113">
            <v>41760</v>
          </cell>
          <cell r="J113">
            <v>36314</v>
          </cell>
        </row>
        <row r="114">
          <cell r="B114">
            <v>199302</v>
          </cell>
          <cell r="F114">
            <v>41791</v>
          </cell>
          <cell r="J114">
            <v>36315</v>
          </cell>
        </row>
        <row r="115">
          <cell r="B115">
            <v>199303</v>
          </cell>
          <cell r="F115">
            <v>41821</v>
          </cell>
          <cell r="J115">
            <v>36318</v>
          </cell>
        </row>
        <row r="116">
          <cell r="B116">
            <v>199304</v>
          </cell>
          <cell r="F116">
            <v>41852</v>
          </cell>
          <cell r="J116">
            <v>36319</v>
          </cell>
        </row>
        <row r="117">
          <cell r="B117">
            <v>199401</v>
          </cell>
          <cell r="F117">
            <v>41883</v>
          </cell>
          <cell r="J117">
            <v>36320</v>
          </cell>
        </row>
        <row r="118">
          <cell r="B118">
            <v>199402</v>
          </cell>
          <cell r="F118">
            <v>41913</v>
          </cell>
          <cell r="J118">
            <v>36321</v>
          </cell>
        </row>
        <row r="119">
          <cell r="B119">
            <v>199403</v>
          </cell>
          <cell r="F119">
            <v>41944</v>
          </cell>
          <cell r="J119">
            <v>36322</v>
          </cell>
        </row>
        <row r="120">
          <cell r="B120">
            <v>199404</v>
          </cell>
          <cell r="F120">
            <v>41974</v>
          </cell>
          <cell r="J120">
            <v>36325</v>
          </cell>
        </row>
        <row r="121">
          <cell r="B121">
            <v>199501</v>
          </cell>
          <cell r="F121">
            <v>42005</v>
          </cell>
          <cell r="J121">
            <v>36326</v>
          </cell>
        </row>
        <row r="122">
          <cell r="B122">
            <v>199502</v>
          </cell>
          <cell r="F122">
            <v>42036</v>
          </cell>
          <cell r="J122">
            <v>36327</v>
          </cell>
        </row>
        <row r="123">
          <cell r="B123">
            <v>199503</v>
          </cell>
          <cell r="F123">
            <v>42064</v>
          </cell>
          <cell r="J123">
            <v>36328</v>
          </cell>
        </row>
        <row r="124">
          <cell r="B124">
            <v>199504</v>
          </cell>
          <cell r="F124">
            <v>42095</v>
          </cell>
          <cell r="J124">
            <v>36329</v>
          </cell>
        </row>
        <row r="125">
          <cell r="B125">
            <v>199601</v>
          </cell>
          <cell r="F125">
            <v>42125</v>
          </cell>
          <cell r="J125">
            <v>36332</v>
          </cell>
        </row>
        <row r="126">
          <cell r="B126">
            <v>199602</v>
          </cell>
          <cell r="F126">
            <v>42156</v>
          </cell>
          <cell r="J126">
            <v>36333</v>
          </cell>
        </row>
        <row r="127">
          <cell r="B127">
            <v>199603</v>
          </cell>
          <cell r="F127">
            <v>42186</v>
          </cell>
          <cell r="J127">
            <v>36334</v>
          </cell>
        </row>
        <row r="128">
          <cell r="B128">
            <v>199604</v>
          </cell>
          <cell r="F128">
            <v>42217</v>
          </cell>
          <cell r="J128">
            <v>36335</v>
          </cell>
        </row>
        <row r="129">
          <cell r="B129">
            <v>199701</v>
          </cell>
          <cell r="F129">
            <v>42248</v>
          </cell>
          <cell r="J129">
            <v>36336</v>
          </cell>
        </row>
        <row r="130">
          <cell r="B130">
            <v>199702</v>
          </cell>
          <cell r="F130">
            <v>42278</v>
          </cell>
          <cell r="J130">
            <v>36339</v>
          </cell>
        </row>
        <row r="131">
          <cell r="B131">
            <v>199703</v>
          </cell>
          <cell r="F131">
            <v>42309</v>
          </cell>
          <cell r="J131">
            <v>36340</v>
          </cell>
        </row>
        <row r="132">
          <cell r="B132">
            <v>199704</v>
          </cell>
          <cell r="F132">
            <v>42339</v>
          </cell>
          <cell r="J132">
            <v>36341</v>
          </cell>
        </row>
        <row r="133">
          <cell r="B133">
            <v>199801</v>
          </cell>
          <cell r="F133">
            <v>42370</v>
          </cell>
          <cell r="J133">
            <v>36342</v>
          </cell>
        </row>
        <row r="134">
          <cell r="B134">
            <v>199802</v>
          </cell>
          <cell r="F134">
            <v>42401</v>
          </cell>
          <cell r="J134">
            <v>36343</v>
          </cell>
        </row>
        <row r="135">
          <cell r="B135">
            <v>199803</v>
          </cell>
          <cell r="F135">
            <v>42430</v>
          </cell>
          <cell r="J135">
            <v>36346</v>
          </cell>
        </row>
        <row r="136">
          <cell r="B136">
            <v>199804</v>
          </cell>
          <cell r="F136">
            <v>42461</v>
          </cell>
          <cell r="J136">
            <v>36347</v>
          </cell>
        </row>
        <row r="137">
          <cell r="B137">
            <v>199901</v>
          </cell>
          <cell r="F137">
            <v>42491</v>
          </cell>
          <cell r="J137">
            <v>36348</v>
          </cell>
        </row>
        <row r="138">
          <cell r="B138">
            <v>199902</v>
          </cell>
          <cell r="F138">
            <v>42522</v>
          </cell>
          <cell r="J138">
            <v>36349</v>
          </cell>
        </row>
        <row r="139">
          <cell r="B139">
            <v>199903</v>
          </cell>
          <cell r="F139">
            <v>42552</v>
          </cell>
          <cell r="J139">
            <v>36350</v>
          </cell>
        </row>
        <row r="140">
          <cell r="B140">
            <v>199904</v>
          </cell>
          <cell r="F140">
            <v>42583</v>
          </cell>
          <cell r="J140">
            <v>36353</v>
          </cell>
        </row>
        <row r="141">
          <cell r="B141">
            <v>200001</v>
          </cell>
          <cell r="F141">
            <v>42614</v>
          </cell>
          <cell r="J141">
            <v>36354</v>
          </cell>
        </row>
        <row r="142">
          <cell r="B142">
            <v>200002</v>
          </cell>
          <cell r="F142">
            <v>42644</v>
          </cell>
          <cell r="J142">
            <v>36355</v>
          </cell>
        </row>
        <row r="143">
          <cell r="B143">
            <v>200003</v>
          </cell>
          <cell r="F143">
            <v>42675</v>
          </cell>
          <cell r="J143">
            <v>36356</v>
          </cell>
        </row>
        <row r="144">
          <cell r="B144">
            <v>200004</v>
          </cell>
          <cell r="F144">
            <v>42705</v>
          </cell>
          <cell r="J144">
            <v>36357</v>
          </cell>
        </row>
        <row r="145">
          <cell r="B145">
            <v>200101</v>
          </cell>
          <cell r="F145">
            <v>42736</v>
          </cell>
          <cell r="J145">
            <v>36360</v>
          </cell>
        </row>
        <row r="146">
          <cell r="B146">
            <v>200102</v>
          </cell>
          <cell r="F146">
            <v>42767</v>
          </cell>
          <cell r="J146">
            <v>36361</v>
          </cell>
        </row>
        <row r="147">
          <cell r="B147">
            <v>200103</v>
          </cell>
          <cell r="F147">
            <v>42795</v>
          </cell>
          <cell r="J147">
            <v>36362</v>
          </cell>
        </row>
        <row r="148">
          <cell r="B148">
            <v>200104</v>
          </cell>
          <cell r="F148">
            <v>42826</v>
          </cell>
          <cell r="J148">
            <v>36363</v>
          </cell>
        </row>
        <row r="149">
          <cell r="B149">
            <v>200201</v>
          </cell>
          <cell r="F149">
            <v>42856</v>
          </cell>
          <cell r="J149">
            <v>36364</v>
          </cell>
        </row>
        <row r="150">
          <cell r="B150">
            <v>200202</v>
          </cell>
          <cell r="F150">
            <v>42887</v>
          </cell>
          <cell r="J150">
            <v>36367</v>
          </cell>
        </row>
        <row r="151">
          <cell r="B151">
            <v>200203</v>
          </cell>
          <cell r="F151">
            <v>42917</v>
          </cell>
          <cell r="J151">
            <v>36368</v>
          </cell>
        </row>
        <row r="152">
          <cell r="B152">
            <v>200204</v>
          </cell>
          <cell r="F152">
            <v>42948</v>
          </cell>
          <cell r="J152">
            <v>36369</v>
          </cell>
        </row>
        <row r="153">
          <cell r="B153">
            <v>200301</v>
          </cell>
          <cell r="F153">
            <v>42979</v>
          </cell>
          <cell r="J153">
            <v>36370</v>
          </cell>
        </row>
        <row r="154">
          <cell r="B154">
            <v>200302</v>
          </cell>
          <cell r="F154">
            <v>43009</v>
          </cell>
          <cell r="J154">
            <v>36371</v>
          </cell>
        </row>
        <row r="155">
          <cell r="B155">
            <v>200303</v>
          </cell>
          <cell r="F155">
            <v>43040</v>
          </cell>
          <cell r="J155">
            <v>36374</v>
          </cell>
        </row>
        <row r="156">
          <cell r="B156">
            <v>200304</v>
          </cell>
          <cell r="F156">
            <v>43070</v>
          </cell>
          <cell r="J156">
            <v>36375</v>
          </cell>
        </row>
        <row r="157">
          <cell r="B157">
            <v>200401</v>
          </cell>
          <cell r="F157">
            <v>43101</v>
          </cell>
          <cell r="J157">
            <v>36376</v>
          </cell>
        </row>
        <row r="158">
          <cell r="B158">
            <v>200402</v>
          </cell>
          <cell r="F158">
            <v>43132</v>
          </cell>
          <cell r="J158">
            <v>36377</v>
          </cell>
        </row>
        <row r="159">
          <cell r="B159">
            <v>200403</v>
          </cell>
          <cell r="F159">
            <v>43160</v>
          </cell>
          <cell r="J159">
            <v>36378</v>
          </cell>
        </row>
        <row r="160">
          <cell r="B160">
            <v>200404</v>
          </cell>
          <cell r="F160">
            <v>43191</v>
          </cell>
          <cell r="J160">
            <v>36381</v>
          </cell>
        </row>
        <row r="161">
          <cell r="B161">
            <v>200501</v>
          </cell>
          <cell r="F161">
            <v>43221</v>
          </cell>
          <cell r="J161">
            <v>36382</v>
          </cell>
        </row>
        <row r="162">
          <cell r="B162">
            <v>200502</v>
          </cell>
          <cell r="F162">
            <v>43252</v>
          </cell>
          <cell r="J162">
            <v>36383</v>
          </cell>
        </row>
        <row r="163">
          <cell r="B163">
            <v>200503</v>
          </cell>
          <cell r="F163">
            <v>43282</v>
          </cell>
          <cell r="J163">
            <v>36384</v>
          </cell>
        </row>
        <row r="164">
          <cell r="B164">
            <v>200504</v>
          </cell>
          <cell r="F164">
            <v>43313</v>
          </cell>
          <cell r="J164">
            <v>36385</v>
          </cell>
        </row>
        <row r="165">
          <cell r="B165">
            <v>200601</v>
          </cell>
          <cell r="F165">
            <v>43344</v>
          </cell>
          <cell r="J165">
            <v>36388</v>
          </cell>
        </row>
        <row r="166">
          <cell r="B166">
            <v>200602</v>
          </cell>
          <cell r="F166">
            <v>43374</v>
          </cell>
          <cell r="J166">
            <v>36389</v>
          </cell>
        </row>
        <row r="167">
          <cell r="B167">
            <v>200603</v>
          </cell>
          <cell r="F167">
            <v>43405</v>
          </cell>
          <cell r="J167">
            <v>36390</v>
          </cell>
        </row>
        <row r="168">
          <cell r="B168">
            <v>200604</v>
          </cell>
          <cell r="F168">
            <v>43435</v>
          </cell>
          <cell r="J168">
            <v>36391</v>
          </cell>
        </row>
        <row r="169">
          <cell r="B169">
            <v>200701</v>
          </cell>
          <cell r="F169">
            <v>43466</v>
          </cell>
          <cell r="J169">
            <v>36392</v>
          </cell>
        </row>
        <row r="170">
          <cell r="B170">
            <v>200702</v>
          </cell>
          <cell r="F170">
            <v>43497</v>
          </cell>
          <cell r="J170">
            <v>36395</v>
          </cell>
        </row>
        <row r="171">
          <cell r="B171">
            <v>200703</v>
          </cell>
          <cell r="F171">
            <v>43525</v>
          </cell>
          <cell r="J171">
            <v>36396</v>
          </cell>
        </row>
        <row r="172">
          <cell r="B172">
            <v>200704</v>
          </cell>
          <cell r="F172">
            <v>43556</v>
          </cell>
          <cell r="J172">
            <v>36397</v>
          </cell>
        </row>
        <row r="173">
          <cell r="B173">
            <v>200801</v>
          </cell>
          <cell r="F173">
            <v>43586</v>
          </cell>
          <cell r="J173">
            <v>36398</v>
          </cell>
        </row>
        <row r="174">
          <cell r="B174">
            <v>200802</v>
          </cell>
          <cell r="F174">
            <v>43617</v>
          </cell>
          <cell r="J174">
            <v>36399</v>
          </cell>
        </row>
        <row r="175">
          <cell r="B175">
            <v>200803</v>
          </cell>
          <cell r="F175">
            <v>43647</v>
          </cell>
          <cell r="J175">
            <v>36402</v>
          </cell>
        </row>
        <row r="176">
          <cell r="B176">
            <v>200804</v>
          </cell>
          <cell r="F176">
            <v>43678</v>
          </cell>
          <cell r="J176">
            <v>36403</v>
          </cell>
        </row>
        <row r="177">
          <cell r="B177">
            <v>200901</v>
          </cell>
          <cell r="F177">
            <v>43709</v>
          </cell>
          <cell r="J177">
            <v>36404</v>
          </cell>
        </row>
        <row r="178">
          <cell r="B178">
            <v>200902</v>
          </cell>
          <cell r="F178">
            <v>43739</v>
          </cell>
          <cell r="J178">
            <v>36405</v>
          </cell>
        </row>
        <row r="179">
          <cell r="B179">
            <v>200903</v>
          </cell>
          <cell r="F179">
            <v>43770</v>
          </cell>
          <cell r="J179">
            <v>36406</v>
          </cell>
        </row>
        <row r="180">
          <cell r="B180">
            <v>200904</v>
          </cell>
          <cell r="F180">
            <v>43800</v>
          </cell>
          <cell r="J180">
            <v>36409</v>
          </cell>
        </row>
        <row r="181">
          <cell r="B181">
            <v>201001</v>
          </cell>
          <cell r="F181">
            <v>43831</v>
          </cell>
          <cell r="J181">
            <v>36410</v>
          </cell>
        </row>
        <row r="182">
          <cell r="B182">
            <v>201002</v>
          </cell>
          <cell r="F182">
            <v>43862</v>
          </cell>
          <cell r="J182">
            <v>36411</v>
          </cell>
        </row>
        <row r="183">
          <cell r="B183">
            <v>201003</v>
          </cell>
          <cell r="F183">
            <v>43891</v>
          </cell>
          <cell r="J183">
            <v>36412</v>
          </cell>
        </row>
        <row r="184">
          <cell r="B184">
            <v>201004</v>
          </cell>
          <cell r="F184">
            <v>43922</v>
          </cell>
          <cell r="J184">
            <v>36413</v>
          </cell>
        </row>
        <row r="185">
          <cell r="B185">
            <v>201101</v>
          </cell>
          <cell r="J185">
            <v>36416</v>
          </cell>
        </row>
        <row r="186">
          <cell r="B186">
            <v>201102</v>
          </cell>
          <cell r="J186">
            <v>36417</v>
          </cell>
        </row>
        <row r="187">
          <cell r="B187">
            <v>201103</v>
          </cell>
          <cell r="J187">
            <v>36418</v>
          </cell>
        </row>
        <row r="188">
          <cell r="B188">
            <v>201104</v>
          </cell>
          <cell r="J188">
            <v>36419</v>
          </cell>
        </row>
        <row r="189">
          <cell r="B189">
            <v>201201</v>
          </cell>
          <cell r="J189">
            <v>36420</v>
          </cell>
        </row>
        <row r="190">
          <cell r="B190">
            <v>201202</v>
          </cell>
          <cell r="J190">
            <v>36423</v>
          </cell>
        </row>
        <row r="191">
          <cell r="B191">
            <v>201203</v>
          </cell>
          <cell r="J191">
            <v>36424</v>
          </cell>
        </row>
        <row r="192">
          <cell r="B192">
            <v>201204</v>
          </cell>
          <cell r="J192">
            <v>36425</v>
          </cell>
        </row>
        <row r="193">
          <cell r="B193">
            <v>201301</v>
          </cell>
          <cell r="J193">
            <v>36426</v>
          </cell>
        </row>
        <row r="194">
          <cell r="B194">
            <v>201302</v>
          </cell>
          <cell r="J194">
            <v>36427</v>
          </cell>
        </row>
        <row r="195">
          <cell r="B195">
            <v>201303</v>
          </cell>
          <cell r="J195">
            <v>36430</v>
          </cell>
        </row>
        <row r="196">
          <cell r="B196">
            <v>201304</v>
          </cell>
          <cell r="J196">
            <v>36431</v>
          </cell>
        </row>
        <row r="197">
          <cell r="B197">
            <v>201401</v>
          </cell>
          <cell r="J197">
            <v>36432</v>
          </cell>
        </row>
        <row r="198">
          <cell r="B198">
            <v>201402</v>
          </cell>
          <cell r="J198">
            <v>36433</v>
          </cell>
        </row>
        <row r="199">
          <cell r="B199">
            <v>201403</v>
          </cell>
          <cell r="J199">
            <v>36434</v>
          </cell>
        </row>
        <row r="200">
          <cell r="B200">
            <v>201404</v>
          </cell>
          <cell r="J200">
            <v>36437</v>
          </cell>
        </row>
        <row r="201">
          <cell r="B201">
            <v>201501</v>
          </cell>
          <cell r="J201">
            <v>36438</v>
          </cell>
        </row>
        <row r="202">
          <cell r="B202">
            <v>201502</v>
          </cell>
          <cell r="J202">
            <v>36439</v>
          </cell>
        </row>
        <row r="203">
          <cell r="B203">
            <v>201503</v>
          </cell>
          <cell r="J203">
            <v>36440</v>
          </cell>
        </row>
        <row r="204">
          <cell r="B204">
            <v>201504</v>
          </cell>
          <cell r="J204">
            <v>36441</v>
          </cell>
        </row>
        <row r="205">
          <cell r="B205">
            <v>201601</v>
          </cell>
          <cell r="J205">
            <v>36444</v>
          </cell>
        </row>
        <row r="206">
          <cell r="B206">
            <v>201602</v>
          </cell>
          <cell r="J206">
            <v>36445</v>
          </cell>
        </row>
        <row r="207">
          <cell r="B207">
            <v>201603</v>
          </cell>
          <cell r="J207">
            <v>36446</v>
          </cell>
        </row>
        <row r="208">
          <cell r="B208">
            <v>201604</v>
          </cell>
          <cell r="J208">
            <v>36447</v>
          </cell>
        </row>
        <row r="209">
          <cell r="B209">
            <v>201701</v>
          </cell>
          <cell r="J209">
            <v>36448</v>
          </cell>
        </row>
        <row r="210">
          <cell r="B210">
            <v>201702</v>
          </cell>
          <cell r="J210">
            <v>36451</v>
          </cell>
        </row>
        <row r="211">
          <cell r="B211">
            <v>201703</v>
          </cell>
          <cell r="J211">
            <v>36452</v>
          </cell>
        </row>
        <row r="212">
          <cell r="B212">
            <v>201704</v>
          </cell>
          <cell r="J212">
            <v>36453</v>
          </cell>
        </row>
        <row r="213">
          <cell r="B213">
            <v>201801</v>
          </cell>
          <cell r="J213">
            <v>36454</v>
          </cell>
        </row>
        <row r="214">
          <cell r="B214">
            <v>201802</v>
          </cell>
          <cell r="J214">
            <v>36455</v>
          </cell>
        </row>
        <row r="215">
          <cell r="B215">
            <v>201803</v>
          </cell>
          <cell r="J215">
            <v>36458</v>
          </cell>
        </row>
        <row r="216">
          <cell r="B216">
            <v>201804</v>
          </cell>
          <cell r="J216">
            <v>36459</v>
          </cell>
        </row>
        <row r="217">
          <cell r="B217">
            <v>201901</v>
          </cell>
          <cell r="J217">
            <v>36460</v>
          </cell>
        </row>
        <row r="218">
          <cell r="B218">
            <v>201902</v>
          </cell>
          <cell r="J218">
            <v>36461</v>
          </cell>
        </row>
        <row r="219">
          <cell r="B219">
            <v>201903</v>
          </cell>
          <cell r="J219">
            <v>36462</v>
          </cell>
        </row>
        <row r="220">
          <cell r="B220">
            <v>201904</v>
          </cell>
          <cell r="J220">
            <v>36465</v>
          </cell>
        </row>
        <row r="221">
          <cell r="B221">
            <v>202001</v>
          </cell>
          <cell r="J221">
            <v>36466</v>
          </cell>
        </row>
        <row r="222">
          <cell r="B222">
            <v>202002</v>
          </cell>
          <cell r="J222">
            <v>36467</v>
          </cell>
        </row>
        <row r="223">
          <cell r="B223">
            <v>202003</v>
          </cell>
          <cell r="J223">
            <v>36468</v>
          </cell>
        </row>
        <row r="224">
          <cell r="B224">
            <v>202004</v>
          </cell>
          <cell r="J224">
            <v>36469</v>
          </cell>
        </row>
        <row r="225">
          <cell r="B225">
            <v>202101</v>
          </cell>
          <cell r="J225">
            <v>36472</v>
          </cell>
        </row>
        <row r="226">
          <cell r="B226">
            <v>202102</v>
          </cell>
          <cell r="J226">
            <v>36473</v>
          </cell>
        </row>
        <row r="227">
          <cell r="B227">
            <v>202103</v>
          </cell>
          <cell r="J227">
            <v>36474</v>
          </cell>
        </row>
        <row r="228">
          <cell r="B228">
            <v>202104</v>
          </cell>
          <cell r="J228">
            <v>36475</v>
          </cell>
        </row>
        <row r="229">
          <cell r="B229">
            <v>202201</v>
          </cell>
          <cell r="J229">
            <v>36476</v>
          </cell>
        </row>
        <row r="230">
          <cell r="B230">
            <v>202202</v>
          </cell>
          <cell r="J230">
            <v>36479</v>
          </cell>
        </row>
        <row r="231">
          <cell r="B231">
            <v>202203</v>
          </cell>
          <cell r="J231">
            <v>36480</v>
          </cell>
        </row>
        <row r="232">
          <cell r="B232">
            <v>202204</v>
          </cell>
          <cell r="J232">
            <v>36481</v>
          </cell>
        </row>
        <row r="233">
          <cell r="B233">
            <v>202301</v>
          </cell>
          <cell r="J233">
            <v>36482</v>
          </cell>
        </row>
        <row r="234">
          <cell r="B234">
            <v>202302</v>
          </cell>
          <cell r="J234">
            <v>36483</v>
          </cell>
        </row>
        <row r="235">
          <cell r="B235">
            <v>202303</v>
          </cell>
          <cell r="J235">
            <v>36486</v>
          </cell>
        </row>
        <row r="236">
          <cell r="B236">
            <v>202304</v>
          </cell>
          <cell r="J236">
            <v>36487</v>
          </cell>
        </row>
        <row r="237">
          <cell r="B237">
            <v>202401</v>
          </cell>
          <cell r="J237">
            <v>36488</v>
          </cell>
        </row>
        <row r="238">
          <cell r="B238">
            <v>202402</v>
          </cell>
          <cell r="J238">
            <v>36489</v>
          </cell>
        </row>
        <row r="239">
          <cell r="B239">
            <v>202403</v>
          </cell>
          <cell r="J239">
            <v>36490</v>
          </cell>
        </row>
        <row r="240">
          <cell r="B240">
            <v>202404</v>
          </cell>
          <cell r="J240">
            <v>36493</v>
          </cell>
        </row>
        <row r="241">
          <cell r="B241">
            <v>202501</v>
          </cell>
          <cell r="J241">
            <v>36494</v>
          </cell>
        </row>
        <row r="242">
          <cell r="B242">
            <v>0</v>
          </cell>
          <cell r="J242">
            <v>36495</v>
          </cell>
        </row>
        <row r="243">
          <cell r="B243">
            <v>0</v>
          </cell>
          <cell r="J243">
            <v>36496</v>
          </cell>
        </row>
        <row r="244">
          <cell r="B244">
            <v>0</v>
          </cell>
          <cell r="J244">
            <v>36497</v>
          </cell>
        </row>
        <row r="245">
          <cell r="B245">
            <v>0</v>
          </cell>
          <cell r="J245">
            <v>36500</v>
          </cell>
        </row>
        <row r="246">
          <cell r="B246">
            <v>0</v>
          </cell>
          <cell r="J246">
            <v>36501</v>
          </cell>
        </row>
        <row r="247">
          <cell r="B247">
            <v>0</v>
          </cell>
          <cell r="J247">
            <v>36502</v>
          </cell>
        </row>
        <row r="248">
          <cell r="B248">
            <v>0</v>
          </cell>
          <cell r="J248">
            <v>36503</v>
          </cell>
        </row>
        <row r="249">
          <cell r="B249">
            <v>0</v>
          </cell>
          <cell r="J249">
            <v>36504</v>
          </cell>
        </row>
        <row r="250">
          <cell r="B250">
            <v>0</v>
          </cell>
          <cell r="J250">
            <v>36507</v>
          </cell>
        </row>
        <row r="251">
          <cell r="B251">
            <v>0</v>
          </cell>
          <cell r="J251">
            <v>36508</v>
          </cell>
        </row>
        <row r="252">
          <cell r="B252">
            <v>0</v>
          </cell>
          <cell r="J252">
            <v>36509</v>
          </cell>
        </row>
        <row r="253">
          <cell r="B253">
            <v>0</v>
          </cell>
          <cell r="J253">
            <v>36510</v>
          </cell>
        </row>
        <row r="254">
          <cell r="B254">
            <v>0</v>
          </cell>
          <cell r="J254">
            <v>36511</v>
          </cell>
        </row>
        <row r="255">
          <cell r="B255">
            <v>0</v>
          </cell>
          <cell r="J255">
            <v>36514</v>
          </cell>
        </row>
        <row r="256">
          <cell r="B256">
            <v>0</v>
          </cell>
          <cell r="J256">
            <v>36515</v>
          </cell>
        </row>
        <row r="257">
          <cell r="B257">
            <v>0</v>
          </cell>
          <cell r="J257">
            <v>36516</v>
          </cell>
        </row>
        <row r="258">
          <cell r="B258">
            <v>0</v>
          </cell>
          <cell r="J258">
            <v>36517</v>
          </cell>
        </row>
        <row r="259">
          <cell r="B259">
            <v>0</v>
          </cell>
          <cell r="J259">
            <v>36518</v>
          </cell>
        </row>
        <row r="260">
          <cell r="B260">
            <v>0</v>
          </cell>
          <cell r="J260">
            <v>36521</v>
          </cell>
        </row>
        <row r="261">
          <cell r="B261">
            <v>0</v>
          </cell>
          <cell r="J261">
            <v>36522</v>
          </cell>
        </row>
        <row r="262">
          <cell r="B262">
            <v>0</v>
          </cell>
          <cell r="J262">
            <v>36523</v>
          </cell>
        </row>
        <row r="263">
          <cell r="B263">
            <v>0</v>
          </cell>
          <cell r="J263">
            <v>36524</v>
          </cell>
        </row>
        <row r="264">
          <cell r="B264">
            <v>0</v>
          </cell>
          <cell r="J264">
            <v>36525</v>
          </cell>
        </row>
        <row r="265">
          <cell r="B265">
            <v>0</v>
          </cell>
          <cell r="J265">
            <v>36528</v>
          </cell>
        </row>
        <row r="266">
          <cell r="B266">
            <v>0</v>
          </cell>
          <cell r="J266">
            <v>36529</v>
          </cell>
        </row>
        <row r="267">
          <cell r="B267">
            <v>0</v>
          </cell>
          <cell r="J267">
            <v>36530</v>
          </cell>
        </row>
        <row r="268">
          <cell r="B268">
            <v>0</v>
          </cell>
          <cell r="J268">
            <v>36531</v>
          </cell>
        </row>
        <row r="269">
          <cell r="B269">
            <v>0</v>
          </cell>
          <cell r="J269">
            <v>36532</v>
          </cell>
        </row>
        <row r="270">
          <cell r="B270">
            <v>0</v>
          </cell>
          <cell r="J270">
            <v>36535</v>
          </cell>
        </row>
        <row r="271">
          <cell r="B271">
            <v>0</v>
          </cell>
          <cell r="J271">
            <v>36536</v>
          </cell>
        </row>
        <row r="272">
          <cell r="B272">
            <v>0</v>
          </cell>
          <cell r="J272">
            <v>36537</v>
          </cell>
        </row>
        <row r="273">
          <cell r="B273">
            <v>0</v>
          </cell>
          <cell r="J273">
            <v>36538</v>
          </cell>
        </row>
        <row r="274">
          <cell r="B274">
            <v>0</v>
          </cell>
          <cell r="J274">
            <v>36539</v>
          </cell>
        </row>
        <row r="275">
          <cell r="B275">
            <v>0</v>
          </cell>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 val="Download"/>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charts"/>
      <sheetName val="Table"/>
      <sheetName val="Table (2)"/>
      <sheetName val="Index"/>
      <sheetName val="Control Sheet"/>
      <sheetName val="Stata format for CSV"/>
      <sheetName val="STATA Format"/>
      <sheetName val="NGDP"/>
      <sheetName val="UKGDP"/>
      <sheetName val="Demand"/>
      <sheetName val="HHconsumption "/>
      <sheetName val="Govconsumption"/>
      <sheetName val="Fixedinv"/>
      <sheetName val="Businessinv"/>
      <sheetName val="Govtinv"/>
      <sheetName val="Privatedwellingsinv"/>
      <sheetName val="Inventories"/>
      <sheetName val="X"/>
      <sheetName val="M"/>
      <sheetName val="Currentacc%GDP"/>
      <sheetName val="CPI"/>
      <sheetName val="CPI histograms"/>
      <sheetName val="RPI"/>
      <sheetName val="Deflator "/>
      <sheetName val="Empl"/>
      <sheetName val="Prod"/>
      <sheetName val="Wages&amp;Salaries"/>
      <sheetName val="Earnings"/>
      <sheetName val="Unemplrate"/>
      <sheetName val="Houseprices"/>
      <sheetName val="CC"/>
      <sheetName val="RHHDI"/>
      <sheetName val="Savingratio"/>
      <sheetName val="WorldGDP"/>
      <sheetName val="EuroGDP"/>
      <sheetName val="Worldtrade"/>
      <sheetName val="UKexportmarkets"/>
    </sheetNames>
    <sheetDataSet>
      <sheetData sheetId="0"/>
      <sheetData sheetId="1"/>
      <sheetData sheetId="2"/>
      <sheetData sheetId="3"/>
      <sheetData sheetId="4">
        <row r="4">
          <cell r="I4">
            <v>2016</v>
          </cell>
        </row>
      </sheetData>
      <sheetData sheetId="5"/>
      <sheetData sheetId="6"/>
      <sheetData sheetId="7"/>
      <sheetData sheetId="8"/>
      <sheetData sheetId="9"/>
      <sheetData sheetId="10">
        <row r="5">
          <cell r="A5" t="str">
            <v>1997 November PBR</v>
          </cell>
        </row>
        <row r="6">
          <cell r="A6" t="str">
            <v>1998 Winter Internal</v>
          </cell>
        </row>
        <row r="7">
          <cell r="A7" t="str">
            <v>1998 EFSR</v>
          </cell>
        </row>
        <row r="8">
          <cell r="A8" t="str">
            <v>1999 November PBR</v>
          </cell>
        </row>
        <row r="9">
          <cell r="A9" t="str">
            <v>2000 November PBR</v>
          </cell>
        </row>
        <row r="10">
          <cell r="A10" t="str">
            <v>2001 November PBR</v>
          </cell>
        </row>
        <row r="11">
          <cell r="A11" t="str">
            <v>2002 December PBR</v>
          </cell>
        </row>
        <row r="12">
          <cell r="A12" t="str">
            <v>2003 December PBR</v>
          </cell>
        </row>
        <row r="13">
          <cell r="A13" t="str">
            <v>2004 December PBR</v>
          </cell>
        </row>
        <row r="14">
          <cell r="A14" t="str">
            <v>2005 December PBR</v>
          </cell>
        </row>
        <row r="15">
          <cell r="A15" t="str">
            <v>2006 December PBR</v>
          </cell>
        </row>
        <row r="16">
          <cell r="A16" t="str">
            <v>2007 October PBR</v>
          </cell>
        </row>
        <row r="17">
          <cell r="A17" t="str">
            <v>2008 October PBR</v>
          </cell>
        </row>
        <row r="18">
          <cell r="A18" t="str">
            <v>2009 October PBR</v>
          </cell>
        </row>
        <row r="19">
          <cell r="A19">
            <v>40483</v>
          </cell>
        </row>
        <row r="20">
          <cell r="A20">
            <v>40848</v>
          </cell>
        </row>
        <row r="21">
          <cell r="A21">
            <v>41244</v>
          </cell>
        </row>
        <row r="22">
          <cell r="A22">
            <v>41609</v>
          </cell>
        </row>
        <row r="23">
          <cell r="A23">
            <v>41977</v>
          </cell>
        </row>
        <row r="24">
          <cell r="A24">
            <v>42309</v>
          </cell>
        </row>
        <row r="25">
          <cell r="A25">
            <v>42675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lank"/>
      <sheetName val="Tracker"/>
      <sheetName val="Chapter 2 ---&gt;"/>
      <sheetName val="T2.1"/>
      <sheetName val="T2.2"/>
      <sheetName val="T2.3"/>
      <sheetName val="T2.4"/>
      <sheetName val="T2.5"/>
      <sheetName val="T2.6"/>
      <sheetName val="T2.7"/>
      <sheetName val="C2.1"/>
      <sheetName val="C2.2"/>
      <sheetName val="C2.3"/>
      <sheetName val="forecomp data"/>
      <sheetName val="C2.1a"/>
      <sheetName val="C2.Ao"/>
      <sheetName val="Input"/>
      <sheetName val="Data (C2.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pageSetUpPr fitToPage="1"/>
  </sheetPr>
  <dimension ref="A1:J1985"/>
  <sheetViews>
    <sheetView tabSelected="1" zoomScaleNormal="100" workbookViewId="0"/>
  </sheetViews>
  <sheetFormatPr defaultColWidth="7.109375" defaultRowHeight="12.75" x14ac:dyDescent="0.2"/>
  <cols>
    <col min="1" max="1" width="7.33203125" style="6" customWidth="1"/>
    <col min="2" max="2" width="15.109375" style="3" customWidth="1"/>
    <col min="3" max="3" width="16.109375" style="3" customWidth="1"/>
    <col min="4" max="4" width="28.109375" style="3" customWidth="1"/>
    <col min="5" max="5" width="6.109375" style="3" customWidth="1"/>
    <col min="6" max="6" width="14.109375" style="3" hidden="1" customWidth="1"/>
    <col min="7" max="7" width="3.109375" style="3" hidden="1" customWidth="1"/>
    <col min="8" max="8" width="13.6640625" style="3" customWidth="1"/>
    <col min="9" max="9" width="61.33203125" style="3" customWidth="1"/>
    <col min="10" max="10" width="7.109375" style="6"/>
    <col min="11" max="16384" width="7.109375" style="3"/>
  </cols>
  <sheetData>
    <row r="1" spans="1:10" ht="33.75" customHeight="1" thickBot="1" x14ac:dyDescent="0.25">
      <c r="B1" s="4"/>
    </row>
    <row r="2" spans="1:10" ht="20.25" x14ac:dyDescent="0.3">
      <c r="B2" s="901" t="s">
        <v>420</v>
      </c>
      <c r="C2" s="902"/>
      <c r="D2" s="902"/>
      <c r="E2" s="902"/>
      <c r="F2" s="902"/>
      <c r="G2" s="902"/>
      <c r="H2" s="902"/>
      <c r="I2" s="903"/>
    </row>
    <row r="3" spans="1:10" ht="19.5" x14ac:dyDescent="0.3">
      <c r="A3" s="9"/>
      <c r="B3" s="904" t="s">
        <v>201</v>
      </c>
      <c r="C3" s="905"/>
      <c r="D3" s="905"/>
      <c r="E3" s="905"/>
      <c r="F3" s="905"/>
      <c r="G3" s="905"/>
      <c r="H3" s="905"/>
      <c r="I3" s="906"/>
      <c r="J3" s="3"/>
    </row>
    <row r="4" spans="1:10" ht="15" x14ac:dyDescent="0.25">
      <c r="A4" s="886"/>
      <c r="B4" s="11" t="s">
        <v>285</v>
      </c>
      <c r="C4" s="7"/>
      <c r="D4" s="7"/>
      <c r="E4" s="7"/>
      <c r="F4" s="7"/>
      <c r="G4" s="7"/>
      <c r="H4" s="7"/>
      <c r="I4" s="8"/>
      <c r="J4" s="3"/>
    </row>
    <row r="5" spans="1:10" ht="15.75" customHeight="1" x14ac:dyDescent="0.25">
      <c r="A5" s="886"/>
      <c r="B5" s="11" t="s">
        <v>288</v>
      </c>
      <c r="C5" s="7"/>
      <c r="D5" s="7"/>
      <c r="E5" s="7"/>
      <c r="F5" s="7"/>
      <c r="G5" s="7"/>
      <c r="H5" s="7"/>
      <c r="I5" s="8"/>
    </row>
    <row r="6" spans="1:10" ht="15.75" customHeight="1" x14ac:dyDescent="0.25">
      <c r="A6" s="886"/>
      <c r="B6" s="11" t="s">
        <v>284</v>
      </c>
      <c r="C6" s="7"/>
      <c r="D6" s="7"/>
      <c r="E6" s="7"/>
      <c r="F6" s="7"/>
      <c r="G6" s="7"/>
      <c r="H6" s="7"/>
      <c r="I6" s="8"/>
    </row>
    <row r="7" spans="1:10" ht="15.75" customHeight="1" x14ac:dyDescent="0.25">
      <c r="A7" s="886"/>
      <c r="B7" s="11" t="s">
        <v>283</v>
      </c>
      <c r="C7" s="7"/>
      <c r="D7" s="7"/>
      <c r="E7" s="7"/>
      <c r="F7" s="7"/>
      <c r="G7" s="7"/>
      <c r="H7" s="7"/>
      <c r="I7" s="8"/>
      <c r="J7" s="1"/>
    </row>
    <row r="8" spans="1:10" ht="15.75" customHeight="1" x14ac:dyDescent="0.25">
      <c r="A8" s="886"/>
      <c r="B8" s="11" t="s">
        <v>282</v>
      </c>
      <c r="C8" s="7"/>
      <c r="D8" s="7"/>
      <c r="E8" s="7"/>
      <c r="F8" s="7"/>
      <c r="G8" s="7"/>
      <c r="H8" s="7"/>
      <c r="I8" s="8"/>
    </row>
    <row r="9" spans="1:10" ht="15.75" customHeight="1" x14ac:dyDescent="0.25">
      <c r="A9" s="886"/>
      <c r="B9" s="11" t="s">
        <v>281</v>
      </c>
      <c r="C9" s="7"/>
      <c r="D9" s="7"/>
      <c r="E9" s="7"/>
      <c r="F9" s="7"/>
      <c r="G9" s="7"/>
      <c r="H9" s="7"/>
      <c r="I9" s="8"/>
    </row>
    <row r="10" spans="1:10" ht="15.75" customHeight="1" x14ac:dyDescent="0.25">
      <c r="A10" s="886"/>
      <c r="B10" s="11" t="s">
        <v>280</v>
      </c>
      <c r="C10" s="7"/>
      <c r="D10" s="7"/>
      <c r="E10" s="7"/>
      <c r="F10" s="7"/>
      <c r="G10" s="7"/>
      <c r="H10" s="7"/>
      <c r="I10" s="8"/>
    </row>
    <row r="11" spans="1:10" ht="15.75" customHeight="1" x14ac:dyDescent="0.25">
      <c r="A11" s="886"/>
      <c r="B11" s="11" t="s">
        <v>303</v>
      </c>
      <c r="C11" s="7"/>
      <c r="D11" s="7"/>
      <c r="E11" s="7"/>
      <c r="F11" s="7"/>
      <c r="G11" s="7"/>
      <c r="H11" s="7"/>
      <c r="I11" s="8"/>
    </row>
    <row r="12" spans="1:10" ht="15.75" customHeight="1" x14ac:dyDescent="0.25">
      <c r="A12" s="886"/>
      <c r="B12" s="11" t="s">
        <v>416</v>
      </c>
      <c r="C12" s="7"/>
      <c r="D12" s="7"/>
      <c r="E12" s="7"/>
      <c r="F12" s="7"/>
      <c r="G12" s="7"/>
      <c r="H12" s="7"/>
      <c r="I12" s="8"/>
    </row>
    <row r="13" spans="1:10" ht="15.75" customHeight="1" x14ac:dyDescent="0.25">
      <c r="A13" s="887"/>
      <c r="B13" s="11" t="s">
        <v>305</v>
      </c>
      <c r="C13" s="7"/>
      <c r="D13" s="7"/>
      <c r="E13" s="7"/>
      <c r="F13" s="7"/>
      <c r="G13" s="7"/>
      <c r="H13" s="7"/>
      <c r="I13" s="8"/>
      <c r="J13" s="1"/>
    </row>
    <row r="14" spans="1:10" ht="15.75" customHeight="1" x14ac:dyDescent="0.25">
      <c r="A14" s="887"/>
      <c r="B14" s="885" t="s">
        <v>323</v>
      </c>
      <c r="C14" s="7"/>
      <c r="D14" s="7"/>
      <c r="E14" s="7"/>
      <c r="F14" s="7"/>
      <c r="G14" s="7"/>
      <c r="H14" s="7"/>
      <c r="I14" s="8"/>
      <c r="J14" s="1"/>
    </row>
    <row r="15" spans="1:10" ht="15.75" customHeight="1" x14ac:dyDescent="0.25">
      <c r="A15" s="887"/>
      <c r="B15" s="885" t="s">
        <v>324</v>
      </c>
      <c r="C15" s="7"/>
      <c r="D15" s="7"/>
      <c r="E15" s="7"/>
      <c r="F15" s="7"/>
      <c r="G15" s="7"/>
      <c r="H15" s="7"/>
      <c r="I15" s="8"/>
      <c r="J15" s="1"/>
    </row>
    <row r="16" spans="1:10" ht="15.75" customHeight="1" x14ac:dyDescent="0.25">
      <c r="A16" s="887"/>
      <c r="B16" s="11" t="s">
        <v>325</v>
      </c>
      <c r="C16" s="7"/>
      <c r="D16" s="7"/>
      <c r="E16" s="7"/>
      <c r="F16" s="7"/>
      <c r="G16" s="7"/>
      <c r="H16" s="7"/>
      <c r="I16" s="8"/>
      <c r="J16" s="1"/>
    </row>
    <row r="17" spans="1:10" ht="15.75" customHeight="1" x14ac:dyDescent="0.25">
      <c r="A17" s="886"/>
      <c r="B17" s="11" t="s">
        <v>417</v>
      </c>
      <c r="C17" s="7"/>
      <c r="D17" s="7"/>
      <c r="E17" s="7"/>
      <c r="F17" s="7"/>
      <c r="G17" s="7"/>
      <c r="H17" s="7"/>
      <c r="I17" s="8"/>
      <c r="J17" s="1"/>
    </row>
    <row r="18" spans="1:10" ht="15.75" customHeight="1" x14ac:dyDescent="0.25">
      <c r="A18" s="886"/>
      <c r="B18" s="11" t="s">
        <v>418</v>
      </c>
      <c r="C18" s="7"/>
      <c r="D18" s="7"/>
      <c r="E18" s="7"/>
      <c r="F18" s="7"/>
      <c r="G18" s="7"/>
      <c r="H18" s="7"/>
      <c r="I18" s="8"/>
      <c r="J18" s="1"/>
    </row>
    <row r="19" spans="1:10" ht="15.75" customHeight="1" x14ac:dyDescent="0.25">
      <c r="A19" s="886"/>
      <c r="B19" s="11" t="s">
        <v>328</v>
      </c>
      <c r="C19" s="7"/>
      <c r="D19" s="7"/>
      <c r="E19" s="7"/>
      <c r="F19" s="7"/>
      <c r="G19" s="7"/>
      <c r="H19" s="7"/>
      <c r="I19" s="8"/>
      <c r="J19" s="1"/>
    </row>
    <row r="20" spans="1:10" ht="15.75" customHeight="1" x14ac:dyDescent="0.25">
      <c r="A20" s="886"/>
      <c r="B20" s="11" t="s">
        <v>329</v>
      </c>
      <c r="C20" s="7"/>
      <c r="D20" s="7"/>
      <c r="E20" s="7"/>
      <c r="F20" s="7"/>
      <c r="G20" s="7"/>
      <c r="H20" s="7"/>
      <c r="I20" s="8"/>
      <c r="J20" s="1"/>
    </row>
    <row r="21" spans="1:10" ht="15.75" customHeight="1" x14ac:dyDescent="0.25">
      <c r="A21" s="886"/>
      <c r="B21" s="11" t="s">
        <v>330</v>
      </c>
      <c r="C21" s="7"/>
      <c r="D21" s="7"/>
      <c r="E21" s="7"/>
      <c r="F21" s="7"/>
      <c r="G21" s="7"/>
      <c r="H21" s="7"/>
      <c r="I21" s="8"/>
      <c r="J21" s="1"/>
    </row>
    <row r="22" spans="1:10" ht="15.75" customHeight="1" x14ac:dyDescent="0.25">
      <c r="A22" s="886"/>
      <c r="B22" s="11" t="s">
        <v>331</v>
      </c>
      <c r="C22" s="7"/>
      <c r="D22" s="7"/>
      <c r="E22" s="7"/>
      <c r="F22" s="7"/>
      <c r="G22" s="7"/>
      <c r="H22" s="7"/>
      <c r="I22" s="8"/>
      <c r="J22" s="1"/>
    </row>
    <row r="23" spans="1:10" ht="15.75" customHeight="1" x14ac:dyDescent="0.25">
      <c r="A23" s="886"/>
      <c r="B23" s="11" t="s">
        <v>332</v>
      </c>
      <c r="C23" s="7"/>
      <c r="D23" s="7"/>
      <c r="E23" s="7"/>
      <c r="F23" s="7"/>
      <c r="G23" s="7"/>
      <c r="H23" s="7"/>
      <c r="I23" s="8"/>
    </row>
    <row r="24" spans="1:10" ht="15.75" customHeight="1" x14ac:dyDescent="0.25">
      <c r="A24" s="886"/>
      <c r="B24" s="885" t="s">
        <v>424</v>
      </c>
      <c r="C24" s="7"/>
      <c r="D24" s="7"/>
      <c r="E24" s="7"/>
      <c r="F24" s="7"/>
      <c r="G24" s="7"/>
      <c r="H24" s="7"/>
      <c r="I24" s="8"/>
    </row>
    <row r="25" spans="1:10" ht="15.75" customHeight="1" thickBot="1" x14ac:dyDescent="0.3">
      <c r="A25" s="888"/>
      <c r="B25" s="889"/>
      <c r="C25" s="890"/>
      <c r="D25" s="890"/>
      <c r="E25" s="890"/>
      <c r="F25" s="890"/>
      <c r="G25" s="890"/>
      <c r="H25" s="890"/>
      <c r="I25" s="891"/>
    </row>
    <row r="26" spans="1:10" ht="15.75" customHeight="1" x14ac:dyDescent="0.25">
      <c r="B26" s="12"/>
      <c r="C26" s="10"/>
      <c r="D26" s="10"/>
      <c r="E26" s="10"/>
      <c r="F26" s="10"/>
      <c r="G26" s="10"/>
      <c r="H26" s="10"/>
      <c r="I26" s="10"/>
      <c r="J26" s="10"/>
    </row>
    <row r="27" spans="1:10" ht="15.75" customHeight="1" x14ac:dyDescent="0.2">
      <c r="J27" s="3"/>
    </row>
    <row r="28" spans="1:10" ht="15.75" customHeight="1" x14ac:dyDescent="0.2">
      <c r="J28" s="3"/>
    </row>
    <row r="29" spans="1:10" ht="15.75" customHeight="1" x14ac:dyDescent="0.25">
      <c r="B29" s="5"/>
      <c r="J29" s="3"/>
    </row>
    <row r="30" spans="1:10" ht="15.75" customHeight="1" x14ac:dyDescent="0.2">
      <c r="J30" s="3"/>
    </row>
    <row r="31" spans="1:10" ht="15.75" customHeight="1" x14ac:dyDescent="0.2">
      <c r="J31" s="3"/>
    </row>
    <row r="32" spans="1:10" ht="15.75" customHeight="1" x14ac:dyDescent="0.25">
      <c r="B32" s="5"/>
      <c r="J32" s="3"/>
    </row>
    <row r="33" spans="2:10" x14ac:dyDescent="0.2">
      <c r="J33" s="3"/>
    </row>
    <row r="34" spans="2:10" x14ac:dyDescent="0.2">
      <c r="J34" s="3"/>
    </row>
    <row r="35" spans="2:10" ht="15" x14ac:dyDescent="0.25">
      <c r="B35" s="5"/>
      <c r="J35" s="3"/>
    </row>
    <row r="36" spans="2:10" x14ac:dyDescent="0.2">
      <c r="J36" s="3"/>
    </row>
    <row r="37" spans="2:10" x14ac:dyDescent="0.2">
      <c r="J37" s="3"/>
    </row>
    <row r="38" spans="2:10" ht="15" x14ac:dyDescent="0.25">
      <c r="B38" s="5"/>
    </row>
    <row r="40" spans="2:10" x14ac:dyDescent="0.2">
      <c r="B40" s="2"/>
    </row>
    <row r="41" spans="2:10" ht="15" x14ac:dyDescent="0.25">
      <c r="B41" s="5"/>
    </row>
    <row r="44" spans="2:10" ht="15" x14ac:dyDescent="0.25">
      <c r="B44" s="5"/>
    </row>
    <row r="47" spans="2:10" ht="15" x14ac:dyDescent="0.25">
      <c r="B47" s="5"/>
    </row>
    <row r="50" spans="2:2" ht="15" x14ac:dyDescent="0.25">
      <c r="B50" s="5"/>
    </row>
    <row r="53" spans="2:2" ht="15" x14ac:dyDescent="0.25">
      <c r="B53" s="5"/>
    </row>
    <row r="56" spans="2:2" ht="15" x14ac:dyDescent="0.25">
      <c r="B56" s="5"/>
    </row>
    <row r="59" spans="2:2" ht="15" x14ac:dyDescent="0.25">
      <c r="B59" s="5"/>
    </row>
    <row r="62" spans="2:2" ht="15" x14ac:dyDescent="0.25">
      <c r="B62" s="5"/>
    </row>
    <row r="65" spans="2:2" ht="15" x14ac:dyDescent="0.25">
      <c r="B65" s="5"/>
    </row>
    <row r="68" spans="2:2" ht="15" x14ac:dyDescent="0.25">
      <c r="B68" s="5"/>
    </row>
    <row r="71" spans="2:2" ht="15" x14ac:dyDescent="0.25">
      <c r="B71" s="5"/>
    </row>
    <row r="74" spans="2:2" ht="15" x14ac:dyDescent="0.25">
      <c r="B74" s="5"/>
    </row>
    <row r="77" spans="2:2" ht="15" x14ac:dyDescent="0.25">
      <c r="B77" s="5"/>
    </row>
    <row r="80" spans="2:2" ht="15" x14ac:dyDescent="0.25">
      <c r="B80" s="5"/>
    </row>
    <row r="83" spans="2:2" ht="15" x14ac:dyDescent="0.25">
      <c r="B83" s="5"/>
    </row>
    <row r="86" spans="2:2" ht="15" x14ac:dyDescent="0.25">
      <c r="B86" s="5"/>
    </row>
    <row r="89" spans="2:2" ht="15" x14ac:dyDescent="0.25">
      <c r="B89" s="5"/>
    </row>
    <row r="92" spans="2:2" ht="15" x14ac:dyDescent="0.25">
      <c r="B92" s="5"/>
    </row>
    <row r="95" spans="2:2" ht="15" x14ac:dyDescent="0.25">
      <c r="B95" s="5"/>
    </row>
    <row r="98" spans="2:2" ht="15" x14ac:dyDescent="0.25">
      <c r="B98" s="5"/>
    </row>
    <row r="101" spans="2:2" ht="15" x14ac:dyDescent="0.25">
      <c r="B101" s="5"/>
    </row>
    <row r="104" spans="2:2" ht="15" x14ac:dyDescent="0.25">
      <c r="B104" s="5"/>
    </row>
    <row r="107" spans="2:2" ht="15" x14ac:dyDescent="0.25">
      <c r="B107" s="5"/>
    </row>
    <row r="110" spans="2:2" ht="15" x14ac:dyDescent="0.25">
      <c r="B110" s="5"/>
    </row>
    <row r="113" spans="2:2" ht="15" x14ac:dyDescent="0.25">
      <c r="B113" s="5"/>
    </row>
    <row r="116" spans="2:2" ht="15" x14ac:dyDescent="0.25">
      <c r="B116" s="5"/>
    </row>
    <row r="119" spans="2:2" ht="15" x14ac:dyDescent="0.25">
      <c r="B119" s="5"/>
    </row>
    <row r="122" spans="2:2" ht="15" x14ac:dyDescent="0.25">
      <c r="B122" s="5"/>
    </row>
    <row r="125" spans="2:2" ht="15" x14ac:dyDescent="0.25">
      <c r="B125" s="5"/>
    </row>
    <row r="128" spans="2:2" ht="15" x14ac:dyDescent="0.25">
      <c r="B128" s="5"/>
    </row>
    <row r="131" spans="2:2" ht="15" x14ac:dyDescent="0.25">
      <c r="B131" s="5"/>
    </row>
    <row r="134" spans="2:2" ht="15" x14ac:dyDescent="0.25">
      <c r="B134" s="5"/>
    </row>
    <row r="137" spans="2:2" ht="15" x14ac:dyDescent="0.25">
      <c r="B137" s="5"/>
    </row>
    <row r="140" spans="2:2" ht="15" x14ac:dyDescent="0.25">
      <c r="B140" s="5"/>
    </row>
    <row r="143" spans="2:2" ht="15" x14ac:dyDescent="0.25">
      <c r="B143" s="5"/>
    </row>
    <row r="146" spans="2:2" ht="15" x14ac:dyDescent="0.25">
      <c r="B146" s="5"/>
    </row>
    <row r="149" spans="2:2" ht="15" x14ac:dyDescent="0.25">
      <c r="B149" s="5"/>
    </row>
    <row r="152" spans="2:2" ht="15" x14ac:dyDescent="0.25">
      <c r="B152" s="5"/>
    </row>
    <row r="155" spans="2:2" ht="15" x14ac:dyDescent="0.25">
      <c r="B155" s="5"/>
    </row>
    <row r="158" spans="2:2" ht="15" x14ac:dyDescent="0.25">
      <c r="B158" s="5"/>
    </row>
    <row r="161" spans="2:2" ht="15" x14ac:dyDescent="0.25">
      <c r="B161" s="5"/>
    </row>
    <row r="164" spans="2:2" ht="15" x14ac:dyDescent="0.25">
      <c r="B164" s="5"/>
    </row>
    <row r="167" spans="2:2" ht="15" x14ac:dyDescent="0.25">
      <c r="B167" s="5"/>
    </row>
    <row r="170" spans="2:2" ht="15" x14ac:dyDescent="0.25">
      <c r="B170" s="5"/>
    </row>
    <row r="173" spans="2:2" ht="15" x14ac:dyDescent="0.25">
      <c r="B173" s="5"/>
    </row>
    <row r="176" spans="2:2" ht="15" x14ac:dyDescent="0.25">
      <c r="B176" s="5"/>
    </row>
    <row r="179" spans="2:2" ht="15" x14ac:dyDescent="0.25">
      <c r="B179" s="5"/>
    </row>
    <row r="182" spans="2:2" ht="15" x14ac:dyDescent="0.25">
      <c r="B182" s="5"/>
    </row>
    <row r="185" spans="2:2" ht="15" x14ac:dyDescent="0.25">
      <c r="B185" s="5"/>
    </row>
    <row r="188" spans="2:2" ht="15" x14ac:dyDescent="0.25">
      <c r="B188" s="5"/>
    </row>
    <row r="191" spans="2:2" ht="15" x14ac:dyDescent="0.25">
      <c r="B191" s="5"/>
    </row>
    <row r="194" spans="2:2" ht="15" x14ac:dyDescent="0.25">
      <c r="B194" s="5"/>
    </row>
    <row r="197" spans="2:2" ht="15" x14ac:dyDescent="0.25">
      <c r="B197" s="5"/>
    </row>
    <row r="200" spans="2:2" ht="15" x14ac:dyDescent="0.25">
      <c r="B200" s="5"/>
    </row>
    <row r="203" spans="2:2" ht="15" x14ac:dyDescent="0.25">
      <c r="B203" s="5"/>
    </row>
    <row r="206" spans="2:2" ht="15" x14ac:dyDescent="0.25">
      <c r="B206" s="5"/>
    </row>
    <row r="209" spans="2:2" ht="15" x14ac:dyDescent="0.25">
      <c r="B209" s="5"/>
    </row>
    <row r="212" spans="2:2" ht="15" x14ac:dyDescent="0.25">
      <c r="B212" s="5"/>
    </row>
    <row r="215" spans="2:2" ht="15" x14ac:dyDescent="0.25">
      <c r="B215" s="5"/>
    </row>
    <row r="218" spans="2:2" ht="15" x14ac:dyDescent="0.25">
      <c r="B218" s="5"/>
    </row>
    <row r="221" spans="2:2" ht="15" x14ac:dyDescent="0.25">
      <c r="B221" s="5"/>
    </row>
    <row r="224" spans="2:2" ht="15" x14ac:dyDescent="0.25">
      <c r="B224" s="5"/>
    </row>
    <row r="227" spans="2:2" ht="15" x14ac:dyDescent="0.25">
      <c r="B227" s="5"/>
    </row>
    <row r="230" spans="2:2" ht="15" x14ac:dyDescent="0.25">
      <c r="B230" s="5"/>
    </row>
    <row r="233" spans="2:2" ht="15" x14ac:dyDescent="0.25">
      <c r="B233" s="5"/>
    </row>
    <row r="236" spans="2:2" ht="15" x14ac:dyDescent="0.25">
      <c r="B236" s="5"/>
    </row>
    <row r="239" spans="2:2" ht="15" x14ac:dyDescent="0.25">
      <c r="B239" s="5"/>
    </row>
    <row r="242" spans="2:2" ht="15" x14ac:dyDescent="0.25">
      <c r="B242" s="5"/>
    </row>
    <row r="245" spans="2:2" ht="15" x14ac:dyDescent="0.25">
      <c r="B245" s="5"/>
    </row>
    <row r="248" spans="2:2" ht="15" x14ac:dyDescent="0.25">
      <c r="B248" s="5"/>
    </row>
    <row r="251" spans="2:2" ht="15" x14ac:dyDescent="0.25">
      <c r="B251" s="5"/>
    </row>
    <row r="254" spans="2:2" ht="15" x14ac:dyDescent="0.25">
      <c r="B254" s="5"/>
    </row>
    <row r="257" spans="2:2" ht="15" x14ac:dyDescent="0.25">
      <c r="B257" s="5"/>
    </row>
    <row r="260" spans="2:2" ht="15" x14ac:dyDescent="0.25">
      <c r="B260" s="5"/>
    </row>
    <row r="263" spans="2:2" ht="15" x14ac:dyDescent="0.25">
      <c r="B263" s="5"/>
    </row>
    <row r="266" spans="2:2" ht="15" x14ac:dyDescent="0.25">
      <c r="B266" s="5"/>
    </row>
    <row r="269" spans="2:2" ht="15" x14ac:dyDescent="0.25">
      <c r="B269" s="5"/>
    </row>
    <row r="272" spans="2:2" ht="15" x14ac:dyDescent="0.25">
      <c r="B272" s="5"/>
    </row>
    <row r="275" spans="2:2" ht="15" x14ac:dyDescent="0.25">
      <c r="B275" s="5"/>
    </row>
    <row r="278" spans="2:2" ht="15" x14ac:dyDescent="0.25">
      <c r="B278" s="5"/>
    </row>
    <row r="281" spans="2:2" ht="15" x14ac:dyDescent="0.25">
      <c r="B281" s="5"/>
    </row>
    <row r="284" spans="2:2" ht="15" x14ac:dyDescent="0.25">
      <c r="B284" s="5"/>
    </row>
    <row r="287" spans="2:2" ht="15" x14ac:dyDescent="0.25">
      <c r="B287" s="5"/>
    </row>
    <row r="290" spans="2:2" ht="15" x14ac:dyDescent="0.25">
      <c r="B290" s="5"/>
    </row>
    <row r="293" spans="2:2" ht="15" x14ac:dyDescent="0.25">
      <c r="B293" s="5"/>
    </row>
    <row r="296" spans="2:2" ht="15" x14ac:dyDescent="0.25">
      <c r="B296" s="5"/>
    </row>
    <row r="299" spans="2:2" ht="15" x14ac:dyDescent="0.25">
      <c r="B299" s="5"/>
    </row>
    <row r="302" spans="2:2" ht="15" x14ac:dyDescent="0.25">
      <c r="B302" s="5"/>
    </row>
    <row r="305" spans="2:2" ht="15" x14ac:dyDescent="0.25">
      <c r="B305" s="5"/>
    </row>
    <row r="308" spans="2:2" ht="15" x14ac:dyDescent="0.25">
      <c r="B308" s="5"/>
    </row>
    <row r="311" spans="2:2" ht="15" x14ac:dyDescent="0.25">
      <c r="B311" s="5"/>
    </row>
    <row r="314" spans="2:2" ht="15" x14ac:dyDescent="0.25">
      <c r="B314" s="5"/>
    </row>
    <row r="317" spans="2:2" ht="15" x14ac:dyDescent="0.25">
      <c r="B317" s="5"/>
    </row>
    <row r="320" spans="2:2" ht="15" x14ac:dyDescent="0.25">
      <c r="B320" s="5"/>
    </row>
    <row r="323" spans="2:2" ht="15" x14ac:dyDescent="0.25">
      <c r="B323" s="5"/>
    </row>
    <row r="326" spans="2:2" ht="15" x14ac:dyDescent="0.25">
      <c r="B326" s="5"/>
    </row>
    <row r="329" spans="2:2" ht="15" x14ac:dyDescent="0.25">
      <c r="B329" s="5"/>
    </row>
    <row r="332" spans="2:2" ht="15" x14ac:dyDescent="0.25">
      <c r="B332" s="5"/>
    </row>
    <row r="335" spans="2:2" ht="15" x14ac:dyDescent="0.25">
      <c r="B335" s="5"/>
    </row>
    <row r="338" spans="2:2" ht="15" x14ac:dyDescent="0.25">
      <c r="B338" s="5"/>
    </row>
    <row r="341" spans="2:2" ht="15" x14ac:dyDescent="0.25">
      <c r="B341" s="5"/>
    </row>
    <row r="344" spans="2:2" ht="15" x14ac:dyDescent="0.25">
      <c r="B344" s="5"/>
    </row>
    <row r="347" spans="2:2" ht="15" x14ac:dyDescent="0.25">
      <c r="B347" s="5"/>
    </row>
    <row r="350" spans="2:2" ht="15" x14ac:dyDescent="0.25">
      <c r="B350" s="5"/>
    </row>
    <row r="353" spans="2:2" ht="15" x14ac:dyDescent="0.25">
      <c r="B353" s="5"/>
    </row>
    <row r="356" spans="2:2" ht="15" x14ac:dyDescent="0.25">
      <c r="B356" s="5"/>
    </row>
    <row r="359" spans="2:2" ht="15" x14ac:dyDescent="0.25">
      <c r="B359" s="5"/>
    </row>
    <row r="362" spans="2:2" ht="15" x14ac:dyDescent="0.25">
      <c r="B362" s="5"/>
    </row>
    <row r="365" spans="2:2" ht="15" x14ac:dyDescent="0.25">
      <c r="B365" s="5"/>
    </row>
    <row r="368" spans="2:2" ht="15" x14ac:dyDescent="0.25">
      <c r="B368" s="5"/>
    </row>
    <row r="371" spans="2:2" ht="15" x14ac:dyDescent="0.25">
      <c r="B371" s="5"/>
    </row>
    <row r="374" spans="2:2" ht="15" x14ac:dyDescent="0.25">
      <c r="B374" s="5"/>
    </row>
    <row r="377" spans="2:2" ht="15" x14ac:dyDescent="0.25">
      <c r="B377" s="5"/>
    </row>
    <row r="380" spans="2:2" ht="15" x14ac:dyDescent="0.25">
      <c r="B380" s="5"/>
    </row>
    <row r="383" spans="2:2" ht="15" x14ac:dyDescent="0.25">
      <c r="B383" s="5"/>
    </row>
    <row r="386" spans="2:2" ht="15" x14ac:dyDescent="0.25">
      <c r="B386" s="5"/>
    </row>
    <row r="389" spans="2:2" ht="15" x14ac:dyDescent="0.25">
      <c r="B389" s="5"/>
    </row>
    <row r="392" spans="2:2" ht="15" x14ac:dyDescent="0.25">
      <c r="B392" s="5"/>
    </row>
    <row r="395" spans="2:2" ht="15" x14ac:dyDescent="0.25">
      <c r="B395" s="5"/>
    </row>
    <row r="398" spans="2:2" ht="15" x14ac:dyDescent="0.25">
      <c r="B398" s="5"/>
    </row>
    <row r="401" spans="2:2" ht="15" x14ac:dyDescent="0.25">
      <c r="B401" s="5"/>
    </row>
    <row r="404" spans="2:2" ht="15" x14ac:dyDescent="0.25">
      <c r="B404" s="5"/>
    </row>
    <row r="407" spans="2:2" ht="15" x14ac:dyDescent="0.25">
      <c r="B407" s="5"/>
    </row>
    <row r="410" spans="2:2" ht="15" x14ac:dyDescent="0.25">
      <c r="B410" s="5"/>
    </row>
    <row r="413" spans="2:2" ht="15" x14ac:dyDescent="0.25">
      <c r="B413" s="5"/>
    </row>
    <row r="416" spans="2:2" ht="15" x14ac:dyDescent="0.25">
      <c r="B416" s="5"/>
    </row>
    <row r="419" spans="2:2" ht="15" x14ac:dyDescent="0.25">
      <c r="B419" s="5"/>
    </row>
    <row r="422" spans="2:2" ht="15" x14ac:dyDescent="0.25">
      <c r="B422" s="5"/>
    </row>
    <row r="425" spans="2:2" ht="15" x14ac:dyDescent="0.25">
      <c r="B425" s="5"/>
    </row>
    <row r="428" spans="2:2" ht="15" x14ac:dyDescent="0.25">
      <c r="B428" s="5"/>
    </row>
    <row r="431" spans="2:2" ht="15" x14ac:dyDescent="0.25">
      <c r="B431" s="5"/>
    </row>
    <row r="434" spans="2:2" ht="15" x14ac:dyDescent="0.25">
      <c r="B434" s="5"/>
    </row>
    <row r="437" spans="2:2" ht="15" x14ac:dyDescent="0.25">
      <c r="B437" s="5"/>
    </row>
    <row r="440" spans="2:2" ht="15" x14ac:dyDescent="0.25">
      <c r="B440" s="5"/>
    </row>
    <row r="443" spans="2:2" ht="15" x14ac:dyDescent="0.25">
      <c r="B443" s="5"/>
    </row>
    <row r="446" spans="2:2" ht="15" x14ac:dyDescent="0.25">
      <c r="B446" s="5"/>
    </row>
    <row r="449" spans="2:2" ht="15" x14ac:dyDescent="0.25">
      <c r="B449" s="5"/>
    </row>
    <row r="452" spans="2:2" ht="15" x14ac:dyDescent="0.25">
      <c r="B452" s="5"/>
    </row>
    <row r="455" spans="2:2" ht="15" x14ac:dyDescent="0.25">
      <c r="B455" s="5"/>
    </row>
    <row r="458" spans="2:2" ht="15" x14ac:dyDescent="0.25">
      <c r="B458" s="5"/>
    </row>
    <row r="461" spans="2:2" ht="15" x14ac:dyDescent="0.25">
      <c r="B461" s="5"/>
    </row>
    <row r="464" spans="2:2" ht="15" x14ac:dyDescent="0.25">
      <c r="B464" s="5"/>
    </row>
    <row r="467" spans="2:2" ht="15" x14ac:dyDescent="0.25">
      <c r="B467" s="5"/>
    </row>
    <row r="470" spans="2:2" ht="15" x14ac:dyDescent="0.25">
      <c r="B470" s="5"/>
    </row>
    <row r="473" spans="2:2" ht="15" x14ac:dyDescent="0.25">
      <c r="B473" s="5"/>
    </row>
    <row r="476" spans="2:2" ht="15" x14ac:dyDescent="0.25">
      <c r="B476" s="5"/>
    </row>
    <row r="479" spans="2:2" ht="15" x14ac:dyDescent="0.25">
      <c r="B479" s="5"/>
    </row>
    <row r="482" spans="2:2" ht="15" x14ac:dyDescent="0.25">
      <c r="B482" s="5"/>
    </row>
    <row r="485" spans="2:2" ht="15" x14ac:dyDescent="0.25">
      <c r="B485" s="5"/>
    </row>
    <row r="488" spans="2:2" ht="15" x14ac:dyDescent="0.25">
      <c r="B488" s="5"/>
    </row>
    <row r="491" spans="2:2" ht="15" x14ac:dyDescent="0.25">
      <c r="B491" s="5"/>
    </row>
    <row r="494" spans="2:2" ht="15" x14ac:dyDescent="0.25">
      <c r="B494" s="5"/>
    </row>
    <row r="497" spans="2:2" ht="15" x14ac:dyDescent="0.25">
      <c r="B497" s="5"/>
    </row>
    <row r="500" spans="2:2" ht="15" x14ac:dyDescent="0.25">
      <c r="B500" s="5"/>
    </row>
    <row r="503" spans="2:2" ht="15" x14ac:dyDescent="0.25">
      <c r="B503" s="5"/>
    </row>
    <row r="506" spans="2:2" ht="15" x14ac:dyDescent="0.25">
      <c r="B506" s="5"/>
    </row>
    <row r="509" spans="2:2" ht="15" x14ac:dyDescent="0.25">
      <c r="B509" s="5"/>
    </row>
    <row r="512" spans="2:2" ht="15" x14ac:dyDescent="0.25">
      <c r="B512" s="5"/>
    </row>
    <row r="515" spans="2:2" ht="15" x14ac:dyDescent="0.25">
      <c r="B515" s="5"/>
    </row>
    <row r="518" spans="2:2" ht="15" x14ac:dyDescent="0.25">
      <c r="B518" s="5"/>
    </row>
    <row r="521" spans="2:2" ht="15" x14ac:dyDescent="0.25">
      <c r="B521" s="5"/>
    </row>
    <row r="524" spans="2:2" ht="15" x14ac:dyDescent="0.25">
      <c r="B524" s="5"/>
    </row>
    <row r="527" spans="2:2" ht="15" x14ac:dyDescent="0.25">
      <c r="B527" s="5"/>
    </row>
    <row r="530" spans="2:2" ht="15" x14ac:dyDescent="0.25">
      <c r="B530" s="5"/>
    </row>
    <row r="533" spans="2:2" ht="15" x14ac:dyDescent="0.25">
      <c r="B533" s="5"/>
    </row>
    <row r="536" spans="2:2" ht="15" x14ac:dyDescent="0.25">
      <c r="B536" s="5"/>
    </row>
    <row r="539" spans="2:2" ht="15" x14ac:dyDescent="0.25">
      <c r="B539" s="5"/>
    </row>
    <row r="542" spans="2:2" ht="15" x14ac:dyDescent="0.25">
      <c r="B542" s="5"/>
    </row>
    <row r="545" spans="2:2" ht="15" x14ac:dyDescent="0.25">
      <c r="B545" s="5"/>
    </row>
    <row r="548" spans="2:2" ht="15" x14ac:dyDescent="0.25">
      <c r="B548" s="5"/>
    </row>
    <row r="551" spans="2:2" ht="15" x14ac:dyDescent="0.25">
      <c r="B551" s="5"/>
    </row>
    <row r="554" spans="2:2" ht="15" x14ac:dyDescent="0.25">
      <c r="B554" s="5"/>
    </row>
    <row r="557" spans="2:2" ht="15" x14ac:dyDescent="0.25">
      <c r="B557" s="5"/>
    </row>
    <row r="560" spans="2:2" ht="15" x14ac:dyDescent="0.25">
      <c r="B560" s="5"/>
    </row>
    <row r="563" spans="2:2" ht="15" x14ac:dyDescent="0.25">
      <c r="B563" s="5"/>
    </row>
    <row r="566" spans="2:2" ht="15" x14ac:dyDescent="0.25">
      <c r="B566" s="5"/>
    </row>
    <row r="569" spans="2:2" ht="15" x14ac:dyDescent="0.25">
      <c r="B569" s="5"/>
    </row>
    <row r="572" spans="2:2" ht="15" x14ac:dyDescent="0.25">
      <c r="B572" s="5"/>
    </row>
    <row r="575" spans="2:2" ht="15" x14ac:dyDescent="0.25">
      <c r="B575" s="5"/>
    </row>
    <row r="578" spans="2:2" ht="15" x14ac:dyDescent="0.25">
      <c r="B578" s="5"/>
    </row>
    <row r="581" spans="2:2" ht="15" x14ac:dyDescent="0.25">
      <c r="B581" s="5"/>
    </row>
    <row r="584" spans="2:2" ht="15" x14ac:dyDescent="0.25">
      <c r="B584" s="5"/>
    </row>
    <row r="587" spans="2:2" ht="15" x14ac:dyDescent="0.25">
      <c r="B587" s="5"/>
    </row>
    <row r="590" spans="2:2" ht="15" x14ac:dyDescent="0.25">
      <c r="B590" s="5"/>
    </row>
    <row r="593" spans="2:2" ht="15" x14ac:dyDescent="0.25">
      <c r="B593" s="5"/>
    </row>
    <row r="596" spans="2:2" ht="15" x14ac:dyDescent="0.25">
      <c r="B596" s="5"/>
    </row>
    <row r="599" spans="2:2" ht="15" x14ac:dyDescent="0.25">
      <c r="B599" s="5"/>
    </row>
    <row r="602" spans="2:2" ht="15" x14ac:dyDescent="0.25">
      <c r="B602" s="5"/>
    </row>
    <row r="605" spans="2:2" ht="15" x14ac:dyDescent="0.25">
      <c r="B605" s="5"/>
    </row>
    <row r="608" spans="2:2" ht="15" x14ac:dyDescent="0.25">
      <c r="B608" s="5"/>
    </row>
    <row r="611" spans="2:2" ht="15" x14ac:dyDescent="0.25">
      <c r="B611" s="5"/>
    </row>
    <row r="614" spans="2:2" ht="15" x14ac:dyDescent="0.25">
      <c r="B614" s="5"/>
    </row>
    <row r="617" spans="2:2" ht="15" x14ac:dyDescent="0.25">
      <c r="B617" s="5"/>
    </row>
    <row r="620" spans="2:2" ht="15" x14ac:dyDescent="0.25">
      <c r="B620" s="5"/>
    </row>
    <row r="623" spans="2:2" ht="15" x14ac:dyDescent="0.25">
      <c r="B623" s="5"/>
    </row>
    <row r="626" spans="2:2" ht="15" x14ac:dyDescent="0.25">
      <c r="B626" s="5"/>
    </row>
    <row r="629" spans="2:2" ht="15" x14ac:dyDescent="0.25">
      <c r="B629" s="5"/>
    </row>
    <row r="632" spans="2:2" ht="15" x14ac:dyDescent="0.25">
      <c r="B632" s="5"/>
    </row>
    <row r="635" spans="2:2" ht="15" x14ac:dyDescent="0.25">
      <c r="B635" s="5"/>
    </row>
    <row r="638" spans="2:2" ht="15" x14ac:dyDescent="0.25">
      <c r="B638" s="5"/>
    </row>
    <row r="641" spans="2:2" ht="15" x14ac:dyDescent="0.25">
      <c r="B641" s="5"/>
    </row>
    <row r="644" spans="2:2" ht="15" x14ac:dyDescent="0.25">
      <c r="B644" s="5"/>
    </row>
    <row r="647" spans="2:2" ht="15" x14ac:dyDescent="0.25">
      <c r="B647" s="5"/>
    </row>
    <row r="650" spans="2:2" ht="15" x14ac:dyDescent="0.25">
      <c r="B650" s="5"/>
    </row>
    <row r="653" spans="2:2" ht="15" x14ac:dyDescent="0.25">
      <c r="B653" s="5"/>
    </row>
    <row r="656" spans="2:2" ht="15" x14ac:dyDescent="0.25">
      <c r="B656" s="5"/>
    </row>
    <row r="659" spans="2:2" ht="15" x14ac:dyDescent="0.25">
      <c r="B659" s="5"/>
    </row>
    <row r="662" spans="2:2" ht="15" x14ac:dyDescent="0.25">
      <c r="B662" s="5"/>
    </row>
    <row r="665" spans="2:2" ht="15" x14ac:dyDescent="0.25">
      <c r="B665" s="5"/>
    </row>
    <row r="668" spans="2:2" ht="15" x14ac:dyDescent="0.25">
      <c r="B668" s="5"/>
    </row>
    <row r="671" spans="2:2" ht="15" x14ac:dyDescent="0.25">
      <c r="B671" s="5"/>
    </row>
    <row r="674" spans="2:2" ht="15" x14ac:dyDescent="0.25">
      <c r="B674" s="5"/>
    </row>
    <row r="677" spans="2:2" ht="15" x14ac:dyDescent="0.25">
      <c r="B677" s="5"/>
    </row>
    <row r="680" spans="2:2" ht="15" x14ac:dyDescent="0.25">
      <c r="B680" s="5"/>
    </row>
    <row r="683" spans="2:2" ht="15" x14ac:dyDescent="0.25">
      <c r="B683" s="5"/>
    </row>
    <row r="686" spans="2:2" ht="15" x14ac:dyDescent="0.25">
      <c r="B686" s="5"/>
    </row>
    <row r="689" spans="2:2" ht="15" x14ac:dyDescent="0.25">
      <c r="B689" s="5"/>
    </row>
    <row r="692" spans="2:2" ht="15" x14ac:dyDescent="0.25">
      <c r="B692" s="5"/>
    </row>
    <row r="695" spans="2:2" ht="15" x14ac:dyDescent="0.25">
      <c r="B695" s="5"/>
    </row>
    <row r="698" spans="2:2" ht="15" x14ac:dyDescent="0.25">
      <c r="B698" s="5"/>
    </row>
    <row r="701" spans="2:2" ht="15" x14ac:dyDescent="0.25">
      <c r="B701" s="5"/>
    </row>
    <row r="704" spans="2:2" ht="15" x14ac:dyDescent="0.25">
      <c r="B704" s="5"/>
    </row>
    <row r="707" spans="2:2" ht="15" x14ac:dyDescent="0.25">
      <c r="B707" s="5"/>
    </row>
    <row r="710" spans="2:2" ht="15" x14ac:dyDescent="0.25">
      <c r="B710" s="5"/>
    </row>
    <row r="713" spans="2:2" ht="15" x14ac:dyDescent="0.25">
      <c r="B713" s="5"/>
    </row>
    <row r="716" spans="2:2" ht="15" x14ac:dyDescent="0.25">
      <c r="B716" s="5"/>
    </row>
    <row r="719" spans="2:2" ht="15" x14ac:dyDescent="0.25">
      <c r="B719" s="5"/>
    </row>
    <row r="722" spans="2:2" ht="15" x14ac:dyDescent="0.25">
      <c r="B722" s="5"/>
    </row>
    <row r="725" spans="2:2" ht="15" x14ac:dyDescent="0.25">
      <c r="B725" s="5"/>
    </row>
    <row r="728" spans="2:2" ht="15" x14ac:dyDescent="0.25">
      <c r="B728" s="5"/>
    </row>
    <row r="731" spans="2:2" ht="15" x14ac:dyDescent="0.25">
      <c r="B731" s="5"/>
    </row>
    <row r="734" spans="2:2" ht="15" x14ac:dyDescent="0.25">
      <c r="B734" s="5"/>
    </row>
    <row r="737" spans="2:2" ht="15" x14ac:dyDescent="0.25">
      <c r="B737" s="5"/>
    </row>
    <row r="740" spans="2:2" ht="15" x14ac:dyDescent="0.25">
      <c r="B740" s="5"/>
    </row>
    <row r="743" spans="2:2" ht="15" x14ac:dyDescent="0.25">
      <c r="B743" s="5"/>
    </row>
    <row r="746" spans="2:2" ht="15" x14ac:dyDescent="0.25">
      <c r="B746" s="5"/>
    </row>
    <row r="749" spans="2:2" ht="15" x14ac:dyDescent="0.25">
      <c r="B749" s="5"/>
    </row>
    <row r="752" spans="2:2" ht="15" x14ac:dyDescent="0.25">
      <c r="B752" s="5"/>
    </row>
    <row r="755" spans="2:2" ht="15" x14ac:dyDescent="0.25">
      <c r="B755" s="5"/>
    </row>
    <row r="758" spans="2:2" ht="15" x14ac:dyDescent="0.25">
      <c r="B758" s="5"/>
    </row>
    <row r="761" spans="2:2" ht="15" x14ac:dyDescent="0.25">
      <c r="B761" s="5"/>
    </row>
    <row r="764" spans="2:2" ht="15" x14ac:dyDescent="0.25">
      <c r="B764" s="5"/>
    </row>
    <row r="767" spans="2:2" ht="15" x14ac:dyDescent="0.25">
      <c r="B767" s="5"/>
    </row>
    <row r="770" spans="2:2" ht="15" x14ac:dyDescent="0.25">
      <c r="B770" s="5"/>
    </row>
    <row r="773" spans="2:2" ht="15" x14ac:dyDescent="0.25">
      <c r="B773" s="5"/>
    </row>
    <row r="776" spans="2:2" ht="15" x14ac:dyDescent="0.25">
      <c r="B776" s="5"/>
    </row>
    <row r="779" spans="2:2" ht="15" x14ac:dyDescent="0.25">
      <c r="B779" s="5"/>
    </row>
    <row r="782" spans="2:2" ht="15" x14ac:dyDescent="0.25">
      <c r="B782" s="5"/>
    </row>
    <row r="785" spans="2:2" ht="15" x14ac:dyDescent="0.25">
      <c r="B785" s="5"/>
    </row>
    <row r="788" spans="2:2" ht="15" x14ac:dyDescent="0.25">
      <c r="B788" s="5"/>
    </row>
    <row r="791" spans="2:2" ht="15" x14ac:dyDescent="0.25">
      <c r="B791" s="5"/>
    </row>
    <row r="794" spans="2:2" ht="15" x14ac:dyDescent="0.25">
      <c r="B794" s="5"/>
    </row>
    <row r="797" spans="2:2" ht="15" x14ac:dyDescent="0.25">
      <c r="B797" s="5"/>
    </row>
    <row r="800" spans="2:2" ht="15" x14ac:dyDescent="0.25">
      <c r="B800" s="5"/>
    </row>
    <row r="803" spans="2:2" ht="15" x14ac:dyDescent="0.25">
      <c r="B803" s="5"/>
    </row>
    <row r="806" spans="2:2" ht="15" x14ac:dyDescent="0.25">
      <c r="B806" s="5"/>
    </row>
    <row r="809" spans="2:2" ht="15" x14ac:dyDescent="0.25">
      <c r="B809" s="5"/>
    </row>
    <row r="812" spans="2:2" ht="15" x14ac:dyDescent="0.25">
      <c r="B812" s="5"/>
    </row>
    <row r="815" spans="2:2" ht="15" x14ac:dyDescent="0.25">
      <c r="B815" s="5"/>
    </row>
    <row r="818" spans="2:2" ht="15" x14ac:dyDescent="0.25">
      <c r="B818" s="5"/>
    </row>
    <row r="821" spans="2:2" ht="15" x14ac:dyDescent="0.25">
      <c r="B821" s="5"/>
    </row>
    <row r="824" spans="2:2" ht="15" x14ac:dyDescent="0.25">
      <c r="B824" s="5"/>
    </row>
    <row r="827" spans="2:2" ht="15" x14ac:dyDescent="0.25">
      <c r="B827" s="5"/>
    </row>
    <row r="830" spans="2:2" ht="15" x14ac:dyDescent="0.25">
      <c r="B830" s="5"/>
    </row>
    <row r="833" spans="2:2" ht="15" x14ac:dyDescent="0.25">
      <c r="B833" s="5"/>
    </row>
    <row r="836" spans="2:2" ht="15" x14ac:dyDescent="0.25">
      <c r="B836" s="5"/>
    </row>
    <row r="839" spans="2:2" ht="15" x14ac:dyDescent="0.25">
      <c r="B839" s="5"/>
    </row>
    <row r="842" spans="2:2" ht="15" x14ac:dyDescent="0.25">
      <c r="B842" s="5"/>
    </row>
    <row r="845" spans="2:2" ht="15" x14ac:dyDescent="0.25">
      <c r="B845" s="5"/>
    </row>
    <row r="848" spans="2:2" ht="15" x14ac:dyDescent="0.25">
      <c r="B848" s="5"/>
    </row>
    <row r="851" spans="2:2" ht="15" x14ac:dyDescent="0.25">
      <c r="B851" s="5"/>
    </row>
    <row r="854" spans="2:2" ht="15" x14ac:dyDescent="0.25">
      <c r="B854" s="5"/>
    </row>
    <row r="857" spans="2:2" ht="15" x14ac:dyDescent="0.25">
      <c r="B857" s="5"/>
    </row>
    <row r="860" spans="2:2" ht="15" x14ac:dyDescent="0.25">
      <c r="B860" s="5"/>
    </row>
    <row r="863" spans="2:2" ht="15" x14ac:dyDescent="0.25">
      <c r="B863" s="5"/>
    </row>
    <row r="866" spans="2:2" ht="15" x14ac:dyDescent="0.25">
      <c r="B866" s="13"/>
    </row>
    <row r="869" spans="2:2" ht="15" x14ac:dyDescent="0.25">
      <c r="B869" s="5"/>
    </row>
    <row r="872" spans="2:2" ht="15" x14ac:dyDescent="0.25">
      <c r="B872" s="5"/>
    </row>
    <row r="875" spans="2:2" ht="15" x14ac:dyDescent="0.25">
      <c r="B875" s="5"/>
    </row>
    <row r="878" spans="2:2" ht="15" x14ac:dyDescent="0.25">
      <c r="B878" s="5"/>
    </row>
    <row r="881" spans="2:2" ht="15" x14ac:dyDescent="0.25">
      <c r="B881" s="5"/>
    </row>
    <row r="884" spans="2:2" ht="15" x14ac:dyDescent="0.25">
      <c r="B884" s="5"/>
    </row>
    <row r="887" spans="2:2" ht="15" x14ac:dyDescent="0.25">
      <c r="B887" s="5"/>
    </row>
    <row r="890" spans="2:2" ht="15" x14ac:dyDescent="0.25">
      <c r="B890" s="5"/>
    </row>
    <row r="893" spans="2:2" ht="15" x14ac:dyDescent="0.25">
      <c r="B893" s="5"/>
    </row>
    <row r="896" spans="2:2" ht="15" x14ac:dyDescent="0.25">
      <c r="B896" s="5"/>
    </row>
    <row r="899" spans="2:2" ht="15" x14ac:dyDescent="0.25">
      <c r="B899" s="5"/>
    </row>
    <row r="902" spans="2:2" ht="15" x14ac:dyDescent="0.25">
      <c r="B902" s="5"/>
    </row>
    <row r="905" spans="2:2" ht="15" x14ac:dyDescent="0.25">
      <c r="B905" s="5"/>
    </row>
    <row r="908" spans="2:2" ht="15" x14ac:dyDescent="0.25">
      <c r="B908" s="5"/>
    </row>
    <row r="911" spans="2:2" ht="15" x14ac:dyDescent="0.25">
      <c r="B911" s="5"/>
    </row>
    <row r="914" spans="2:2" ht="15" x14ac:dyDescent="0.25">
      <c r="B914" s="5"/>
    </row>
    <row r="917" spans="2:2" ht="15" x14ac:dyDescent="0.25">
      <c r="B917" s="5"/>
    </row>
    <row r="920" spans="2:2" ht="15" x14ac:dyDescent="0.25">
      <c r="B920" s="5"/>
    </row>
    <row r="923" spans="2:2" ht="15" x14ac:dyDescent="0.25">
      <c r="B923" s="5"/>
    </row>
    <row r="926" spans="2:2" ht="15" x14ac:dyDescent="0.25">
      <c r="B926" s="5"/>
    </row>
    <row r="929" spans="2:2" ht="15" x14ac:dyDescent="0.25">
      <c r="B929" s="5"/>
    </row>
    <row r="932" spans="2:2" ht="15" x14ac:dyDescent="0.25">
      <c r="B932" s="5"/>
    </row>
    <row r="935" spans="2:2" ht="15" x14ac:dyDescent="0.25">
      <c r="B935" s="5"/>
    </row>
    <row r="938" spans="2:2" ht="15" x14ac:dyDescent="0.25">
      <c r="B938" s="5"/>
    </row>
    <row r="941" spans="2:2" ht="15" x14ac:dyDescent="0.25">
      <c r="B941" s="5"/>
    </row>
    <row r="944" spans="2:2" ht="15" x14ac:dyDescent="0.25">
      <c r="B944" s="5"/>
    </row>
    <row r="947" spans="2:2" ht="15" x14ac:dyDescent="0.25">
      <c r="B947" s="5"/>
    </row>
    <row r="950" spans="2:2" ht="15" x14ac:dyDescent="0.25">
      <c r="B950" s="5"/>
    </row>
    <row r="953" spans="2:2" ht="15" x14ac:dyDescent="0.25">
      <c r="B953" s="5"/>
    </row>
    <row r="956" spans="2:2" ht="15" x14ac:dyDescent="0.25">
      <c r="B956" s="5"/>
    </row>
    <row r="959" spans="2:2" ht="15" x14ac:dyDescent="0.25">
      <c r="B959" s="5"/>
    </row>
    <row r="962" spans="2:2" ht="15" x14ac:dyDescent="0.25">
      <c r="B962" s="5"/>
    </row>
    <row r="965" spans="2:2" ht="15" x14ac:dyDescent="0.25">
      <c r="B965" s="5"/>
    </row>
    <row r="968" spans="2:2" ht="15" x14ac:dyDescent="0.25">
      <c r="B968" s="5"/>
    </row>
    <row r="971" spans="2:2" ht="15" x14ac:dyDescent="0.25">
      <c r="B971" s="5"/>
    </row>
    <row r="974" spans="2:2" ht="15" x14ac:dyDescent="0.25">
      <c r="B974" s="5"/>
    </row>
    <row r="977" spans="2:2" ht="15" x14ac:dyDescent="0.25">
      <c r="B977" s="5"/>
    </row>
    <row r="980" spans="2:2" ht="15" x14ac:dyDescent="0.25">
      <c r="B980" s="5"/>
    </row>
    <row r="983" spans="2:2" ht="15" x14ac:dyDescent="0.25">
      <c r="B983" s="5"/>
    </row>
    <row r="986" spans="2:2" ht="15" x14ac:dyDescent="0.25">
      <c r="B986" s="5"/>
    </row>
    <row r="989" spans="2:2" ht="15" x14ac:dyDescent="0.25">
      <c r="B989" s="5"/>
    </row>
    <row r="992" spans="2:2" ht="15" x14ac:dyDescent="0.25">
      <c r="B992" s="5"/>
    </row>
    <row r="995" spans="2:2" ht="15" x14ac:dyDescent="0.25">
      <c r="B995" s="5"/>
    </row>
    <row r="998" spans="2:2" ht="15" x14ac:dyDescent="0.25">
      <c r="B998" s="5"/>
    </row>
    <row r="1001" spans="2:2" ht="15" x14ac:dyDescent="0.25">
      <c r="B1001" s="5"/>
    </row>
    <row r="1004" spans="2:2" ht="15" x14ac:dyDescent="0.25">
      <c r="B1004" s="5"/>
    </row>
    <row r="1007" spans="2:2" ht="15" x14ac:dyDescent="0.25">
      <c r="B1007" s="5"/>
    </row>
    <row r="1010" spans="2:2" ht="15" x14ac:dyDescent="0.25">
      <c r="B1010" s="5"/>
    </row>
    <row r="1013" spans="2:2" ht="15" x14ac:dyDescent="0.25">
      <c r="B1013" s="5"/>
    </row>
    <row r="1016" spans="2:2" ht="15" x14ac:dyDescent="0.25">
      <c r="B1016" s="5"/>
    </row>
    <row r="1019" spans="2:2" ht="15" x14ac:dyDescent="0.25">
      <c r="B1019" s="5"/>
    </row>
    <row r="1022" spans="2:2" ht="15" x14ac:dyDescent="0.25">
      <c r="B1022" s="5"/>
    </row>
    <row r="1025" spans="2:2" ht="15" x14ac:dyDescent="0.25">
      <c r="B1025" s="5"/>
    </row>
    <row r="1028" spans="2:2" ht="15" x14ac:dyDescent="0.25">
      <c r="B1028" s="5"/>
    </row>
    <row r="1031" spans="2:2" ht="15" x14ac:dyDescent="0.25">
      <c r="B1031" s="5"/>
    </row>
    <row r="1034" spans="2:2" ht="15" x14ac:dyDescent="0.25">
      <c r="B1034" s="5"/>
    </row>
    <row r="1037" spans="2:2" ht="15" x14ac:dyDescent="0.25">
      <c r="B1037" s="5"/>
    </row>
    <row r="1040" spans="2:2" ht="15" x14ac:dyDescent="0.25">
      <c r="B1040" s="5"/>
    </row>
    <row r="1043" spans="2:2" ht="15" x14ac:dyDescent="0.25">
      <c r="B1043" s="5"/>
    </row>
    <row r="1046" spans="2:2" ht="15" x14ac:dyDescent="0.25">
      <c r="B1046" s="5"/>
    </row>
    <row r="1049" spans="2:2" ht="15" x14ac:dyDescent="0.25">
      <c r="B1049" s="5"/>
    </row>
    <row r="1052" spans="2:2" ht="15" x14ac:dyDescent="0.25">
      <c r="B1052" s="5"/>
    </row>
    <row r="1055" spans="2:2" ht="15" x14ac:dyDescent="0.25">
      <c r="B1055" s="5"/>
    </row>
    <row r="1058" spans="2:2" ht="15" x14ac:dyDescent="0.25">
      <c r="B1058" s="5"/>
    </row>
    <row r="1061" spans="2:2" ht="15" x14ac:dyDescent="0.25">
      <c r="B1061" s="5"/>
    </row>
    <row r="1064" spans="2:2" ht="15" x14ac:dyDescent="0.25">
      <c r="B1064" s="5"/>
    </row>
    <row r="1067" spans="2:2" ht="15" x14ac:dyDescent="0.25">
      <c r="B1067" s="5"/>
    </row>
    <row r="1070" spans="2:2" ht="15" x14ac:dyDescent="0.25">
      <c r="B1070" s="5"/>
    </row>
    <row r="1073" spans="2:2" ht="15" x14ac:dyDescent="0.25">
      <c r="B1073" s="5"/>
    </row>
    <row r="1076" spans="2:2" ht="15" x14ac:dyDescent="0.25">
      <c r="B1076" s="5"/>
    </row>
    <row r="1079" spans="2:2" ht="15" x14ac:dyDescent="0.25">
      <c r="B1079" s="5"/>
    </row>
    <row r="1082" spans="2:2" ht="15" x14ac:dyDescent="0.25">
      <c r="B1082" s="5"/>
    </row>
    <row r="1085" spans="2:2" ht="15" x14ac:dyDescent="0.25">
      <c r="B1085" s="5"/>
    </row>
    <row r="1088" spans="2:2" ht="15" x14ac:dyDescent="0.25">
      <c r="B1088" s="5"/>
    </row>
    <row r="1091" spans="2:2" ht="15" x14ac:dyDescent="0.25">
      <c r="B1091" s="5"/>
    </row>
    <row r="1094" spans="2:2" ht="15" x14ac:dyDescent="0.25">
      <c r="B1094" s="5"/>
    </row>
    <row r="1097" spans="2:2" ht="15" x14ac:dyDescent="0.25">
      <c r="B1097" s="5"/>
    </row>
    <row r="1100" spans="2:2" ht="15" x14ac:dyDescent="0.25">
      <c r="B1100" s="5"/>
    </row>
    <row r="1103" spans="2:2" ht="15" x14ac:dyDescent="0.25">
      <c r="B1103" s="5"/>
    </row>
    <row r="1106" spans="2:2" ht="15" x14ac:dyDescent="0.25">
      <c r="B1106" s="5"/>
    </row>
    <row r="1109" spans="2:2" ht="15" x14ac:dyDescent="0.25">
      <c r="B1109" s="5"/>
    </row>
    <row r="1112" spans="2:2" ht="15" x14ac:dyDescent="0.25">
      <c r="B1112" s="5"/>
    </row>
    <row r="1115" spans="2:2" ht="15" x14ac:dyDescent="0.25">
      <c r="B1115" s="5"/>
    </row>
    <row r="1118" spans="2:2" ht="15" x14ac:dyDescent="0.25">
      <c r="B1118" s="5"/>
    </row>
    <row r="1121" spans="2:2" ht="15" x14ac:dyDescent="0.25">
      <c r="B1121" s="5"/>
    </row>
    <row r="1124" spans="2:2" ht="15" x14ac:dyDescent="0.25">
      <c r="B1124" s="5"/>
    </row>
    <row r="1127" spans="2:2" ht="15" x14ac:dyDescent="0.25">
      <c r="B1127" s="5"/>
    </row>
    <row r="1130" spans="2:2" ht="15" x14ac:dyDescent="0.25">
      <c r="B1130" s="5"/>
    </row>
    <row r="1133" spans="2:2" ht="15" x14ac:dyDescent="0.25">
      <c r="B1133" s="5"/>
    </row>
    <row r="1136" spans="2:2" ht="15" x14ac:dyDescent="0.25">
      <c r="B1136" s="5"/>
    </row>
    <row r="1139" spans="2:2" ht="15" x14ac:dyDescent="0.25">
      <c r="B1139" s="5"/>
    </row>
    <row r="1142" spans="2:2" ht="15" x14ac:dyDescent="0.25">
      <c r="B1142" s="5"/>
    </row>
    <row r="1145" spans="2:2" ht="15" x14ac:dyDescent="0.25">
      <c r="B1145" s="5"/>
    </row>
    <row r="1148" spans="2:2" ht="15" x14ac:dyDescent="0.25">
      <c r="B1148" s="5"/>
    </row>
    <row r="1151" spans="2:2" ht="15" x14ac:dyDescent="0.25">
      <c r="B1151" s="5"/>
    </row>
    <row r="1154" spans="2:2" ht="15" x14ac:dyDescent="0.25">
      <c r="B1154" s="5"/>
    </row>
    <row r="1157" spans="2:2" ht="15" x14ac:dyDescent="0.25">
      <c r="B1157" s="5"/>
    </row>
    <row r="1160" spans="2:2" ht="15" x14ac:dyDescent="0.25">
      <c r="B1160" s="5"/>
    </row>
    <row r="1163" spans="2:2" ht="15" x14ac:dyDescent="0.25">
      <c r="B1163" s="5"/>
    </row>
    <row r="1166" spans="2:2" ht="15" x14ac:dyDescent="0.25">
      <c r="B1166" s="5"/>
    </row>
    <row r="1169" spans="2:2" ht="15" x14ac:dyDescent="0.25">
      <c r="B1169" s="5"/>
    </row>
    <row r="1172" spans="2:2" ht="15" x14ac:dyDescent="0.25">
      <c r="B1172" s="5"/>
    </row>
    <row r="1175" spans="2:2" ht="15" x14ac:dyDescent="0.25">
      <c r="B1175" s="5"/>
    </row>
    <row r="1178" spans="2:2" ht="15" x14ac:dyDescent="0.25">
      <c r="B1178" s="5"/>
    </row>
    <row r="1181" spans="2:2" ht="15" x14ac:dyDescent="0.25">
      <c r="B1181" s="5"/>
    </row>
    <row r="1184" spans="2:2" ht="15" x14ac:dyDescent="0.25">
      <c r="B1184" s="5"/>
    </row>
    <row r="1187" spans="2:2" ht="15" x14ac:dyDescent="0.25">
      <c r="B1187" s="5"/>
    </row>
    <row r="1190" spans="2:2" ht="15" x14ac:dyDescent="0.25">
      <c r="B1190" s="5"/>
    </row>
    <row r="1193" spans="2:2" ht="15" x14ac:dyDescent="0.25">
      <c r="B1193" s="5"/>
    </row>
    <row r="1196" spans="2:2" ht="15" x14ac:dyDescent="0.25">
      <c r="B1196" s="5"/>
    </row>
    <row r="1199" spans="2:2" ht="15" x14ac:dyDescent="0.25">
      <c r="B1199" s="5"/>
    </row>
    <row r="1202" spans="2:2" ht="15" x14ac:dyDescent="0.25">
      <c r="B1202" s="5"/>
    </row>
    <row r="1205" spans="2:2" ht="15" x14ac:dyDescent="0.25">
      <c r="B1205" s="5"/>
    </row>
    <row r="1208" spans="2:2" ht="15" x14ac:dyDescent="0.25">
      <c r="B1208" s="5"/>
    </row>
    <row r="1211" spans="2:2" ht="15" x14ac:dyDescent="0.25">
      <c r="B1211" s="5"/>
    </row>
    <row r="1214" spans="2:2" ht="15" x14ac:dyDescent="0.25">
      <c r="B1214" s="5"/>
    </row>
    <row r="1217" spans="2:2" ht="15" x14ac:dyDescent="0.25">
      <c r="B1217" s="5"/>
    </row>
    <row r="1220" spans="2:2" ht="15" x14ac:dyDescent="0.25">
      <c r="B1220" s="5"/>
    </row>
    <row r="1223" spans="2:2" ht="15" x14ac:dyDescent="0.25">
      <c r="B1223" s="5"/>
    </row>
    <row r="1226" spans="2:2" ht="15" x14ac:dyDescent="0.25">
      <c r="B1226" s="5"/>
    </row>
    <row r="1229" spans="2:2" ht="15" x14ac:dyDescent="0.25">
      <c r="B1229" s="5"/>
    </row>
    <row r="1232" spans="2:2" ht="15" x14ac:dyDescent="0.25">
      <c r="B1232" s="5"/>
    </row>
    <row r="1235" spans="2:2" ht="15" x14ac:dyDescent="0.25">
      <c r="B1235" s="5"/>
    </row>
    <row r="1238" spans="2:2" ht="15" x14ac:dyDescent="0.25">
      <c r="B1238" s="5"/>
    </row>
    <row r="1241" spans="2:2" ht="15" x14ac:dyDescent="0.25">
      <c r="B1241" s="5"/>
    </row>
    <row r="1244" spans="2:2" ht="15" x14ac:dyDescent="0.25">
      <c r="B1244" s="5"/>
    </row>
    <row r="1247" spans="2:2" ht="15" x14ac:dyDescent="0.25">
      <c r="B1247" s="5"/>
    </row>
    <row r="1250" spans="2:2" ht="15" x14ac:dyDescent="0.25">
      <c r="B1250" s="5"/>
    </row>
    <row r="1253" spans="2:2" ht="15" x14ac:dyDescent="0.25">
      <c r="B1253" s="5"/>
    </row>
    <row r="1256" spans="2:2" ht="15" x14ac:dyDescent="0.25">
      <c r="B1256" s="5"/>
    </row>
    <row r="1259" spans="2:2" ht="15" x14ac:dyDescent="0.25">
      <c r="B1259" s="5"/>
    </row>
    <row r="1262" spans="2:2" ht="15" x14ac:dyDescent="0.25">
      <c r="B1262" s="5"/>
    </row>
    <row r="1265" spans="2:2" ht="15" x14ac:dyDescent="0.25">
      <c r="B1265" s="5"/>
    </row>
    <row r="1268" spans="2:2" ht="15" x14ac:dyDescent="0.25">
      <c r="B1268" s="5"/>
    </row>
    <row r="1271" spans="2:2" ht="15" x14ac:dyDescent="0.25">
      <c r="B1271" s="5"/>
    </row>
    <row r="1274" spans="2:2" ht="15" x14ac:dyDescent="0.25">
      <c r="B1274" s="5"/>
    </row>
    <row r="1277" spans="2:2" ht="15" x14ac:dyDescent="0.25">
      <c r="B1277" s="5"/>
    </row>
    <row r="1280" spans="2:2" ht="15" x14ac:dyDescent="0.25">
      <c r="B1280" s="5"/>
    </row>
    <row r="1283" spans="2:2" ht="15" x14ac:dyDescent="0.25">
      <c r="B1283" s="5"/>
    </row>
    <row r="1286" spans="2:2" ht="15" x14ac:dyDescent="0.25">
      <c r="B1286" s="5"/>
    </row>
    <row r="1289" spans="2:2" ht="15" x14ac:dyDescent="0.25">
      <c r="B1289" s="5"/>
    </row>
    <row r="1292" spans="2:2" ht="15" x14ac:dyDescent="0.25">
      <c r="B1292" s="5"/>
    </row>
    <row r="1295" spans="2:2" ht="15" x14ac:dyDescent="0.25">
      <c r="B1295" s="5"/>
    </row>
    <row r="1298" spans="2:2" ht="15" x14ac:dyDescent="0.25">
      <c r="B1298" s="5"/>
    </row>
    <row r="1301" spans="2:2" ht="15" x14ac:dyDescent="0.25">
      <c r="B1301" s="5"/>
    </row>
    <row r="1304" spans="2:2" ht="15" x14ac:dyDescent="0.25">
      <c r="B1304" s="5"/>
    </row>
    <row r="1307" spans="2:2" ht="15" x14ac:dyDescent="0.25">
      <c r="B1307" s="5"/>
    </row>
    <row r="1310" spans="2:2" ht="15" x14ac:dyDescent="0.25">
      <c r="B1310" s="5"/>
    </row>
    <row r="1313" spans="2:2" ht="15" x14ac:dyDescent="0.25">
      <c r="B1313" s="5"/>
    </row>
    <row r="1316" spans="2:2" ht="15" x14ac:dyDescent="0.25">
      <c r="B1316" s="5"/>
    </row>
    <row r="1319" spans="2:2" ht="15" x14ac:dyDescent="0.25">
      <c r="B1319" s="5"/>
    </row>
    <row r="1322" spans="2:2" ht="15" x14ac:dyDescent="0.25">
      <c r="B1322" s="5"/>
    </row>
    <row r="1325" spans="2:2" ht="15" x14ac:dyDescent="0.25">
      <c r="B1325" s="5"/>
    </row>
    <row r="1328" spans="2:2" ht="15" x14ac:dyDescent="0.25">
      <c r="B1328" s="5"/>
    </row>
    <row r="1331" spans="2:2" ht="15" x14ac:dyDescent="0.25">
      <c r="B1331" s="5"/>
    </row>
    <row r="1334" spans="2:2" ht="15" x14ac:dyDescent="0.25">
      <c r="B1334" s="5"/>
    </row>
    <row r="1337" spans="2:2" ht="15" x14ac:dyDescent="0.25">
      <c r="B1337" s="5"/>
    </row>
    <row r="1340" spans="2:2" ht="15" x14ac:dyDescent="0.25">
      <c r="B1340" s="5"/>
    </row>
    <row r="1343" spans="2:2" ht="15" x14ac:dyDescent="0.25">
      <c r="B1343" s="5"/>
    </row>
    <row r="1346" spans="2:2" ht="15" x14ac:dyDescent="0.25">
      <c r="B1346" s="5"/>
    </row>
    <row r="1349" spans="2:2" ht="15" x14ac:dyDescent="0.25">
      <c r="B1349" s="5"/>
    </row>
    <row r="1352" spans="2:2" ht="15" x14ac:dyDescent="0.25">
      <c r="B1352" s="5"/>
    </row>
    <row r="1355" spans="2:2" ht="15" x14ac:dyDescent="0.25">
      <c r="B1355" s="5"/>
    </row>
    <row r="1358" spans="2:2" ht="15" x14ac:dyDescent="0.25">
      <c r="B1358" s="5"/>
    </row>
    <row r="1361" spans="2:2" ht="15" x14ac:dyDescent="0.25">
      <c r="B1361" s="5"/>
    </row>
    <row r="1364" spans="2:2" ht="15" x14ac:dyDescent="0.25">
      <c r="B1364" s="5"/>
    </row>
    <row r="1367" spans="2:2" ht="15" x14ac:dyDescent="0.25">
      <c r="B1367" s="5"/>
    </row>
    <row r="1370" spans="2:2" ht="15" x14ac:dyDescent="0.25">
      <c r="B1370" s="5"/>
    </row>
    <row r="1373" spans="2:2" ht="15" x14ac:dyDescent="0.25">
      <c r="B1373" s="5"/>
    </row>
    <row r="1376" spans="2:2" ht="15" x14ac:dyDescent="0.25">
      <c r="B1376" s="5"/>
    </row>
    <row r="1379" spans="2:2" ht="15" x14ac:dyDescent="0.25">
      <c r="B1379" s="5"/>
    </row>
    <row r="1382" spans="2:2" ht="15" x14ac:dyDescent="0.25">
      <c r="B1382" s="5"/>
    </row>
    <row r="1385" spans="2:2" ht="15" x14ac:dyDescent="0.25">
      <c r="B1385" s="5"/>
    </row>
    <row r="1388" spans="2:2" ht="15" x14ac:dyDescent="0.25">
      <c r="B1388" s="5"/>
    </row>
    <row r="1391" spans="2:2" ht="15" x14ac:dyDescent="0.25">
      <c r="B1391" s="5"/>
    </row>
    <row r="1394" spans="2:2" ht="15" x14ac:dyDescent="0.25">
      <c r="B1394" s="5"/>
    </row>
    <row r="1397" spans="2:2" ht="15" x14ac:dyDescent="0.25">
      <c r="B1397" s="5"/>
    </row>
    <row r="1400" spans="2:2" ht="15" x14ac:dyDescent="0.25">
      <c r="B1400" s="5"/>
    </row>
    <row r="1403" spans="2:2" ht="15" x14ac:dyDescent="0.25">
      <c r="B1403" s="5"/>
    </row>
    <row r="1406" spans="2:2" ht="15" x14ac:dyDescent="0.25">
      <c r="B1406" s="5"/>
    </row>
    <row r="1409" spans="2:2" ht="15" x14ac:dyDescent="0.25">
      <c r="B1409" s="5"/>
    </row>
    <row r="1412" spans="2:2" ht="15" x14ac:dyDescent="0.25">
      <c r="B1412" s="5"/>
    </row>
    <row r="1415" spans="2:2" ht="15" x14ac:dyDescent="0.25">
      <c r="B1415" s="5"/>
    </row>
    <row r="1418" spans="2:2" ht="15" x14ac:dyDescent="0.25">
      <c r="B1418" s="5"/>
    </row>
    <row r="1421" spans="2:2" ht="15" x14ac:dyDescent="0.25">
      <c r="B1421" s="5"/>
    </row>
    <row r="1424" spans="2:2" ht="15" x14ac:dyDescent="0.25">
      <c r="B1424" s="5"/>
    </row>
    <row r="1427" spans="2:2" ht="15" x14ac:dyDescent="0.25">
      <c r="B1427" s="5"/>
    </row>
    <row r="1430" spans="2:2" ht="15" x14ac:dyDescent="0.25">
      <c r="B1430" s="5"/>
    </row>
    <row r="1433" spans="2:2" ht="15" x14ac:dyDescent="0.25">
      <c r="B1433" s="5"/>
    </row>
    <row r="1436" spans="2:2" ht="15" x14ac:dyDescent="0.25">
      <c r="B1436" s="5"/>
    </row>
    <row r="1439" spans="2:2" ht="15" x14ac:dyDescent="0.25">
      <c r="B1439" s="5"/>
    </row>
    <row r="1442" spans="2:2" ht="15" x14ac:dyDescent="0.25">
      <c r="B1442" s="5"/>
    </row>
    <row r="1445" spans="2:2" ht="15" x14ac:dyDescent="0.25">
      <c r="B1445" s="5"/>
    </row>
    <row r="1448" spans="2:2" ht="15" x14ac:dyDescent="0.25">
      <c r="B1448" s="5"/>
    </row>
    <row r="1451" spans="2:2" ht="15" x14ac:dyDescent="0.25">
      <c r="B1451" s="5"/>
    </row>
    <row r="1454" spans="2:2" ht="15" x14ac:dyDescent="0.25">
      <c r="B1454" s="5"/>
    </row>
    <row r="1457" spans="2:2" ht="15" x14ac:dyDescent="0.25">
      <c r="B1457" s="5"/>
    </row>
    <row r="1460" spans="2:2" ht="15" x14ac:dyDescent="0.25">
      <c r="B1460" s="5"/>
    </row>
    <row r="1463" spans="2:2" ht="15" x14ac:dyDescent="0.25">
      <c r="B1463" s="5"/>
    </row>
    <row r="1466" spans="2:2" ht="15" x14ac:dyDescent="0.25">
      <c r="B1466" s="5"/>
    </row>
    <row r="1469" spans="2:2" ht="15" x14ac:dyDescent="0.25">
      <c r="B1469" s="5"/>
    </row>
    <row r="1472" spans="2:2" ht="15" x14ac:dyDescent="0.25">
      <c r="B1472" s="5"/>
    </row>
    <row r="1475" spans="2:2" ht="15" x14ac:dyDescent="0.25">
      <c r="B1475" s="5"/>
    </row>
    <row r="1478" spans="2:2" ht="15" x14ac:dyDescent="0.25">
      <c r="B1478" s="5"/>
    </row>
    <row r="1481" spans="2:2" ht="15" x14ac:dyDescent="0.25">
      <c r="B1481" s="5"/>
    </row>
    <row r="1484" spans="2:2" ht="15" x14ac:dyDescent="0.25">
      <c r="B1484" s="5"/>
    </row>
    <row r="1487" spans="2:2" ht="15" x14ac:dyDescent="0.25">
      <c r="B1487" s="5"/>
    </row>
    <row r="1490" spans="2:2" ht="15" x14ac:dyDescent="0.25">
      <c r="B1490" s="5"/>
    </row>
    <row r="1493" spans="2:2" ht="15" x14ac:dyDescent="0.25">
      <c r="B1493" s="5"/>
    </row>
    <row r="1496" spans="2:2" ht="15" x14ac:dyDescent="0.25">
      <c r="B1496" s="5"/>
    </row>
    <row r="1499" spans="2:2" ht="15" x14ac:dyDescent="0.25">
      <c r="B1499" s="5"/>
    </row>
    <row r="1502" spans="2:2" ht="15" x14ac:dyDescent="0.25">
      <c r="B1502" s="5"/>
    </row>
    <row r="1505" spans="2:2" ht="15" x14ac:dyDescent="0.25">
      <c r="B1505" s="5"/>
    </row>
    <row r="1508" spans="2:2" ht="15" x14ac:dyDescent="0.25">
      <c r="B1508" s="5"/>
    </row>
    <row r="1511" spans="2:2" ht="15" x14ac:dyDescent="0.25">
      <c r="B1511" s="5"/>
    </row>
    <row r="1514" spans="2:2" ht="15" x14ac:dyDescent="0.25">
      <c r="B1514" s="5"/>
    </row>
    <row r="1517" spans="2:2" ht="15" x14ac:dyDescent="0.25">
      <c r="B1517" s="5"/>
    </row>
    <row r="1520" spans="2:2" ht="15" x14ac:dyDescent="0.25">
      <c r="B1520" s="5"/>
    </row>
    <row r="1523" spans="2:2" ht="15" x14ac:dyDescent="0.25">
      <c r="B1523" s="5"/>
    </row>
    <row r="1526" spans="2:2" ht="15" x14ac:dyDescent="0.25">
      <c r="B1526" s="5"/>
    </row>
    <row r="1529" spans="2:2" ht="15" x14ac:dyDescent="0.25">
      <c r="B1529" s="5"/>
    </row>
    <row r="1532" spans="2:2" ht="15" x14ac:dyDescent="0.25">
      <c r="B1532" s="5"/>
    </row>
    <row r="1535" spans="2:2" ht="15" x14ac:dyDescent="0.25">
      <c r="B1535" s="5"/>
    </row>
    <row r="1538" spans="2:2" ht="15" x14ac:dyDescent="0.25">
      <c r="B1538" s="5"/>
    </row>
    <row r="1541" spans="2:2" ht="15" x14ac:dyDescent="0.25">
      <c r="B1541" s="5"/>
    </row>
    <row r="1544" spans="2:2" ht="15" x14ac:dyDescent="0.25">
      <c r="B1544" s="5"/>
    </row>
    <row r="1547" spans="2:2" ht="15" x14ac:dyDescent="0.25">
      <c r="B1547" s="5"/>
    </row>
    <row r="1550" spans="2:2" ht="15" x14ac:dyDescent="0.25">
      <c r="B1550" s="5"/>
    </row>
    <row r="1553" spans="2:2" ht="15" x14ac:dyDescent="0.25">
      <c r="B1553" s="5"/>
    </row>
    <row r="1556" spans="2:2" ht="15" x14ac:dyDescent="0.25">
      <c r="B1556" s="5"/>
    </row>
    <row r="1559" spans="2:2" ht="15" x14ac:dyDescent="0.25">
      <c r="B1559" s="5"/>
    </row>
    <row r="1562" spans="2:2" ht="15" x14ac:dyDescent="0.25">
      <c r="B1562" s="5"/>
    </row>
    <row r="1565" spans="2:2" ht="15" x14ac:dyDescent="0.25">
      <c r="B1565" s="5"/>
    </row>
    <row r="1568" spans="2:2" ht="15" x14ac:dyDescent="0.25">
      <c r="B1568" s="5"/>
    </row>
    <row r="1571" spans="2:2" ht="15" x14ac:dyDescent="0.25">
      <c r="B1571" s="5"/>
    </row>
    <row r="1574" spans="2:2" ht="15" x14ac:dyDescent="0.25">
      <c r="B1574" s="5"/>
    </row>
    <row r="1577" spans="2:2" ht="15" x14ac:dyDescent="0.25">
      <c r="B1577" s="5"/>
    </row>
    <row r="1580" spans="2:2" ht="15" x14ac:dyDescent="0.25">
      <c r="B1580" s="5"/>
    </row>
    <row r="1583" spans="2:2" ht="15" x14ac:dyDescent="0.25">
      <c r="B1583" s="5"/>
    </row>
    <row r="1586" spans="2:2" ht="15" x14ac:dyDescent="0.25">
      <c r="B1586" s="5"/>
    </row>
    <row r="1589" spans="2:2" ht="15" x14ac:dyDescent="0.25">
      <c r="B1589" s="5"/>
    </row>
    <row r="1592" spans="2:2" ht="15" x14ac:dyDescent="0.25">
      <c r="B1592" s="5"/>
    </row>
    <row r="1595" spans="2:2" ht="15" x14ac:dyDescent="0.25">
      <c r="B1595" s="5"/>
    </row>
    <row r="1598" spans="2:2" ht="15" x14ac:dyDescent="0.25">
      <c r="B1598" s="5"/>
    </row>
    <row r="1601" spans="2:2" ht="15" x14ac:dyDescent="0.25">
      <c r="B1601" s="5"/>
    </row>
    <row r="1604" spans="2:2" ht="15" x14ac:dyDescent="0.25">
      <c r="B1604" s="5"/>
    </row>
    <row r="1607" spans="2:2" ht="15" x14ac:dyDescent="0.25">
      <c r="B1607" s="5"/>
    </row>
    <row r="1610" spans="2:2" ht="15" x14ac:dyDescent="0.25">
      <c r="B1610" s="5"/>
    </row>
    <row r="1613" spans="2:2" ht="15" x14ac:dyDescent="0.25">
      <c r="B1613" s="5"/>
    </row>
    <row r="1616" spans="2:2" ht="15" x14ac:dyDescent="0.25">
      <c r="B1616" s="5"/>
    </row>
    <row r="1619" spans="2:2" ht="15" x14ac:dyDescent="0.25">
      <c r="B1619" s="5"/>
    </row>
    <row r="1622" spans="2:2" ht="15" x14ac:dyDescent="0.25">
      <c r="B1622" s="5"/>
    </row>
    <row r="1625" spans="2:2" ht="15" x14ac:dyDescent="0.25">
      <c r="B1625" s="5"/>
    </row>
    <row r="1628" spans="2:2" ht="15" x14ac:dyDescent="0.25">
      <c r="B1628" s="5"/>
    </row>
    <row r="1631" spans="2:2" ht="15" x14ac:dyDescent="0.25">
      <c r="B1631" s="5"/>
    </row>
    <row r="1634" spans="2:2" ht="15" x14ac:dyDescent="0.25">
      <c r="B1634" s="5"/>
    </row>
    <row r="1637" spans="2:2" ht="15" x14ac:dyDescent="0.25">
      <c r="B1637" s="5"/>
    </row>
    <row r="1640" spans="2:2" ht="15" x14ac:dyDescent="0.25">
      <c r="B1640" s="5"/>
    </row>
    <row r="1643" spans="2:2" ht="15" x14ac:dyDescent="0.25">
      <c r="B1643" s="5"/>
    </row>
    <row r="1646" spans="2:2" ht="15" x14ac:dyDescent="0.25">
      <c r="B1646" s="5"/>
    </row>
    <row r="1649" spans="2:2" ht="15" x14ac:dyDescent="0.25">
      <c r="B1649" s="5"/>
    </row>
    <row r="1652" spans="2:2" ht="15" x14ac:dyDescent="0.25">
      <c r="B1652" s="5"/>
    </row>
    <row r="1655" spans="2:2" ht="15" x14ac:dyDescent="0.25">
      <c r="B1655" s="5"/>
    </row>
    <row r="1658" spans="2:2" ht="15" x14ac:dyDescent="0.25">
      <c r="B1658" s="5"/>
    </row>
    <row r="1661" spans="2:2" ht="15" x14ac:dyDescent="0.25">
      <c r="B1661" s="5"/>
    </row>
    <row r="1664" spans="2:2" ht="15" x14ac:dyDescent="0.25">
      <c r="B1664" s="5"/>
    </row>
    <row r="1667" spans="2:2" ht="15" x14ac:dyDescent="0.25">
      <c r="B1667" s="5"/>
    </row>
    <row r="1670" spans="2:2" ht="15" x14ac:dyDescent="0.25">
      <c r="B1670" s="5"/>
    </row>
    <row r="1673" spans="2:2" ht="15" x14ac:dyDescent="0.25">
      <c r="B1673" s="5"/>
    </row>
    <row r="1676" spans="2:2" ht="15" x14ac:dyDescent="0.25">
      <c r="B1676" s="5"/>
    </row>
    <row r="1679" spans="2:2" ht="15" x14ac:dyDescent="0.25">
      <c r="B1679" s="5"/>
    </row>
    <row r="1682" spans="2:2" ht="15" x14ac:dyDescent="0.25">
      <c r="B1682" s="5"/>
    </row>
    <row r="1685" spans="2:2" ht="15" x14ac:dyDescent="0.25">
      <c r="B1685" s="5"/>
    </row>
    <row r="1688" spans="2:2" ht="15" x14ac:dyDescent="0.25">
      <c r="B1688" s="5"/>
    </row>
    <row r="1691" spans="2:2" ht="15" x14ac:dyDescent="0.25">
      <c r="B1691" s="5"/>
    </row>
    <row r="1694" spans="2:2" ht="15" x14ac:dyDescent="0.25">
      <c r="B1694" s="5"/>
    </row>
    <row r="1697" spans="2:2" ht="15" x14ac:dyDescent="0.25">
      <c r="B1697" s="5"/>
    </row>
    <row r="1700" spans="2:2" ht="15" x14ac:dyDescent="0.25">
      <c r="B1700" s="5"/>
    </row>
    <row r="1703" spans="2:2" ht="15" x14ac:dyDescent="0.25">
      <c r="B1703" s="5"/>
    </row>
    <row r="1706" spans="2:2" ht="15" x14ac:dyDescent="0.25">
      <c r="B1706" s="5"/>
    </row>
    <row r="1709" spans="2:2" ht="15" x14ac:dyDescent="0.25">
      <c r="B1709" s="5"/>
    </row>
    <row r="1712" spans="2:2" ht="15" x14ac:dyDescent="0.25">
      <c r="B1712" s="5"/>
    </row>
    <row r="1715" spans="2:2" ht="15" x14ac:dyDescent="0.25">
      <c r="B1715" s="5"/>
    </row>
    <row r="1718" spans="2:2" ht="15" x14ac:dyDescent="0.25">
      <c r="B1718" s="5"/>
    </row>
    <row r="1721" spans="2:2" ht="15" x14ac:dyDescent="0.25">
      <c r="B1721" s="5"/>
    </row>
    <row r="1724" spans="2:2" ht="15" x14ac:dyDescent="0.25">
      <c r="B1724" s="5"/>
    </row>
    <row r="1727" spans="2:2" ht="15" x14ac:dyDescent="0.25">
      <c r="B1727" s="5"/>
    </row>
    <row r="1730" spans="2:2" ht="15" x14ac:dyDescent="0.25">
      <c r="B1730" s="5"/>
    </row>
    <row r="1733" spans="2:2" ht="15" x14ac:dyDescent="0.25">
      <c r="B1733" s="5"/>
    </row>
    <row r="1736" spans="2:2" ht="15" x14ac:dyDescent="0.25">
      <c r="B1736" s="5"/>
    </row>
    <row r="1739" spans="2:2" ht="15" x14ac:dyDescent="0.25">
      <c r="B1739" s="5"/>
    </row>
    <row r="1742" spans="2:2" ht="15" x14ac:dyDescent="0.25">
      <c r="B1742" s="5"/>
    </row>
    <row r="1745" spans="2:2" ht="15" x14ac:dyDescent="0.25">
      <c r="B1745" s="5"/>
    </row>
    <row r="1748" spans="2:2" ht="15" x14ac:dyDescent="0.25">
      <c r="B1748" s="5"/>
    </row>
    <row r="1751" spans="2:2" ht="15" x14ac:dyDescent="0.25">
      <c r="B1751" s="5"/>
    </row>
    <row r="1754" spans="2:2" ht="15" x14ac:dyDescent="0.25">
      <c r="B1754" s="5"/>
    </row>
    <row r="1757" spans="2:2" ht="15" x14ac:dyDescent="0.25">
      <c r="B1757" s="5"/>
    </row>
    <row r="1760" spans="2:2" ht="15" x14ac:dyDescent="0.25">
      <c r="B1760" s="5"/>
    </row>
    <row r="1763" spans="2:2" ht="15" x14ac:dyDescent="0.25">
      <c r="B1763" s="5"/>
    </row>
    <row r="1766" spans="2:2" ht="15" x14ac:dyDescent="0.25">
      <c r="B1766" s="5"/>
    </row>
    <row r="1769" spans="2:2" ht="15" x14ac:dyDescent="0.25">
      <c r="B1769" s="5"/>
    </row>
    <row r="1772" spans="2:2" ht="15" x14ac:dyDescent="0.25">
      <c r="B1772" s="5"/>
    </row>
    <row r="1775" spans="2:2" ht="15" x14ac:dyDescent="0.25">
      <c r="B1775" s="5"/>
    </row>
    <row r="1778" spans="2:2" ht="15" x14ac:dyDescent="0.25">
      <c r="B1778" s="5"/>
    </row>
    <row r="1781" spans="2:2" ht="15" x14ac:dyDescent="0.25">
      <c r="B1781" s="5"/>
    </row>
    <row r="1784" spans="2:2" ht="15" x14ac:dyDescent="0.25">
      <c r="B1784" s="5"/>
    </row>
    <row r="1787" spans="2:2" ht="15" x14ac:dyDescent="0.25">
      <c r="B1787" s="5"/>
    </row>
    <row r="1790" spans="2:2" ht="15" x14ac:dyDescent="0.25">
      <c r="B1790" s="5"/>
    </row>
    <row r="1793" spans="2:2" ht="15" x14ac:dyDescent="0.25">
      <c r="B1793" s="5"/>
    </row>
    <row r="1796" spans="2:2" ht="15" x14ac:dyDescent="0.25">
      <c r="B1796" s="5"/>
    </row>
    <row r="1799" spans="2:2" ht="15" x14ac:dyDescent="0.25">
      <c r="B1799" s="5"/>
    </row>
    <row r="1802" spans="2:2" ht="15" x14ac:dyDescent="0.25">
      <c r="B1802" s="5"/>
    </row>
    <row r="1805" spans="2:2" ht="15" x14ac:dyDescent="0.25">
      <c r="B1805" s="5"/>
    </row>
    <row r="1808" spans="2:2" ht="15" x14ac:dyDescent="0.25">
      <c r="B1808" s="5"/>
    </row>
    <row r="1811" spans="2:2" ht="15" x14ac:dyDescent="0.25">
      <c r="B1811" s="5"/>
    </row>
    <row r="1814" spans="2:2" ht="15" x14ac:dyDescent="0.25">
      <c r="B1814" s="5"/>
    </row>
    <row r="1817" spans="2:2" ht="15" x14ac:dyDescent="0.25">
      <c r="B1817" s="5"/>
    </row>
    <row r="1820" spans="2:2" ht="15" x14ac:dyDescent="0.25">
      <c r="B1820" s="5"/>
    </row>
    <row r="1823" spans="2:2" ht="15" x14ac:dyDescent="0.25">
      <c r="B1823" s="5"/>
    </row>
    <row r="1826" spans="2:2" ht="15" x14ac:dyDescent="0.25">
      <c r="B1826" s="5"/>
    </row>
    <row r="1829" spans="2:2" ht="15" x14ac:dyDescent="0.25">
      <c r="B1829" s="5"/>
    </row>
    <row r="1832" spans="2:2" ht="15" x14ac:dyDescent="0.25">
      <c r="B1832" s="5"/>
    </row>
    <row r="1835" spans="2:2" ht="15" x14ac:dyDescent="0.25">
      <c r="B1835" s="5"/>
    </row>
    <row r="1838" spans="2:2" ht="15" x14ac:dyDescent="0.25">
      <c r="B1838" s="5"/>
    </row>
    <row r="1841" spans="2:2" ht="15" x14ac:dyDescent="0.25">
      <c r="B1841" s="5"/>
    </row>
    <row r="1844" spans="2:2" ht="15" x14ac:dyDescent="0.25">
      <c r="B1844" s="5"/>
    </row>
    <row r="1847" spans="2:2" ht="15" x14ac:dyDescent="0.25">
      <c r="B1847" s="5"/>
    </row>
    <row r="1850" spans="2:2" ht="15" x14ac:dyDescent="0.25">
      <c r="B1850" s="5"/>
    </row>
    <row r="1853" spans="2:2" ht="15" x14ac:dyDescent="0.25">
      <c r="B1853" s="5"/>
    </row>
    <row r="1856" spans="2:2" ht="15" x14ac:dyDescent="0.25">
      <c r="B1856" s="5"/>
    </row>
    <row r="1859" spans="2:2" ht="15" x14ac:dyDescent="0.25">
      <c r="B1859" s="5"/>
    </row>
    <row r="1862" spans="2:2" ht="15" x14ac:dyDescent="0.25">
      <c r="B1862" s="5"/>
    </row>
    <row r="1865" spans="2:2" ht="15" x14ac:dyDescent="0.25">
      <c r="B1865" s="5"/>
    </row>
    <row r="1868" spans="2:2" ht="15" x14ac:dyDescent="0.25">
      <c r="B1868" s="5"/>
    </row>
    <row r="1871" spans="2:2" ht="15" x14ac:dyDescent="0.25">
      <c r="B1871" s="5"/>
    </row>
    <row r="1874" spans="2:2" ht="15" x14ac:dyDescent="0.25">
      <c r="B1874" s="5"/>
    </row>
    <row r="1877" spans="2:2" ht="15" x14ac:dyDescent="0.25">
      <c r="B1877" s="5"/>
    </row>
    <row r="1880" spans="2:2" ht="15" x14ac:dyDescent="0.25">
      <c r="B1880" s="5"/>
    </row>
    <row r="1883" spans="2:2" ht="15" x14ac:dyDescent="0.25">
      <c r="B1883" s="5"/>
    </row>
    <row r="1886" spans="2:2" ht="15" x14ac:dyDescent="0.25">
      <c r="B1886" s="5"/>
    </row>
    <row r="1889" spans="2:2" ht="15" x14ac:dyDescent="0.25">
      <c r="B1889" s="5"/>
    </row>
    <row r="1892" spans="2:2" ht="15" x14ac:dyDescent="0.25">
      <c r="B1892" s="5"/>
    </row>
    <row r="1895" spans="2:2" ht="15" x14ac:dyDescent="0.25">
      <c r="B1895" s="5"/>
    </row>
    <row r="1898" spans="2:2" ht="15" x14ac:dyDescent="0.25">
      <c r="B1898" s="5"/>
    </row>
    <row r="1901" spans="2:2" ht="15" x14ac:dyDescent="0.25">
      <c r="B1901" s="5"/>
    </row>
    <row r="1904" spans="2:2" ht="15" x14ac:dyDescent="0.25">
      <c r="B1904" s="5"/>
    </row>
    <row r="1907" spans="2:2" ht="15" x14ac:dyDescent="0.25">
      <c r="B1907" s="5"/>
    </row>
    <row r="1910" spans="2:2" ht="15" x14ac:dyDescent="0.25">
      <c r="B1910" s="5"/>
    </row>
    <row r="1913" spans="2:2" ht="15" x14ac:dyDescent="0.25">
      <c r="B1913" s="5"/>
    </row>
    <row r="1916" spans="2:2" ht="15" x14ac:dyDescent="0.25">
      <c r="B1916" s="5"/>
    </row>
    <row r="1919" spans="2:2" ht="15" x14ac:dyDescent="0.25">
      <c r="B1919" s="5"/>
    </row>
    <row r="1922" spans="2:2" ht="15" x14ac:dyDescent="0.25">
      <c r="B1922" s="5"/>
    </row>
    <row r="1925" spans="2:2" ht="15" x14ac:dyDescent="0.25">
      <c r="B1925" s="5"/>
    </row>
    <row r="1928" spans="2:2" ht="15" x14ac:dyDescent="0.25">
      <c r="B1928" s="5"/>
    </row>
    <row r="1931" spans="2:2" ht="15" x14ac:dyDescent="0.25">
      <c r="B1931" s="5"/>
    </row>
    <row r="1934" spans="2:2" ht="15" x14ac:dyDescent="0.25">
      <c r="B1934" s="5"/>
    </row>
    <row r="1937" spans="2:2" ht="15" x14ac:dyDescent="0.25">
      <c r="B1937" s="5"/>
    </row>
    <row r="1940" spans="2:2" ht="15" x14ac:dyDescent="0.25">
      <c r="B1940" s="5"/>
    </row>
    <row r="1943" spans="2:2" ht="15" x14ac:dyDescent="0.25">
      <c r="B1943" s="5"/>
    </row>
    <row r="1946" spans="2:2" ht="15" x14ac:dyDescent="0.25">
      <c r="B1946" s="5"/>
    </row>
    <row r="1949" spans="2:2" ht="15" x14ac:dyDescent="0.25">
      <c r="B1949" s="5"/>
    </row>
    <row r="1952" spans="2:2" ht="15" x14ac:dyDescent="0.25">
      <c r="B1952" s="5"/>
    </row>
    <row r="1955" spans="2:2" ht="15" x14ac:dyDescent="0.25">
      <c r="B1955" s="5"/>
    </row>
    <row r="1958" spans="2:2" ht="15" x14ac:dyDescent="0.25">
      <c r="B1958" s="5"/>
    </row>
    <row r="1961" spans="2:2" ht="15" x14ac:dyDescent="0.25">
      <c r="B1961" s="5"/>
    </row>
    <row r="1964" spans="2:2" ht="15" x14ac:dyDescent="0.25">
      <c r="B1964" s="5"/>
    </row>
    <row r="1967" spans="2:2" ht="15" x14ac:dyDescent="0.25">
      <c r="B1967" s="5"/>
    </row>
    <row r="1970" spans="2:2" ht="15" x14ac:dyDescent="0.25">
      <c r="B1970" s="5"/>
    </row>
    <row r="1973" spans="2:2" ht="15" x14ac:dyDescent="0.25">
      <c r="B1973" s="5"/>
    </row>
    <row r="1976" spans="2:2" ht="15" x14ac:dyDescent="0.25">
      <c r="B1976" s="5"/>
    </row>
    <row r="1979" spans="2:2" ht="15" x14ac:dyDescent="0.25">
      <c r="B1979" s="5"/>
    </row>
    <row r="1982" spans="2:2" ht="15" x14ac:dyDescent="0.25">
      <c r="B1982" s="5"/>
    </row>
    <row r="1985" spans="2:2" ht="15" x14ac:dyDescent="0.25">
      <c r="B1985" s="5"/>
    </row>
  </sheetData>
  <mergeCells count="2">
    <mergeCell ref="B2:I2"/>
    <mergeCell ref="B3:I3"/>
  </mergeCells>
  <hyperlinks>
    <hyperlink ref="B5:I5" location="2.15!A1" display="2.15!A1" xr:uid="{00000000-0004-0000-0100-000000000000}"/>
    <hyperlink ref="B6:I6" location="2.16!A1" display="2.16!A1" xr:uid="{00000000-0004-0000-0100-000001000000}"/>
    <hyperlink ref="B7:I7" location="2.17!A1" display="2.17!A1" xr:uid="{00000000-0004-0000-0100-000002000000}"/>
    <hyperlink ref="B8:I8" location="2.18!A1" display="2.18!A1" xr:uid="{00000000-0004-0000-0100-000003000000}"/>
    <hyperlink ref="B9:I9" location="2.19!A1" display="2.19!A1" xr:uid="{00000000-0004-0000-0100-000004000000}"/>
    <hyperlink ref="B10:I10" location="2.20!A1" display="2.20!A1" xr:uid="{00000000-0004-0000-0100-000005000000}"/>
    <hyperlink ref="B12:I12" location="2.22!A1" display="2.22!A1" xr:uid="{00000000-0004-0000-0100-000007000000}"/>
    <hyperlink ref="B13:I13" location="2.23!A1" display="2.23!A1" xr:uid="{00000000-0004-0000-0100-000008000000}"/>
    <hyperlink ref="B23:I23" location="2.26!A1" display="2.26!A1" xr:uid="{00000000-0004-0000-0100-000009000000}"/>
    <hyperlink ref="B24:I24" location="2.27!A1" display="2.27!A1" xr:uid="{00000000-0004-0000-0100-00000A000000}"/>
    <hyperlink ref="B5" location="3.2!A1" display="3.2!A1" xr:uid="{00000000-0004-0000-0100-000011000000}"/>
    <hyperlink ref="B6" location="3.3!A1" display="3.3!A1" xr:uid="{00000000-0004-0000-0100-000012000000}"/>
    <hyperlink ref="B7" location="3.4!A1" display="3.4!A1" xr:uid="{00000000-0004-0000-0100-000013000000}"/>
    <hyperlink ref="B8" location="3.5!A1" display="3.5!A1" xr:uid="{00000000-0004-0000-0100-000014000000}"/>
    <hyperlink ref="B9" location="3.6!A1" display="3.6!A1" xr:uid="{00000000-0004-0000-0100-000015000000}"/>
    <hyperlink ref="B10" location="3.7!A1" display="3.7!A1" xr:uid="{00000000-0004-0000-0100-000016000000}"/>
    <hyperlink ref="B11" location="3.8!A1" display="3.8!A1" xr:uid="{00000000-0004-0000-0100-000018000000}"/>
    <hyperlink ref="B17" location="3.14!A1" display="3.14!A1" xr:uid="{00000000-0004-0000-0100-000019000000}"/>
    <hyperlink ref="B18" location="3.15!A1" display="3.15!A1" xr:uid="{00000000-0004-0000-0100-00001A000000}"/>
    <hyperlink ref="B19" location="3.16!A1" display="3.16!A1" xr:uid="{00000000-0004-0000-0100-00001C000000}"/>
    <hyperlink ref="B21" location="3.18!A1" display="3.18!A1" xr:uid="{00000000-0004-0000-0100-00001D000000}"/>
    <hyperlink ref="B22" location="3.19!A1" display="3.19!A1" xr:uid="{00000000-0004-0000-0100-00001E000000}"/>
    <hyperlink ref="B23" location="3.2!A1" display="3.2!A1" xr:uid="{00000000-0004-0000-0100-00001F000000}"/>
    <hyperlink ref="B4:I4" location="'2.15'!Print_Area" display="2.15 Council tax receipts" xr:uid="{00000000-0004-0000-0100-000021000000}"/>
    <hyperlink ref="B4" location="3.1!A1" display="3.1!A1" xr:uid="{00000000-0004-0000-0100-000022000000}"/>
    <hyperlink ref="B17:I17" location="2.25!A1" display="2.25!A1" xr:uid="{00000000-0004-0000-0100-000024000000}"/>
    <hyperlink ref="B16" location="3.13!A1" display="3.13!A1" xr:uid="{00000000-0004-0000-0100-000029000000}"/>
    <hyperlink ref="B20" location="3.17!A1" display="3.17!A1" xr:uid="{00000000-0004-0000-0100-00002A000000}"/>
    <hyperlink ref="B12" location="3.9!A1" display="3.9!A1" xr:uid="{00000000-0004-0000-0100-00002B000000}"/>
    <hyperlink ref="B13" location="3.1!A1" display="3.1!A1" xr:uid="{00000000-0004-0000-0100-00002C000000}"/>
    <hyperlink ref="B14" location="3.11!A1" display="3.11!A1" xr:uid="{8ED51882-784A-4D5C-B662-1C207A063CC1}"/>
    <hyperlink ref="B15" location="3.12!A1" display="3.12!A1" xr:uid="{B153EB45-413B-4DC2-962B-643A769BF8E7}"/>
    <hyperlink ref="B24" location="3.21!A1" display="3.21!A1" xr:uid="{3B7DBBDC-F0A5-4FE6-8BF7-AE95018F5DEB}"/>
  </hyperlinks>
  <pageMargins left="0.23622047244094491" right="0.23622047244094491" top="0.74803149606299213" bottom="0.74803149606299213" header="0.31496062992125984" footer="0.31496062992125984"/>
  <pageSetup paperSize="9" scale="6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BFD39-0016-4C03-9036-888A3C3E49F3}">
  <sheetPr codeName="Sheet61">
    <pageSetUpPr fitToPage="1"/>
  </sheetPr>
  <dimension ref="A1:S98"/>
  <sheetViews>
    <sheetView zoomScaleNormal="100" workbookViewId="0"/>
  </sheetViews>
  <sheetFormatPr defaultColWidth="9.33203125" defaultRowHeight="12.75" x14ac:dyDescent="0.2"/>
  <cols>
    <col min="1" max="1" width="9.33203125" style="14" customWidth="1"/>
    <col min="2" max="2" width="2.88671875" style="14" customWidth="1"/>
    <col min="3" max="3" width="46.6640625" style="14" customWidth="1"/>
    <col min="4" max="4" width="8.88671875" style="14" customWidth="1"/>
    <col min="5" max="6" width="8.77734375" style="14" customWidth="1"/>
    <col min="7" max="7" width="9.33203125" style="14"/>
    <col min="8" max="10" width="8.88671875" style="14" customWidth="1"/>
    <col min="11" max="11" width="8.109375" style="14" customWidth="1"/>
    <col min="12" max="16384" width="9.33203125" style="14"/>
  </cols>
  <sheetData>
    <row r="1" spans="1:12" ht="33.75" customHeight="1" thickBot="1" x14ac:dyDescent="0.25">
      <c r="A1" s="37" t="s">
        <v>0</v>
      </c>
    </row>
    <row r="2" spans="1:12" ht="24" customHeight="1" thickBot="1" x14ac:dyDescent="0.3">
      <c r="A2" s="461"/>
      <c r="B2" s="1011" t="s">
        <v>303</v>
      </c>
      <c r="C2" s="1012"/>
      <c r="D2" s="1012"/>
      <c r="E2" s="1012"/>
      <c r="F2" s="1012"/>
      <c r="G2" s="1012"/>
      <c r="H2" s="1012"/>
      <c r="I2" s="1012"/>
      <c r="J2" s="1013"/>
      <c r="K2" s="461"/>
    </row>
    <row r="3" spans="1:12" ht="15.75" x14ac:dyDescent="0.25">
      <c r="A3" s="461"/>
      <c r="B3" s="462"/>
      <c r="C3" s="463"/>
      <c r="D3" s="1014" t="s">
        <v>1</v>
      </c>
      <c r="E3" s="1014"/>
      <c r="F3" s="1014"/>
      <c r="G3" s="1014"/>
      <c r="H3" s="1014"/>
      <c r="I3" s="1014"/>
      <c r="J3" s="1015"/>
      <c r="K3" s="461"/>
      <c r="L3" s="161"/>
    </row>
    <row r="4" spans="1:12" ht="15.75" x14ac:dyDescent="0.25">
      <c r="A4" s="461"/>
      <c r="B4" s="464"/>
      <c r="C4" s="465"/>
      <c r="D4" s="245" t="s">
        <v>2</v>
      </c>
      <c r="E4" s="1016" t="s">
        <v>3</v>
      </c>
      <c r="F4" s="1016"/>
      <c r="G4" s="1016"/>
      <c r="H4" s="1016"/>
      <c r="I4" s="1016"/>
      <c r="J4" s="1017"/>
      <c r="K4" s="461"/>
    </row>
    <row r="5" spans="1:12" ht="15.75" x14ac:dyDescent="0.25">
      <c r="A5" s="461"/>
      <c r="B5" s="464"/>
      <c r="C5" s="465"/>
      <c r="D5" s="18" t="s">
        <v>10</v>
      </c>
      <c r="E5" s="18" t="s">
        <v>202</v>
      </c>
      <c r="F5" s="18" t="s">
        <v>221</v>
      </c>
      <c r="G5" s="18" t="s">
        <v>237</v>
      </c>
      <c r="H5" s="18" t="s">
        <v>265</v>
      </c>
      <c r="I5" s="18" t="s">
        <v>287</v>
      </c>
      <c r="J5" s="19" t="s">
        <v>306</v>
      </c>
    </row>
    <row r="6" spans="1:12" s="431" customFormat="1" ht="15.75" x14ac:dyDescent="0.25">
      <c r="A6" s="466"/>
      <c r="B6" s="467" t="s">
        <v>82</v>
      </c>
      <c r="C6" s="468"/>
      <c r="D6" s="468"/>
      <c r="E6" s="468"/>
      <c r="F6" s="468"/>
      <c r="G6" s="468"/>
      <c r="H6" s="468"/>
      <c r="I6" s="468"/>
      <c r="J6" s="469"/>
    </row>
    <row r="7" spans="1:12" ht="15.75" x14ac:dyDescent="0.25">
      <c r="A7" s="461"/>
      <c r="B7" s="470" t="s">
        <v>381</v>
      </c>
      <c r="C7" s="471"/>
      <c r="D7" s="472">
        <v>1.1390735004999997</v>
      </c>
      <c r="E7" s="472">
        <v>1.3967912856025977</v>
      </c>
      <c r="F7" s="472">
        <v>1.3047198818115167</v>
      </c>
      <c r="G7" s="472">
        <v>1.3866894415925743</v>
      </c>
      <c r="H7" s="472">
        <v>1.3971206037497432</v>
      </c>
      <c r="I7" s="472">
        <v>1.3947679498533716</v>
      </c>
      <c r="J7" s="473">
        <v>1.3339338086437875</v>
      </c>
    </row>
    <row r="8" spans="1:12" ht="15.75" x14ac:dyDescent="0.25">
      <c r="A8" s="466"/>
      <c r="B8" s="474" t="s">
        <v>83</v>
      </c>
      <c r="C8" s="468"/>
      <c r="D8" s="206">
        <v>6.6711117861300009</v>
      </c>
      <c r="E8" s="206">
        <v>7.0588645089660913</v>
      </c>
      <c r="F8" s="206">
        <v>7.3457457619230437</v>
      </c>
      <c r="G8" s="206">
        <v>7.6911885806866511</v>
      </c>
      <c r="H8" s="206">
        <v>7.9553598822738563</v>
      </c>
      <c r="I8" s="206">
        <v>8.1711824982743106</v>
      </c>
      <c r="J8" s="207">
        <v>8.3590617265459013</v>
      </c>
      <c r="K8" s="214"/>
    </row>
    <row r="9" spans="1:12" ht="15.75" x14ac:dyDescent="0.25">
      <c r="A9" s="466"/>
      <c r="B9" s="470" t="s">
        <v>84</v>
      </c>
      <c r="C9" s="468"/>
      <c r="D9" s="206">
        <v>-5.5320382856300014</v>
      </c>
      <c r="E9" s="206">
        <v>-5.6620732233634934</v>
      </c>
      <c r="F9" s="206">
        <v>-6.0410258801115271</v>
      </c>
      <c r="G9" s="206">
        <v>-6.3044991390940766</v>
      </c>
      <c r="H9" s="206">
        <v>-6.5582392785241126</v>
      </c>
      <c r="I9" s="206">
        <v>-6.7764145484209388</v>
      </c>
      <c r="J9" s="207">
        <v>-7.0251279179021129</v>
      </c>
      <c r="K9" s="214"/>
    </row>
    <row r="10" spans="1:12" ht="15.75" x14ac:dyDescent="0.25">
      <c r="A10" s="466"/>
      <c r="B10" s="475" t="s">
        <v>12</v>
      </c>
      <c r="C10" s="476"/>
      <c r="D10" s="206"/>
      <c r="E10" s="206"/>
      <c r="F10" s="206"/>
      <c r="G10" s="206"/>
      <c r="H10" s="206"/>
      <c r="I10" s="206"/>
      <c r="J10" s="207"/>
      <c r="K10" s="214"/>
    </row>
    <row r="11" spans="1:12" ht="15.75" x14ac:dyDescent="0.25">
      <c r="A11" s="461"/>
      <c r="B11" s="475"/>
      <c r="C11" s="477" t="s">
        <v>85</v>
      </c>
      <c r="D11" s="478">
        <v>-4.4859238065199998</v>
      </c>
      <c r="E11" s="478">
        <v>-4.5584462413920726</v>
      </c>
      <c r="F11" s="478">
        <v>-4.6359398274957373</v>
      </c>
      <c r="G11" s="478">
        <v>-4.7379305037006443</v>
      </c>
      <c r="H11" s="478">
        <v>-4.8848063493153653</v>
      </c>
      <c r="I11" s="478">
        <v>-5.0606593778907181</v>
      </c>
      <c r="J11" s="479">
        <v>-5.2428431154947841</v>
      </c>
      <c r="K11" s="214"/>
    </row>
    <row r="12" spans="1:12" ht="15.75" x14ac:dyDescent="0.25">
      <c r="A12" s="461"/>
      <c r="B12" s="475"/>
      <c r="C12" s="477" t="s">
        <v>86</v>
      </c>
      <c r="D12" s="478">
        <v>-0.9346633055900001</v>
      </c>
      <c r="E12" s="478">
        <v>-0.93506589567016885</v>
      </c>
      <c r="F12" s="478">
        <v>-0.95096201589656149</v>
      </c>
      <c r="G12" s="478">
        <v>-0.97188318024628595</v>
      </c>
      <c r="H12" s="478">
        <v>-1.0020115588339209</v>
      </c>
      <c r="I12" s="478">
        <v>-1.0380839749519422</v>
      </c>
      <c r="J12" s="479">
        <v>-1.0754549980502119</v>
      </c>
      <c r="K12" s="214"/>
    </row>
    <row r="13" spans="1:12" ht="15.75" x14ac:dyDescent="0.25">
      <c r="A13" s="461"/>
      <c r="B13" s="480"/>
      <c r="C13" s="481" t="s">
        <v>87</v>
      </c>
      <c r="D13" s="482">
        <v>-0.11145117352000136</v>
      </c>
      <c r="E13" s="482">
        <v>-0.16856108630125186</v>
      </c>
      <c r="F13" s="482">
        <v>-0.45412403671922791</v>
      </c>
      <c r="G13" s="482">
        <v>-0.59468545514714655</v>
      </c>
      <c r="H13" s="482">
        <v>-0.67142137037482685</v>
      </c>
      <c r="I13" s="482">
        <v>-0.67767119557827826</v>
      </c>
      <c r="J13" s="483">
        <v>-0.70682980435711718</v>
      </c>
      <c r="K13" s="214"/>
    </row>
    <row r="14" spans="1:12" s="431" customFormat="1" ht="15.75" x14ac:dyDescent="0.25">
      <c r="A14" s="466"/>
      <c r="B14" s="467" t="s">
        <v>88</v>
      </c>
      <c r="C14" s="468"/>
      <c r="D14" s="484"/>
      <c r="E14" s="484"/>
      <c r="F14" s="484"/>
      <c r="G14" s="484"/>
      <c r="H14" s="484"/>
      <c r="I14" s="484"/>
      <c r="J14" s="485"/>
      <c r="K14" s="486"/>
    </row>
    <row r="15" spans="1:12" ht="15.75" x14ac:dyDescent="0.25">
      <c r="A15" s="461"/>
      <c r="B15" s="470" t="s">
        <v>381</v>
      </c>
      <c r="C15" s="471"/>
      <c r="D15" s="472">
        <v>-3.7229999999999999</v>
      </c>
      <c r="E15" s="472">
        <v>-3.5813782171933362</v>
      </c>
      <c r="F15" s="472">
        <v>-4.2593797446330868</v>
      </c>
      <c r="G15" s="472">
        <v>-4.4023261130502434</v>
      </c>
      <c r="H15" s="472">
        <v>-4.6113747464915482</v>
      </c>
      <c r="I15" s="472">
        <v>-4.962297533724608</v>
      </c>
      <c r="J15" s="473">
        <v>-5.4871642095180704</v>
      </c>
      <c r="K15" s="214"/>
    </row>
    <row r="16" spans="1:12" ht="15.75" x14ac:dyDescent="0.25">
      <c r="A16" s="466"/>
      <c r="B16" s="474" t="s">
        <v>83</v>
      </c>
      <c r="C16" s="468"/>
      <c r="D16" s="206">
        <v>12.612</v>
      </c>
      <c r="E16" s="206">
        <v>13.097938187928472</v>
      </c>
      <c r="F16" s="206">
        <v>13.539471386957135</v>
      </c>
      <c r="G16" s="206">
        <v>14.167865110985218</v>
      </c>
      <c r="H16" s="206">
        <v>14.702255687676088</v>
      </c>
      <c r="I16" s="206">
        <v>14.989168136092697</v>
      </c>
      <c r="J16" s="207">
        <v>15.20281451177045</v>
      </c>
      <c r="K16" s="214"/>
    </row>
    <row r="17" spans="1:19" ht="15.75" x14ac:dyDescent="0.25">
      <c r="A17" s="466"/>
      <c r="B17" s="470" t="s">
        <v>84</v>
      </c>
      <c r="C17" s="468"/>
      <c r="D17" s="206">
        <v>-16.335000000000001</v>
      </c>
      <c r="E17" s="206">
        <v>-16.67931640512181</v>
      </c>
      <c r="F17" s="206">
        <v>-17.798851131590222</v>
      </c>
      <c r="G17" s="206">
        <v>-18.570191224035462</v>
      </c>
      <c r="H17" s="206">
        <v>-19.313630434167639</v>
      </c>
      <c r="I17" s="206">
        <v>-19.951465669817306</v>
      </c>
      <c r="J17" s="207">
        <v>-20.689978721288519</v>
      </c>
      <c r="K17" s="214"/>
    </row>
    <row r="18" spans="1:19" ht="15.75" x14ac:dyDescent="0.25">
      <c r="A18" s="466"/>
      <c r="B18" s="475" t="s">
        <v>12</v>
      </c>
      <c r="C18" s="476"/>
      <c r="D18" s="206"/>
      <c r="E18" s="206"/>
      <c r="F18" s="206"/>
      <c r="G18" s="206"/>
      <c r="H18" s="206"/>
      <c r="I18" s="206"/>
      <c r="J18" s="207"/>
      <c r="K18" s="214"/>
    </row>
    <row r="19" spans="1:19" ht="15.75" x14ac:dyDescent="0.25">
      <c r="A19" s="461"/>
      <c r="B19" s="475"/>
      <c r="C19" s="477" t="s">
        <v>85</v>
      </c>
      <c r="D19" s="478">
        <v>-10.961</v>
      </c>
      <c r="E19" s="478">
        <v>-11.541</v>
      </c>
      <c r="F19" s="478">
        <v>-11.994999999999999</v>
      </c>
      <c r="G19" s="478">
        <v>-12.587999999999999</v>
      </c>
      <c r="H19" s="478">
        <v>-12.978999999999999</v>
      </c>
      <c r="I19" s="478">
        <v>-13.446</v>
      </c>
      <c r="J19" s="479">
        <v>-13.93</v>
      </c>
      <c r="K19" s="214"/>
    </row>
    <row r="20" spans="1:19" ht="15.75" x14ac:dyDescent="0.25">
      <c r="A20" s="461"/>
      <c r="B20" s="475"/>
      <c r="C20" s="477" t="s">
        <v>86</v>
      </c>
      <c r="D20" s="478">
        <v>-5.1609999999999996</v>
      </c>
      <c r="E20" s="478">
        <v>-5.4340000000000002</v>
      </c>
      <c r="F20" s="478">
        <v>-5.6479999999999997</v>
      </c>
      <c r="G20" s="478">
        <v>-5.9279999999999999</v>
      </c>
      <c r="H20" s="478">
        <v>-6.1109999999999998</v>
      </c>
      <c r="I20" s="478">
        <v>-6.3310000000000004</v>
      </c>
      <c r="J20" s="479">
        <v>-6.5590000000000002</v>
      </c>
      <c r="K20" s="214"/>
    </row>
    <row r="21" spans="1:19" ht="15.75" x14ac:dyDescent="0.25">
      <c r="A21" s="461"/>
      <c r="B21" s="480"/>
      <c r="C21" s="481" t="s">
        <v>87</v>
      </c>
      <c r="D21" s="482">
        <v>-0.21299999999999999</v>
      </c>
      <c r="E21" s="482">
        <v>0.29568359487819179</v>
      </c>
      <c r="F21" s="482">
        <v>-0.15585113159022149</v>
      </c>
      <c r="G21" s="482">
        <v>-5.4191224035461345E-2</v>
      </c>
      <c r="H21" s="482">
        <v>-0.22363043416763684</v>
      </c>
      <c r="I21" s="482">
        <v>-0.17446566981730574</v>
      </c>
      <c r="J21" s="483">
        <v>-0.20097872128852032</v>
      </c>
      <c r="K21" s="214"/>
    </row>
    <row r="22" spans="1:19" s="431" customFormat="1" ht="15.75" x14ac:dyDescent="0.25">
      <c r="A22" s="466"/>
      <c r="B22" s="467" t="s">
        <v>89</v>
      </c>
      <c r="C22" s="468"/>
      <c r="D22" s="484"/>
      <c r="E22" s="484"/>
      <c r="F22" s="484"/>
      <c r="G22" s="484"/>
      <c r="H22" s="484"/>
      <c r="I22" s="484"/>
      <c r="J22" s="485"/>
      <c r="K22" s="486"/>
    </row>
    <row r="23" spans="1:19" ht="15.75" x14ac:dyDescent="0.25">
      <c r="A23" s="461"/>
      <c r="B23" s="470" t="s">
        <v>381</v>
      </c>
      <c r="C23" s="471"/>
      <c r="D23" s="472">
        <v>1.6970000000000001</v>
      </c>
      <c r="E23" s="472">
        <v>1.5934855106125942</v>
      </c>
      <c r="F23" s="472">
        <v>1.5043431844839361</v>
      </c>
      <c r="G23" s="472">
        <v>1.5044295215862349</v>
      </c>
      <c r="H23" s="472">
        <v>1.5061583623415118</v>
      </c>
      <c r="I23" s="472">
        <v>1.5243056370147896</v>
      </c>
      <c r="J23" s="473">
        <v>1.4517280282848259</v>
      </c>
      <c r="K23" s="214"/>
    </row>
    <row r="24" spans="1:19" ht="15.75" x14ac:dyDescent="0.25">
      <c r="A24" s="466"/>
      <c r="B24" s="474" t="s">
        <v>83</v>
      </c>
      <c r="C24" s="468"/>
      <c r="D24" s="206">
        <v>10.371</v>
      </c>
      <c r="E24" s="206">
        <v>10.482120586327698</v>
      </c>
      <c r="F24" s="206">
        <v>10.998440443426592</v>
      </c>
      <c r="G24" s="206">
        <v>11.420094093902827</v>
      </c>
      <c r="H24" s="206">
        <v>11.827890766843074</v>
      </c>
      <c r="I24" s="206">
        <v>12.196470688718346</v>
      </c>
      <c r="J24" s="207">
        <v>12.521956045301714</v>
      </c>
      <c r="K24" s="214"/>
      <c r="M24" s="240"/>
      <c r="N24" s="240"/>
      <c r="O24" s="240"/>
      <c r="P24" s="240"/>
      <c r="Q24" s="240"/>
      <c r="R24" s="240"/>
      <c r="S24" s="240"/>
    </row>
    <row r="25" spans="1:19" ht="15.75" x14ac:dyDescent="0.25">
      <c r="A25" s="466"/>
      <c r="B25" s="470" t="s">
        <v>84</v>
      </c>
      <c r="C25" s="468"/>
      <c r="D25" s="206">
        <v>-8.6739999999999995</v>
      </c>
      <c r="E25" s="206">
        <v>-8.8886350757151025</v>
      </c>
      <c r="F25" s="206">
        <v>-9.4940972589426558</v>
      </c>
      <c r="G25" s="206">
        <v>-9.9156645723165937</v>
      </c>
      <c r="H25" s="206">
        <v>-10.321732404501564</v>
      </c>
      <c r="I25" s="206">
        <v>-10.672165051703557</v>
      </c>
      <c r="J25" s="207">
        <v>-11.070228017016888</v>
      </c>
      <c r="K25" s="214"/>
    </row>
    <row r="26" spans="1:19" ht="15.75" x14ac:dyDescent="0.25">
      <c r="A26" s="466"/>
      <c r="B26" s="475" t="s">
        <v>12</v>
      </c>
      <c r="C26" s="476"/>
      <c r="D26" s="206"/>
      <c r="E26" s="206"/>
      <c r="F26" s="206"/>
      <c r="G26" s="206"/>
      <c r="H26" s="206"/>
      <c r="I26" s="206"/>
      <c r="J26" s="207"/>
      <c r="K26" s="214"/>
    </row>
    <row r="27" spans="1:19" ht="15.75" x14ac:dyDescent="0.25">
      <c r="A27" s="461"/>
      <c r="B27" s="475"/>
      <c r="C27" s="477" t="s">
        <v>85</v>
      </c>
      <c r="D27" s="478">
        <v>-6.1639999999999997</v>
      </c>
      <c r="E27" s="478">
        <v>-6.266</v>
      </c>
      <c r="F27" s="478">
        <v>-6.2839999999999998</v>
      </c>
      <c r="G27" s="478">
        <v>-6.3819999999999997</v>
      </c>
      <c r="H27" s="478">
        <v>-6.52</v>
      </c>
      <c r="I27" s="478">
        <v>-6.7030000000000003</v>
      </c>
      <c r="J27" s="479">
        <v>-6.9109999999999996</v>
      </c>
      <c r="K27" s="214"/>
    </row>
    <row r="28" spans="1:19" ht="15.75" x14ac:dyDescent="0.25">
      <c r="A28" s="461"/>
      <c r="B28" s="475"/>
      <c r="C28" s="477" t="s">
        <v>86</v>
      </c>
      <c r="D28" s="478">
        <v>-2.468</v>
      </c>
      <c r="E28" s="478">
        <v>-2.52</v>
      </c>
      <c r="F28" s="478">
        <v>-2.5299999999999998</v>
      </c>
      <c r="G28" s="478">
        <v>-2.569</v>
      </c>
      <c r="H28" s="478">
        <v>-2.6240000000000001</v>
      </c>
      <c r="I28" s="478">
        <v>-2.698</v>
      </c>
      <c r="J28" s="479">
        <v>-2.782</v>
      </c>
      <c r="K28" s="214"/>
    </row>
    <row r="29" spans="1:19" ht="15.75" x14ac:dyDescent="0.25">
      <c r="A29" s="461"/>
      <c r="B29" s="480"/>
      <c r="C29" s="481" t="s">
        <v>87</v>
      </c>
      <c r="D29" s="482">
        <v>-4.2000000000000003E-2</v>
      </c>
      <c r="E29" s="482">
        <v>-0.10263507571510308</v>
      </c>
      <c r="F29" s="482">
        <v>-0.68009725894265649</v>
      </c>
      <c r="G29" s="482">
        <v>-0.96466457231659297</v>
      </c>
      <c r="H29" s="482">
        <v>-1.1777324045015629</v>
      </c>
      <c r="I29" s="482">
        <v>-1.271165051703556</v>
      </c>
      <c r="J29" s="483">
        <v>-1.3772280170168869</v>
      </c>
      <c r="K29" s="214"/>
    </row>
    <row r="30" spans="1:19" s="431" customFormat="1" ht="15.75" x14ac:dyDescent="0.25">
      <c r="A30" s="466"/>
      <c r="B30" s="467" t="s">
        <v>90</v>
      </c>
      <c r="C30" s="468"/>
      <c r="D30" s="484"/>
      <c r="E30" s="484"/>
      <c r="F30" s="484"/>
      <c r="G30" s="484"/>
      <c r="H30" s="484"/>
      <c r="I30" s="484"/>
      <c r="J30" s="485"/>
      <c r="K30" s="486"/>
    </row>
    <row r="31" spans="1:19" ht="15.75" x14ac:dyDescent="0.25">
      <c r="A31" s="461"/>
      <c r="B31" s="470" t="s">
        <v>381</v>
      </c>
      <c r="C31" s="471"/>
      <c r="D31" s="472">
        <v>0.98499999999999999</v>
      </c>
      <c r="E31" s="472">
        <v>1.1601700587450281</v>
      </c>
      <c r="F31" s="472">
        <v>1.2352695516618997</v>
      </c>
      <c r="G31" s="472">
        <v>1.3326343295660255</v>
      </c>
      <c r="H31" s="472">
        <v>1.2925929429222507</v>
      </c>
      <c r="I31" s="472">
        <v>1.3417348755640341</v>
      </c>
      <c r="J31" s="473">
        <v>1.3796008007571454</v>
      </c>
      <c r="K31" s="214"/>
    </row>
    <row r="32" spans="1:19" ht="15.75" x14ac:dyDescent="0.25">
      <c r="A32" s="466"/>
      <c r="B32" s="474" t="s">
        <v>83</v>
      </c>
      <c r="C32" s="468"/>
      <c r="D32" s="206">
        <v>4.9219999999999997</v>
      </c>
      <c r="E32" s="206">
        <v>5.1954698760456459</v>
      </c>
      <c r="F32" s="206">
        <v>5.5456647919236399</v>
      </c>
      <c r="G32" s="206">
        <v>5.8342943263299025</v>
      </c>
      <c r="H32" s="206">
        <v>5.9784520731022379</v>
      </c>
      <c r="I32" s="206">
        <v>6.1859753156073021</v>
      </c>
      <c r="J32" s="207">
        <v>6.4043912603217237</v>
      </c>
      <c r="K32" s="214"/>
    </row>
    <row r="33" spans="1:11" ht="15.75" x14ac:dyDescent="0.25">
      <c r="A33" s="466"/>
      <c r="B33" s="470" t="s">
        <v>84</v>
      </c>
      <c r="C33" s="468"/>
      <c r="D33" s="206">
        <v>-3.9369999999999998</v>
      </c>
      <c r="E33" s="206">
        <v>-4.0352998173006176</v>
      </c>
      <c r="F33" s="206">
        <v>-4.3103952402617409</v>
      </c>
      <c r="G33" s="206">
        <v>-4.5016599967638768</v>
      </c>
      <c r="H33" s="206">
        <v>-4.6858591301799866</v>
      </c>
      <c r="I33" s="206">
        <v>-4.8442404400432677</v>
      </c>
      <c r="J33" s="207">
        <v>-5.0247904595645787</v>
      </c>
      <c r="K33" s="214"/>
    </row>
    <row r="34" spans="1:11" ht="15.75" x14ac:dyDescent="0.25">
      <c r="A34" s="466"/>
      <c r="B34" s="475" t="s">
        <v>12</v>
      </c>
      <c r="C34" s="476"/>
      <c r="D34" s="487"/>
      <c r="E34" s="487"/>
      <c r="F34" s="487"/>
      <c r="G34" s="487"/>
      <c r="H34" s="487"/>
      <c r="I34" s="487"/>
      <c r="J34" s="488"/>
      <c r="K34" s="214"/>
    </row>
    <row r="35" spans="1:11" ht="15.75" x14ac:dyDescent="0.25">
      <c r="A35" s="461"/>
      <c r="B35" s="475"/>
      <c r="C35" s="477" t="s">
        <v>85</v>
      </c>
      <c r="D35" s="478">
        <v>-3.9350000000000001</v>
      </c>
      <c r="E35" s="478">
        <v>-3.94</v>
      </c>
      <c r="F35" s="478">
        <v>-3.9710000000000001</v>
      </c>
      <c r="G35" s="478">
        <v>-4.0529999999999999</v>
      </c>
      <c r="H35" s="478">
        <v>-4.1449999999999996</v>
      </c>
      <c r="I35" s="478">
        <v>-4.282</v>
      </c>
      <c r="J35" s="479">
        <v>-4.4180000000000001</v>
      </c>
      <c r="K35" s="214"/>
    </row>
    <row r="36" spans="1:11" ht="15.75" x14ac:dyDescent="0.25">
      <c r="A36" s="461"/>
      <c r="B36" s="480"/>
      <c r="C36" s="481" t="s">
        <v>87</v>
      </c>
      <c r="D36" s="482">
        <v>0</v>
      </c>
      <c r="E36" s="482">
        <v>0</v>
      </c>
      <c r="F36" s="482">
        <v>0</v>
      </c>
      <c r="G36" s="482">
        <v>0</v>
      </c>
      <c r="H36" s="482">
        <v>0</v>
      </c>
      <c r="I36" s="482">
        <v>0</v>
      </c>
      <c r="J36" s="483">
        <v>0</v>
      </c>
      <c r="K36" s="214"/>
    </row>
    <row r="37" spans="1:11" s="431" customFormat="1" ht="15.75" x14ac:dyDescent="0.25">
      <c r="A37" s="466"/>
      <c r="B37" s="467" t="s">
        <v>91</v>
      </c>
      <c r="C37" s="468"/>
      <c r="D37" s="484"/>
      <c r="E37" s="484"/>
      <c r="F37" s="484"/>
      <c r="G37" s="484"/>
      <c r="H37" s="484"/>
      <c r="I37" s="484"/>
      <c r="J37" s="489"/>
      <c r="K37" s="486"/>
    </row>
    <row r="38" spans="1:11" ht="15.75" x14ac:dyDescent="0.25">
      <c r="A38" s="461"/>
      <c r="B38" s="470" t="s">
        <v>381</v>
      </c>
      <c r="C38" s="471"/>
      <c r="D38" s="472">
        <v>-0.14370000000000072</v>
      </c>
      <c r="E38" s="472">
        <v>-0.1958499410188583</v>
      </c>
      <c r="F38" s="472">
        <v>-0.21249946567722053</v>
      </c>
      <c r="G38" s="472">
        <v>-0.12062239709405322</v>
      </c>
      <c r="H38" s="472">
        <v>-3.5510347108262071E-2</v>
      </c>
      <c r="I38" s="472">
        <v>7.068649019039322E-2</v>
      </c>
      <c r="J38" s="473">
        <v>0.15005887610050742</v>
      </c>
      <c r="K38" s="214"/>
    </row>
    <row r="39" spans="1:11" ht="15.75" x14ac:dyDescent="0.25">
      <c r="A39" s="466"/>
      <c r="B39" s="474" t="s">
        <v>83</v>
      </c>
      <c r="C39" s="468"/>
      <c r="D39" s="206">
        <v>2.6705999999999994</v>
      </c>
      <c r="E39" s="206">
        <v>2.6984447132814666</v>
      </c>
      <c r="F39" s="206">
        <v>2.8967709870356675</v>
      </c>
      <c r="G39" s="206">
        <v>3.1259714587371077</v>
      </c>
      <c r="H39" s="206">
        <v>3.3434078509653564</v>
      </c>
      <c r="I39" s="206">
        <v>3.5636624360320357</v>
      </c>
      <c r="J39" s="207">
        <v>3.7727773476511222</v>
      </c>
      <c r="K39" s="214"/>
    </row>
    <row r="40" spans="1:11" ht="15.75" x14ac:dyDescent="0.25">
      <c r="A40" s="466"/>
      <c r="B40" s="470" t="s">
        <v>84</v>
      </c>
      <c r="C40" s="468"/>
      <c r="D40" s="206">
        <v>-2.8143000000000002</v>
      </c>
      <c r="E40" s="206">
        <v>-2.894294654300325</v>
      </c>
      <c r="F40" s="206">
        <v>-3.109270452712888</v>
      </c>
      <c r="G40" s="206">
        <v>-3.2465938558311609</v>
      </c>
      <c r="H40" s="206">
        <v>-3.3789181980736185</v>
      </c>
      <c r="I40" s="206">
        <v>-3.4929759458416423</v>
      </c>
      <c r="J40" s="207">
        <v>-3.6227184715506144</v>
      </c>
      <c r="K40" s="214"/>
    </row>
    <row r="41" spans="1:11" ht="15.75" x14ac:dyDescent="0.25">
      <c r="A41" s="466"/>
      <c r="B41" s="475" t="s">
        <v>12</v>
      </c>
      <c r="C41" s="476"/>
      <c r="D41" s="206"/>
      <c r="E41" s="206"/>
      <c r="F41" s="206"/>
      <c r="G41" s="206"/>
      <c r="H41" s="206"/>
      <c r="I41" s="206"/>
      <c r="J41" s="207"/>
      <c r="K41" s="214"/>
    </row>
    <row r="42" spans="1:11" ht="15.75" x14ac:dyDescent="0.25">
      <c r="A42" s="461"/>
      <c r="B42" s="475"/>
      <c r="C42" s="477" t="s">
        <v>85</v>
      </c>
      <c r="D42" s="478">
        <v>-1.919</v>
      </c>
      <c r="E42" s="478">
        <v>-2.0266999999999999</v>
      </c>
      <c r="F42" s="478">
        <v>-2.0830000000000002</v>
      </c>
      <c r="G42" s="478">
        <v>-2.1459999999999999</v>
      </c>
      <c r="H42" s="478">
        <v>-2.2200000000000002</v>
      </c>
      <c r="I42" s="478">
        <v>-2.2970000000000002</v>
      </c>
      <c r="J42" s="479">
        <v>-2.379</v>
      </c>
      <c r="K42" s="214"/>
    </row>
    <row r="43" spans="1:11" ht="15.75" x14ac:dyDescent="0.25">
      <c r="A43" s="461"/>
      <c r="B43" s="475"/>
      <c r="C43" s="477" t="s">
        <v>86</v>
      </c>
      <c r="D43" s="478">
        <v>-0.84689999999999999</v>
      </c>
      <c r="E43" s="478">
        <v>-0.88809999999999989</v>
      </c>
      <c r="F43" s="478">
        <v>-0.93799999999999994</v>
      </c>
      <c r="G43" s="478">
        <v>-0.96699999999999997</v>
      </c>
      <c r="H43" s="478">
        <v>-1</v>
      </c>
      <c r="I43" s="478">
        <v>-1.0349999999999999</v>
      </c>
      <c r="J43" s="479">
        <v>-1.0720000000000001</v>
      </c>
      <c r="K43" s="214"/>
    </row>
    <row r="44" spans="1:11" ht="15.75" x14ac:dyDescent="0.25">
      <c r="A44" s="461"/>
      <c r="B44" s="480"/>
      <c r="C44" s="481" t="s">
        <v>87</v>
      </c>
      <c r="D44" s="482">
        <v>-4.8400000000000207E-2</v>
      </c>
      <c r="E44" s="482">
        <v>2.0505345699674764E-2</v>
      </c>
      <c r="F44" s="482">
        <v>-8.8270452712888067E-2</v>
      </c>
      <c r="G44" s="482">
        <v>-0.1335938558311609</v>
      </c>
      <c r="H44" s="482">
        <v>-0.15891819807361846</v>
      </c>
      <c r="I44" s="482">
        <v>-0.16097594584164243</v>
      </c>
      <c r="J44" s="483">
        <v>-0.17171847155061459</v>
      </c>
      <c r="K44" s="214"/>
    </row>
    <row r="45" spans="1:11" s="431" customFormat="1" ht="15.75" x14ac:dyDescent="0.25">
      <c r="A45" s="466"/>
      <c r="B45" s="467" t="s">
        <v>92</v>
      </c>
      <c r="C45" s="468"/>
      <c r="D45" s="484"/>
      <c r="E45" s="484"/>
      <c r="F45" s="484"/>
      <c r="G45" s="484"/>
      <c r="H45" s="484"/>
      <c r="I45" s="484"/>
      <c r="J45" s="485"/>
      <c r="K45" s="486"/>
    </row>
    <row r="46" spans="1:11" ht="15.75" x14ac:dyDescent="0.25">
      <c r="A46" s="461"/>
      <c r="B46" s="470" t="s">
        <v>381</v>
      </c>
      <c r="C46" s="471"/>
      <c r="D46" s="472">
        <v>8.5192000000000004E-2</v>
      </c>
      <c r="E46" s="472">
        <v>8.6294914541499568E-2</v>
      </c>
      <c r="F46" s="472">
        <v>3.7282448008603523E-2</v>
      </c>
      <c r="G46" s="472">
        <v>3.5086947609546539E-2</v>
      </c>
      <c r="H46" s="472">
        <v>1.6342829605936911E-2</v>
      </c>
      <c r="I46" s="472">
        <v>3.6581009702463235E-3</v>
      </c>
      <c r="J46" s="473">
        <v>-1.4898260705089343E-2</v>
      </c>
      <c r="K46" s="214"/>
    </row>
    <row r="47" spans="1:11" ht="15.75" x14ac:dyDescent="0.25">
      <c r="A47" s="466"/>
      <c r="B47" s="474" t="s">
        <v>83</v>
      </c>
      <c r="C47" s="468"/>
      <c r="D47" s="206">
        <v>1.633192</v>
      </c>
      <c r="E47" s="206">
        <v>1.6862156326183051</v>
      </c>
      <c r="F47" s="206">
        <v>1.7452028000718116</v>
      </c>
      <c r="G47" s="206">
        <v>1.8166291352835549</v>
      </c>
      <c r="H47" s="206">
        <v>1.8697973690867746</v>
      </c>
      <c r="I47" s="206">
        <v>1.9191010962492421</v>
      </c>
      <c r="J47" s="207">
        <v>1.9719957390196874</v>
      </c>
      <c r="K47" s="214"/>
    </row>
    <row r="48" spans="1:11" ht="15.75" x14ac:dyDescent="0.25">
      <c r="A48" s="466"/>
      <c r="B48" s="470" t="s">
        <v>84</v>
      </c>
      <c r="C48" s="468"/>
      <c r="D48" s="206">
        <v>-1.548</v>
      </c>
      <c r="E48" s="206">
        <v>-1.5999207180768056</v>
      </c>
      <c r="F48" s="206">
        <v>-1.7079203520632082</v>
      </c>
      <c r="G48" s="206">
        <v>-1.7815421876740083</v>
      </c>
      <c r="H48" s="206">
        <v>-1.8534545394808377</v>
      </c>
      <c r="I48" s="206">
        <v>-1.9154429952789958</v>
      </c>
      <c r="J48" s="207">
        <v>-1.9868939997247768</v>
      </c>
      <c r="K48" s="214"/>
    </row>
    <row r="49" spans="1:11" ht="15.75" x14ac:dyDescent="0.25">
      <c r="A49" s="466"/>
      <c r="B49" s="475" t="s">
        <v>12</v>
      </c>
      <c r="C49" s="476"/>
      <c r="D49" s="206"/>
      <c r="E49" s="206"/>
      <c r="F49" s="206"/>
      <c r="G49" s="206"/>
      <c r="H49" s="206"/>
      <c r="I49" s="206"/>
      <c r="J49" s="207"/>
      <c r="K49" s="214"/>
    </row>
    <row r="50" spans="1:11" ht="15.75" x14ac:dyDescent="0.25">
      <c r="A50" s="461"/>
      <c r="B50" s="475"/>
      <c r="C50" s="477" t="s">
        <v>85</v>
      </c>
      <c r="D50" s="478">
        <v>-1.135</v>
      </c>
      <c r="E50" s="478">
        <v>-1.169</v>
      </c>
      <c r="F50" s="478">
        <v>-1.1850000000000001</v>
      </c>
      <c r="G50" s="478">
        <v>-1.208</v>
      </c>
      <c r="H50" s="478">
        <v>-1.2410000000000001</v>
      </c>
      <c r="I50" s="478">
        <v>-1.282</v>
      </c>
      <c r="J50" s="479">
        <v>-1.325</v>
      </c>
      <c r="K50" s="214"/>
    </row>
    <row r="51" spans="1:11" ht="15.75" x14ac:dyDescent="0.25">
      <c r="A51" s="461"/>
      <c r="B51" s="475"/>
      <c r="C51" s="477" t="s">
        <v>86</v>
      </c>
      <c r="D51" s="478">
        <v>-0.39800000000000002</v>
      </c>
      <c r="E51" s="478">
        <v>-0.41399999999999998</v>
      </c>
      <c r="F51" s="478">
        <v>-0.42</v>
      </c>
      <c r="G51" s="478">
        <v>-0.42799999999999999</v>
      </c>
      <c r="H51" s="478">
        <v>-0.44</v>
      </c>
      <c r="I51" s="478">
        <v>-0.45500000000000002</v>
      </c>
      <c r="J51" s="479">
        <v>-0.47</v>
      </c>
      <c r="K51" s="214"/>
    </row>
    <row r="52" spans="1:11" ht="15.75" x14ac:dyDescent="0.25">
      <c r="A52" s="461"/>
      <c r="B52" s="480"/>
      <c r="C52" s="481" t="s">
        <v>87</v>
      </c>
      <c r="D52" s="482">
        <v>-1.4999999999999999E-2</v>
      </c>
      <c r="E52" s="482">
        <v>-1.6920718076805542E-2</v>
      </c>
      <c r="F52" s="482">
        <v>-0.10292035206320815</v>
      </c>
      <c r="G52" s="482">
        <v>-0.14554218767400834</v>
      </c>
      <c r="H52" s="482">
        <v>-0.17245453948083764</v>
      </c>
      <c r="I52" s="482">
        <v>-0.17844299527899579</v>
      </c>
      <c r="J52" s="483">
        <v>-0.19189399972477666</v>
      </c>
      <c r="K52" s="214"/>
    </row>
    <row r="53" spans="1:11" s="431" customFormat="1" ht="15.75" x14ac:dyDescent="0.25">
      <c r="A53" s="466"/>
      <c r="B53" s="467" t="s">
        <v>266</v>
      </c>
      <c r="C53" s="468"/>
      <c r="D53" s="484"/>
      <c r="E53" s="484"/>
      <c r="F53" s="484"/>
      <c r="G53" s="484"/>
      <c r="H53" s="484"/>
      <c r="I53" s="484"/>
      <c r="J53" s="485"/>
      <c r="K53" s="486"/>
    </row>
    <row r="54" spans="1:11" ht="15.75" x14ac:dyDescent="0.25">
      <c r="A54" s="461"/>
      <c r="B54" s="470" t="s">
        <v>381</v>
      </c>
      <c r="C54" s="471"/>
      <c r="D54" s="472">
        <v>-4.2999999999999997E-2</v>
      </c>
      <c r="E54" s="472">
        <v>-4.1639296784544144E-2</v>
      </c>
      <c r="F54" s="472">
        <v>-2.4014204433799789E-2</v>
      </c>
      <c r="G54" s="472">
        <v>-2.3471476965678875E-2</v>
      </c>
      <c r="H54" s="472">
        <v>-2.3219548077007941E-2</v>
      </c>
      <c r="I54" s="472">
        <v>-2.2935013619342699E-2</v>
      </c>
      <c r="J54" s="473">
        <v>-3.8332844205522631E-2</v>
      </c>
      <c r="K54" s="214"/>
    </row>
    <row r="55" spans="1:11" ht="15.75" x14ac:dyDescent="0.25">
      <c r="A55" s="466"/>
      <c r="B55" s="474" t="s">
        <v>83</v>
      </c>
      <c r="C55" s="468"/>
      <c r="D55" s="206">
        <v>0.16900000000000001</v>
      </c>
      <c r="E55" s="206">
        <v>0.17492205394084798</v>
      </c>
      <c r="F55" s="206">
        <v>0.20625336556365703</v>
      </c>
      <c r="G55" s="206">
        <v>0.21654500160280921</v>
      </c>
      <c r="H55" s="206">
        <v>0.22640759320553736</v>
      </c>
      <c r="I55" s="206">
        <v>0.23518178347993821</v>
      </c>
      <c r="J55" s="207">
        <v>0.22937852314532545</v>
      </c>
      <c r="K55" s="214"/>
    </row>
    <row r="56" spans="1:11" ht="15.75" x14ac:dyDescent="0.25">
      <c r="A56" s="466"/>
      <c r="B56" s="470" t="s">
        <v>84</v>
      </c>
      <c r="C56" s="468"/>
      <c r="D56" s="206">
        <v>-0.21199999999999999</v>
      </c>
      <c r="E56" s="206">
        <v>-0.21656135072539212</v>
      </c>
      <c r="F56" s="206">
        <v>-0.23026756999745684</v>
      </c>
      <c r="G56" s="206">
        <v>-0.2400164785684881</v>
      </c>
      <c r="H56" s="206">
        <v>-0.24962714128254529</v>
      </c>
      <c r="I56" s="206">
        <v>-0.25811679709928093</v>
      </c>
      <c r="J56" s="207">
        <v>-0.26771136735084811</v>
      </c>
      <c r="K56" s="214"/>
    </row>
    <row r="57" spans="1:11" ht="15.75" x14ac:dyDescent="0.25">
      <c r="A57" s="466"/>
      <c r="B57" s="475" t="s">
        <v>12</v>
      </c>
      <c r="C57" s="476"/>
      <c r="D57" s="206"/>
      <c r="E57" s="206"/>
      <c r="F57" s="206"/>
      <c r="G57" s="206"/>
      <c r="H57" s="206"/>
      <c r="I57" s="206"/>
      <c r="J57" s="207"/>
      <c r="K57" s="214"/>
    </row>
    <row r="58" spans="1:11" ht="15.75" x14ac:dyDescent="0.25">
      <c r="A58" s="461"/>
      <c r="B58" s="475"/>
      <c r="C58" s="477" t="s">
        <v>85</v>
      </c>
      <c r="D58" s="478">
        <v>-0.191</v>
      </c>
      <c r="E58" s="478">
        <v>-0.18909000000000001</v>
      </c>
      <c r="F58" s="478">
        <v>-0.19230452999999997</v>
      </c>
      <c r="G58" s="478">
        <v>-0.19653522965999998</v>
      </c>
      <c r="H58" s="478">
        <v>-0.20262782177945995</v>
      </c>
      <c r="I58" s="478">
        <v>-0.20992242336352052</v>
      </c>
      <c r="J58" s="479">
        <v>-0.21747963060460729</v>
      </c>
      <c r="K58" s="214"/>
    </row>
    <row r="59" spans="1:11" ht="15.75" x14ac:dyDescent="0.25">
      <c r="A59" s="461"/>
      <c r="B59" s="475"/>
      <c r="C59" s="477" t="s">
        <v>86</v>
      </c>
      <c r="D59" s="478">
        <v>-2.1000000000000001E-2</v>
      </c>
      <c r="E59" s="478">
        <v>-2.0789999999999999E-2</v>
      </c>
      <c r="F59" s="478">
        <v>-2.1143429999999998E-2</v>
      </c>
      <c r="G59" s="478">
        <v>-2.1608585459999999E-2</v>
      </c>
      <c r="H59" s="478">
        <v>-2.2278451609259998E-2</v>
      </c>
      <c r="I59" s="478">
        <v>-2.3080475867193362E-2</v>
      </c>
      <c r="J59" s="479">
        <v>-2.3911372998412322E-2</v>
      </c>
      <c r="K59" s="214"/>
    </row>
    <row r="60" spans="1:11" ht="15.75" x14ac:dyDescent="0.25">
      <c r="A60" s="461"/>
      <c r="B60" s="480"/>
      <c r="C60" s="481" t="s">
        <v>87</v>
      </c>
      <c r="D60" s="482">
        <v>0</v>
      </c>
      <c r="E60" s="482">
        <v>-6.6813507253921144E-3</v>
      </c>
      <c r="F60" s="482">
        <v>-1.6819609997456863E-2</v>
      </c>
      <c r="G60" s="482">
        <v>-2.1872663448488112E-2</v>
      </c>
      <c r="H60" s="482">
        <v>-2.4720867893825334E-2</v>
      </c>
      <c r="I60" s="482">
        <v>-2.5113897868567034E-2</v>
      </c>
      <c r="J60" s="483">
        <v>-2.632036374782849E-2</v>
      </c>
      <c r="K60" s="214"/>
    </row>
    <row r="61" spans="1:11" s="431" customFormat="1" ht="15.75" x14ac:dyDescent="0.25">
      <c r="A61" s="466"/>
      <c r="B61" s="467" t="s">
        <v>93</v>
      </c>
      <c r="C61" s="468"/>
      <c r="D61" s="484"/>
      <c r="E61" s="484"/>
      <c r="F61" s="484"/>
      <c r="G61" s="484"/>
      <c r="H61" s="484"/>
      <c r="I61" s="484"/>
      <c r="J61" s="485"/>
      <c r="K61" s="486"/>
    </row>
    <row r="62" spans="1:11" ht="15.75" x14ac:dyDescent="0.25">
      <c r="A62" s="461"/>
      <c r="B62" s="470" t="s">
        <v>381</v>
      </c>
      <c r="C62" s="471"/>
      <c r="D62" s="472">
        <v>1.6944254290000003</v>
      </c>
      <c r="E62" s="472">
        <v>1.8188914486269145</v>
      </c>
      <c r="F62" s="472">
        <v>1.8112508052594425</v>
      </c>
      <c r="G62" s="472">
        <v>1.8725120354554596</v>
      </c>
      <c r="H62" s="472">
        <v>1.9382337826005123</v>
      </c>
      <c r="I62" s="472">
        <v>2.0824109210951014</v>
      </c>
      <c r="J62" s="473">
        <v>2.2235076365410271</v>
      </c>
      <c r="K62" s="214"/>
    </row>
    <row r="63" spans="1:11" ht="15.75" x14ac:dyDescent="0.25">
      <c r="A63" s="461"/>
      <c r="B63" s="474" t="s">
        <v>83</v>
      </c>
      <c r="C63" s="468"/>
      <c r="D63" s="206">
        <v>3.8849008929000002</v>
      </c>
      <c r="E63" s="206">
        <v>4.0690681485687579</v>
      </c>
      <c r="F63" s="206">
        <v>4.1909868857153496</v>
      </c>
      <c r="G63" s="206">
        <v>4.3570881299107009</v>
      </c>
      <c r="H63" s="206">
        <v>4.5224092147137869</v>
      </c>
      <c r="I63" s="206">
        <v>4.753015456748872</v>
      </c>
      <c r="J63" s="207">
        <v>4.9925809201093916</v>
      </c>
      <c r="K63" s="214"/>
    </row>
    <row r="64" spans="1:11" ht="15.75" x14ac:dyDescent="0.25">
      <c r="A64" s="461"/>
      <c r="B64" s="470" t="s">
        <v>84</v>
      </c>
      <c r="C64" s="468"/>
      <c r="D64" s="206">
        <v>-2.1904754638999999</v>
      </c>
      <c r="E64" s="206">
        <v>-2.2501766999418438</v>
      </c>
      <c r="F64" s="206">
        <v>-2.3797360804559071</v>
      </c>
      <c r="G64" s="206">
        <v>-2.4845760944552415</v>
      </c>
      <c r="H64" s="206">
        <v>-2.5841754321132751</v>
      </c>
      <c r="I64" s="206">
        <v>-2.6706045356537702</v>
      </c>
      <c r="J64" s="207">
        <v>-2.7690732835683645</v>
      </c>
      <c r="K64" s="214"/>
    </row>
    <row r="65" spans="1:12" ht="15.75" x14ac:dyDescent="0.25">
      <c r="A65" s="461"/>
      <c r="B65" s="475" t="s">
        <v>12</v>
      </c>
      <c r="C65" s="476"/>
      <c r="D65" s="206"/>
      <c r="E65" s="206"/>
      <c r="F65" s="206"/>
      <c r="G65" s="206"/>
      <c r="H65" s="206"/>
      <c r="I65" s="206"/>
      <c r="J65" s="207"/>
      <c r="K65" s="214"/>
    </row>
    <row r="66" spans="1:12" ht="15.75" x14ac:dyDescent="0.25">
      <c r="A66" s="461"/>
      <c r="B66" s="475"/>
      <c r="C66" s="477" t="s">
        <v>85</v>
      </c>
      <c r="D66" s="478">
        <v>-1.4888109999999999</v>
      </c>
      <c r="E66" s="478">
        <v>-1.5406419999999998</v>
      </c>
      <c r="F66" s="478">
        <v>-1.5878990000000002</v>
      </c>
      <c r="G66" s="478">
        <v>-1.6318840000000001</v>
      </c>
      <c r="H66" s="478">
        <v>-1.6677230000000001</v>
      </c>
      <c r="I66" s="478">
        <v>-1.7093210000000001</v>
      </c>
      <c r="J66" s="479">
        <v>-1.7519565785451183</v>
      </c>
      <c r="K66" s="231"/>
    </row>
    <row r="67" spans="1:12" ht="15.75" x14ac:dyDescent="0.25">
      <c r="A67" s="461"/>
      <c r="B67" s="475"/>
      <c r="C67" s="477" t="s">
        <v>86</v>
      </c>
      <c r="D67" s="478">
        <v>-0.64444199999999996</v>
      </c>
      <c r="E67" s="478">
        <v>-0.65742499999999993</v>
      </c>
      <c r="F67" s="478">
        <v>-0.66459199999999996</v>
      </c>
      <c r="G67" s="478">
        <v>-0.68470500000000001</v>
      </c>
      <c r="H67" s="478">
        <v>-0.69906800000000002</v>
      </c>
      <c r="I67" s="478">
        <v>-0.7168199999999999</v>
      </c>
      <c r="J67" s="479">
        <v>-0.73502279091590506</v>
      </c>
      <c r="K67" s="231"/>
    </row>
    <row r="68" spans="1:12" ht="15.75" x14ac:dyDescent="0.25">
      <c r="A68" s="461"/>
      <c r="B68" s="480"/>
      <c r="C68" s="481" t="s">
        <v>87</v>
      </c>
      <c r="D68" s="482">
        <v>-5.7222463899999867E-2</v>
      </c>
      <c r="E68" s="482">
        <v>-5.2109699941843932E-2</v>
      </c>
      <c r="F68" s="482">
        <v>-0.12724508045590699</v>
      </c>
      <c r="G68" s="482">
        <v>-0.16798709445524163</v>
      </c>
      <c r="H68" s="482">
        <v>-0.21738443211327491</v>
      </c>
      <c r="I68" s="482">
        <v>-0.24446353565377013</v>
      </c>
      <c r="J68" s="483">
        <v>-0.28209391410734086</v>
      </c>
      <c r="K68" s="231"/>
    </row>
    <row r="69" spans="1:12" s="431" customFormat="1" ht="15.75" x14ac:dyDescent="0.25">
      <c r="A69" s="466"/>
      <c r="B69" s="467" t="s">
        <v>94</v>
      </c>
      <c r="C69" s="468"/>
      <c r="D69" s="484"/>
      <c r="E69" s="484"/>
      <c r="F69" s="484"/>
      <c r="G69" s="484"/>
      <c r="H69" s="484"/>
      <c r="I69" s="484"/>
      <c r="J69" s="485"/>
      <c r="K69" s="486"/>
    </row>
    <row r="70" spans="1:12" ht="15.75" x14ac:dyDescent="0.25">
      <c r="A70" s="461"/>
      <c r="B70" s="470" t="s">
        <v>381</v>
      </c>
      <c r="C70" s="471"/>
      <c r="D70" s="472">
        <v>0.60848860869188914</v>
      </c>
      <c r="E70" s="472">
        <v>0.6161058723041376</v>
      </c>
      <c r="F70" s="472">
        <v>0.50436139914683653</v>
      </c>
      <c r="G70" s="472">
        <v>0.50358189719081003</v>
      </c>
      <c r="H70" s="472">
        <v>0.50770469308665678</v>
      </c>
      <c r="I70" s="472">
        <v>0.50324962102902038</v>
      </c>
      <c r="J70" s="473">
        <v>0.52195549509990358</v>
      </c>
      <c r="K70" s="214"/>
    </row>
    <row r="71" spans="1:12" ht="15.75" x14ac:dyDescent="0.25">
      <c r="A71" s="461"/>
      <c r="B71" s="474" t="s">
        <v>83</v>
      </c>
      <c r="C71" s="468"/>
      <c r="D71" s="206">
        <v>0.98915173505197806</v>
      </c>
      <c r="E71" s="206">
        <v>1.0069180236872235</v>
      </c>
      <c r="F71" s="206">
        <v>0.91878860699679854</v>
      </c>
      <c r="G71" s="206">
        <v>0.93597918681487047</v>
      </c>
      <c r="H71" s="206">
        <v>0.95847909367262052</v>
      </c>
      <c r="I71" s="206">
        <v>0.96883754607313888</v>
      </c>
      <c r="J71" s="207">
        <v>1.0045890412527207</v>
      </c>
      <c r="K71" s="214"/>
    </row>
    <row r="72" spans="1:12" ht="15.75" x14ac:dyDescent="0.25">
      <c r="A72" s="461"/>
      <c r="B72" s="470" t="s">
        <v>84</v>
      </c>
      <c r="C72" s="468"/>
      <c r="D72" s="206">
        <v>-0.38066312636008903</v>
      </c>
      <c r="E72" s="206">
        <v>-0.39081215138308584</v>
      </c>
      <c r="F72" s="206">
        <v>-0.41442720784996195</v>
      </c>
      <c r="G72" s="206">
        <v>-0.43239728962406038</v>
      </c>
      <c r="H72" s="206">
        <v>-0.45077440058596374</v>
      </c>
      <c r="I72" s="206">
        <v>-0.4655879250441185</v>
      </c>
      <c r="J72" s="207">
        <v>-0.48263354615281712</v>
      </c>
      <c r="K72" s="214"/>
    </row>
    <row r="73" spans="1:12" ht="15.75" x14ac:dyDescent="0.25">
      <c r="A73" s="461"/>
      <c r="B73" s="475" t="s">
        <v>12</v>
      </c>
      <c r="C73" s="476"/>
      <c r="D73" s="206"/>
      <c r="E73" s="206"/>
      <c r="F73" s="206"/>
      <c r="G73" s="206"/>
      <c r="H73" s="206"/>
      <c r="I73" s="206"/>
      <c r="J73" s="207"/>
      <c r="K73" s="214"/>
    </row>
    <row r="74" spans="1:12" ht="15.75" x14ac:dyDescent="0.25">
      <c r="A74" s="461"/>
      <c r="B74" s="475"/>
      <c r="C74" s="477" t="s">
        <v>85</v>
      </c>
      <c r="D74" s="478">
        <v>-0.25521244490391304</v>
      </c>
      <c r="E74" s="478">
        <v>-0.2596260884068291</v>
      </c>
      <c r="F74" s="478">
        <v>-0.2535679277941375</v>
      </c>
      <c r="G74" s="478">
        <v>-0.26151909419979619</v>
      </c>
      <c r="H74" s="478">
        <v>-0.27132652350552777</v>
      </c>
      <c r="I74" s="478">
        <v>-0.28083454196401675</v>
      </c>
      <c r="J74" s="479">
        <v>-0.29070221169715316</v>
      </c>
      <c r="K74" s="214"/>
    </row>
    <row r="75" spans="1:12" ht="15.75" x14ac:dyDescent="0.25">
      <c r="A75" s="461"/>
      <c r="B75" s="475"/>
      <c r="C75" s="477" t="s">
        <v>86</v>
      </c>
      <c r="D75" s="478">
        <v>-0.11357333465764478</v>
      </c>
      <c r="E75" s="478">
        <v>-0.11553747167613915</v>
      </c>
      <c r="F75" s="478">
        <v>-0.11334782253571161</v>
      </c>
      <c r="G75" s="478">
        <v>-0.11687010756258157</v>
      </c>
      <c r="H75" s="478">
        <v>-0.12130877769210847</v>
      </c>
      <c r="I75" s="478">
        <v>-0.12554222235410473</v>
      </c>
      <c r="J75" s="479">
        <v>-0.12983615378568913</v>
      </c>
      <c r="K75" s="214"/>
    </row>
    <row r="76" spans="1:12" ht="15.75" x14ac:dyDescent="0.25">
      <c r="A76" s="461"/>
      <c r="B76" s="480"/>
      <c r="C76" s="481" t="s">
        <v>87</v>
      </c>
      <c r="D76" s="482">
        <v>-1.1877346798531249E-2</v>
      </c>
      <c r="E76" s="482">
        <v>-1.5648591300117573E-2</v>
      </c>
      <c r="F76" s="482">
        <v>-4.7511457520112842E-2</v>
      </c>
      <c r="G76" s="482">
        <v>-5.4008087861682597E-2</v>
      </c>
      <c r="H76" s="482">
        <v>-5.8139099388327523E-2</v>
      </c>
      <c r="I76" s="482">
        <v>-5.9211160725997018E-2</v>
      </c>
      <c r="J76" s="483">
        <v>-6.2095180669974867E-2</v>
      </c>
      <c r="K76" s="214"/>
    </row>
    <row r="77" spans="1:12" ht="15.75" x14ac:dyDescent="0.25">
      <c r="A77" s="461"/>
      <c r="B77" s="470" t="s">
        <v>95</v>
      </c>
      <c r="C77" s="477"/>
      <c r="D77" s="490"/>
      <c r="E77" s="490"/>
      <c r="F77" s="490"/>
      <c r="G77" s="490"/>
      <c r="H77" s="490"/>
      <c r="I77" s="490"/>
      <c r="J77" s="491"/>
      <c r="K77" s="214"/>
    </row>
    <row r="78" spans="1:12" ht="15.75" x14ac:dyDescent="0.25">
      <c r="A78" s="461"/>
      <c r="B78" s="470" t="s">
        <v>96</v>
      </c>
      <c r="C78" s="468"/>
      <c r="D78" s="206">
        <v>1.44</v>
      </c>
      <c r="E78" s="206">
        <v>1.3634423158055413</v>
      </c>
      <c r="F78" s="206">
        <v>1.46460608298201</v>
      </c>
      <c r="G78" s="206">
        <v>1.7424283594056416</v>
      </c>
      <c r="H78" s="206">
        <v>1.6199019965929491</v>
      </c>
      <c r="I78" s="206">
        <v>1.7224179474405927</v>
      </c>
      <c r="J78" s="207">
        <v>1.7982633803772743</v>
      </c>
      <c r="K78" s="214"/>
    </row>
    <row r="79" spans="1:12" ht="15.75" x14ac:dyDescent="0.25">
      <c r="A79" s="461"/>
      <c r="B79" s="492" t="s">
        <v>220</v>
      </c>
      <c r="C79" s="493"/>
      <c r="D79" s="494">
        <v>0.37901919479853496</v>
      </c>
      <c r="E79" s="494">
        <v>-0.73149661090701834</v>
      </c>
      <c r="F79" s="494">
        <v>0.24217725285875349</v>
      </c>
      <c r="G79" s="494">
        <v>1.0432510786631202</v>
      </c>
      <c r="H79" s="494">
        <v>1.2786471592664028</v>
      </c>
      <c r="I79" s="494">
        <v>1.3905618784610041</v>
      </c>
      <c r="J79" s="207">
        <v>1.7379604949150935</v>
      </c>
      <c r="K79" s="214"/>
      <c r="L79" s="199"/>
    </row>
    <row r="80" spans="1:12" s="431" customFormat="1" ht="18" customHeight="1" x14ac:dyDescent="0.25">
      <c r="A80" s="466"/>
      <c r="B80" s="495" t="s">
        <v>97</v>
      </c>
      <c r="C80" s="496"/>
      <c r="D80" s="497">
        <v>4.1184987329904228</v>
      </c>
      <c r="E80" s="497">
        <v>3.4848173403345561</v>
      </c>
      <c r="F80" s="497">
        <v>3.6081171914688932</v>
      </c>
      <c r="G80" s="497">
        <v>4.8741936239594379</v>
      </c>
      <c r="H80" s="497">
        <v>4.8865977284891446</v>
      </c>
      <c r="I80" s="497">
        <v>5.0485608742746022</v>
      </c>
      <c r="J80" s="498">
        <v>5.0566132062908817</v>
      </c>
      <c r="K80" s="486"/>
      <c r="L80" s="499"/>
    </row>
    <row r="81" spans="1:16" ht="11.25" customHeight="1" x14ac:dyDescent="0.25">
      <c r="A81" s="461"/>
      <c r="B81" s="1018" t="s">
        <v>382</v>
      </c>
      <c r="C81" s="1019"/>
      <c r="D81" s="1019"/>
      <c r="E81" s="1019"/>
      <c r="F81" s="1019"/>
      <c r="G81" s="1019"/>
      <c r="H81" s="1019"/>
      <c r="I81" s="1019"/>
      <c r="J81" s="1020"/>
      <c r="K81" s="461"/>
      <c r="L81" s="199"/>
    </row>
    <row r="82" spans="1:16" ht="16.149999999999999" customHeight="1" thickBot="1" x14ac:dyDescent="0.3">
      <c r="A82" s="461"/>
      <c r="B82" s="1021" t="s">
        <v>383</v>
      </c>
      <c r="C82" s="1022"/>
      <c r="D82" s="1022"/>
      <c r="E82" s="1022"/>
      <c r="F82" s="1022"/>
      <c r="G82" s="1022"/>
      <c r="H82" s="1022"/>
      <c r="I82" s="1022"/>
      <c r="J82" s="1023"/>
      <c r="L82" s="500"/>
    </row>
    <row r="83" spans="1:16" ht="16.5" customHeight="1" x14ac:dyDescent="0.25">
      <c r="A83" s="461"/>
      <c r="B83" s="501"/>
      <c r="C83" s="501"/>
      <c r="D83" s="501"/>
      <c r="E83" s="501"/>
      <c r="F83" s="501"/>
      <c r="G83" s="501"/>
      <c r="H83" s="501"/>
      <c r="I83" s="501"/>
      <c r="J83" s="501"/>
      <c r="K83" s="502"/>
      <c r="L83" s="199"/>
    </row>
    <row r="84" spans="1:16" ht="15.75" x14ac:dyDescent="0.25">
      <c r="A84" s="461"/>
      <c r="B84" s="211"/>
      <c r="C84" s="211"/>
      <c r="D84" s="211"/>
      <c r="E84" s="211"/>
      <c r="F84" s="211"/>
      <c r="G84" s="211"/>
      <c r="H84" s="211"/>
      <c r="I84" s="211"/>
      <c r="J84" s="211"/>
      <c r="K84" s="502"/>
      <c r="L84" s="199"/>
      <c r="M84" s="199"/>
      <c r="N84" s="199"/>
      <c r="O84" s="199"/>
      <c r="P84" s="199"/>
    </row>
    <row r="85" spans="1:16" ht="15" x14ac:dyDescent="0.25">
      <c r="B85" s="211"/>
      <c r="C85" s="211"/>
      <c r="D85" s="503"/>
      <c r="E85" s="503"/>
      <c r="F85" s="503"/>
      <c r="G85" s="503"/>
      <c r="H85" s="503"/>
      <c r="I85" s="503"/>
      <c r="J85" s="503"/>
      <c r="K85" s="199"/>
      <c r="L85" s="199"/>
      <c r="M85" s="199"/>
      <c r="N85" s="199"/>
      <c r="O85" s="199"/>
      <c r="P85" s="199"/>
    </row>
    <row r="86" spans="1:16" ht="15" x14ac:dyDescent="0.25">
      <c r="B86" s="211"/>
      <c r="C86" s="211"/>
      <c r="D86" s="503"/>
      <c r="E86" s="503"/>
      <c r="F86" s="503"/>
      <c r="G86" s="503"/>
      <c r="H86" s="503"/>
      <c r="I86" s="503"/>
      <c r="J86" s="503"/>
      <c r="K86" s="199"/>
      <c r="L86" s="199"/>
      <c r="M86" s="199"/>
      <c r="N86" s="199"/>
      <c r="O86" s="199"/>
      <c r="P86" s="199"/>
    </row>
    <row r="87" spans="1:16" ht="15" x14ac:dyDescent="0.25">
      <c r="B87" s="211"/>
      <c r="C87" s="211"/>
      <c r="D87" s="503"/>
      <c r="E87" s="503"/>
      <c r="F87" s="503"/>
      <c r="G87" s="503"/>
      <c r="H87" s="503"/>
      <c r="I87" s="503"/>
      <c r="J87" s="503"/>
      <c r="K87" s="199"/>
      <c r="L87" s="199"/>
      <c r="M87" s="199"/>
      <c r="N87" s="199"/>
      <c r="O87" s="199"/>
      <c r="P87" s="199"/>
    </row>
    <row r="88" spans="1:16" ht="15" x14ac:dyDescent="0.25">
      <c r="B88" s="211"/>
      <c r="C88" s="211"/>
      <c r="D88" s="211"/>
      <c r="E88" s="211"/>
      <c r="F88" s="211"/>
      <c r="G88" s="211"/>
      <c r="H88" s="211"/>
      <c r="I88" s="211"/>
      <c r="J88" s="211"/>
      <c r="K88" s="199"/>
      <c r="L88" s="199"/>
      <c r="M88" s="199"/>
      <c r="N88" s="199"/>
      <c r="O88" s="199"/>
      <c r="P88" s="199"/>
    </row>
    <row r="89" spans="1:16" ht="15" x14ac:dyDescent="0.25">
      <c r="B89" s="211"/>
      <c r="C89" s="211"/>
      <c r="D89" s="211"/>
      <c r="E89" s="211"/>
      <c r="F89" s="211"/>
      <c r="G89" s="211"/>
      <c r="H89" s="211"/>
      <c r="I89" s="211"/>
      <c r="J89" s="211"/>
      <c r="K89" s="199"/>
      <c r="L89" s="199"/>
      <c r="M89" s="199"/>
      <c r="N89" s="199"/>
      <c r="O89" s="199"/>
      <c r="P89" s="199"/>
    </row>
    <row r="90" spans="1:16" ht="15" x14ac:dyDescent="0.25">
      <c r="B90" s="211"/>
      <c r="C90" s="211"/>
      <c r="D90" s="503"/>
      <c r="E90" s="503"/>
      <c r="F90" s="503"/>
      <c r="G90" s="503"/>
      <c r="H90" s="503"/>
      <c r="I90" s="503"/>
      <c r="J90" s="503"/>
      <c r="K90" s="359"/>
      <c r="L90" s="199"/>
      <c r="M90" s="199"/>
      <c r="N90" s="199"/>
      <c r="O90" s="199"/>
      <c r="P90" s="199"/>
    </row>
    <row r="91" spans="1:16" ht="15" x14ac:dyDescent="0.25">
      <c r="B91" s="211"/>
      <c r="C91" s="211"/>
      <c r="D91" s="211"/>
      <c r="E91" s="211"/>
      <c r="F91" s="211"/>
      <c r="G91" s="211"/>
      <c r="H91" s="211"/>
      <c r="I91" s="211"/>
      <c r="J91" s="211"/>
      <c r="K91" s="359"/>
      <c r="L91" s="199"/>
      <c r="M91" s="199"/>
      <c r="N91" s="199"/>
      <c r="O91" s="199"/>
      <c r="P91" s="199"/>
    </row>
    <row r="92" spans="1:16" ht="15" x14ac:dyDescent="0.25">
      <c r="B92" s="211"/>
      <c r="C92" s="211"/>
      <c r="D92" s="211"/>
      <c r="E92" s="211"/>
      <c r="F92" s="211"/>
      <c r="G92" s="211"/>
      <c r="H92" s="211"/>
      <c r="I92" s="211"/>
      <c r="J92" s="211"/>
      <c r="K92" s="199"/>
      <c r="L92" s="199"/>
      <c r="M92" s="199"/>
      <c r="N92" s="199"/>
      <c r="O92" s="199"/>
      <c r="P92" s="199"/>
    </row>
    <row r="93" spans="1:16" ht="12.75" customHeight="1" x14ac:dyDescent="0.25">
      <c r="B93" s="211"/>
      <c r="C93" s="211"/>
      <c r="D93" s="1010"/>
      <c r="E93" s="1010"/>
      <c r="F93" s="1010"/>
      <c r="G93" s="1010"/>
      <c r="H93" s="1010"/>
      <c r="I93" s="1010"/>
      <c r="J93" s="1010"/>
      <c r="K93" s="199"/>
      <c r="L93" s="199"/>
      <c r="M93" s="199"/>
      <c r="N93" s="199"/>
      <c r="O93" s="199"/>
      <c r="P93" s="199"/>
    </row>
    <row r="94" spans="1:16" ht="15" x14ac:dyDescent="0.25">
      <c r="B94" s="211"/>
      <c r="C94" s="211"/>
      <c r="D94" s="1010"/>
      <c r="E94" s="1010"/>
      <c r="F94" s="1010"/>
      <c r="G94" s="1010"/>
      <c r="H94" s="1010"/>
      <c r="I94" s="1010"/>
      <c r="J94" s="1010"/>
      <c r="K94" s="199"/>
      <c r="L94" s="199"/>
      <c r="M94" s="199"/>
      <c r="N94" s="199"/>
      <c r="O94" s="199"/>
      <c r="P94" s="199"/>
    </row>
    <row r="95" spans="1:16" ht="15" x14ac:dyDescent="0.25">
      <c r="B95" s="211"/>
      <c r="C95" s="211"/>
      <c r="D95" s="211"/>
      <c r="E95" s="211"/>
      <c r="F95" s="211"/>
      <c r="G95" s="211"/>
      <c r="H95" s="211"/>
      <c r="I95" s="211"/>
      <c r="J95" s="211"/>
      <c r="K95" s="199"/>
      <c r="L95" s="199"/>
      <c r="M95" s="199"/>
      <c r="N95" s="199"/>
      <c r="O95" s="199"/>
      <c r="P95" s="199"/>
    </row>
    <row r="96" spans="1:16" x14ac:dyDescent="0.2">
      <c r="C96" s="199"/>
      <c r="D96" s="359"/>
      <c r="E96" s="359"/>
      <c r="F96" s="359"/>
      <c r="G96" s="359"/>
      <c r="H96" s="359"/>
      <c r="I96" s="359"/>
      <c r="J96" s="359"/>
      <c r="K96" s="199"/>
      <c r="L96" s="199"/>
      <c r="M96" s="199"/>
      <c r="N96" s="199"/>
      <c r="O96" s="199"/>
      <c r="P96" s="199"/>
    </row>
    <row r="97" spans="3:16" x14ac:dyDescent="0.2">
      <c r="C97" s="199"/>
      <c r="D97" s="239"/>
      <c r="E97" s="239"/>
      <c r="F97" s="239"/>
      <c r="G97" s="239"/>
      <c r="H97" s="239"/>
      <c r="I97" s="239"/>
      <c r="J97" s="239"/>
      <c r="K97" s="199"/>
      <c r="L97" s="199"/>
      <c r="M97" s="199"/>
      <c r="N97" s="199"/>
      <c r="O97" s="199"/>
      <c r="P97" s="199"/>
    </row>
    <row r="98" spans="3:16" x14ac:dyDescent="0.2">
      <c r="C98" s="199"/>
      <c r="D98" s="199"/>
      <c r="E98" s="199"/>
      <c r="F98" s="199"/>
      <c r="G98" s="199"/>
      <c r="H98" s="199"/>
      <c r="I98" s="199"/>
      <c r="J98" s="199"/>
      <c r="K98" s="199"/>
      <c r="L98" s="199"/>
      <c r="M98" s="199"/>
      <c r="N98" s="199"/>
      <c r="O98" s="199"/>
      <c r="P98" s="199"/>
    </row>
  </sheetData>
  <mergeCells count="6">
    <mergeCell ref="D93:J94"/>
    <mergeCell ref="B2:J2"/>
    <mergeCell ref="D3:J3"/>
    <mergeCell ref="E4:J4"/>
    <mergeCell ref="B81:J81"/>
    <mergeCell ref="B82:J82"/>
  </mergeCells>
  <phoneticPr fontId="21" type="noConversion"/>
  <hyperlinks>
    <hyperlink ref="A1" location="Contents!B22" display="Back to contents" xr:uid="{672CAB29-A59F-4F7B-953A-E2B95AE72043}"/>
  </hyperlinks>
  <pageMargins left="0.74803149606299213" right="0.74803149606299213" top="0.98425196850393704" bottom="0.98425196850393704" header="0.51181102362204722" footer="0.51181102362204722"/>
  <pageSetup paperSize="9" scale="61" orientation="portrait" r:id="rId1"/>
  <headerFooter alignWithMargins="0"/>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5BB6D-36AD-45FA-83D1-6281AD6AEC36}">
  <sheetPr codeName="Sheet64"/>
  <dimension ref="A1:K33"/>
  <sheetViews>
    <sheetView zoomScaleNormal="100" workbookViewId="0"/>
  </sheetViews>
  <sheetFormatPr defaultColWidth="9.33203125" defaultRowHeight="12.75" x14ac:dyDescent="0.2"/>
  <cols>
    <col min="1" max="1" width="9.33203125" style="14" customWidth="1"/>
    <col min="2" max="2" width="61.109375" style="14" customWidth="1"/>
    <col min="3" max="16384" width="9.33203125" style="14"/>
  </cols>
  <sheetData>
    <row r="1" spans="1:11" ht="33.75" customHeight="1" thickBot="1" x14ac:dyDescent="0.25">
      <c r="A1" s="37" t="s">
        <v>0</v>
      </c>
    </row>
    <row r="2" spans="1:11" ht="21" customHeight="1" thickBot="1" x14ac:dyDescent="0.3">
      <c r="B2" s="1024" t="s">
        <v>304</v>
      </c>
      <c r="C2" s="1025"/>
      <c r="D2" s="1025"/>
      <c r="E2" s="1025"/>
      <c r="F2" s="1025"/>
      <c r="G2" s="1025"/>
      <c r="H2" s="1025"/>
      <c r="I2" s="1026"/>
      <c r="J2" s="411"/>
      <c r="K2" s="411"/>
    </row>
    <row r="3" spans="1:11" ht="15.75" x14ac:dyDescent="0.25">
      <c r="B3" s="201"/>
      <c r="C3" s="1027" t="s">
        <v>1</v>
      </c>
      <c r="D3" s="1027"/>
      <c r="E3" s="1027"/>
      <c r="F3" s="1027"/>
      <c r="G3" s="1027"/>
      <c r="H3" s="1027"/>
      <c r="I3" s="1028"/>
      <c r="J3" s="411"/>
      <c r="K3" s="436"/>
    </row>
    <row r="4" spans="1:11" ht="15.75" x14ac:dyDescent="0.25">
      <c r="B4" s="203"/>
      <c r="C4" s="245" t="s">
        <v>2</v>
      </c>
      <c r="D4" s="1016" t="s">
        <v>3</v>
      </c>
      <c r="E4" s="1016"/>
      <c r="F4" s="1016"/>
      <c r="G4" s="1016"/>
      <c r="H4" s="1016"/>
      <c r="I4" s="1017"/>
      <c r="J4" s="411"/>
      <c r="K4" s="411"/>
    </row>
    <row r="5" spans="1:11" ht="15.75" x14ac:dyDescent="0.2">
      <c r="B5" s="203"/>
      <c r="C5" s="18" t="s">
        <v>10</v>
      </c>
      <c r="D5" s="18" t="s">
        <v>202</v>
      </c>
      <c r="E5" s="18" t="s">
        <v>221</v>
      </c>
      <c r="F5" s="18" t="s">
        <v>237</v>
      </c>
      <c r="G5" s="18" t="s">
        <v>265</v>
      </c>
      <c r="H5" s="18" t="s">
        <v>287</v>
      </c>
      <c r="I5" s="19" t="s">
        <v>306</v>
      </c>
    </row>
    <row r="6" spans="1:11" s="431" customFormat="1" ht="15.75" x14ac:dyDescent="0.25">
      <c r="B6" s="437" t="s">
        <v>292</v>
      </c>
      <c r="C6" s="438"/>
      <c r="D6" s="438"/>
      <c r="E6" s="438"/>
      <c r="F6" s="438"/>
      <c r="G6" s="438"/>
      <c r="H6" s="438"/>
      <c r="I6" s="439"/>
      <c r="J6" s="425"/>
    </row>
    <row r="7" spans="1:11" ht="15.75" x14ac:dyDescent="0.25">
      <c r="B7" s="440" t="s">
        <v>208</v>
      </c>
      <c r="C7" s="441">
        <v>0.4</v>
      </c>
      <c r="D7" s="441">
        <v>0.53300000000000003</v>
      </c>
      <c r="E7" s="441">
        <v>0.56000000000000005</v>
      </c>
      <c r="F7" s="441">
        <v>0.59</v>
      </c>
      <c r="G7" s="441">
        <v>0.624</v>
      </c>
      <c r="H7" s="441">
        <v>0.65900000000000003</v>
      </c>
      <c r="I7" s="442">
        <v>0.69599999999999995</v>
      </c>
      <c r="J7" s="443"/>
      <c r="K7" s="444"/>
    </row>
    <row r="8" spans="1:11" ht="15.75" x14ac:dyDescent="0.25">
      <c r="B8" s="440" t="s">
        <v>99</v>
      </c>
      <c r="C8" s="441">
        <v>0.46337099999999998</v>
      </c>
      <c r="D8" s="441">
        <v>0.67206463173251973</v>
      </c>
      <c r="E8" s="441">
        <v>1.0754861391563073</v>
      </c>
      <c r="F8" s="441">
        <v>0.89088077841845414</v>
      </c>
      <c r="G8" s="441">
        <v>0.85189842587883702</v>
      </c>
      <c r="H8" s="441">
        <v>0.85086239461574309</v>
      </c>
      <c r="I8" s="442">
        <v>0.84982762331597994</v>
      </c>
      <c r="J8" s="443"/>
    </row>
    <row r="9" spans="1:11" ht="15.75" x14ac:dyDescent="0.25">
      <c r="B9" s="440" t="s">
        <v>98</v>
      </c>
      <c r="C9" s="441">
        <v>0</v>
      </c>
      <c r="D9" s="441">
        <v>0</v>
      </c>
      <c r="E9" s="441">
        <v>0</v>
      </c>
      <c r="F9" s="441">
        <v>0</v>
      </c>
      <c r="G9" s="441">
        <v>0</v>
      </c>
      <c r="H9" s="441">
        <v>0</v>
      </c>
      <c r="I9" s="442">
        <v>0</v>
      </c>
      <c r="J9" s="443"/>
    </row>
    <row r="10" spans="1:11" ht="15.75" x14ac:dyDescent="0.25">
      <c r="B10" s="440" t="s">
        <v>291</v>
      </c>
      <c r="C10" s="445">
        <v>0.83599999999999997</v>
      </c>
      <c r="D10" s="441">
        <v>0</v>
      </c>
      <c r="E10" s="441">
        <v>0</v>
      </c>
      <c r="F10" s="441">
        <v>0</v>
      </c>
      <c r="G10" s="441">
        <v>0</v>
      </c>
      <c r="H10" s="441">
        <v>0</v>
      </c>
      <c r="I10" s="442">
        <v>0</v>
      </c>
      <c r="J10" s="443"/>
    </row>
    <row r="11" spans="1:11" ht="15.75" x14ac:dyDescent="0.25">
      <c r="B11" s="440" t="s">
        <v>209</v>
      </c>
      <c r="C11" s="441">
        <v>-0.34466666666666668</v>
      </c>
      <c r="D11" s="441">
        <v>-0.34466666666666668</v>
      </c>
      <c r="E11" s="441">
        <v>-0.34466666666666668</v>
      </c>
      <c r="F11" s="441">
        <v>-0.34466666666666668</v>
      </c>
      <c r="G11" s="441">
        <v>-0.34466666666666668</v>
      </c>
      <c r="H11" s="441">
        <v>-0.34466666666666668</v>
      </c>
      <c r="I11" s="442">
        <v>-0.34466666666666668</v>
      </c>
      <c r="J11" s="443"/>
    </row>
    <row r="12" spans="1:11" ht="15.75" x14ac:dyDescent="0.25">
      <c r="B12" s="440" t="s">
        <v>223</v>
      </c>
      <c r="C12" s="441">
        <v>0.12998000000000001</v>
      </c>
      <c r="D12" s="441">
        <v>0.14061071154588131</v>
      </c>
      <c r="E12" s="441">
        <v>0.1437012983807458</v>
      </c>
      <c r="F12" s="441">
        <v>0.14641061989629725</v>
      </c>
      <c r="G12" s="441">
        <v>0.14925709872104279</v>
      </c>
      <c r="H12" s="441">
        <v>0.1522246526568925</v>
      </c>
      <c r="I12" s="442">
        <v>0.15346571927565297</v>
      </c>
      <c r="J12" s="443"/>
    </row>
    <row r="13" spans="1:11" ht="15.75" x14ac:dyDescent="0.25">
      <c r="B13" s="440" t="s">
        <v>100</v>
      </c>
      <c r="C13" s="441">
        <v>0.234345</v>
      </c>
      <c r="D13" s="441">
        <v>1.223541</v>
      </c>
      <c r="E13" s="441">
        <v>1.2517242124208787</v>
      </c>
      <c r="F13" s="441">
        <v>1.2794126226683273</v>
      </c>
      <c r="G13" s="441">
        <v>1.3056852963135304</v>
      </c>
      <c r="H13" s="441">
        <v>1.3347759254384204</v>
      </c>
      <c r="I13" s="442">
        <v>1.3633855212163986</v>
      </c>
      <c r="J13" s="443"/>
    </row>
    <row r="14" spans="1:11" ht="15.75" x14ac:dyDescent="0.25">
      <c r="B14" s="446" t="s">
        <v>101</v>
      </c>
      <c r="C14" s="441">
        <v>0.449739</v>
      </c>
      <c r="D14" s="441">
        <v>0.16912799999999997</v>
      </c>
      <c r="E14" s="441">
        <v>0.17370364023568588</v>
      </c>
      <c r="F14" s="441">
        <v>0.17752160102813427</v>
      </c>
      <c r="G14" s="441">
        <v>0.18086856517223213</v>
      </c>
      <c r="H14" s="441">
        <v>0.18446620758502907</v>
      </c>
      <c r="I14" s="442">
        <v>0.18813541042026888</v>
      </c>
      <c r="J14" s="443"/>
    </row>
    <row r="15" spans="1:11" ht="15.75" x14ac:dyDescent="0.25">
      <c r="B15" s="440" t="s">
        <v>95</v>
      </c>
      <c r="C15" s="441">
        <v>-0.2839250000000002</v>
      </c>
      <c r="D15" s="441">
        <v>-6.6436000000000384E-2</v>
      </c>
      <c r="E15" s="441">
        <v>-1.6833571690855198E-2</v>
      </c>
      <c r="F15" s="441">
        <v>-1.3461302497685956E-2</v>
      </c>
      <c r="G15" s="441">
        <v>-1.2320470640743153E-2</v>
      </c>
      <c r="H15" s="441">
        <v>-1.1189183669085612E-2</v>
      </c>
      <c r="I15" s="442">
        <v>-1.097492142488532E-2</v>
      </c>
      <c r="J15" s="443"/>
    </row>
    <row r="16" spans="1:11" s="431" customFormat="1" ht="15.75" x14ac:dyDescent="0.25">
      <c r="B16" s="447" t="s">
        <v>293</v>
      </c>
      <c r="C16" s="448">
        <v>1.8848433333333332</v>
      </c>
      <c r="D16" s="448">
        <v>2.3272416766117341</v>
      </c>
      <c r="E16" s="448">
        <v>2.8431150518360959</v>
      </c>
      <c r="F16" s="448">
        <v>2.7260976528468603</v>
      </c>
      <c r="G16" s="448">
        <v>2.7547222487782324</v>
      </c>
      <c r="H16" s="448">
        <v>2.825473329960333</v>
      </c>
      <c r="I16" s="449">
        <v>2.8951726861367479</v>
      </c>
      <c r="J16" s="450"/>
    </row>
    <row r="17" spans="2:11" ht="15.75" x14ac:dyDescent="0.25">
      <c r="B17" s="437"/>
      <c r="C17" s="451"/>
      <c r="D17" s="451"/>
      <c r="E17" s="451"/>
      <c r="F17" s="451"/>
      <c r="G17" s="451"/>
      <c r="H17" s="451"/>
      <c r="I17" s="452"/>
      <c r="J17" s="443"/>
    </row>
    <row r="18" spans="2:11" s="431" customFormat="1" ht="15.75" x14ac:dyDescent="0.25">
      <c r="B18" s="437" t="s">
        <v>294</v>
      </c>
      <c r="C18" s="451"/>
      <c r="D18" s="451"/>
      <c r="E18" s="451"/>
      <c r="F18" s="451"/>
      <c r="G18" s="451"/>
      <c r="H18" s="451"/>
      <c r="I18" s="439"/>
      <c r="J18" s="450"/>
    </row>
    <row r="19" spans="2:11" ht="15.75" x14ac:dyDescent="0.25">
      <c r="B19" s="440" t="s">
        <v>102</v>
      </c>
      <c r="C19" s="441">
        <v>0.41031100000000004</v>
      </c>
      <c r="D19" s="441">
        <v>0.40099199999999996</v>
      </c>
      <c r="E19" s="441">
        <v>0.38422300000000004</v>
      </c>
      <c r="F19" s="441">
        <v>0.353688</v>
      </c>
      <c r="G19" s="441">
        <v>0.34890099999999996</v>
      </c>
      <c r="H19" s="441">
        <v>0.36331000000000002</v>
      </c>
      <c r="I19" s="442">
        <v>0.37831520555389497</v>
      </c>
      <c r="J19" s="443"/>
      <c r="K19" s="453"/>
    </row>
    <row r="20" spans="2:11" ht="15.75" x14ac:dyDescent="0.25">
      <c r="B20" s="440" t="s">
        <v>235</v>
      </c>
      <c r="C20" s="441">
        <v>0.15247334499999998</v>
      </c>
      <c r="D20" s="441">
        <v>0.19625316662572956</v>
      </c>
      <c r="E20" s="441">
        <v>0.23917969976662501</v>
      </c>
      <c r="F20" s="441">
        <v>0.26835960951251042</v>
      </c>
      <c r="G20" s="441">
        <v>0.24488318201721979</v>
      </c>
      <c r="H20" s="441">
        <v>0.16694607838331904</v>
      </c>
      <c r="I20" s="442">
        <v>7.1728974749418528E-2</v>
      </c>
      <c r="J20" s="443"/>
    </row>
    <row r="21" spans="2:11" ht="15.75" x14ac:dyDescent="0.25">
      <c r="B21" s="454" t="s">
        <v>219</v>
      </c>
      <c r="C21" s="441">
        <v>4.4999999999999998E-2</v>
      </c>
      <c r="D21" s="441">
        <v>6.9000000000000006E-2</v>
      </c>
      <c r="E21" s="441">
        <v>7.4999999999999997E-2</v>
      </c>
      <c r="F21" s="441">
        <v>6.8000000000000005E-2</v>
      </c>
      <c r="G21" s="441">
        <v>5.2999999999999999E-2</v>
      </c>
      <c r="H21" s="441">
        <v>5.2999999999999999E-2</v>
      </c>
      <c r="I21" s="442">
        <v>5.0999999999999997E-2</v>
      </c>
      <c r="J21" s="443"/>
    </row>
    <row r="22" spans="2:11" ht="15.75" x14ac:dyDescent="0.25">
      <c r="B22" s="440" t="s">
        <v>103</v>
      </c>
      <c r="C22" s="441">
        <v>0</v>
      </c>
      <c r="D22" s="441">
        <v>0</v>
      </c>
      <c r="E22" s="441">
        <v>0</v>
      </c>
      <c r="F22" s="441">
        <v>0</v>
      </c>
      <c r="G22" s="441">
        <v>0</v>
      </c>
      <c r="H22" s="441">
        <v>0</v>
      </c>
      <c r="I22" s="442">
        <v>0</v>
      </c>
      <c r="J22" s="443"/>
    </row>
    <row r="23" spans="2:11" ht="15.75" x14ac:dyDescent="0.25">
      <c r="B23" s="440" t="s">
        <v>249</v>
      </c>
      <c r="C23" s="441">
        <v>-0.10251919479853129</v>
      </c>
      <c r="D23" s="441">
        <v>-4.118919118414166E-2</v>
      </c>
      <c r="E23" s="441">
        <v>-4.8806503007654559E-2</v>
      </c>
      <c r="F23" s="441">
        <v>-4.5658504739596394E-2</v>
      </c>
      <c r="G23" s="441">
        <v>-4.6868516190752788E-2</v>
      </c>
      <c r="H23" s="441">
        <v>-4.8686326764224387E-2</v>
      </c>
      <c r="I23" s="442">
        <v>-5.1725084099089512E-2</v>
      </c>
      <c r="J23" s="443"/>
    </row>
    <row r="24" spans="2:11" ht="15.75" x14ac:dyDescent="0.25">
      <c r="B24" s="440" t="s">
        <v>222</v>
      </c>
      <c r="C24" s="441">
        <v>0.248838</v>
      </c>
      <c r="D24" s="441">
        <v>0.20227899999999999</v>
      </c>
      <c r="E24" s="441">
        <v>0.21193988834589025</v>
      </c>
      <c r="F24" s="441">
        <v>0.20082898102931476</v>
      </c>
      <c r="G24" s="441">
        <v>0.20423830199202367</v>
      </c>
      <c r="H24" s="441">
        <v>0.21140400389822736</v>
      </c>
      <c r="I24" s="442">
        <v>0.21036195993015547</v>
      </c>
      <c r="J24" s="443"/>
    </row>
    <row r="25" spans="2:11" ht="15.75" x14ac:dyDescent="0.25">
      <c r="B25" s="440" t="s">
        <v>301</v>
      </c>
      <c r="C25" s="441">
        <v>-0.92840000000000011</v>
      </c>
      <c r="D25" s="441">
        <v>-1.4619000000000002</v>
      </c>
      <c r="E25" s="441">
        <v>0</v>
      </c>
      <c r="F25" s="441">
        <v>0</v>
      </c>
      <c r="G25" s="441">
        <v>0</v>
      </c>
      <c r="H25" s="441">
        <v>0</v>
      </c>
      <c r="I25" s="442">
        <v>0</v>
      </c>
      <c r="J25" s="443"/>
    </row>
    <row r="26" spans="2:11" ht="16.5" customHeight="1" x14ac:dyDescent="0.25">
      <c r="B26" s="454" t="s">
        <v>95</v>
      </c>
      <c r="C26" s="441">
        <v>8.472799999999947E-2</v>
      </c>
      <c r="D26" s="441">
        <v>6.3410000000000299E-2</v>
      </c>
      <c r="E26" s="441">
        <v>0.21842897676827744</v>
      </c>
      <c r="F26" s="441">
        <v>0.24170859205183848</v>
      </c>
      <c r="G26" s="441">
        <v>4.3709104983254421E-2</v>
      </c>
      <c r="H26" s="441">
        <v>4.2726524555372736E-2</v>
      </c>
      <c r="I26" s="442">
        <v>4.830613176106513E-2</v>
      </c>
      <c r="J26" s="411"/>
    </row>
    <row r="27" spans="2:11" s="431" customFormat="1" ht="16.149999999999999" customHeight="1" thickBot="1" x14ac:dyDescent="0.3">
      <c r="B27" s="455" t="s">
        <v>295</v>
      </c>
      <c r="C27" s="456">
        <v>-8.9568849798531858E-2</v>
      </c>
      <c r="D27" s="456">
        <v>-0.57115502455841216</v>
      </c>
      <c r="E27" s="456">
        <v>1.0799650618731382</v>
      </c>
      <c r="F27" s="456">
        <v>1.0869266778540674</v>
      </c>
      <c r="G27" s="456">
        <v>0.847863072801745</v>
      </c>
      <c r="H27" s="456">
        <v>0.78870028007269477</v>
      </c>
      <c r="I27" s="457">
        <v>0.70798718789544468</v>
      </c>
      <c r="J27" s="425"/>
      <c r="K27" s="425"/>
    </row>
    <row r="28" spans="2:11" ht="12.6" customHeight="1" thickBot="1" x14ac:dyDescent="0.25">
      <c r="B28" s="458" t="s">
        <v>380</v>
      </c>
      <c r="C28" s="459"/>
      <c r="D28" s="459"/>
      <c r="E28" s="459"/>
      <c r="F28" s="459"/>
      <c r="G28" s="459"/>
      <c r="H28" s="459"/>
      <c r="I28" s="460"/>
    </row>
    <row r="29" spans="2:11" ht="14.45" customHeight="1" x14ac:dyDescent="0.2">
      <c r="C29" s="339"/>
      <c r="D29" s="339"/>
      <c r="E29" s="339"/>
      <c r="F29" s="339"/>
      <c r="G29" s="339"/>
      <c r="H29" s="339"/>
      <c r="I29" s="339"/>
    </row>
    <row r="30" spans="2:11" x14ac:dyDescent="0.2">
      <c r="B30" s="161"/>
      <c r="C30" s="239"/>
      <c r="D30" s="239"/>
      <c r="E30" s="239"/>
      <c r="F30" s="239"/>
      <c r="G30" s="239"/>
      <c r="H30" s="239"/>
      <c r="I30" s="239"/>
    </row>
    <row r="31" spans="2:11" x14ac:dyDescent="0.2">
      <c r="B31" s="161"/>
      <c r="C31" s="239"/>
      <c r="D31" s="239"/>
      <c r="E31" s="239"/>
      <c r="F31" s="239"/>
      <c r="G31" s="239"/>
      <c r="H31" s="239"/>
      <c r="I31" s="239"/>
    </row>
    <row r="32" spans="2:11" x14ac:dyDescent="0.2">
      <c r="B32" s="161"/>
      <c r="C32" s="239"/>
      <c r="D32" s="239"/>
      <c r="E32" s="239"/>
      <c r="F32" s="239"/>
      <c r="G32" s="239"/>
      <c r="H32" s="239"/>
      <c r="I32" s="239"/>
    </row>
    <row r="33" spans="2:9" x14ac:dyDescent="0.2">
      <c r="B33" s="161"/>
      <c r="C33" s="239"/>
      <c r="D33" s="239"/>
      <c r="E33" s="239"/>
      <c r="F33" s="239"/>
      <c r="G33" s="239"/>
      <c r="H33" s="239"/>
      <c r="I33" s="239"/>
    </row>
  </sheetData>
  <mergeCells count="3">
    <mergeCell ref="B2:I2"/>
    <mergeCell ref="C3:I3"/>
    <mergeCell ref="D4:I4"/>
  </mergeCells>
  <phoneticPr fontId="21" type="noConversion"/>
  <hyperlinks>
    <hyperlink ref="A1" location="Contents!B22" display="Back to contents" xr:uid="{D867873A-0065-4C2F-83EC-F968CE97403A}"/>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964E-CC63-40A2-9966-617016A428BA}">
  <sheetPr codeName="Sheet68">
    <pageSetUpPr fitToPage="1"/>
  </sheetPr>
  <dimension ref="A1:Y20"/>
  <sheetViews>
    <sheetView zoomScaleNormal="100" workbookViewId="0"/>
  </sheetViews>
  <sheetFormatPr defaultColWidth="9.33203125" defaultRowHeight="12.75" x14ac:dyDescent="0.2"/>
  <cols>
    <col min="1" max="1" width="9.33203125" style="14" customWidth="1"/>
    <col min="2" max="2" width="35.33203125" style="14" customWidth="1"/>
    <col min="3" max="3" width="8.6640625" style="14" customWidth="1"/>
    <col min="4" max="4" width="8.33203125" style="14" customWidth="1"/>
    <col min="5" max="7" width="8.6640625" style="14" customWidth="1"/>
    <col min="8" max="8" width="0.33203125" style="14" customWidth="1"/>
    <col min="9" max="10" width="8.6640625" style="14" customWidth="1"/>
    <col min="11" max="11" width="8.33203125" style="14" customWidth="1"/>
    <col min="12" max="12" width="9.33203125" style="199"/>
    <col min="13" max="13" width="35.33203125" style="14" customWidth="1"/>
    <col min="14" max="14" width="37.33203125" style="14" customWidth="1"/>
    <col min="15" max="16384" width="9.33203125" style="14"/>
  </cols>
  <sheetData>
    <row r="1" spans="1:25" ht="33.75" customHeight="1" thickBot="1" x14ac:dyDescent="0.25">
      <c r="A1" s="37" t="s">
        <v>0</v>
      </c>
    </row>
    <row r="2" spans="1:25" ht="21" customHeight="1" thickBot="1" x14ac:dyDescent="0.3">
      <c r="A2" s="411"/>
      <c r="B2" s="1032" t="s">
        <v>305</v>
      </c>
      <c r="C2" s="1033"/>
      <c r="D2" s="1033"/>
      <c r="E2" s="1033"/>
      <c r="F2" s="1033"/>
      <c r="G2" s="1033"/>
      <c r="H2" s="1033"/>
      <c r="I2" s="1033"/>
      <c r="J2" s="1033"/>
      <c r="K2" s="1034"/>
      <c r="M2" s="161"/>
    </row>
    <row r="3" spans="1:25" ht="18.75" x14ac:dyDescent="0.25">
      <c r="A3" s="411"/>
      <c r="B3" s="412"/>
      <c r="C3" s="1035" t="s">
        <v>240</v>
      </c>
      <c r="D3" s="1035"/>
      <c r="E3" s="1035"/>
      <c r="F3" s="1035"/>
      <c r="G3" s="1035"/>
      <c r="H3" s="1035"/>
      <c r="I3" s="1035"/>
      <c r="J3" s="1035"/>
      <c r="K3" s="1036"/>
    </row>
    <row r="4" spans="1:25" ht="15.75" customHeight="1" x14ac:dyDescent="0.25">
      <c r="A4" s="411"/>
      <c r="B4" s="413"/>
      <c r="C4" s="1037" t="s">
        <v>378</v>
      </c>
      <c r="D4" s="1037"/>
      <c r="E4" s="1037"/>
      <c r="F4" s="1037"/>
      <c r="G4" s="1037"/>
      <c r="H4" s="414"/>
      <c r="I4" s="1037" t="s">
        <v>3</v>
      </c>
      <c r="J4" s="1037"/>
      <c r="K4" s="415" t="s">
        <v>204</v>
      </c>
    </row>
    <row r="5" spans="1:25" ht="15.75" x14ac:dyDescent="0.25">
      <c r="A5" s="411"/>
      <c r="B5" s="413"/>
      <c r="C5" s="416">
        <v>2015</v>
      </c>
      <c r="D5" s="416">
        <v>2016</v>
      </c>
      <c r="E5" s="416">
        <v>2017</v>
      </c>
      <c r="F5" s="416">
        <v>2018</v>
      </c>
      <c r="G5" s="416">
        <v>2019</v>
      </c>
      <c r="H5" s="416">
        <v>2019</v>
      </c>
      <c r="I5" s="416">
        <v>2020</v>
      </c>
      <c r="J5" s="416">
        <v>2021</v>
      </c>
      <c r="K5" s="417"/>
      <c r="L5" s="14"/>
    </row>
    <row r="6" spans="1:25" ht="15.75" x14ac:dyDescent="0.25">
      <c r="A6" s="411"/>
      <c r="B6" s="418" t="s">
        <v>241</v>
      </c>
      <c r="C6" s="419">
        <v>14.072312156000001</v>
      </c>
      <c r="D6" s="419">
        <v>21.409304719000001</v>
      </c>
      <c r="E6" s="419">
        <v>16.621575367000002</v>
      </c>
      <c r="F6" s="419">
        <v>13.757102188000001</v>
      </c>
      <c r="G6" s="419">
        <v>16.403532727999998</v>
      </c>
      <c r="H6" s="419">
        <v>17.147002542999999</v>
      </c>
      <c r="I6" s="419">
        <v>17.147002542999999</v>
      </c>
      <c r="J6" s="419">
        <v>19.709440695000001</v>
      </c>
      <c r="K6" s="420">
        <v>105.04795824</v>
      </c>
      <c r="L6" s="216"/>
      <c r="M6" s="217"/>
      <c r="N6" s="217"/>
      <c r="O6" s="217"/>
      <c r="P6" s="217"/>
      <c r="Q6" s="217"/>
      <c r="R6" s="217"/>
      <c r="S6" s="217"/>
      <c r="T6" s="217"/>
      <c r="U6" s="217"/>
      <c r="V6" s="217"/>
      <c r="W6" s="217"/>
      <c r="X6" s="217"/>
      <c r="Y6" s="217"/>
    </row>
    <row r="7" spans="1:25" s="424" customFormat="1" ht="15.75" x14ac:dyDescent="0.25">
      <c r="A7" s="421"/>
      <c r="B7" s="418" t="s">
        <v>242</v>
      </c>
      <c r="C7" s="419">
        <v>132.96132578300001</v>
      </c>
      <c r="D7" s="419">
        <v>137.33467567600002</v>
      </c>
      <c r="E7" s="419">
        <v>132.17427882800001</v>
      </c>
      <c r="F7" s="419">
        <v>115.427678656</v>
      </c>
      <c r="G7" s="419">
        <v>142.355363039</v>
      </c>
      <c r="H7" s="419">
        <v>144.76746069800001</v>
      </c>
      <c r="I7" s="419">
        <v>144.76746069800001</v>
      </c>
      <c r="J7" s="419">
        <v>160.08992618800002</v>
      </c>
      <c r="K7" s="420">
        <v>832.14938308500018</v>
      </c>
      <c r="L7" s="422"/>
      <c r="M7" s="423"/>
      <c r="N7" s="423"/>
      <c r="O7" s="423"/>
      <c r="P7" s="423"/>
      <c r="Q7" s="423"/>
      <c r="R7" s="423"/>
      <c r="S7" s="423"/>
      <c r="T7" s="423"/>
      <c r="U7" s="423"/>
      <c r="V7" s="423"/>
      <c r="W7" s="423"/>
      <c r="X7" s="423"/>
      <c r="Y7" s="423"/>
    </row>
    <row r="8" spans="1:25" s="431" customFormat="1" ht="15.75" x14ac:dyDescent="0.25">
      <c r="A8" s="425"/>
      <c r="B8" s="426" t="s">
        <v>243</v>
      </c>
      <c r="C8" s="427">
        <v>10.583763416263437</v>
      </c>
      <c r="D8" s="427">
        <v>15.589147179048091</v>
      </c>
      <c r="E8" s="427">
        <v>12.575499192721043</v>
      </c>
      <c r="F8" s="427">
        <v>11.918373780173823</v>
      </c>
      <c r="G8" s="427">
        <v>11.522946784594303</v>
      </c>
      <c r="H8" s="427">
        <v>11.844514271594795</v>
      </c>
      <c r="I8" s="427">
        <v>11.844514271594795</v>
      </c>
      <c r="J8" s="427">
        <v>12.311480905959327</v>
      </c>
      <c r="K8" s="428">
        <v>12.623689973855312</v>
      </c>
      <c r="L8" s="429"/>
      <c r="M8" s="430"/>
      <c r="N8" s="430"/>
      <c r="O8" s="430"/>
      <c r="P8" s="430"/>
      <c r="Q8" s="430"/>
      <c r="R8" s="430"/>
      <c r="S8" s="430"/>
      <c r="T8" s="430"/>
      <c r="U8" s="430"/>
      <c r="V8" s="430"/>
      <c r="W8" s="430"/>
      <c r="X8" s="430"/>
      <c r="Y8" s="430"/>
    </row>
    <row r="9" spans="1:25" ht="14.25" customHeight="1" thickBot="1" x14ac:dyDescent="0.3">
      <c r="A9" s="411"/>
      <c r="B9" s="1029" t="s">
        <v>379</v>
      </c>
      <c r="C9" s="1030"/>
      <c r="D9" s="1030"/>
      <c r="E9" s="1030"/>
      <c r="F9" s="1030"/>
      <c r="G9" s="1030"/>
      <c r="H9" s="1030"/>
      <c r="I9" s="1030"/>
      <c r="J9" s="1030"/>
      <c r="K9" s="1031"/>
      <c r="M9" s="217"/>
    </row>
    <row r="10" spans="1:25" ht="13.5" customHeight="1" x14ac:dyDescent="0.25">
      <c r="A10" s="411"/>
      <c r="B10" s="432"/>
      <c r="C10" s="433"/>
      <c r="D10" s="433"/>
      <c r="E10" s="433"/>
      <c r="F10" s="433"/>
      <c r="G10" s="433"/>
      <c r="H10" s="433"/>
      <c r="I10" s="433"/>
      <c r="J10" s="433"/>
      <c r="M10" s="217"/>
    </row>
    <row r="11" spans="1:25" ht="13.5" customHeight="1" x14ac:dyDescent="0.25">
      <c r="A11" s="411"/>
      <c r="B11" s="432"/>
      <c r="C11" s="433"/>
      <c r="D11" s="433"/>
      <c r="E11" s="433"/>
      <c r="F11" s="433"/>
      <c r="G11" s="433"/>
      <c r="H11" s="433"/>
      <c r="I11" s="433"/>
      <c r="J11" s="433"/>
      <c r="M11" s="217"/>
    </row>
    <row r="12" spans="1:25" s="434" customFormat="1" x14ac:dyDescent="0.2">
      <c r="B12" s="199"/>
      <c r="C12" s="199"/>
      <c r="D12" s="199"/>
      <c r="E12" s="199"/>
      <c r="F12" s="199"/>
      <c r="G12" s="199"/>
      <c r="H12" s="199"/>
      <c r="I12" s="199"/>
      <c r="J12" s="199"/>
      <c r="K12" s="199"/>
      <c r="L12" s="435"/>
    </row>
    <row r="13" spans="1:25" s="434" customFormat="1" x14ac:dyDescent="0.2">
      <c r="B13" s="199"/>
      <c r="C13" s="199"/>
      <c r="D13" s="199"/>
      <c r="E13" s="199"/>
      <c r="F13" s="199"/>
      <c r="G13" s="199"/>
      <c r="H13" s="199"/>
      <c r="I13" s="199"/>
      <c r="J13" s="199"/>
      <c r="K13" s="199"/>
      <c r="L13" s="435"/>
    </row>
    <row r="14" spans="1:25" x14ac:dyDescent="0.2">
      <c r="B14" s="199"/>
      <c r="C14" s="199"/>
      <c r="D14" s="199"/>
      <c r="E14" s="199"/>
      <c r="F14" s="199"/>
      <c r="G14" s="199"/>
      <c r="H14" s="199"/>
      <c r="I14" s="199"/>
      <c r="J14" s="199"/>
      <c r="K14" s="199"/>
    </row>
    <row r="15" spans="1:25" s="434" customFormat="1" x14ac:dyDescent="0.2">
      <c r="B15" s="199"/>
      <c r="C15" s="199"/>
      <c r="D15" s="199"/>
      <c r="E15" s="199"/>
      <c r="F15" s="199"/>
      <c r="G15" s="199"/>
      <c r="H15" s="199"/>
      <c r="I15" s="199"/>
      <c r="J15" s="199"/>
      <c r="K15" s="199"/>
      <c r="L15" s="435"/>
    </row>
    <row r="16" spans="1:25" s="434" customFormat="1" x14ac:dyDescent="0.2">
      <c r="B16" s="199"/>
      <c r="C16" s="199"/>
      <c r="D16" s="199"/>
      <c r="E16" s="199"/>
      <c r="F16" s="199"/>
      <c r="G16" s="199"/>
      <c r="H16" s="199"/>
      <c r="I16" s="199"/>
      <c r="J16" s="199"/>
      <c r="K16" s="199"/>
      <c r="L16" s="435"/>
    </row>
    <row r="17" spans="2:11" x14ac:dyDescent="0.2">
      <c r="B17" s="199"/>
      <c r="C17" s="199"/>
      <c r="D17" s="199"/>
      <c r="E17" s="199"/>
      <c r="F17" s="199"/>
      <c r="G17" s="199"/>
      <c r="H17" s="199"/>
      <c r="I17" s="199"/>
      <c r="J17" s="199"/>
      <c r="K17" s="199"/>
    </row>
    <row r="18" spans="2:11" x14ac:dyDescent="0.2">
      <c r="B18" s="199"/>
      <c r="C18" s="199"/>
      <c r="D18" s="199"/>
      <c r="E18" s="199"/>
      <c r="F18" s="199"/>
      <c r="G18" s="199"/>
      <c r="H18" s="199"/>
      <c r="I18" s="199"/>
      <c r="J18" s="199"/>
      <c r="K18" s="199"/>
    </row>
    <row r="19" spans="2:11" x14ac:dyDescent="0.2">
      <c r="B19" s="199"/>
      <c r="C19" s="199"/>
      <c r="D19" s="199"/>
      <c r="E19" s="199"/>
      <c r="F19" s="199"/>
      <c r="G19" s="199"/>
      <c r="H19" s="199"/>
      <c r="I19" s="199"/>
      <c r="J19" s="199"/>
      <c r="K19" s="199"/>
    </row>
    <row r="20" spans="2:11" x14ac:dyDescent="0.2">
      <c r="B20" s="199"/>
      <c r="C20" s="199"/>
      <c r="D20" s="199"/>
      <c r="E20" s="199"/>
      <c r="F20" s="199"/>
      <c r="G20" s="199"/>
      <c r="H20" s="199"/>
      <c r="I20" s="199"/>
      <c r="J20" s="199"/>
      <c r="K20" s="199"/>
    </row>
  </sheetData>
  <mergeCells count="5">
    <mergeCell ref="B9:K9"/>
    <mergeCell ref="B2:K2"/>
    <mergeCell ref="C3:K3"/>
    <mergeCell ref="C4:G4"/>
    <mergeCell ref="I4:J4"/>
  </mergeCells>
  <hyperlinks>
    <hyperlink ref="A1" location="Contents!B22" display="Back to contents" xr:uid="{1B019620-BBC0-48DF-9BEE-7E4E4627EDA7}"/>
  </hyperlink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8B3B-7E6F-4A05-A2A4-1B618A079FEC}">
  <sheetPr codeName="Sheet7">
    <pageSetUpPr autoPageBreaks="0"/>
  </sheetPr>
  <dimension ref="A1:I8"/>
  <sheetViews>
    <sheetView zoomScaleNormal="100" zoomScaleSheetLayoutView="100" workbookViewId="0"/>
  </sheetViews>
  <sheetFormatPr defaultColWidth="8.88671875" defaultRowHeight="12.75" x14ac:dyDescent="0.2"/>
  <cols>
    <col min="1" max="1" width="8.88671875" style="401"/>
    <col min="2" max="2" width="25.33203125" style="401" customWidth="1"/>
    <col min="3" max="9" width="6.88671875" style="401" customWidth="1"/>
    <col min="10" max="16384" width="8.88671875" style="401"/>
  </cols>
  <sheetData>
    <row r="1" spans="1:9" ht="39.950000000000003" customHeight="1" thickBot="1" x14ac:dyDescent="0.25">
      <c r="A1" s="377" t="s">
        <v>0</v>
      </c>
    </row>
    <row r="2" spans="1:9" ht="19.5" thickBot="1" x14ac:dyDescent="0.25">
      <c r="B2" s="1032" t="s">
        <v>323</v>
      </c>
      <c r="C2" s="1033"/>
      <c r="D2" s="1033"/>
      <c r="E2" s="1033"/>
      <c r="F2" s="1033"/>
      <c r="G2" s="1033"/>
      <c r="H2" s="1033"/>
      <c r="I2" s="1033"/>
    </row>
    <row r="3" spans="1:9" ht="13.5" thickBot="1" x14ac:dyDescent="0.25"/>
    <row r="4" spans="1:9" s="402" customFormat="1" ht="13.5" thickBot="1" x14ac:dyDescent="0.25">
      <c r="B4" s="403" t="s">
        <v>1</v>
      </c>
      <c r="C4" s="386">
        <v>2021</v>
      </c>
      <c r="D4" s="386">
        <v>2022</v>
      </c>
      <c r="E4" s="386">
        <v>2023</v>
      </c>
      <c r="F4" s="386">
        <v>2024</v>
      </c>
      <c r="G4" s="386">
        <v>2025</v>
      </c>
      <c r="H4" s="386">
        <v>2026</v>
      </c>
      <c r="I4" s="387">
        <v>2027</v>
      </c>
    </row>
    <row r="5" spans="1:9" ht="13.5" customHeight="1" x14ac:dyDescent="0.2">
      <c r="B5" s="389" t="s">
        <v>257</v>
      </c>
      <c r="C5" s="404">
        <v>0.81208522318440024</v>
      </c>
      <c r="D5" s="404"/>
      <c r="E5" s="404"/>
      <c r="F5" s="404"/>
      <c r="G5" s="404"/>
      <c r="H5" s="404"/>
      <c r="I5" s="405"/>
    </row>
    <row r="6" spans="1:9" ht="13.5" customHeight="1" x14ac:dyDescent="0.2">
      <c r="B6" s="393" t="s">
        <v>258</v>
      </c>
      <c r="C6" s="404">
        <v>2.1485825391889688</v>
      </c>
      <c r="D6" s="404">
        <v>6.6442087836275814</v>
      </c>
      <c r="E6" s="404">
        <v>4.6205222510847346</v>
      </c>
      <c r="F6" s="404">
        <v>2.2407461951944612</v>
      </c>
      <c r="G6" s="404">
        <v>1.1919782312797689</v>
      </c>
      <c r="H6" s="404">
        <v>0.75148987443295123</v>
      </c>
      <c r="I6" s="405">
        <v>0.30747603798318357</v>
      </c>
    </row>
    <row r="7" spans="1:9" ht="13.5" customHeight="1" thickBot="1" x14ac:dyDescent="0.25">
      <c r="B7" s="396" t="s">
        <v>259</v>
      </c>
      <c r="C7" s="406">
        <v>-0.20362258244481046</v>
      </c>
      <c r="D7" s="406">
        <v>-0.2994923228340981</v>
      </c>
      <c r="E7" s="406">
        <v>-0.4308516139292875</v>
      </c>
      <c r="F7" s="406">
        <v>-0.61838193701839783</v>
      </c>
      <c r="G7" s="406">
        <v>-0.81802017504946412</v>
      </c>
      <c r="H7" s="406">
        <v>-0.58532538712505877</v>
      </c>
      <c r="I7" s="407">
        <v>-0.26375705499418511</v>
      </c>
    </row>
    <row r="8" spans="1:9" s="402" customFormat="1" ht="13.5" thickBot="1" x14ac:dyDescent="0.25">
      <c r="B8" s="408" t="s">
        <v>260</v>
      </c>
      <c r="C8" s="409">
        <v>2.7570451799285585</v>
      </c>
      <c r="D8" s="409">
        <v>6.3447164607934834</v>
      </c>
      <c r="E8" s="409">
        <v>4.1896706371554471</v>
      </c>
      <c r="F8" s="409">
        <v>1.6223642581760633</v>
      </c>
      <c r="G8" s="409">
        <v>0.37395805623030476</v>
      </c>
      <c r="H8" s="409">
        <v>0.16616448730789246</v>
      </c>
      <c r="I8" s="410">
        <v>4.3718982988998456E-2</v>
      </c>
    </row>
  </sheetData>
  <mergeCells count="1">
    <mergeCell ref="B2:I2"/>
  </mergeCells>
  <conditionalFormatting sqref="B5">
    <cfRule type="cellIs" dxfId="31" priority="3" stopIfTrue="1" operator="equal">
      <formula>"End"</formula>
    </cfRule>
  </conditionalFormatting>
  <conditionalFormatting sqref="B6:B7">
    <cfRule type="cellIs" dxfId="30" priority="2" stopIfTrue="1" operator="equal">
      <formula>"End"</formula>
    </cfRule>
  </conditionalFormatting>
  <conditionalFormatting sqref="B8">
    <cfRule type="cellIs" dxfId="29" priority="1" stopIfTrue="1" operator="equal">
      <formula>"End"</formula>
    </cfRule>
  </conditionalFormatting>
  <hyperlinks>
    <hyperlink ref="A1" location="Contents!A1" display="Contents!A1" xr:uid="{CAD5CE3D-2A02-4950-80A9-942ED90AC939}"/>
  </hyperlinks>
  <pageMargins left="0.70866141732283472" right="0.70866141732283472" top="0.74803149606299213" bottom="0.74803149606299213" header="0.31496062992125984" footer="0.31496062992125984"/>
  <pageSetup paperSize="9" orientation="portrait" r:id="rId1"/>
  <headerFooter>
    <oddHeader>&amp;CEconomic and fiscal outlook: March 2018; Charts and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023F-27F9-43FB-9F99-96AB14F0EA64}">
  <sheetPr codeName="Sheet81">
    <pageSetUpPr fitToPage="1"/>
  </sheetPr>
  <dimension ref="A1:BH24"/>
  <sheetViews>
    <sheetView showGridLines="0" zoomScaleNormal="100" workbookViewId="0"/>
  </sheetViews>
  <sheetFormatPr defaultColWidth="9.33203125" defaultRowHeight="15" x14ac:dyDescent="0.25"/>
  <cols>
    <col min="1" max="1" width="9.33203125" style="383" customWidth="1"/>
    <col min="2" max="2" width="26.21875" style="383" customWidth="1"/>
    <col min="3" max="9" width="7.6640625" style="383" customWidth="1"/>
    <col min="10" max="48" width="6" style="383" customWidth="1"/>
    <col min="49" max="16384" width="9.33203125" style="383"/>
  </cols>
  <sheetData>
    <row r="1" spans="1:60" s="380" customFormat="1" ht="26.25" thickBot="1" x14ac:dyDescent="0.25">
      <c r="A1" s="377" t="s">
        <v>0</v>
      </c>
      <c r="B1" s="378"/>
      <c r="C1" s="378"/>
      <c r="D1" s="378"/>
      <c r="E1" s="378"/>
      <c r="F1" s="378"/>
      <c r="G1" s="378"/>
      <c r="H1" s="378"/>
      <c r="I1" s="379"/>
    </row>
    <row r="2" spans="1:60" s="380" customFormat="1" ht="18.75" customHeight="1" thickBot="1" x14ac:dyDescent="0.25">
      <c r="A2" s="381"/>
      <c r="B2" s="1032" t="s">
        <v>324</v>
      </c>
      <c r="C2" s="1033"/>
      <c r="D2" s="1033"/>
      <c r="E2" s="1033"/>
      <c r="F2" s="1033"/>
      <c r="G2" s="1033"/>
      <c r="H2" s="1033"/>
      <c r="I2" s="1034"/>
    </row>
    <row r="3" spans="1:60" s="380" customFormat="1" ht="18.75" x14ac:dyDescent="0.2">
      <c r="A3" s="382"/>
      <c r="B3" s="382"/>
      <c r="C3" s="382"/>
      <c r="D3" s="382"/>
      <c r="E3" s="382"/>
      <c r="F3" s="382"/>
      <c r="G3" s="382"/>
      <c r="H3" s="382"/>
      <c r="I3" s="199"/>
    </row>
    <row r="4" spans="1:60" ht="15.75" thickBot="1" x14ac:dyDescent="0.3"/>
    <row r="5" spans="1:60" s="384" customFormat="1" ht="13.5" customHeight="1" thickBot="1" x14ac:dyDescent="0.3">
      <c r="B5" s="385" t="s">
        <v>286</v>
      </c>
      <c r="C5" s="386">
        <v>2021</v>
      </c>
      <c r="D5" s="386">
        <v>2022</v>
      </c>
      <c r="E5" s="386">
        <v>2023</v>
      </c>
      <c r="F5" s="386">
        <v>2024</v>
      </c>
      <c r="G5" s="386">
        <v>2025</v>
      </c>
      <c r="H5" s="386">
        <v>2026</v>
      </c>
      <c r="I5" s="387">
        <v>2027</v>
      </c>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c r="BF5" s="388"/>
      <c r="BG5" s="388"/>
      <c r="BH5" s="388"/>
    </row>
    <row r="6" spans="1:60" x14ac:dyDescent="0.25">
      <c r="B6" s="389" t="s">
        <v>253</v>
      </c>
      <c r="C6" s="390">
        <v>9.3582934147898893</v>
      </c>
      <c r="D6" s="390">
        <v>217.62226602880335</v>
      </c>
      <c r="E6" s="390">
        <v>214.36658483810146</v>
      </c>
      <c r="F6" s="390">
        <v>227.1224239518703</v>
      </c>
      <c r="G6" s="390">
        <v>240.56314033349247</v>
      </c>
      <c r="H6" s="390">
        <v>255.88726920171135</v>
      </c>
      <c r="I6" s="391">
        <v>271.21139806993028</v>
      </c>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row>
    <row r="7" spans="1:60" x14ac:dyDescent="0.25">
      <c r="B7" s="393" t="s">
        <v>254</v>
      </c>
      <c r="C7" s="390">
        <v>-17.374400301033134</v>
      </c>
      <c r="D7" s="390">
        <v>-104.48127627356453</v>
      </c>
      <c r="E7" s="390">
        <v>-168.29878393476679</v>
      </c>
      <c r="F7" s="390">
        <v>-383.6590914036214</v>
      </c>
      <c r="G7" s="390">
        <v>-593.42924636464249</v>
      </c>
      <c r="H7" s="390">
        <v>-414.70800980331205</v>
      </c>
      <c r="I7" s="391">
        <v>-109.9076929485303</v>
      </c>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row>
    <row r="8" spans="1:60" x14ac:dyDescent="0.25">
      <c r="B8" s="393" t="s">
        <v>255</v>
      </c>
      <c r="C8" s="390">
        <v>-11.391364638584623</v>
      </c>
      <c r="D8" s="390">
        <v>-22.475725930333187</v>
      </c>
      <c r="E8" s="390">
        <v>-6.1902562688843608</v>
      </c>
      <c r="F8" s="390">
        <v>-6.1902562688843608</v>
      </c>
      <c r="G8" s="390">
        <v>-6.1902562688843608</v>
      </c>
      <c r="H8" s="390">
        <v>-6.1902562688843608</v>
      </c>
      <c r="I8" s="391">
        <v>-6.1902562688843608</v>
      </c>
      <c r="J8" s="395"/>
    </row>
    <row r="9" spans="1:60" x14ac:dyDescent="0.25">
      <c r="B9" s="393" t="s">
        <v>334</v>
      </c>
      <c r="C9" s="390">
        <v>-258.47445439025898</v>
      </c>
      <c r="D9" s="390">
        <v>-256.82897544500969</v>
      </c>
      <c r="E9" s="390">
        <v>-256.82897544500969</v>
      </c>
      <c r="F9" s="390">
        <v>-256.82897544500969</v>
      </c>
      <c r="G9" s="390">
        <v>-256.82897544500969</v>
      </c>
      <c r="H9" s="390">
        <v>-256.82897544500969</v>
      </c>
      <c r="I9" s="391">
        <v>-256.82897544500969</v>
      </c>
      <c r="J9" s="395"/>
    </row>
    <row r="10" spans="1:60" x14ac:dyDescent="0.25">
      <c r="B10" s="393" t="s">
        <v>335</v>
      </c>
      <c r="C10" s="390">
        <v>0</v>
      </c>
      <c r="D10" s="390">
        <v>-76.318530757716289</v>
      </c>
      <c r="E10" s="390">
        <v>-98.760014781562305</v>
      </c>
      <c r="F10" s="390">
        <v>-77.324988471835042</v>
      </c>
      <c r="G10" s="390">
        <v>-78.204290805636262</v>
      </c>
      <c r="H10" s="390">
        <v>-76.548840873359779</v>
      </c>
      <c r="I10" s="391">
        <v>-72.847998799008991</v>
      </c>
      <c r="J10" s="395"/>
    </row>
    <row r="11" spans="1:60" x14ac:dyDescent="0.25">
      <c r="B11" s="393" t="s">
        <v>336</v>
      </c>
      <c r="C11" s="390">
        <v>0</v>
      </c>
      <c r="D11" s="390">
        <v>-20.045735646371682</v>
      </c>
      <c r="E11" s="390">
        <v>-32.859185805044682</v>
      </c>
      <c r="F11" s="390">
        <v>-40.066282082384213</v>
      </c>
      <c r="G11" s="390">
        <v>-43.74615707789436</v>
      </c>
      <c r="H11" s="390">
        <v>-45.589448736688027</v>
      </c>
      <c r="I11" s="391">
        <v>-49.987817457492731</v>
      </c>
      <c r="J11" s="395"/>
    </row>
    <row r="12" spans="1:60" x14ac:dyDescent="0.25">
      <c r="B12" s="393" t="s">
        <v>256</v>
      </c>
      <c r="C12" s="390">
        <v>-39.889975120725815</v>
      </c>
      <c r="D12" s="390">
        <v>-26.625026504275397</v>
      </c>
      <c r="E12" s="390">
        <v>-45.311895763619695</v>
      </c>
      <c r="F12" s="390">
        <v>-44.531783586598365</v>
      </c>
      <c r="G12" s="390">
        <v>-43.368359010899773</v>
      </c>
      <c r="H12" s="390">
        <v>-41.799189082941936</v>
      </c>
      <c r="I12" s="391">
        <v>-39.813681191149982</v>
      </c>
      <c r="J12" s="395"/>
    </row>
    <row r="13" spans="1:60" x14ac:dyDescent="0.25">
      <c r="B13" s="393" t="s">
        <v>337</v>
      </c>
      <c r="C13" s="390">
        <v>0</v>
      </c>
      <c r="D13" s="390">
        <v>1.5889538568295759E-2</v>
      </c>
      <c r="E13" s="390">
        <v>7.0405865857587416E-2</v>
      </c>
      <c r="F13" s="390">
        <v>0.13650892242399598</v>
      </c>
      <c r="G13" s="390">
        <v>0.22346222436934599</v>
      </c>
      <c r="H13" s="390">
        <v>0.45206388342582832</v>
      </c>
      <c r="I13" s="391">
        <v>0.60796904596061674</v>
      </c>
      <c r="J13" s="395"/>
    </row>
    <row r="14" spans="1:60" ht="25.5" x14ac:dyDescent="0.25">
      <c r="B14" s="393" t="s">
        <v>338</v>
      </c>
      <c r="C14" s="390">
        <v>-31.582525286545092</v>
      </c>
      <c r="D14" s="390">
        <v>-31.381467195448995</v>
      </c>
      <c r="E14" s="390">
        <v>-31.381467195448995</v>
      </c>
      <c r="F14" s="390">
        <v>-31.381467195448995</v>
      </c>
      <c r="G14" s="390">
        <v>-31.381467195448995</v>
      </c>
      <c r="H14" s="390">
        <v>0</v>
      </c>
      <c r="I14" s="391">
        <v>0</v>
      </c>
      <c r="J14" s="395"/>
    </row>
    <row r="15" spans="1:60" ht="25.5" x14ac:dyDescent="0.25">
      <c r="B15" s="393" t="s">
        <v>339</v>
      </c>
      <c r="C15" s="390">
        <v>-80.389453954492652</v>
      </c>
      <c r="D15" s="390">
        <v>0</v>
      </c>
      <c r="E15" s="390">
        <v>0</v>
      </c>
      <c r="F15" s="390">
        <v>0</v>
      </c>
      <c r="G15" s="390">
        <v>0</v>
      </c>
      <c r="H15" s="390">
        <v>0</v>
      </c>
      <c r="I15" s="391">
        <v>0</v>
      </c>
      <c r="J15" s="395"/>
    </row>
    <row r="16" spans="1:60" x14ac:dyDescent="0.25">
      <c r="B16" s="393" t="s">
        <v>340</v>
      </c>
      <c r="C16" s="390">
        <v>0</v>
      </c>
      <c r="D16" s="390">
        <v>0</v>
      </c>
      <c r="E16" s="390">
        <v>0</v>
      </c>
      <c r="F16" s="390">
        <v>0</v>
      </c>
      <c r="G16" s="390">
        <v>0</v>
      </c>
      <c r="H16" s="390">
        <v>0</v>
      </c>
      <c r="I16" s="391">
        <v>0</v>
      </c>
      <c r="J16" s="395"/>
    </row>
    <row r="17" spans="2:10" x14ac:dyDescent="0.25">
      <c r="B17" s="393" t="s">
        <v>341</v>
      </c>
      <c r="C17" s="390">
        <v>-70.617496626057559</v>
      </c>
      <c r="D17" s="390">
        <v>-116.94656215154195</v>
      </c>
      <c r="E17" s="390">
        <v>0</v>
      </c>
      <c r="F17" s="390">
        <v>0</v>
      </c>
      <c r="G17" s="390">
        <v>0</v>
      </c>
      <c r="H17" s="390">
        <v>0</v>
      </c>
      <c r="I17" s="391">
        <v>0</v>
      </c>
      <c r="J17" s="395"/>
    </row>
    <row r="18" spans="2:10" x14ac:dyDescent="0.25">
      <c r="B18" s="393" t="s">
        <v>342</v>
      </c>
      <c r="C18" s="390">
        <v>-5.694275872550846</v>
      </c>
      <c r="D18" s="390">
        <v>-5.6580254389100171</v>
      </c>
      <c r="E18" s="390">
        <v>-5.6580254389100171</v>
      </c>
      <c r="F18" s="390">
        <v>-5.6580254389100171</v>
      </c>
      <c r="G18" s="390">
        <v>-5.6580254389100171</v>
      </c>
      <c r="H18" s="390">
        <v>0</v>
      </c>
      <c r="I18" s="391">
        <v>0</v>
      </c>
      <c r="J18" s="395"/>
    </row>
    <row r="19" spans="2:10" ht="25.5" x14ac:dyDescent="0.25">
      <c r="B19" s="393" t="s">
        <v>343</v>
      </c>
      <c r="C19" s="390">
        <v>1.1142563450642924</v>
      </c>
      <c r="D19" s="390">
        <v>1.589600566735939</v>
      </c>
      <c r="E19" s="390">
        <v>0</v>
      </c>
      <c r="F19" s="390">
        <v>0</v>
      </c>
      <c r="G19" s="390">
        <v>0</v>
      </c>
      <c r="H19" s="390">
        <v>0</v>
      </c>
      <c r="I19" s="391">
        <v>0</v>
      </c>
      <c r="J19" s="395"/>
    </row>
    <row r="20" spans="2:10" ht="15.75" thickBot="1" x14ac:dyDescent="0.3">
      <c r="B20" s="396" t="s">
        <v>344</v>
      </c>
      <c r="C20" s="390">
        <v>283.52309670967747</v>
      </c>
      <c r="D20" s="390">
        <v>142.04124637496605</v>
      </c>
      <c r="E20" s="390">
        <v>0</v>
      </c>
      <c r="F20" s="390">
        <v>0</v>
      </c>
      <c r="G20" s="390">
        <v>0</v>
      </c>
      <c r="H20" s="390">
        <v>0</v>
      </c>
      <c r="I20" s="391">
        <v>0</v>
      </c>
    </row>
    <row r="21" spans="2:10" ht="13.5" customHeight="1" thickBot="1" x14ac:dyDescent="0.3">
      <c r="B21" s="397" t="s">
        <v>261</v>
      </c>
      <c r="C21" s="398">
        <v>-221.41829972071707</v>
      </c>
      <c r="D21" s="398">
        <v>-299.4923228340981</v>
      </c>
      <c r="E21" s="398">
        <v>-430.85161392928745</v>
      </c>
      <c r="F21" s="398">
        <v>-618.38193701839782</v>
      </c>
      <c r="G21" s="398">
        <v>-818.02017504946423</v>
      </c>
      <c r="H21" s="398">
        <v>-585.32538712505857</v>
      </c>
      <c r="I21" s="399">
        <v>-263.75705499418513</v>
      </c>
    </row>
    <row r="24" spans="2:10" x14ac:dyDescent="0.25">
      <c r="C24" s="400"/>
      <c r="D24" s="400"/>
      <c r="E24" s="400"/>
      <c r="F24" s="400"/>
      <c r="G24" s="400"/>
      <c r="H24" s="400"/>
      <c r="I24" s="400"/>
    </row>
  </sheetData>
  <mergeCells count="1">
    <mergeCell ref="B2:I2"/>
  </mergeCells>
  <conditionalFormatting sqref="J6:AU6">
    <cfRule type="cellIs" dxfId="28" priority="12" stopIfTrue="1" operator="equal">
      <formula>"End"</formula>
    </cfRule>
  </conditionalFormatting>
  <conditionalFormatting sqref="B21">
    <cfRule type="cellIs" dxfId="27" priority="10" stopIfTrue="1" operator="equal">
      <formula>"End"</formula>
    </cfRule>
  </conditionalFormatting>
  <conditionalFormatting sqref="B7">
    <cfRule type="cellIs" dxfId="26" priority="8" stopIfTrue="1" operator="equal">
      <formula>"End"</formula>
    </cfRule>
  </conditionalFormatting>
  <conditionalFormatting sqref="B6">
    <cfRule type="cellIs" dxfId="25" priority="9" stopIfTrue="1" operator="equal">
      <formula>"End"</formula>
    </cfRule>
  </conditionalFormatting>
  <conditionalFormatting sqref="B8">
    <cfRule type="cellIs" dxfId="24" priority="7" stopIfTrue="1" operator="equal">
      <formula>"End"</formula>
    </cfRule>
  </conditionalFormatting>
  <conditionalFormatting sqref="B9">
    <cfRule type="cellIs" dxfId="23" priority="6" stopIfTrue="1" operator="equal">
      <formula>"End"</formula>
    </cfRule>
  </conditionalFormatting>
  <conditionalFormatting sqref="B10">
    <cfRule type="cellIs" dxfId="22" priority="5" stopIfTrue="1" operator="equal">
      <formula>"End"</formula>
    </cfRule>
  </conditionalFormatting>
  <conditionalFormatting sqref="B11">
    <cfRule type="cellIs" dxfId="21" priority="4" stopIfTrue="1" operator="equal">
      <formula>"End"</formula>
    </cfRule>
  </conditionalFormatting>
  <conditionalFormatting sqref="B12:B15">
    <cfRule type="cellIs" dxfId="20" priority="3" stopIfTrue="1" operator="equal">
      <formula>"End"</formula>
    </cfRule>
  </conditionalFormatting>
  <conditionalFormatting sqref="B16:B19">
    <cfRule type="cellIs" dxfId="19" priority="2" stopIfTrue="1" operator="equal">
      <formula>"End"</formula>
    </cfRule>
  </conditionalFormatting>
  <conditionalFormatting sqref="B20">
    <cfRule type="cellIs" dxfId="18" priority="1" stopIfTrue="1" operator="equal">
      <formula>"End"</formula>
    </cfRule>
  </conditionalFormatting>
  <hyperlinks>
    <hyperlink ref="A1" location="Contents!A1" display="Contents!A1" xr:uid="{1D78ECC6-B5A9-4D0C-90AB-B18B65A3CE2C}"/>
  </hyperlink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1DDD-A7E2-4E18-A531-51E4EDE7F074}">
  <sheetPr codeName="Sheet43">
    <pageSetUpPr fitToPage="1"/>
  </sheetPr>
  <dimension ref="A1:AD64"/>
  <sheetViews>
    <sheetView zoomScaleNormal="100" workbookViewId="0"/>
  </sheetViews>
  <sheetFormatPr defaultColWidth="9.33203125" defaultRowHeight="12.75" x14ac:dyDescent="0.2"/>
  <cols>
    <col min="1" max="1" width="9.33203125" style="14" customWidth="1"/>
    <col min="2" max="2" width="3.33203125" style="14" customWidth="1"/>
    <col min="3" max="3" width="61.109375" style="14" customWidth="1"/>
    <col min="4" max="10" width="8.6640625" style="14" customWidth="1"/>
    <col min="11" max="12" width="9.33203125" style="14"/>
    <col min="13" max="13" width="4.77734375" style="14" bestFit="1" customWidth="1"/>
    <col min="14" max="19" width="4.33203125" style="14" bestFit="1" customWidth="1"/>
    <col min="20" max="16384" width="9.33203125" style="14"/>
  </cols>
  <sheetData>
    <row r="1" spans="1:30" ht="33.75" customHeight="1" thickBot="1" x14ac:dyDescent="0.25">
      <c r="A1" s="37" t="s">
        <v>0</v>
      </c>
    </row>
    <row r="2" spans="1:30" ht="24" customHeight="1" thickBot="1" x14ac:dyDescent="0.25">
      <c r="B2" s="1041" t="s">
        <v>325</v>
      </c>
      <c r="C2" s="1042"/>
      <c r="D2" s="1042"/>
      <c r="E2" s="1042"/>
      <c r="F2" s="1042"/>
      <c r="G2" s="1042"/>
      <c r="H2" s="1042"/>
      <c r="I2" s="1042"/>
      <c r="J2" s="1043"/>
    </row>
    <row r="3" spans="1:30" ht="15.75" x14ac:dyDescent="0.2">
      <c r="B3" s="330"/>
      <c r="C3" s="331"/>
      <c r="D3" s="1044"/>
      <c r="E3" s="1044"/>
      <c r="F3" s="1044"/>
      <c r="G3" s="1044"/>
      <c r="H3" s="1044"/>
      <c r="I3" s="1044"/>
      <c r="J3" s="1045"/>
    </row>
    <row r="4" spans="1:30" ht="15.75" customHeight="1" x14ac:dyDescent="0.2">
      <c r="B4" s="220"/>
      <c r="C4" s="332"/>
      <c r="D4" s="333" t="s">
        <v>2</v>
      </c>
      <c r="E4" s="1046" t="s">
        <v>3</v>
      </c>
      <c r="F4" s="1046"/>
      <c r="G4" s="1046"/>
      <c r="H4" s="1046"/>
      <c r="I4" s="1046"/>
      <c r="J4" s="1047"/>
    </row>
    <row r="5" spans="1:30" ht="15.75" x14ac:dyDescent="0.2">
      <c r="B5" s="334"/>
      <c r="C5" s="332"/>
      <c r="D5" s="47" t="s">
        <v>10</v>
      </c>
      <c r="E5" s="47" t="s">
        <v>202</v>
      </c>
      <c r="F5" s="47" t="s">
        <v>221</v>
      </c>
      <c r="G5" s="47" t="s">
        <v>237</v>
      </c>
      <c r="H5" s="47" t="s">
        <v>265</v>
      </c>
      <c r="I5" s="47" t="s">
        <v>287</v>
      </c>
      <c r="J5" s="335" t="s">
        <v>306</v>
      </c>
    </row>
    <row r="6" spans="1:30" x14ac:dyDescent="0.2">
      <c r="B6" s="1048" t="s">
        <v>108</v>
      </c>
      <c r="C6" s="1049"/>
      <c r="D6" s="1049"/>
      <c r="E6" s="1049"/>
      <c r="F6" s="1049"/>
      <c r="G6" s="1049"/>
      <c r="H6" s="1049"/>
      <c r="I6" s="1049"/>
      <c r="J6" s="1050"/>
      <c r="L6" s="161"/>
    </row>
    <row r="7" spans="1:30" s="431" customFormat="1" x14ac:dyDescent="0.2">
      <c r="B7" s="336" t="s">
        <v>109</v>
      </c>
      <c r="C7" s="866"/>
      <c r="D7" s="867"/>
      <c r="E7" s="867"/>
      <c r="F7" s="867"/>
      <c r="G7" s="867"/>
      <c r="H7" s="867"/>
      <c r="I7" s="867"/>
      <c r="J7" s="868"/>
    </row>
    <row r="8" spans="1:30" x14ac:dyDescent="0.2">
      <c r="B8" s="337"/>
      <c r="C8" s="338" t="s">
        <v>110</v>
      </c>
      <c r="D8" s="65">
        <v>0.82276209999999983</v>
      </c>
      <c r="E8" s="65">
        <v>0.39658379411942474</v>
      </c>
      <c r="F8" s="65">
        <v>0.36841081405033832</v>
      </c>
      <c r="G8" s="65">
        <v>0.351741539295084</v>
      </c>
      <c r="H8" s="65">
        <v>0.33864261521598504</v>
      </c>
      <c r="I8" s="65">
        <v>0.32897971561245393</v>
      </c>
      <c r="J8" s="66">
        <v>0.3191180035911117</v>
      </c>
      <c r="K8" s="231"/>
      <c r="L8" s="231"/>
      <c r="M8" s="231"/>
      <c r="N8" s="231"/>
      <c r="O8" s="231"/>
      <c r="P8" s="231"/>
      <c r="Q8" s="231"/>
      <c r="R8" s="231"/>
      <c r="S8" s="231"/>
      <c r="T8" s="231"/>
      <c r="V8" s="339"/>
      <c r="W8" s="339"/>
      <c r="X8" s="339"/>
      <c r="Y8" s="339"/>
      <c r="Z8" s="339"/>
      <c r="AA8" s="339"/>
      <c r="AB8" s="339"/>
      <c r="AC8" s="339"/>
      <c r="AD8" s="339"/>
    </row>
    <row r="9" spans="1:30" x14ac:dyDescent="0.2">
      <c r="B9" s="337"/>
      <c r="C9" s="338" t="s">
        <v>111</v>
      </c>
      <c r="D9" s="65">
        <v>0.29623100000000591</v>
      </c>
      <c r="E9" s="65">
        <v>0.66500399999999993</v>
      </c>
      <c r="F9" s="65">
        <v>0.66500399999999993</v>
      </c>
      <c r="G9" s="65">
        <v>0.66500399999999993</v>
      </c>
      <c r="H9" s="65">
        <v>0.66500399999999993</v>
      </c>
      <c r="I9" s="65">
        <v>0.66500399999999993</v>
      </c>
      <c r="J9" s="66">
        <v>0.66500399999999993</v>
      </c>
      <c r="V9" s="339"/>
      <c r="W9" s="339"/>
      <c r="X9" s="339"/>
      <c r="Y9" s="339"/>
      <c r="Z9" s="339"/>
      <c r="AA9" s="339"/>
      <c r="AB9" s="339"/>
    </row>
    <row r="10" spans="1:30" x14ac:dyDescent="0.2">
      <c r="B10" s="337"/>
      <c r="C10" s="338" t="s">
        <v>112</v>
      </c>
      <c r="D10" s="65">
        <v>3.497900000000001E-2</v>
      </c>
      <c r="E10" s="65">
        <v>0.70400000000000007</v>
      </c>
      <c r="F10" s="65">
        <v>0.70400000000000007</v>
      </c>
      <c r="G10" s="65">
        <v>0.70400000000000007</v>
      </c>
      <c r="H10" s="65">
        <v>0.70400000000000007</v>
      </c>
      <c r="I10" s="65">
        <v>0.70400000000000007</v>
      </c>
      <c r="J10" s="66">
        <v>0.70400000000000007</v>
      </c>
      <c r="V10" s="339"/>
      <c r="W10" s="339"/>
      <c r="X10" s="339"/>
      <c r="Y10" s="339"/>
      <c r="Z10" s="339"/>
      <c r="AA10" s="339"/>
      <c r="AB10" s="339"/>
    </row>
    <row r="11" spans="1:30" x14ac:dyDescent="0.2">
      <c r="B11" s="337"/>
      <c r="C11" s="338" t="s">
        <v>113</v>
      </c>
      <c r="D11" s="65">
        <v>0.43645399999999945</v>
      </c>
      <c r="E11" s="65">
        <v>-0.266453</v>
      </c>
      <c r="F11" s="65">
        <v>-0.266453</v>
      </c>
      <c r="G11" s="65">
        <v>-0.266453</v>
      </c>
      <c r="H11" s="65">
        <v>-0.266453</v>
      </c>
      <c r="I11" s="65">
        <v>-0.266453</v>
      </c>
      <c r="J11" s="66">
        <v>-0.266453</v>
      </c>
      <c r="V11" s="339"/>
      <c r="W11" s="339"/>
      <c r="X11" s="339"/>
      <c r="Y11" s="339"/>
      <c r="Z11" s="339"/>
      <c r="AA11" s="339"/>
      <c r="AB11" s="339"/>
    </row>
    <row r="12" spans="1:30" x14ac:dyDescent="0.2">
      <c r="B12" s="337"/>
      <c r="C12" s="338" t="s">
        <v>114</v>
      </c>
      <c r="D12" s="65">
        <v>-1.1614620000000038</v>
      </c>
      <c r="E12" s="65">
        <v>0.77100000000000002</v>
      </c>
      <c r="F12" s="65">
        <v>0.77100000000000002</v>
      </c>
      <c r="G12" s="65">
        <v>0.77100000000000002</v>
      </c>
      <c r="H12" s="65">
        <v>0.77100000000000002</v>
      </c>
      <c r="I12" s="65">
        <v>0.77100000000000002</v>
      </c>
      <c r="J12" s="66">
        <v>0.77100000000000002</v>
      </c>
      <c r="V12" s="339"/>
      <c r="W12" s="339"/>
      <c r="X12" s="339"/>
      <c r="Y12" s="339"/>
      <c r="Z12" s="339"/>
      <c r="AA12" s="339"/>
      <c r="AB12" s="339"/>
    </row>
    <row r="13" spans="1:30" s="431" customFormat="1" x14ac:dyDescent="0.2">
      <c r="B13" s="340" t="s">
        <v>115</v>
      </c>
      <c r="C13" s="864"/>
      <c r="D13" s="73">
        <v>0.42896410000000151</v>
      </c>
      <c r="E13" s="73">
        <v>2.270134794119425</v>
      </c>
      <c r="F13" s="73">
        <v>2.2419618140503386</v>
      </c>
      <c r="G13" s="73">
        <v>2.2252925392950842</v>
      </c>
      <c r="H13" s="73">
        <v>2.2121936152159853</v>
      </c>
      <c r="I13" s="73">
        <v>2.2025307156124541</v>
      </c>
      <c r="J13" s="74">
        <v>2.1926690035911118</v>
      </c>
      <c r="M13" s="853"/>
      <c r="N13" s="853"/>
      <c r="O13" s="853"/>
      <c r="P13" s="853"/>
      <c r="Q13" s="853"/>
      <c r="R13" s="853"/>
      <c r="S13" s="853"/>
      <c r="V13" s="854"/>
      <c r="W13" s="854"/>
      <c r="X13" s="854"/>
      <c r="Y13" s="854"/>
      <c r="Z13" s="854"/>
      <c r="AA13" s="854"/>
      <c r="AB13" s="854"/>
    </row>
    <row r="14" spans="1:30" s="431" customFormat="1" x14ac:dyDescent="0.2">
      <c r="B14" s="341" t="s">
        <v>116</v>
      </c>
      <c r="C14" s="865"/>
      <c r="D14" s="56"/>
      <c r="E14" s="56"/>
      <c r="F14" s="56"/>
      <c r="G14" s="56"/>
      <c r="H14" s="56"/>
      <c r="I14" s="56"/>
      <c r="J14" s="57"/>
      <c r="V14" s="854"/>
      <c r="W14" s="854"/>
      <c r="X14" s="854"/>
      <c r="Y14" s="854"/>
      <c r="Z14" s="854"/>
      <c r="AA14" s="854"/>
      <c r="AB14" s="854"/>
    </row>
    <row r="15" spans="1:30" x14ac:dyDescent="0.2">
      <c r="B15" s="341"/>
      <c r="C15" s="338" t="s">
        <v>117</v>
      </c>
      <c r="D15" s="65"/>
      <c r="E15" s="65"/>
      <c r="F15" s="65"/>
      <c r="G15" s="65"/>
      <c r="H15" s="65"/>
      <c r="I15" s="65"/>
      <c r="J15" s="66"/>
      <c r="V15" s="339"/>
      <c r="W15" s="339"/>
      <c r="X15" s="339"/>
      <c r="Y15" s="339"/>
      <c r="Z15" s="339"/>
      <c r="AA15" s="339"/>
      <c r="AB15" s="339"/>
    </row>
    <row r="16" spans="1:30" x14ac:dyDescent="0.2">
      <c r="B16" s="341"/>
      <c r="C16" s="342" t="s">
        <v>118</v>
      </c>
      <c r="D16" s="65">
        <v>-3.0459776688786526</v>
      </c>
      <c r="E16" s="65">
        <v>-3.0691431507820739</v>
      </c>
      <c r="F16" s="65">
        <v>-3.1005627102222597</v>
      </c>
      <c r="G16" s="65">
        <v>-3.1323892296308076</v>
      </c>
      <c r="H16" s="65">
        <v>-3.1644263188338138</v>
      </c>
      <c r="I16" s="65">
        <v>-3.176440227284941</v>
      </c>
      <c r="J16" s="66">
        <v>-2.8479999999999999</v>
      </c>
      <c r="V16" s="339"/>
      <c r="W16" s="339"/>
      <c r="X16" s="339"/>
      <c r="Y16" s="339"/>
      <c r="Z16" s="339"/>
      <c r="AA16" s="339"/>
      <c r="AB16" s="339"/>
    </row>
    <row r="17" spans="2:28" x14ac:dyDescent="0.2">
      <c r="B17" s="341"/>
      <c r="C17" s="338" t="s">
        <v>119</v>
      </c>
      <c r="D17" s="65"/>
      <c r="E17" s="65"/>
      <c r="F17" s="65"/>
      <c r="G17" s="65"/>
      <c r="H17" s="65"/>
      <c r="I17" s="65"/>
      <c r="J17" s="66"/>
      <c r="V17" s="339"/>
      <c r="W17" s="339"/>
      <c r="X17" s="339"/>
      <c r="Y17" s="339"/>
      <c r="Z17" s="339"/>
      <c r="AA17" s="339"/>
      <c r="AB17" s="339"/>
    </row>
    <row r="18" spans="2:28" x14ac:dyDescent="0.2">
      <c r="B18" s="341"/>
      <c r="C18" s="342" t="s">
        <v>120</v>
      </c>
      <c r="D18" s="65">
        <v>0.36241944382980568</v>
      </c>
      <c r="E18" s="65">
        <v>0.36864353583814896</v>
      </c>
      <c r="F18" s="65">
        <v>0.37174074550276892</v>
      </c>
      <c r="G18" s="65">
        <v>0.3784989916341957</v>
      </c>
      <c r="H18" s="65">
        <v>0.39718567130108684</v>
      </c>
      <c r="I18" s="65">
        <v>0.41679492144951436</v>
      </c>
      <c r="J18" s="66">
        <v>0.43737228983373827</v>
      </c>
      <c r="V18" s="339"/>
      <c r="W18" s="339"/>
      <c r="X18" s="339"/>
      <c r="Y18" s="339"/>
      <c r="Z18" s="339"/>
      <c r="AA18" s="339"/>
      <c r="AB18" s="339"/>
    </row>
    <row r="19" spans="2:28" x14ac:dyDescent="0.2">
      <c r="B19" s="341"/>
      <c r="C19" s="342" t="s">
        <v>107</v>
      </c>
      <c r="D19" s="65">
        <v>-0.43875670425542146</v>
      </c>
      <c r="E19" s="65">
        <v>-0.48482649297083857</v>
      </c>
      <c r="F19" s="65">
        <v>-0.51044855943022405</v>
      </c>
      <c r="G19" s="65">
        <v>-0.51119202000141151</v>
      </c>
      <c r="H19" s="65">
        <v>-0.51273435549827473</v>
      </c>
      <c r="I19" s="65">
        <v>-0.53503059511115503</v>
      </c>
      <c r="J19" s="66">
        <v>-0.8980522553196898</v>
      </c>
      <c r="V19" s="339"/>
      <c r="W19" s="339"/>
      <c r="X19" s="339"/>
      <c r="Y19" s="339"/>
      <c r="Z19" s="339"/>
      <c r="AA19" s="339"/>
      <c r="AB19" s="339"/>
    </row>
    <row r="20" spans="2:28" x14ac:dyDescent="0.2">
      <c r="B20" s="341"/>
      <c r="C20" s="342" t="s">
        <v>121</v>
      </c>
      <c r="D20" s="65">
        <v>-0.19395820691042082</v>
      </c>
      <c r="E20" s="65">
        <v>-0.19395820691042082</v>
      </c>
      <c r="F20" s="65">
        <v>-0.19395820691042082</v>
      </c>
      <c r="G20" s="65">
        <v>-0.19395820691042082</v>
      </c>
      <c r="H20" s="65">
        <v>-0.19395820691042082</v>
      </c>
      <c r="I20" s="65">
        <v>-0.19395820691042082</v>
      </c>
      <c r="J20" s="66">
        <v>-0.19395820691042082</v>
      </c>
      <c r="V20" s="339"/>
      <c r="W20" s="339"/>
      <c r="X20" s="339"/>
      <c r="Y20" s="339"/>
      <c r="Z20" s="339"/>
      <c r="AA20" s="339"/>
      <c r="AB20" s="339"/>
    </row>
    <row r="21" spans="2:28" x14ac:dyDescent="0.2">
      <c r="B21" s="341"/>
      <c r="C21" s="342" t="s">
        <v>95</v>
      </c>
      <c r="D21" s="65">
        <v>0.69668283539556497</v>
      </c>
      <c r="E21" s="65">
        <v>0.69668283539556497</v>
      </c>
      <c r="F21" s="65">
        <v>0.69668283539556497</v>
      </c>
      <c r="G21" s="65">
        <v>0.69668283539556497</v>
      </c>
      <c r="H21" s="65">
        <v>0.69668283539556497</v>
      </c>
      <c r="I21" s="65">
        <v>0.69668283539556497</v>
      </c>
      <c r="J21" s="66">
        <v>0.69668283539556497</v>
      </c>
      <c r="V21" s="339"/>
      <c r="W21" s="339"/>
      <c r="X21" s="339"/>
      <c r="Y21" s="339"/>
      <c r="Z21" s="339"/>
      <c r="AA21" s="339"/>
      <c r="AB21" s="339"/>
    </row>
    <row r="22" spans="2:28" x14ac:dyDescent="0.2">
      <c r="B22" s="341"/>
      <c r="C22" s="338" t="s">
        <v>110</v>
      </c>
      <c r="D22" s="65"/>
      <c r="E22" s="65"/>
      <c r="F22" s="65"/>
      <c r="G22" s="65"/>
      <c r="H22" s="65"/>
      <c r="I22" s="65"/>
      <c r="J22" s="66"/>
      <c r="V22" s="339"/>
      <c r="W22" s="339"/>
      <c r="X22" s="339"/>
      <c r="Y22" s="339"/>
      <c r="Z22" s="339"/>
      <c r="AA22" s="339"/>
      <c r="AB22" s="339"/>
    </row>
    <row r="23" spans="2:28" x14ac:dyDescent="0.2">
      <c r="B23" s="341"/>
      <c r="C23" s="343" t="s">
        <v>122</v>
      </c>
      <c r="D23" s="65">
        <v>-1.389</v>
      </c>
      <c r="E23" s="65">
        <v>-1.389</v>
      </c>
      <c r="F23" s="65">
        <v>-1.4701199564780887</v>
      </c>
      <c r="G23" s="65">
        <v>-1.5021109397227952</v>
      </c>
      <c r="H23" s="65">
        <v>-1.5076571364159903</v>
      </c>
      <c r="I23" s="65">
        <v>-1.5423391319526656</v>
      </c>
      <c r="J23" s="66">
        <v>-1.5778189486818073</v>
      </c>
      <c r="V23" s="339"/>
      <c r="W23" s="339"/>
      <c r="X23" s="339"/>
      <c r="Y23" s="339"/>
      <c r="Z23" s="339"/>
      <c r="AA23" s="339"/>
      <c r="AB23" s="339"/>
    </row>
    <row r="24" spans="2:28" x14ac:dyDescent="0.2">
      <c r="B24" s="341"/>
      <c r="C24" s="342" t="s">
        <v>95</v>
      </c>
      <c r="D24" s="65">
        <v>2.3520803621972526</v>
      </c>
      <c r="E24" s="65">
        <v>2.3520803621972526</v>
      </c>
      <c r="F24" s="65">
        <v>2.4747441453610008</v>
      </c>
      <c r="G24" s="65">
        <v>2.505465311062574</v>
      </c>
      <c r="H24" s="65">
        <v>2.530909516193125</v>
      </c>
      <c r="I24" s="65">
        <v>2.5542631131553324</v>
      </c>
      <c r="J24" s="66">
        <v>2.5781742464539787</v>
      </c>
      <c r="K24" s="231"/>
      <c r="V24" s="339"/>
      <c r="W24" s="339"/>
      <c r="X24" s="339"/>
      <c r="Y24" s="339"/>
      <c r="Z24" s="339"/>
      <c r="AA24" s="339"/>
      <c r="AB24" s="339"/>
    </row>
    <row r="25" spans="2:28" x14ac:dyDescent="0.2">
      <c r="B25" s="341"/>
      <c r="C25" s="338" t="s">
        <v>114</v>
      </c>
      <c r="D25" s="65"/>
      <c r="E25" s="65"/>
      <c r="F25" s="65"/>
      <c r="G25" s="65"/>
      <c r="H25" s="65"/>
      <c r="I25" s="65"/>
      <c r="J25" s="66"/>
      <c r="V25" s="339"/>
      <c r="W25" s="339"/>
      <c r="X25" s="339"/>
      <c r="Y25" s="339"/>
      <c r="Z25" s="339"/>
      <c r="AA25" s="339"/>
      <c r="AB25" s="339"/>
    </row>
    <row r="26" spans="2:28" x14ac:dyDescent="0.2">
      <c r="B26" s="341"/>
      <c r="C26" s="342" t="s">
        <v>123</v>
      </c>
      <c r="D26" s="65">
        <v>2.2332123583587458</v>
      </c>
      <c r="E26" s="65">
        <v>2.0829703257357135</v>
      </c>
      <c r="F26" s="65">
        <v>2.0956749845288107</v>
      </c>
      <c r="G26" s="65">
        <v>1.9490943412976849</v>
      </c>
      <c r="H26" s="65">
        <v>1.8662078487397102</v>
      </c>
      <c r="I26" s="65">
        <v>1.8099276796558925</v>
      </c>
      <c r="J26" s="66">
        <v>1.7714503843736793</v>
      </c>
      <c r="V26" s="339"/>
      <c r="W26" s="339"/>
      <c r="X26" s="339"/>
      <c r="Y26" s="339"/>
      <c r="Z26" s="339"/>
      <c r="AA26" s="339"/>
      <c r="AB26" s="339"/>
    </row>
    <row r="27" spans="2:28" x14ac:dyDescent="0.2">
      <c r="B27" s="341"/>
      <c r="C27" s="338" t="s">
        <v>111</v>
      </c>
      <c r="D27" s="65"/>
      <c r="E27" s="65"/>
      <c r="F27" s="65"/>
      <c r="G27" s="65"/>
      <c r="H27" s="65"/>
      <c r="I27" s="65"/>
      <c r="J27" s="66"/>
      <c r="V27" s="339"/>
      <c r="W27" s="339"/>
      <c r="X27" s="339"/>
      <c r="Y27" s="339"/>
      <c r="Z27" s="339"/>
      <c r="AA27" s="339"/>
      <c r="AB27" s="339"/>
    </row>
    <row r="28" spans="2:28" x14ac:dyDescent="0.2">
      <c r="B28" s="341"/>
      <c r="C28" s="342" t="s">
        <v>124</v>
      </c>
      <c r="D28" s="65">
        <v>-0.59100000000000119</v>
      </c>
      <c r="E28" s="65">
        <v>-0.59100000000000119</v>
      </c>
      <c r="F28" s="65">
        <v>-0.59100000000000119</v>
      </c>
      <c r="G28" s="65">
        <v>-0.59100000000000119</v>
      </c>
      <c r="H28" s="65">
        <v>-0.59100000000000119</v>
      </c>
      <c r="I28" s="65">
        <v>-0.59100000000000119</v>
      </c>
      <c r="J28" s="66">
        <v>-0.59100000000000119</v>
      </c>
      <c r="K28" s="231"/>
      <c r="L28" s="231"/>
      <c r="M28" s="231"/>
      <c r="N28" s="231"/>
      <c r="O28" s="231"/>
      <c r="P28" s="231"/>
      <c r="Q28" s="231"/>
      <c r="R28" s="231"/>
      <c r="S28" s="231"/>
      <c r="T28" s="231"/>
      <c r="V28" s="339"/>
      <c r="W28" s="339"/>
      <c r="X28" s="339"/>
      <c r="Y28" s="339"/>
      <c r="Z28" s="339"/>
      <c r="AA28" s="339"/>
      <c r="AB28" s="339"/>
    </row>
    <row r="29" spans="2:28" x14ac:dyDescent="0.2">
      <c r="B29" s="337"/>
      <c r="C29" s="338" t="s">
        <v>125</v>
      </c>
      <c r="D29" s="65">
        <v>0.11</v>
      </c>
      <c r="E29" s="65">
        <v>0.1</v>
      </c>
      <c r="F29" s="65">
        <v>0.10270543034606089</v>
      </c>
      <c r="G29" s="65">
        <v>0.10496286896796171</v>
      </c>
      <c r="H29" s="65">
        <v>0.106941822272026</v>
      </c>
      <c r="I29" s="65">
        <v>0.10906899365275359</v>
      </c>
      <c r="J29" s="66">
        <v>0.11132312411813261</v>
      </c>
      <c r="V29" s="339"/>
      <c r="W29" s="339"/>
      <c r="X29" s="339"/>
      <c r="Y29" s="339"/>
      <c r="Z29" s="339"/>
      <c r="AA29" s="339"/>
      <c r="AB29" s="339"/>
    </row>
    <row r="30" spans="2:28" s="431" customFormat="1" x14ac:dyDescent="0.2">
      <c r="B30" s="340" t="s">
        <v>126</v>
      </c>
      <c r="C30" s="864"/>
      <c r="D30" s="73">
        <v>9.5702419736873004E-2</v>
      </c>
      <c r="E30" s="73">
        <v>-0.12755079149665402</v>
      </c>
      <c r="F30" s="73">
        <v>-0.12454129190678837</v>
      </c>
      <c r="G30" s="73">
        <v>-0.29594604790745516</v>
      </c>
      <c r="H30" s="73">
        <v>-0.3718483237569884</v>
      </c>
      <c r="I30" s="73">
        <v>-0.452030617950126</v>
      </c>
      <c r="J30" s="74">
        <v>-0.51382653073682483</v>
      </c>
      <c r="M30" s="857"/>
      <c r="N30" s="857"/>
      <c r="O30" s="857"/>
      <c r="P30" s="857"/>
      <c r="Q30" s="857"/>
      <c r="R30" s="857"/>
      <c r="S30" s="857"/>
      <c r="V30" s="854"/>
      <c r="W30" s="854"/>
      <c r="X30" s="854"/>
      <c r="Y30" s="854"/>
      <c r="Z30" s="854"/>
      <c r="AA30" s="854"/>
      <c r="AB30" s="854"/>
    </row>
    <row r="31" spans="2:28" s="431" customFormat="1" x14ac:dyDescent="0.2">
      <c r="B31" s="344" t="s">
        <v>127</v>
      </c>
      <c r="C31" s="855"/>
      <c r="D31" s="856"/>
      <c r="E31" s="856"/>
      <c r="F31" s="856"/>
      <c r="G31" s="856"/>
      <c r="H31" s="856"/>
      <c r="I31" s="856"/>
      <c r="J31" s="372"/>
      <c r="M31" s="499"/>
      <c r="N31" s="499"/>
      <c r="O31" s="499"/>
      <c r="P31" s="499"/>
      <c r="Q31" s="499"/>
      <c r="R31" s="499"/>
      <c r="S31" s="499"/>
    </row>
    <row r="32" spans="2:28" x14ac:dyDescent="0.2">
      <c r="B32" s="346"/>
      <c r="C32" s="345" t="s">
        <v>128</v>
      </c>
      <c r="D32" s="347">
        <v>-7.7077729386994616</v>
      </c>
      <c r="E32" s="347" t="s">
        <v>31</v>
      </c>
      <c r="F32" s="347" t="s">
        <v>31</v>
      </c>
      <c r="G32" s="347" t="s">
        <v>31</v>
      </c>
      <c r="H32" s="347" t="s">
        <v>31</v>
      </c>
      <c r="I32" s="347" t="s">
        <v>31</v>
      </c>
      <c r="J32" s="348" t="s">
        <v>31</v>
      </c>
      <c r="M32" s="199"/>
      <c r="N32" s="199"/>
      <c r="O32" s="199"/>
      <c r="P32" s="199"/>
      <c r="Q32" s="199"/>
      <c r="R32" s="199"/>
      <c r="S32" s="199"/>
    </row>
    <row r="33" spans="2:20" ht="6" customHeight="1" thickBot="1" x14ac:dyDescent="0.25">
      <c r="B33" s="349"/>
      <c r="C33" s="350"/>
      <c r="D33" s="351"/>
      <c r="E33" s="351"/>
      <c r="F33" s="351"/>
      <c r="G33" s="351"/>
      <c r="H33" s="351"/>
      <c r="I33" s="351"/>
      <c r="J33" s="352"/>
      <c r="M33" s="199"/>
      <c r="N33" s="199"/>
      <c r="O33" s="199"/>
      <c r="P33" s="199"/>
      <c r="Q33" s="199"/>
      <c r="R33" s="199"/>
      <c r="S33" s="199"/>
    </row>
    <row r="34" spans="2:20" s="431" customFormat="1" ht="13.5" thickBot="1" x14ac:dyDescent="0.25">
      <c r="B34" s="353" t="s">
        <v>129</v>
      </c>
      <c r="C34" s="861"/>
      <c r="D34" s="862">
        <v>-7.1831064189625868</v>
      </c>
      <c r="E34" s="862">
        <v>2.1425840026227712</v>
      </c>
      <c r="F34" s="862">
        <v>2.1174205221435503</v>
      </c>
      <c r="G34" s="862">
        <v>1.929346491387629</v>
      </c>
      <c r="H34" s="862">
        <v>1.8403452914589971</v>
      </c>
      <c r="I34" s="862">
        <v>1.7505000976623282</v>
      </c>
      <c r="J34" s="863">
        <v>1.678842472854287</v>
      </c>
      <c r="L34" s="857"/>
      <c r="M34" s="857"/>
      <c r="N34" s="857"/>
      <c r="O34" s="857"/>
      <c r="P34" s="857"/>
      <c r="Q34" s="857"/>
      <c r="R34" s="857"/>
      <c r="S34" s="857"/>
    </row>
    <row r="35" spans="2:20" ht="6" customHeight="1" thickBot="1" x14ac:dyDescent="0.25">
      <c r="B35" s="354"/>
      <c r="C35" s="355"/>
      <c r="D35" s="356"/>
      <c r="E35" s="356"/>
      <c r="F35" s="356"/>
      <c r="G35" s="356"/>
      <c r="H35" s="357"/>
      <c r="I35" s="357"/>
      <c r="J35" s="358"/>
      <c r="M35" s="199"/>
      <c r="N35" s="199"/>
      <c r="O35" s="199"/>
      <c r="P35" s="199"/>
      <c r="Q35" s="199"/>
      <c r="R35" s="199"/>
      <c r="S35" s="199"/>
    </row>
    <row r="36" spans="2:20" x14ac:dyDescent="0.2">
      <c r="B36" s="1051" t="s">
        <v>130</v>
      </c>
      <c r="C36" s="1052"/>
      <c r="D36" s="1052"/>
      <c r="E36" s="1052"/>
      <c r="F36" s="1052"/>
      <c r="G36" s="1052"/>
      <c r="H36" s="1052"/>
      <c r="I36" s="1052"/>
      <c r="J36" s="1053"/>
      <c r="M36" s="216"/>
      <c r="N36" s="199"/>
      <c r="O36" s="199"/>
      <c r="P36" s="199"/>
      <c r="Q36" s="359"/>
      <c r="R36" s="199"/>
      <c r="S36" s="199"/>
    </row>
    <row r="37" spans="2:20" ht="6" customHeight="1" x14ac:dyDescent="0.2">
      <c r="B37" s="360"/>
      <c r="C37" s="361"/>
      <c r="D37" s="51"/>
      <c r="E37" s="51"/>
      <c r="F37" s="51"/>
      <c r="G37" s="51"/>
      <c r="H37" s="51"/>
      <c r="I37" s="51"/>
      <c r="J37" s="362"/>
      <c r="M37" s="199"/>
      <c r="N37" s="199"/>
      <c r="O37" s="199"/>
      <c r="P37" s="199"/>
      <c r="Q37" s="199"/>
      <c r="R37" s="199"/>
      <c r="S37" s="199"/>
    </row>
    <row r="38" spans="2:20" x14ac:dyDescent="0.2">
      <c r="B38" s="344" t="s">
        <v>109</v>
      </c>
      <c r="C38" s="345"/>
      <c r="D38" s="363"/>
      <c r="E38" s="363"/>
      <c r="F38" s="363"/>
      <c r="G38" s="363"/>
      <c r="H38" s="363"/>
      <c r="I38" s="363"/>
      <c r="J38" s="364"/>
    </row>
    <row r="39" spans="2:20" x14ac:dyDescent="0.2">
      <c r="B39" s="346"/>
      <c r="C39" s="345" t="s">
        <v>131</v>
      </c>
      <c r="D39" s="76">
        <v>2.0200839999999998</v>
      </c>
      <c r="E39" s="76">
        <v>-6.0123000000000003E-2</v>
      </c>
      <c r="F39" s="76">
        <v>-6.0123000000000003E-2</v>
      </c>
      <c r="G39" s="76">
        <v>-6.0123000000000003E-2</v>
      </c>
      <c r="H39" s="76">
        <v>-6.0123000000000003E-2</v>
      </c>
      <c r="I39" s="76">
        <v>-6.0123000000000003E-2</v>
      </c>
      <c r="J39" s="77">
        <v>-6.0123000000000003E-2</v>
      </c>
    </row>
    <row r="40" spans="2:20" x14ac:dyDescent="0.2">
      <c r="B40" s="346"/>
      <c r="C40" s="345" t="s">
        <v>132</v>
      </c>
      <c r="D40" s="76">
        <v>-5.9498267318743379</v>
      </c>
      <c r="E40" s="76">
        <v>-0.10138500789257936</v>
      </c>
      <c r="F40" s="76">
        <v>-9.5934977250931364E-2</v>
      </c>
      <c r="G40" s="76">
        <v>-9.4956626326250002E-2</v>
      </c>
      <c r="H40" s="76">
        <v>-9.3978275401568626E-2</v>
      </c>
      <c r="I40" s="76">
        <v>-9.2999924476887263E-2</v>
      </c>
      <c r="J40" s="77">
        <v>-9.2021573552205874E-2</v>
      </c>
    </row>
    <row r="41" spans="2:20" s="431" customFormat="1" x14ac:dyDescent="0.2">
      <c r="B41" s="365" t="s">
        <v>133</v>
      </c>
      <c r="C41" s="850"/>
      <c r="D41" s="851">
        <v>-3.9297427318743381</v>
      </c>
      <c r="E41" s="851">
        <v>-0.16150800789257935</v>
      </c>
      <c r="F41" s="851">
        <v>-0.15605797725093137</v>
      </c>
      <c r="G41" s="851">
        <v>-0.15507962632625</v>
      </c>
      <c r="H41" s="851">
        <v>-0.15410127540156862</v>
      </c>
      <c r="I41" s="851">
        <v>-0.15312292447688727</v>
      </c>
      <c r="J41" s="852">
        <v>-0.15214457355220587</v>
      </c>
      <c r="M41" s="853"/>
      <c r="N41" s="853"/>
      <c r="O41" s="853"/>
      <c r="P41" s="853"/>
      <c r="Q41" s="853"/>
      <c r="R41" s="853"/>
      <c r="S41" s="853"/>
      <c r="T41" s="854"/>
    </row>
    <row r="42" spans="2:20" s="431" customFormat="1" x14ac:dyDescent="0.2">
      <c r="B42" s="344" t="s">
        <v>116</v>
      </c>
      <c r="C42" s="855"/>
      <c r="D42" s="856"/>
      <c r="E42" s="856"/>
      <c r="F42" s="856"/>
      <c r="G42" s="856"/>
      <c r="H42" s="856"/>
      <c r="I42" s="856"/>
      <c r="J42" s="372"/>
    </row>
    <row r="43" spans="2:20" x14ac:dyDescent="0.2">
      <c r="B43" s="344"/>
      <c r="C43" s="366" t="s">
        <v>134</v>
      </c>
      <c r="D43" s="76">
        <v>-3.140428</v>
      </c>
      <c r="E43" s="76">
        <v>-2.4342054726424571</v>
      </c>
      <c r="F43" s="76">
        <v>-1.939642472642457</v>
      </c>
      <c r="G43" s="76">
        <v>-1.6515514726424572</v>
      </c>
      <c r="H43" s="76">
        <v>-1.6515514726424572</v>
      </c>
      <c r="I43" s="76">
        <v>-1.6515514726424572</v>
      </c>
      <c r="J43" s="77">
        <v>-1.6515514726424572</v>
      </c>
    </row>
    <row r="44" spans="2:20" x14ac:dyDescent="0.2">
      <c r="B44" s="346"/>
      <c r="C44" s="366" t="s">
        <v>135</v>
      </c>
      <c r="D44" s="76">
        <v>0.36241944382980568</v>
      </c>
      <c r="E44" s="76">
        <v>0.36864353583814896</v>
      </c>
      <c r="F44" s="76">
        <v>0.37174074550276892</v>
      </c>
      <c r="G44" s="76">
        <v>0.3784989916341957</v>
      </c>
      <c r="H44" s="76">
        <v>0.39718567130108684</v>
      </c>
      <c r="I44" s="76">
        <v>0.41679492144951436</v>
      </c>
      <c r="J44" s="77">
        <v>0.43737228983373827</v>
      </c>
    </row>
    <row r="45" spans="2:20" x14ac:dyDescent="0.2">
      <c r="B45" s="344"/>
      <c r="C45" s="345" t="s">
        <v>131</v>
      </c>
      <c r="D45" s="76"/>
      <c r="E45" s="76"/>
      <c r="F45" s="76"/>
      <c r="G45" s="76"/>
      <c r="H45" s="76"/>
      <c r="I45" s="76"/>
      <c r="J45" s="77"/>
    </row>
    <row r="46" spans="2:20" x14ac:dyDescent="0.2">
      <c r="B46" s="346"/>
      <c r="C46" s="367" t="s">
        <v>136</v>
      </c>
      <c r="D46" s="76">
        <v>2.3428358562641223</v>
      </c>
      <c r="E46" s="76">
        <v>2.3167840268801871</v>
      </c>
      <c r="F46" s="76">
        <v>2.1975238151203951</v>
      </c>
      <c r="G46" s="76">
        <v>2.286561942389207</v>
      </c>
      <c r="H46" s="76">
        <v>2.3239756991498153</v>
      </c>
      <c r="I46" s="76">
        <v>2.4256286228087443</v>
      </c>
      <c r="J46" s="77">
        <v>2.5188612386407732</v>
      </c>
    </row>
    <row r="47" spans="2:20" x14ac:dyDescent="0.2">
      <c r="B47" s="346"/>
      <c r="C47" s="367" t="s">
        <v>95</v>
      </c>
      <c r="D47" s="76">
        <v>-0.58627400000000007</v>
      </c>
      <c r="E47" s="76">
        <v>-1.0302249999999999</v>
      </c>
      <c r="F47" s="76">
        <v>-1.6223780000000001</v>
      </c>
      <c r="G47" s="76">
        <v>-1.811469</v>
      </c>
      <c r="H47" s="76">
        <v>-1.811469</v>
      </c>
      <c r="I47" s="76">
        <v>-1.811469</v>
      </c>
      <c r="J47" s="77">
        <v>-1.811469</v>
      </c>
    </row>
    <row r="48" spans="2:20" x14ac:dyDescent="0.2">
      <c r="B48" s="344"/>
      <c r="C48" s="345" t="s">
        <v>137</v>
      </c>
      <c r="D48" s="76"/>
      <c r="E48" s="76"/>
      <c r="F48" s="76"/>
      <c r="G48" s="76"/>
      <c r="H48" s="76"/>
      <c r="I48" s="76"/>
      <c r="J48" s="77"/>
    </row>
    <row r="49" spans="2:19" x14ac:dyDescent="0.2">
      <c r="B49" s="346"/>
      <c r="C49" s="367" t="s">
        <v>138</v>
      </c>
      <c r="D49" s="76">
        <v>-1.4690000000000001</v>
      </c>
      <c r="E49" s="76">
        <v>-1.6258889264601339</v>
      </c>
      <c r="F49" s="76">
        <v>-1.6698227618282173</v>
      </c>
      <c r="G49" s="76">
        <v>-1.7174176336631071</v>
      </c>
      <c r="H49" s="76">
        <v>-1.7769409390334618</v>
      </c>
      <c r="I49" s="76">
        <v>-1.8373868148853523</v>
      </c>
      <c r="J49" s="77">
        <v>-1.8988008089730397</v>
      </c>
    </row>
    <row r="50" spans="2:19" x14ac:dyDescent="0.2">
      <c r="B50" s="368"/>
      <c r="C50" s="369" t="s">
        <v>95</v>
      </c>
      <c r="D50" s="76">
        <v>-8.8580000000000186E-3</v>
      </c>
      <c r="E50" s="76">
        <v>-8.8580000000000186E-3</v>
      </c>
      <c r="F50" s="76">
        <v>-8.8580000000000186E-3</v>
      </c>
      <c r="G50" s="76">
        <v>-8.8580000000000186E-3</v>
      </c>
      <c r="H50" s="76">
        <v>-8.8580000000000186E-3</v>
      </c>
      <c r="I50" s="76">
        <v>-8.8580000000000186E-3</v>
      </c>
      <c r="J50" s="77">
        <v>-8.8580000000000186E-3</v>
      </c>
    </row>
    <row r="51" spans="2:19" s="431" customFormat="1" x14ac:dyDescent="0.2">
      <c r="B51" s="365" t="s">
        <v>139</v>
      </c>
      <c r="C51" s="850"/>
      <c r="D51" s="851">
        <v>-2.4993046999060722</v>
      </c>
      <c r="E51" s="851">
        <v>-2.4137498363842549</v>
      </c>
      <c r="F51" s="851">
        <v>-2.6714366738475102</v>
      </c>
      <c r="G51" s="851">
        <v>-2.5242351722821619</v>
      </c>
      <c r="H51" s="851">
        <v>-2.5276580412250169</v>
      </c>
      <c r="I51" s="851">
        <v>-2.4668417432695509</v>
      </c>
      <c r="J51" s="852">
        <v>-2.4144457531409858</v>
      </c>
      <c r="M51" s="857"/>
      <c r="N51" s="857"/>
      <c r="O51" s="857"/>
      <c r="P51" s="857"/>
      <c r="Q51" s="857"/>
      <c r="R51" s="857"/>
      <c r="S51" s="857"/>
    </row>
    <row r="52" spans="2:19" x14ac:dyDescent="0.2">
      <c r="B52" s="344" t="s">
        <v>140</v>
      </c>
      <c r="C52" s="370"/>
      <c r="D52" s="371"/>
      <c r="E52" s="371"/>
      <c r="F52" s="371"/>
      <c r="G52" s="371"/>
      <c r="H52" s="371"/>
      <c r="I52" s="371"/>
      <c r="J52" s="372"/>
    </row>
    <row r="53" spans="2:19" ht="13.5" thickBot="1" x14ac:dyDescent="0.25">
      <c r="B53" s="346"/>
      <c r="C53" s="370" t="s">
        <v>128</v>
      </c>
      <c r="D53" s="373">
        <v>3.2360429719703681</v>
      </c>
      <c r="E53" s="373" t="s">
        <v>31</v>
      </c>
      <c r="F53" s="373" t="s">
        <v>31</v>
      </c>
      <c r="G53" s="373" t="s">
        <v>31</v>
      </c>
      <c r="H53" s="373" t="s">
        <v>31</v>
      </c>
      <c r="I53" s="373" t="s">
        <v>31</v>
      </c>
      <c r="J53" s="374" t="s">
        <v>31</v>
      </c>
    </row>
    <row r="54" spans="2:19" s="431" customFormat="1" ht="13.5" thickBot="1" x14ac:dyDescent="0.25">
      <c r="B54" s="375" t="s">
        <v>141</v>
      </c>
      <c r="C54" s="858"/>
      <c r="D54" s="859">
        <v>-3.1930044598100422</v>
      </c>
      <c r="E54" s="859">
        <v>-2.5752578442768344</v>
      </c>
      <c r="F54" s="859">
        <v>-2.8274946510984416</v>
      </c>
      <c r="G54" s="859">
        <v>-2.679314798608412</v>
      </c>
      <c r="H54" s="859">
        <v>-2.6817593166265854</v>
      </c>
      <c r="I54" s="859">
        <v>-2.6199646677464381</v>
      </c>
      <c r="J54" s="860">
        <v>-2.5665903266931918</v>
      </c>
      <c r="M54" s="857"/>
      <c r="N54" s="857"/>
      <c r="O54" s="857"/>
      <c r="P54" s="857"/>
      <c r="Q54" s="857"/>
      <c r="R54" s="857"/>
      <c r="S54" s="857"/>
    </row>
    <row r="55" spans="2:19" ht="12.75" customHeight="1" thickBot="1" x14ac:dyDescent="0.25">
      <c r="B55" s="1038" t="s">
        <v>377</v>
      </c>
      <c r="C55" s="1039"/>
      <c r="D55" s="1039"/>
      <c r="E55" s="1039"/>
      <c r="F55" s="1039"/>
      <c r="G55" s="1039"/>
      <c r="H55" s="1039"/>
      <c r="I55" s="1039"/>
      <c r="J55" s="1040"/>
    </row>
    <row r="56" spans="2:19" x14ac:dyDescent="0.2">
      <c r="B56" s="161"/>
      <c r="D56" s="376"/>
      <c r="E56" s="376"/>
      <c r="F56" s="376"/>
      <c r="G56" s="376"/>
      <c r="H56" s="376"/>
      <c r="I56" s="376"/>
      <c r="J56" s="376"/>
      <c r="M56" s="216"/>
      <c r="N56" s="199"/>
      <c r="O56" s="199"/>
      <c r="P56" s="199"/>
      <c r="Q56" s="359"/>
    </row>
    <row r="57" spans="2:19" x14ac:dyDescent="0.2">
      <c r="B57" s="161"/>
    </row>
    <row r="58" spans="2:19" x14ac:dyDescent="0.2">
      <c r="B58" s="161"/>
      <c r="D58" s="215"/>
      <c r="E58" s="215"/>
      <c r="F58" s="215"/>
      <c r="G58" s="215"/>
      <c r="H58" s="215"/>
      <c r="I58" s="215"/>
      <c r="J58" s="215"/>
    </row>
    <row r="59" spans="2:19" x14ac:dyDescent="0.2">
      <c r="B59" s="161"/>
      <c r="D59" s="215"/>
      <c r="E59" s="215"/>
      <c r="F59" s="215"/>
      <c r="G59" s="215"/>
      <c r="H59" s="215"/>
      <c r="I59" s="215"/>
      <c r="J59" s="215"/>
    </row>
    <row r="60" spans="2:19" x14ac:dyDescent="0.2">
      <c r="D60" s="215"/>
      <c r="E60" s="215"/>
      <c r="F60" s="215"/>
      <c r="G60" s="215"/>
      <c r="H60" s="215"/>
      <c r="I60" s="215"/>
      <c r="J60" s="215"/>
    </row>
    <row r="61" spans="2:19" x14ac:dyDescent="0.2">
      <c r="D61" s="215"/>
      <c r="E61" s="215"/>
      <c r="F61" s="215"/>
      <c r="G61" s="215"/>
      <c r="H61" s="215"/>
      <c r="I61" s="215"/>
      <c r="J61" s="215"/>
    </row>
    <row r="62" spans="2:19" x14ac:dyDescent="0.2">
      <c r="D62" s="239"/>
      <c r="E62" s="239"/>
      <c r="F62" s="239"/>
      <c r="G62" s="239"/>
      <c r="H62" s="239"/>
      <c r="I62" s="239"/>
      <c r="J62" s="239"/>
    </row>
    <row r="63" spans="2:19" x14ac:dyDescent="0.2">
      <c r="D63" s="215"/>
      <c r="E63" s="215"/>
      <c r="F63" s="215"/>
      <c r="G63" s="215"/>
      <c r="H63" s="215"/>
      <c r="I63" s="215"/>
      <c r="J63" s="215"/>
    </row>
    <row r="64" spans="2:19" x14ac:dyDescent="0.2">
      <c r="D64" s="215"/>
      <c r="E64" s="215"/>
      <c r="F64" s="215"/>
      <c r="G64" s="215"/>
      <c r="H64" s="215"/>
      <c r="I64" s="215"/>
      <c r="J64" s="215"/>
    </row>
  </sheetData>
  <mergeCells count="6">
    <mergeCell ref="B55:J55"/>
    <mergeCell ref="B2:J2"/>
    <mergeCell ref="D3:J3"/>
    <mergeCell ref="E4:J4"/>
    <mergeCell ref="B6:J6"/>
    <mergeCell ref="B36:J36"/>
  </mergeCells>
  <phoneticPr fontId="21" type="noConversion"/>
  <hyperlinks>
    <hyperlink ref="A1" location="Contents!B22" display="Back to contents" xr:uid="{0B934FCA-7A48-4591-A785-9B39F62466B1}"/>
  </hyperlinks>
  <pageMargins left="0.74803149606299213" right="0.74803149606299213" top="0.98425196850393704" bottom="0.98425196850393704" header="0.51181102362204722" footer="0.51181102362204722"/>
  <pageSetup paperSize="9" scale="6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EEB74-C552-45C3-8EE2-21DEBBA4E018}">
  <sheetPr codeName="Sheet65">
    <pageSetUpPr fitToPage="1"/>
  </sheetPr>
  <dimension ref="A1:O72"/>
  <sheetViews>
    <sheetView zoomScaleNormal="100" workbookViewId="0"/>
  </sheetViews>
  <sheetFormatPr defaultColWidth="9.33203125" defaultRowHeight="12.75" customHeight="1" x14ac:dyDescent="0.25"/>
  <cols>
    <col min="1" max="1" width="9.33203125" style="94" customWidth="1"/>
    <col min="2" max="2" width="1.88671875" style="94" customWidth="1"/>
    <col min="3" max="3" width="60.77734375" style="94" customWidth="1"/>
    <col min="4" max="4" width="9.33203125" style="149" customWidth="1"/>
    <col min="5" max="12" width="8.33203125" style="94" customWidth="1"/>
    <col min="13" max="16384" width="9.33203125" style="94"/>
  </cols>
  <sheetData>
    <row r="1" spans="1:13" ht="33.75" customHeight="1" thickBot="1" x14ac:dyDescent="0.3">
      <c r="A1" s="37" t="s">
        <v>0</v>
      </c>
      <c r="B1" s="92"/>
      <c r="C1" s="92"/>
      <c r="D1" s="93"/>
      <c r="E1" s="92"/>
      <c r="F1" s="92"/>
      <c r="G1" s="92"/>
      <c r="H1" s="92"/>
      <c r="I1" s="92"/>
      <c r="J1" s="92"/>
    </row>
    <row r="2" spans="1:13" ht="24" customHeight="1" thickBot="1" x14ac:dyDescent="0.35">
      <c r="A2" s="92"/>
      <c r="B2" s="1058" t="s">
        <v>326</v>
      </c>
      <c r="C2" s="1059"/>
      <c r="D2" s="1059"/>
      <c r="E2" s="1059"/>
      <c r="F2" s="1059"/>
      <c r="G2" s="1059"/>
      <c r="H2" s="1059"/>
      <c r="I2" s="1059"/>
      <c r="J2" s="1059"/>
      <c r="K2" s="310"/>
      <c r="L2" s="95"/>
    </row>
    <row r="3" spans="1:13" ht="17.25" customHeight="1" x14ac:dyDescent="0.25">
      <c r="A3" s="92"/>
      <c r="B3" s="265"/>
      <c r="C3" s="266"/>
      <c r="D3" s="1060" t="s">
        <v>1</v>
      </c>
      <c r="E3" s="1060"/>
      <c r="F3" s="1060"/>
      <c r="G3" s="1060"/>
      <c r="H3" s="1060"/>
      <c r="I3" s="1060"/>
      <c r="J3" s="1060"/>
      <c r="K3" s="267"/>
      <c r="L3" s="98"/>
    </row>
    <row r="4" spans="1:13" ht="17.25" customHeight="1" x14ac:dyDescent="0.25">
      <c r="A4" s="92"/>
      <c r="B4" s="265"/>
      <c r="C4" s="266"/>
      <c r="D4" s="311" t="s">
        <v>2</v>
      </c>
      <c r="E4" s="1061" t="s">
        <v>3</v>
      </c>
      <c r="F4" s="1061"/>
      <c r="G4" s="1061"/>
      <c r="H4" s="1061"/>
      <c r="I4" s="1061"/>
      <c r="J4" s="1061"/>
      <c r="K4" s="269"/>
      <c r="L4" s="102"/>
    </row>
    <row r="5" spans="1:13" ht="17.25" customHeight="1" x14ac:dyDescent="0.25">
      <c r="A5" s="92"/>
      <c r="B5" s="270"/>
      <c r="C5" s="271"/>
      <c r="D5" s="47" t="s">
        <v>10</v>
      </c>
      <c r="E5" s="47" t="s">
        <v>202</v>
      </c>
      <c r="F5" s="47" t="s">
        <v>221</v>
      </c>
      <c r="G5" s="47" t="s">
        <v>237</v>
      </c>
      <c r="H5" s="47" t="s">
        <v>265</v>
      </c>
      <c r="I5" s="47" t="s">
        <v>287</v>
      </c>
      <c r="J5" s="48" t="s">
        <v>306</v>
      </c>
      <c r="K5" s="248"/>
    </row>
    <row r="6" spans="1:13" ht="23.25" customHeight="1" x14ac:dyDescent="0.25">
      <c r="A6" s="92"/>
      <c r="B6" s="273" t="s">
        <v>142</v>
      </c>
      <c r="C6" s="274"/>
      <c r="D6" s="93"/>
      <c r="E6" s="92"/>
      <c r="F6" s="92"/>
      <c r="G6" s="92"/>
      <c r="H6" s="92"/>
      <c r="I6" s="92"/>
      <c r="J6" s="92"/>
      <c r="K6" s="275"/>
    </row>
    <row r="7" spans="1:13" s="119" customFormat="1" ht="15" customHeight="1" x14ac:dyDescent="0.25">
      <c r="A7" s="111"/>
      <c r="B7" s="293"/>
      <c r="C7" s="277" t="s">
        <v>143</v>
      </c>
      <c r="D7" s="278">
        <v>137.19478377026763</v>
      </c>
      <c r="E7" s="278">
        <v>128.53446663378057</v>
      </c>
      <c r="F7" s="278">
        <v>122.56492736719275</v>
      </c>
      <c r="G7" s="278">
        <v>125.77717840501808</v>
      </c>
      <c r="H7" s="278">
        <v>127.23185678189597</v>
      </c>
      <c r="I7" s="278">
        <v>127.88772101388818</v>
      </c>
      <c r="J7" s="278">
        <v>130.43853486602919</v>
      </c>
      <c r="K7" s="279"/>
      <c r="L7" s="117"/>
      <c r="M7" s="118"/>
    </row>
    <row r="8" spans="1:13" ht="15" customHeight="1" x14ac:dyDescent="0.25">
      <c r="A8" s="92"/>
      <c r="B8" s="276"/>
      <c r="C8" s="280" t="s">
        <v>144</v>
      </c>
      <c r="D8" s="281"/>
      <c r="E8" s="281"/>
      <c r="F8" s="281"/>
      <c r="G8" s="281"/>
      <c r="H8" s="281"/>
      <c r="I8" s="281"/>
      <c r="J8" s="281"/>
      <c r="K8" s="292"/>
      <c r="L8" s="123"/>
    </row>
    <row r="9" spans="1:13" ht="15" customHeight="1" x14ac:dyDescent="0.25">
      <c r="A9" s="92"/>
      <c r="B9" s="276"/>
      <c r="C9" s="284" t="s">
        <v>372</v>
      </c>
      <c r="D9" s="285">
        <v>84.029316646467208</v>
      </c>
      <c r="E9" s="285">
        <v>73.411653845982698</v>
      </c>
      <c r="F9" s="285">
        <v>65.410746880772365</v>
      </c>
      <c r="G9" s="285">
        <v>66.036379925310641</v>
      </c>
      <c r="H9" s="285">
        <v>67.034729912821547</v>
      </c>
      <c r="I9" s="285">
        <v>70.286301974382809</v>
      </c>
      <c r="J9" s="285">
        <v>72.98836869282465</v>
      </c>
      <c r="K9" s="286"/>
      <c r="L9" s="124"/>
    </row>
    <row r="10" spans="1:13" ht="15" customHeight="1" x14ac:dyDescent="0.25">
      <c r="A10" s="92"/>
      <c r="B10" s="276"/>
      <c r="C10" s="289" t="s">
        <v>311</v>
      </c>
      <c r="D10" s="285">
        <v>14.355301638250701</v>
      </c>
      <c r="E10" s="285">
        <v>14.332722883296135</v>
      </c>
      <c r="F10" s="285">
        <v>13.4970695107525</v>
      </c>
      <c r="G10" s="285">
        <v>12.60625865323121</v>
      </c>
      <c r="H10" s="285">
        <v>11.084694100848736</v>
      </c>
      <c r="I10" s="285">
        <v>9.0410365325262045</v>
      </c>
      <c r="J10" s="285">
        <v>7.4097362443816532</v>
      </c>
      <c r="K10" s="286"/>
      <c r="L10" s="124"/>
    </row>
    <row r="11" spans="1:13" ht="15" customHeight="1" x14ac:dyDescent="0.25">
      <c r="A11" s="92"/>
      <c r="B11" s="276"/>
      <c r="C11" s="284" t="s">
        <v>145</v>
      </c>
      <c r="D11" s="285">
        <v>33.140999999999998</v>
      </c>
      <c r="E11" s="285">
        <v>34.436999999999998</v>
      </c>
      <c r="F11" s="285">
        <v>35.874000000000002</v>
      </c>
      <c r="G11" s="285">
        <v>37.378999999999998</v>
      </c>
      <c r="H11" s="285">
        <v>38.871000000000002</v>
      </c>
      <c r="I11" s="285">
        <v>40.048000000000002</v>
      </c>
      <c r="J11" s="285">
        <v>41.253999999999998</v>
      </c>
      <c r="K11" s="286"/>
      <c r="L11" s="124"/>
    </row>
    <row r="12" spans="1:13" ht="15" customHeight="1" x14ac:dyDescent="0.25">
      <c r="A12" s="126"/>
      <c r="B12" s="290"/>
      <c r="C12" s="284" t="s">
        <v>146</v>
      </c>
      <c r="D12" s="285">
        <v>8.5705821460408771</v>
      </c>
      <c r="E12" s="285">
        <v>10.776267621028252</v>
      </c>
      <c r="F12" s="285">
        <v>12.919142380397973</v>
      </c>
      <c r="G12" s="285">
        <v>14.87500370059178</v>
      </c>
      <c r="H12" s="285">
        <v>15.177276830318585</v>
      </c>
      <c r="I12" s="285">
        <v>13.528162135345408</v>
      </c>
      <c r="J12" s="285">
        <v>13.858002845350715</v>
      </c>
      <c r="K12" s="286"/>
      <c r="L12" s="124"/>
    </row>
    <row r="13" spans="1:13" ht="15" customHeight="1" x14ac:dyDescent="0.25">
      <c r="A13" s="92"/>
      <c r="B13" s="276"/>
      <c r="C13" s="284" t="s">
        <v>147</v>
      </c>
      <c r="D13" s="285">
        <v>-1.3067096439582075</v>
      </c>
      <c r="E13" s="285">
        <v>-1.9040356666666667</v>
      </c>
      <c r="F13" s="285">
        <v>-1.9040356666666667</v>
      </c>
      <c r="G13" s="285">
        <v>-1.9040356666666667</v>
      </c>
      <c r="H13" s="285">
        <v>-1.9040356666666667</v>
      </c>
      <c r="I13" s="285">
        <v>-1.9040356666666667</v>
      </c>
      <c r="J13" s="285">
        <v>-1.9040356666666667</v>
      </c>
      <c r="K13" s="286"/>
      <c r="L13" s="124"/>
    </row>
    <row r="14" spans="1:13" ht="15" customHeight="1" x14ac:dyDescent="0.25">
      <c r="A14" s="92"/>
      <c r="B14" s="276"/>
      <c r="C14" s="284" t="s">
        <v>148</v>
      </c>
      <c r="D14" s="285">
        <v>1.3215814976294205</v>
      </c>
      <c r="E14" s="285">
        <v>-4.0500000000000001E-2</v>
      </c>
      <c r="F14" s="285">
        <v>5.5299999999999273E-2</v>
      </c>
      <c r="G14" s="285">
        <v>7.9899999999999638E-2</v>
      </c>
      <c r="H14" s="285">
        <v>0</v>
      </c>
      <c r="I14" s="285">
        <v>0</v>
      </c>
      <c r="J14" s="285">
        <v>0</v>
      </c>
      <c r="K14" s="286"/>
      <c r="L14" s="124"/>
    </row>
    <row r="15" spans="1:13" ht="15" customHeight="1" x14ac:dyDescent="0.25">
      <c r="A15" s="92"/>
      <c r="B15" s="276"/>
      <c r="C15" s="284" t="s">
        <v>149</v>
      </c>
      <c r="D15" s="285">
        <v>-3.3324884902022944</v>
      </c>
      <c r="E15" s="285">
        <v>-3.6238416925665002</v>
      </c>
      <c r="F15" s="285">
        <v>-3.7228129363256404</v>
      </c>
      <c r="G15" s="285">
        <v>-3.7682671464518607</v>
      </c>
      <c r="H15" s="285">
        <v>-3.809026988750186</v>
      </c>
      <c r="I15" s="285">
        <v>-3.8496522052292756</v>
      </c>
      <c r="J15" s="285">
        <v>-3.8905258418133659</v>
      </c>
      <c r="K15" s="286"/>
      <c r="L15" s="124"/>
    </row>
    <row r="16" spans="1:13" ht="15" customHeight="1" x14ac:dyDescent="0.25">
      <c r="A16" s="92"/>
      <c r="B16" s="276"/>
      <c r="C16" s="284" t="s">
        <v>150</v>
      </c>
      <c r="D16" s="285">
        <v>-2.051771</v>
      </c>
      <c r="E16" s="285">
        <v>-2.1017710000000003</v>
      </c>
      <c r="F16" s="285">
        <v>-2.1517710000000001</v>
      </c>
      <c r="G16" s="285">
        <v>-2.2017710000000004</v>
      </c>
      <c r="H16" s="285">
        <v>-2.2517710000000002</v>
      </c>
      <c r="I16" s="285">
        <v>-2.301771</v>
      </c>
      <c r="J16" s="285">
        <v>-2.3517710000000003</v>
      </c>
      <c r="K16" s="286"/>
      <c r="L16" s="124"/>
    </row>
    <row r="17" spans="1:15" ht="15" customHeight="1" x14ac:dyDescent="0.25">
      <c r="A17" s="92"/>
      <c r="B17" s="276"/>
      <c r="C17" s="284" t="s">
        <v>151</v>
      </c>
      <c r="D17" s="285">
        <v>1.6452639760400001</v>
      </c>
      <c r="E17" s="285">
        <v>1.7392639760399999</v>
      </c>
      <c r="F17" s="285">
        <v>1.81126397604</v>
      </c>
      <c r="G17" s="285">
        <v>1.81126397604</v>
      </c>
      <c r="H17" s="285">
        <v>1.81126397604</v>
      </c>
      <c r="I17" s="285">
        <v>1.81126397604</v>
      </c>
      <c r="J17" s="285">
        <v>1.81126397604</v>
      </c>
      <c r="K17" s="286"/>
      <c r="L17" s="124"/>
    </row>
    <row r="18" spans="1:15" ht="15" customHeight="1" x14ac:dyDescent="0.25">
      <c r="A18" s="92"/>
      <c r="B18" s="276"/>
      <c r="C18" s="284" t="s">
        <v>152</v>
      </c>
      <c r="D18" s="285">
        <v>0.42579500000000003</v>
      </c>
      <c r="E18" s="285">
        <v>0.42579500000000003</v>
      </c>
      <c r="F18" s="285">
        <v>0.42579500000000003</v>
      </c>
      <c r="G18" s="285">
        <v>0.42579500000000003</v>
      </c>
      <c r="H18" s="285">
        <v>0.42579500000000003</v>
      </c>
      <c r="I18" s="285">
        <v>0.42579500000000003</v>
      </c>
      <c r="J18" s="285">
        <v>0.42579500000000003</v>
      </c>
      <c r="K18" s="286"/>
      <c r="L18" s="124"/>
    </row>
    <row r="19" spans="1:15" ht="15" customHeight="1" x14ac:dyDescent="0.25">
      <c r="A19" s="92"/>
      <c r="B19" s="276"/>
      <c r="C19" s="284" t="s">
        <v>153</v>
      </c>
      <c r="D19" s="285">
        <v>0.39691200000000004</v>
      </c>
      <c r="E19" s="285">
        <v>1.0819116666666666</v>
      </c>
      <c r="F19" s="285">
        <v>0.35022922222222203</v>
      </c>
      <c r="G19" s="285">
        <v>0.43765096296296269</v>
      </c>
      <c r="H19" s="285">
        <v>0.79193061728395053</v>
      </c>
      <c r="I19" s="285">
        <v>0.80262026748971182</v>
      </c>
      <c r="J19" s="285">
        <v>0.83770061591220835</v>
      </c>
      <c r="K19" s="286"/>
      <c r="L19" s="124"/>
    </row>
    <row r="20" spans="1:15" ht="23.25" customHeight="1" x14ac:dyDescent="0.25">
      <c r="A20" s="92"/>
      <c r="B20" s="273" t="s">
        <v>154</v>
      </c>
      <c r="C20" s="274"/>
      <c r="D20" s="312"/>
      <c r="E20" s="312"/>
      <c r="F20" s="312"/>
      <c r="G20" s="312"/>
      <c r="H20" s="312"/>
      <c r="I20" s="312"/>
      <c r="J20" s="312"/>
      <c r="K20" s="313"/>
      <c r="L20" s="139"/>
    </row>
    <row r="21" spans="1:15" s="119" customFormat="1" ht="17.25" customHeight="1" x14ac:dyDescent="0.25">
      <c r="A21" s="111"/>
      <c r="B21" s="276"/>
      <c r="C21" s="277" t="s">
        <v>158</v>
      </c>
      <c r="D21" s="278">
        <v>15.489165188028656</v>
      </c>
      <c r="E21" s="278">
        <v>14.479580929333734</v>
      </c>
      <c r="F21" s="278">
        <v>14.414773880283349</v>
      </c>
      <c r="G21" s="278">
        <v>14.999408810686354</v>
      </c>
      <c r="H21" s="278">
        <v>15.277771739006798</v>
      </c>
      <c r="I21" s="278">
        <v>15.830433145926493</v>
      </c>
      <c r="J21" s="278">
        <v>16.507126166335951</v>
      </c>
      <c r="K21" s="279"/>
      <c r="L21" s="117"/>
    </row>
    <row r="22" spans="1:15" ht="15" customHeight="1" x14ac:dyDescent="0.25">
      <c r="A22" s="92"/>
      <c r="B22" s="276"/>
      <c r="C22" s="280" t="s">
        <v>144</v>
      </c>
      <c r="D22" s="281"/>
      <c r="E22" s="281"/>
      <c r="F22" s="281"/>
      <c r="G22" s="281"/>
      <c r="H22" s="281"/>
      <c r="I22" s="281"/>
      <c r="J22" s="281"/>
      <c r="K22" s="292"/>
      <c r="L22" s="314"/>
      <c r="M22" s="315"/>
      <c r="N22" s="315"/>
      <c r="O22" s="316"/>
    </row>
    <row r="23" spans="1:15" ht="15" customHeight="1" x14ac:dyDescent="0.25">
      <c r="A23" s="92"/>
      <c r="B23" s="276"/>
      <c r="C23" s="284" t="s">
        <v>373</v>
      </c>
      <c r="D23" s="285">
        <v>10.998486411493689</v>
      </c>
      <c r="E23" s="285">
        <v>9.6087545334603721</v>
      </c>
      <c r="F23" s="285">
        <v>8.5615263749032771</v>
      </c>
      <c r="G23" s="285">
        <v>8.643414658820733</v>
      </c>
      <c r="H23" s="285">
        <v>8.7740873717472301</v>
      </c>
      <c r="I23" s="285">
        <v>9.1996813496863261</v>
      </c>
      <c r="J23" s="285">
        <v>9.5533512981254649</v>
      </c>
      <c r="K23" s="286"/>
      <c r="L23" s="317"/>
      <c r="M23" s="315"/>
      <c r="N23" s="315"/>
    </row>
    <row r="24" spans="1:15" ht="16.5" customHeight="1" x14ac:dyDescent="0.25">
      <c r="A24" s="92"/>
      <c r="B24" s="276"/>
      <c r="C24" s="289" t="s">
        <v>155</v>
      </c>
      <c r="D24" s="285">
        <v>1.8161291309999998</v>
      </c>
      <c r="E24" s="285">
        <v>2.0763777328222681</v>
      </c>
      <c r="F24" s="285">
        <v>2.9333378149937253</v>
      </c>
      <c r="G24" s="285">
        <v>3.3048034075882429</v>
      </c>
      <c r="H24" s="285">
        <v>3.3151225566295572</v>
      </c>
      <c r="I24" s="285">
        <v>3.2984463964817285</v>
      </c>
      <c r="J24" s="285">
        <v>3.4710577408289831</v>
      </c>
      <c r="K24" s="286"/>
      <c r="L24" s="317"/>
      <c r="M24" s="315"/>
      <c r="N24" s="315"/>
    </row>
    <row r="25" spans="1:15" ht="15" customHeight="1" x14ac:dyDescent="0.25">
      <c r="A25" s="92"/>
      <c r="B25" s="276"/>
      <c r="C25" s="284" t="s">
        <v>145</v>
      </c>
      <c r="D25" s="285">
        <v>2.5846366455349679</v>
      </c>
      <c r="E25" s="285">
        <v>2.7045356630510953</v>
      </c>
      <c r="F25" s="285">
        <v>2.8299966903863458</v>
      </c>
      <c r="G25" s="285">
        <v>2.9612777442773788</v>
      </c>
      <c r="H25" s="285">
        <v>3.0986488106300119</v>
      </c>
      <c r="I25" s="285">
        <v>3.2423923997584385</v>
      </c>
      <c r="J25" s="285">
        <v>3.3928041273815022</v>
      </c>
      <c r="K25" s="286"/>
      <c r="L25" s="124"/>
    </row>
    <row r="26" spans="1:15" ht="15" customHeight="1" x14ac:dyDescent="0.25">
      <c r="A26" s="126"/>
      <c r="B26" s="290"/>
      <c r="C26" s="284" t="s">
        <v>156</v>
      </c>
      <c r="D26" s="285">
        <v>8.9912999999999993E-2</v>
      </c>
      <c r="E26" s="285">
        <v>8.9912999999999993E-2</v>
      </c>
      <c r="F26" s="285">
        <v>8.9912999999999993E-2</v>
      </c>
      <c r="G26" s="285">
        <v>8.9912999999999993E-2</v>
      </c>
      <c r="H26" s="285">
        <v>8.9912999999999993E-2</v>
      </c>
      <c r="I26" s="285">
        <v>8.9912999999999993E-2</v>
      </c>
      <c r="J26" s="285">
        <v>8.9912999999999993E-2</v>
      </c>
      <c r="K26" s="286"/>
      <c r="L26" s="124"/>
    </row>
    <row r="27" spans="1:15" ht="23.25" customHeight="1" x14ac:dyDescent="0.25">
      <c r="A27" s="92"/>
      <c r="B27" s="273" t="s">
        <v>157</v>
      </c>
      <c r="C27" s="274"/>
      <c r="D27" s="312"/>
      <c r="E27" s="312"/>
      <c r="F27" s="312"/>
      <c r="G27" s="312"/>
      <c r="H27" s="312"/>
      <c r="I27" s="312"/>
      <c r="J27" s="312"/>
      <c r="K27" s="313"/>
      <c r="L27" s="139"/>
    </row>
    <row r="28" spans="1:15" s="119" customFormat="1" ht="17.25" customHeight="1" x14ac:dyDescent="0.25">
      <c r="A28" s="111"/>
      <c r="B28" s="323"/>
      <c r="C28" s="318" t="s">
        <v>158</v>
      </c>
      <c r="D28" s="873">
        <v>9.9035368319933159</v>
      </c>
      <c r="E28" s="873">
        <v>8.9906637690325759</v>
      </c>
      <c r="F28" s="873">
        <v>8.8492006273652031</v>
      </c>
      <c r="G28" s="873">
        <v>9.0134577527582156</v>
      </c>
      <c r="H28" s="873">
        <v>9.175266267407336</v>
      </c>
      <c r="I28" s="873">
        <v>9.4911752838935346</v>
      </c>
      <c r="J28" s="873">
        <v>9.7609964821611737</v>
      </c>
      <c r="K28" s="279"/>
      <c r="L28" s="117"/>
    </row>
    <row r="29" spans="1:15" ht="15" customHeight="1" x14ac:dyDescent="0.25">
      <c r="A29" s="92"/>
      <c r="B29" s="275"/>
      <c r="C29" s="320" t="s">
        <v>144</v>
      </c>
      <c r="D29" s="319"/>
      <c r="E29" s="319"/>
      <c r="F29" s="319"/>
      <c r="G29" s="319"/>
      <c r="H29" s="319"/>
      <c r="I29" s="319"/>
      <c r="J29" s="319"/>
      <c r="K29" s="292"/>
      <c r="L29" s="123"/>
    </row>
    <row r="30" spans="1:15" ht="15" customHeight="1" x14ac:dyDescent="0.25">
      <c r="A30" s="92"/>
      <c r="B30" s="275"/>
      <c r="C30" s="321" t="s">
        <v>372</v>
      </c>
      <c r="D30" s="151">
        <v>7.0345554926374021</v>
      </c>
      <c r="E30" s="151">
        <v>6.1456926391363762</v>
      </c>
      <c r="F30" s="151">
        <v>5.4758927849379013</v>
      </c>
      <c r="G30" s="151">
        <v>5.5282679623816087</v>
      </c>
      <c r="H30" s="151">
        <v>5.6118453216711845</v>
      </c>
      <c r="I30" s="151">
        <v>5.8840522729855227</v>
      </c>
      <c r="J30" s="151">
        <v>6.1102571147511489</v>
      </c>
      <c r="K30" s="286"/>
      <c r="L30" s="124"/>
    </row>
    <row r="31" spans="1:15" ht="15" customHeight="1" x14ac:dyDescent="0.25">
      <c r="A31" s="92"/>
      <c r="B31" s="275"/>
      <c r="C31" s="322" t="s">
        <v>311</v>
      </c>
      <c r="D31" s="151">
        <v>0.77500000000000002</v>
      </c>
      <c r="E31" s="151">
        <v>0.75695348592616085</v>
      </c>
      <c r="F31" s="151">
        <v>0.72580660291208288</v>
      </c>
      <c r="G31" s="151">
        <v>0.68159334536259009</v>
      </c>
      <c r="H31" s="151">
        <v>0.61233398126566174</v>
      </c>
      <c r="I31" s="151">
        <v>0.50144311519850093</v>
      </c>
      <c r="J31" s="151">
        <v>0.38300000000000001</v>
      </c>
      <c r="K31" s="286"/>
      <c r="L31" s="124"/>
    </row>
    <row r="32" spans="1:15" ht="15" customHeight="1" x14ac:dyDescent="0.25">
      <c r="A32" s="92"/>
      <c r="B32" s="275"/>
      <c r="C32" s="322" t="s">
        <v>289</v>
      </c>
      <c r="D32" s="151">
        <v>0.768485083515</v>
      </c>
      <c r="E32" s="151">
        <v>0.66055423351499998</v>
      </c>
      <c r="F32" s="151">
        <v>1.111766002219124</v>
      </c>
      <c r="G32" s="151">
        <v>1.1554027838581011</v>
      </c>
      <c r="H32" s="151">
        <v>1.179625165980799</v>
      </c>
      <c r="I32" s="151">
        <v>1.2032176693004148</v>
      </c>
      <c r="J32" s="151">
        <v>1.2272820226864229</v>
      </c>
      <c r="K32" s="286"/>
      <c r="L32" s="124"/>
    </row>
    <row r="33" spans="1:12" ht="15" customHeight="1" x14ac:dyDescent="0.25">
      <c r="A33" s="92"/>
      <c r="B33" s="275"/>
      <c r="C33" s="321" t="s">
        <v>145</v>
      </c>
      <c r="D33" s="151">
        <v>1.7785448162365241</v>
      </c>
      <c r="E33" s="151">
        <v>1.887073823062057</v>
      </c>
      <c r="F33" s="151">
        <v>2.004882637710903</v>
      </c>
      <c r="G33" s="151">
        <v>2.1233916776524269</v>
      </c>
      <c r="H33" s="151">
        <v>2.25260771476986</v>
      </c>
      <c r="I33" s="151">
        <v>2.389561142443283</v>
      </c>
      <c r="J33" s="151">
        <v>2.5335413962648028</v>
      </c>
      <c r="K33" s="286"/>
      <c r="L33" s="124"/>
    </row>
    <row r="34" spans="1:12" ht="15" customHeight="1" x14ac:dyDescent="0.25">
      <c r="A34" s="92"/>
      <c r="B34" s="275"/>
      <c r="C34" s="321" t="s">
        <v>149</v>
      </c>
      <c r="D34" s="151">
        <v>-0.24019709679560949</v>
      </c>
      <c r="E34" s="151">
        <v>-0.24363639973501863</v>
      </c>
      <c r="F34" s="151">
        <v>-0.25029038728536784</v>
      </c>
      <c r="G34" s="151">
        <v>-0.25334634310448312</v>
      </c>
      <c r="H34" s="151">
        <v>-0.25608668942030077</v>
      </c>
      <c r="I34" s="151">
        <v>-0.25881798463712119</v>
      </c>
      <c r="J34" s="151">
        <v>-0.26156598151619365</v>
      </c>
      <c r="K34" s="286"/>
      <c r="L34" s="124"/>
    </row>
    <row r="35" spans="1:12" ht="15" customHeight="1" x14ac:dyDescent="0.25">
      <c r="A35" s="92"/>
      <c r="B35" s="275"/>
      <c r="C35" s="321" t="s">
        <v>156</v>
      </c>
      <c r="D35" s="151">
        <v>-0.21285146360000004</v>
      </c>
      <c r="E35" s="151">
        <v>-0.21597401287200002</v>
      </c>
      <c r="F35" s="151">
        <v>-0.21885701312944003</v>
      </c>
      <c r="G35" s="151">
        <v>-0.22185167339202883</v>
      </c>
      <c r="H35" s="151">
        <v>-0.2250592268598694</v>
      </c>
      <c r="I35" s="151">
        <v>-0.22828093139706682</v>
      </c>
      <c r="J35" s="151">
        <v>-0.23151807002500815</v>
      </c>
      <c r="K35" s="286"/>
      <c r="L35" s="124"/>
    </row>
    <row r="36" spans="1:12" ht="15.75" customHeight="1" x14ac:dyDescent="0.25">
      <c r="A36" s="92"/>
      <c r="B36" s="275"/>
      <c r="C36" s="321"/>
      <c r="D36" s="151"/>
      <c r="E36" s="151"/>
      <c r="F36" s="151"/>
      <c r="G36" s="151"/>
      <c r="H36" s="151"/>
      <c r="I36" s="151"/>
      <c r="J36" s="151"/>
      <c r="K36" s="286"/>
      <c r="L36" s="124"/>
    </row>
    <row r="37" spans="1:12" ht="15.75" customHeight="1" x14ac:dyDescent="0.25">
      <c r="A37" s="92"/>
      <c r="B37" s="323" t="s">
        <v>159</v>
      </c>
      <c r="C37" s="321"/>
      <c r="D37" s="151"/>
      <c r="E37" s="151"/>
      <c r="F37" s="151"/>
      <c r="G37" s="151"/>
      <c r="H37" s="151"/>
      <c r="I37" s="151"/>
      <c r="J37" s="151"/>
      <c r="K37" s="286"/>
      <c r="L37" s="124"/>
    </row>
    <row r="38" spans="1:12" s="119" customFormat="1" ht="23.25" customHeight="1" x14ac:dyDescent="0.25">
      <c r="A38" s="111"/>
      <c r="B38" s="324" t="s">
        <v>160</v>
      </c>
      <c r="C38" s="318"/>
      <c r="D38" s="328">
        <v>0.75249222824048967</v>
      </c>
      <c r="E38" s="328">
        <v>0.72185172306979939</v>
      </c>
      <c r="F38" s="328">
        <v>0.69876266516276631</v>
      </c>
      <c r="G38" s="328">
        <v>0.70056812017639269</v>
      </c>
      <c r="H38" s="328">
        <v>0.70344916363476007</v>
      </c>
      <c r="I38" s="328">
        <v>0.71283256678451856</v>
      </c>
      <c r="J38" s="328">
        <v>0.72063020462758409</v>
      </c>
      <c r="K38" s="294"/>
      <c r="L38" s="150"/>
    </row>
    <row r="39" spans="1:12" ht="15" customHeight="1" x14ac:dyDescent="0.25">
      <c r="A39" s="92"/>
      <c r="B39" s="275"/>
      <c r="C39" s="320" t="s">
        <v>161</v>
      </c>
      <c r="D39" s="319"/>
      <c r="E39" s="319"/>
      <c r="F39" s="319"/>
      <c r="G39" s="319"/>
      <c r="H39" s="319"/>
      <c r="I39" s="319"/>
      <c r="J39" s="319"/>
      <c r="K39" s="292"/>
      <c r="L39" s="123"/>
    </row>
    <row r="40" spans="1:12" ht="15" customHeight="1" x14ac:dyDescent="0.25">
      <c r="A40" s="92"/>
      <c r="B40" s="275"/>
      <c r="C40" s="321" t="s">
        <v>374</v>
      </c>
      <c r="D40" s="151">
        <v>0.24249222824048969</v>
      </c>
      <c r="E40" s="151">
        <v>0.21185172306979941</v>
      </c>
      <c r="F40" s="151">
        <v>0.18876266516276627</v>
      </c>
      <c r="G40" s="151">
        <v>0.19056812017639271</v>
      </c>
      <c r="H40" s="151">
        <v>0.19344916363476006</v>
      </c>
      <c r="I40" s="151">
        <v>0.20283256678451853</v>
      </c>
      <c r="J40" s="151">
        <v>0.21063020462758408</v>
      </c>
      <c r="K40" s="286"/>
      <c r="L40" s="124"/>
    </row>
    <row r="41" spans="1:12" ht="15" customHeight="1" x14ac:dyDescent="0.25">
      <c r="A41" s="92"/>
      <c r="B41" s="275"/>
      <c r="C41" s="321" t="s">
        <v>162</v>
      </c>
      <c r="D41" s="151">
        <v>0.51</v>
      </c>
      <c r="E41" s="151">
        <v>0.51</v>
      </c>
      <c r="F41" s="151">
        <v>0.51</v>
      </c>
      <c r="G41" s="151">
        <v>0.51</v>
      </c>
      <c r="H41" s="151">
        <v>0.51</v>
      </c>
      <c r="I41" s="151">
        <v>0.51</v>
      </c>
      <c r="J41" s="151">
        <v>0.51</v>
      </c>
      <c r="K41" s="286"/>
      <c r="L41" s="124"/>
    </row>
    <row r="42" spans="1:12" ht="21.75" customHeight="1" x14ac:dyDescent="0.25">
      <c r="A42" s="92"/>
      <c r="B42" s="1062" t="s">
        <v>163</v>
      </c>
      <c r="C42" s="1063"/>
      <c r="D42" s="1063"/>
      <c r="E42" s="124"/>
      <c r="F42" s="124"/>
      <c r="G42" s="124"/>
      <c r="H42" s="124"/>
      <c r="I42" s="124"/>
      <c r="J42" s="124"/>
      <c r="K42" s="286"/>
      <c r="L42" s="124"/>
    </row>
    <row r="43" spans="1:12" ht="30" customHeight="1" x14ac:dyDescent="0.25">
      <c r="A43" s="92"/>
      <c r="B43" s="275"/>
      <c r="C43" s="326" t="s">
        <v>164</v>
      </c>
      <c r="D43" s="151">
        <v>2.1190000000000002</v>
      </c>
      <c r="E43" s="151">
        <v>2.1382781029093292</v>
      </c>
      <c r="F43" s="151">
        <v>2.1236262486614552</v>
      </c>
      <c r="G43" s="151">
        <v>2.20279370341588</v>
      </c>
      <c r="H43" s="151">
        <v>2.2951490973841713</v>
      </c>
      <c r="I43" s="151">
        <v>2.4600232710885193</v>
      </c>
      <c r="J43" s="151">
        <v>2.6477716288787887</v>
      </c>
      <c r="K43" s="327"/>
      <c r="L43" s="151"/>
    </row>
    <row r="44" spans="1:12" ht="15.75" x14ac:dyDescent="0.25">
      <c r="A44" s="92"/>
      <c r="B44" s="296"/>
      <c r="C44" s="326" t="s">
        <v>165</v>
      </c>
      <c r="D44" s="151">
        <v>1.319</v>
      </c>
      <c r="E44" s="151">
        <v>1.2849897015311178</v>
      </c>
      <c r="F44" s="151">
        <v>1.2290553271963491</v>
      </c>
      <c r="G44" s="151">
        <v>1.1537148547943583</v>
      </c>
      <c r="H44" s="151">
        <v>1.0469943897084792</v>
      </c>
      <c r="I44" s="151">
        <v>0.9312107809245711</v>
      </c>
      <c r="J44" s="151">
        <v>0.69299999999999995</v>
      </c>
      <c r="K44" s="327"/>
      <c r="L44" s="151"/>
    </row>
    <row r="45" spans="1:12" ht="5.25" customHeight="1" x14ac:dyDescent="0.25">
      <c r="A45" s="92"/>
      <c r="B45" s="296"/>
      <c r="C45" s="325"/>
      <c r="D45" s="151"/>
      <c r="E45" s="151"/>
      <c r="F45" s="151"/>
      <c r="G45" s="151"/>
      <c r="H45" s="151"/>
      <c r="I45" s="151"/>
      <c r="J45" s="151"/>
      <c r="K45" s="286"/>
      <c r="L45" s="124"/>
    </row>
    <row r="46" spans="1:12" ht="17.25" customHeight="1" x14ac:dyDescent="0.25">
      <c r="A46" s="92"/>
      <c r="B46" s="324" t="s">
        <v>312</v>
      </c>
      <c r="C46" s="325"/>
      <c r="D46" s="328"/>
      <c r="E46" s="328"/>
      <c r="F46" s="328"/>
      <c r="G46" s="328"/>
      <c r="H46" s="328"/>
      <c r="I46" s="328"/>
      <c r="J46" s="328"/>
      <c r="K46" s="294"/>
      <c r="L46" s="150"/>
    </row>
    <row r="47" spans="1:12" ht="28.5" customHeight="1" x14ac:dyDescent="0.25">
      <c r="A47" s="106"/>
      <c r="B47" s="296"/>
      <c r="C47" s="326" t="s">
        <v>166</v>
      </c>
      <c r="D47" s="151">
        <v>-0.57089600000000007</v>
      </c>
      <c r="E47" s="151">
        <v>-0.57089600000000007</v>
      </c>
      <c r="F47" s="151">
        <v>-0.57089600000000007</v>
      </c>
      <c r="G47" s="151">
        <v>-0.57089600000000007</v>
      </c>
      <c r="H47" s="151">
        <v>-0.57089600000000007</v>
      </c>
      <c r="I47" s="151">
        <v>-0.57089600000000007</v>
      </c>
      <c r="J47" s="151">
        <v>-0.57089600000000007</v>
      </c>
      <c r="K47" s="286"/>
      <c r="L47" s="124"/>
    </row>
    <row r="48" spans="1:12" ht="6" customHeight="1" x14ac:dyDescent="0.25">
      <c r="A48" s="92"/>
      <c r="B48" s="296"/>
      <c r="C48" s="325"/>
      <c r="D48" s="151"/>
      <c r="E48" s="151"/>
      <c r="F48" s="151"/>
      <c r="G48" s="151"/>
      <c r="H48" s="151"/>
      <c r="I48" s="151"/>
      <c r="J48" s="151"/>
      <c r="K48" s="286"/>
      <c r="L48" s="124"/>
    </row>
    <row r="49" spans="1:12" ht="17.25" customHeight="1" x14ac:dyDescent="0.25">
      <c r="A49" s="92"/>
      <c r="B49" s="324" t="s">
        <v>167</v>
      </c>
      <c r="C49" s="325"/>
      <c r="D49" s="328"/>
      <c r="E49" s="328"/>
      <c r="F49" s="328"/>
      <c r="G49" s="328"/>
      <c r="H49" s="328"/>
      <c r="I49" s="328"/>
      <c r="J49" s="328"/>
      <c r="K49" s="294"/>
      <c r="L49" s="150"/>
    </row>
    <row r="50" spans="1:12" ht="17.25" customHeight="1" x14ac:dyDescent="0.25">
      <c r="A50" s="92"/>
      <c r="B50" s="324"/>
      <c r="C50" s="325" t="s">
        <v>168</v>
      </c>
      <c r="D50" s="151">
        <v>15.896000000000001</v>
      </c>
      <c r="E50" s="151">
        <v>15.506022410273742</v>
      </c>
      <c r="F50" s="151">
        <v>15.921261983846813</v>
      </c>
      <c r="G50" s="151">
        <v>16.34499110874652</v>
      </c>
      <c r="H50" s="151">
        <v>16.77477070739031</v>
      </c>
      <c r="I50" s="151">
        <v>17.242307929606621</v>
      </c>
      <c r="J50" s="151">
        <v>17.810452119720033</v>
      </c>
      <c r="K50" s="286"/>
      <c r="L50" s="124"/>
    </row>
    <row r="51" spans="1:12" ht="17.25" customHeight="1" x14ac:dyDescent="0.25">
      <c r="A51" s="92"/>
      <c r="B51" s="275"/>
      <c r="C51" s="325" t="s">
        <v>169</v>
      </c>
      <c r="D51" s="151">
        <v>7.0065717678246351</v>
      </c>
      <c r="E51" s="151">
        <v>7.5078952725570511</v>
      </c>
      <c r="F51" s="151">
        <v>8.9272874279940009</v>
      </c>
      <c r="G51" s="151">
        <v>9.4624648482848102</v>
      </c>
      <c r="H51" s="151">
        <v>9.746963117946768</v>
      </c>
      <c r="I51" s="151">
        <v>10.257221117109133</v>
      </c>
      <c r="J51" s="151">
        <v>11.039814114414259</v>
      </c>
      <c r="K51" s="286"/>
      <c r="L51" s="124"/>
    </row>
    <row r="52" spans="1:12" ht="15.75" x14ac:dyDescent="0.25">
      <c r="A52" s="92"/>
      <c r="B52" s="275"/>
      <c r="C52" s="326" t="s">
        <v>170</v>
      </c>
      <c r="D52" s="151">
        <v>-1.389</v>
      </c>
      <c r="E52" s="151">
        <v>-1.389</v>
      </c>
      <c r="F52" s="151">
        <v>-1.4701199564780887</v>
      </c>
      <c r="G52" s="151">
        <v>-1.5021109397227952</v>
      </c>
      <c r="H52" s="151">
        <v>-1.5076571364159903</v>
      </c>
      <c r="I52" s="151">
        <v>-1.5423391319526656</v>
      </c>
      <c r="J52" s="151">
        <v>-1.5778189486818073</v>
      </c>
      <c r="K52" s="286"/>
      <c r="L52" s="124"/>
    </row>
    <row r="53" spans="1:12" ht="15.75" x14ac:dyDescent="0.25">
      <c r="A53" s="92"/>
      <c r="B53" s="275"/>
      <c r="C53" s="326" t="s">
        <v>171</v>
      </c>
      <c r="D53" s="151">
        <v>2.2332123583587458</v>
      </c>
      <c r="E53" s="151">
        <v>2.0829703257357135</v>
      </c>
      <c r="F53" s="151">
        <v>2.0956749845288107</v>
      </c>
      <c r="G53" s="151">
        <v>1.9490943412976849</v>
      </c>
      <c r="H53" s="151">
        <v>1.8662078487397102</v>
      </c>
      <c r="I53" s="151">
        <v>1.8099276796558925</v>
      </c>
      <c r="J53" s="151">
        <v>1.7714503843736793</v>
      </c>
      <c r="K53" s="286"/>
      <c r="L53" s="124"/>
    </row>
    <row r="54" spans="1:12" ht="15.75" x14ac:dyDescent="0.25">
      <c r="A54" s="92"/>
      <c r="B54" s="275"/>
      <c r="C54" s="326" t="s">
        <v>313</v>
      </c>
      <c r="D54" s="151">
        <v>-0.70604878613617039</v>
      </c>
      <c r="E54" s="151">
        <v>-0.71010689985549924</v>
      </c>
      <c r="F54" s="151">
        <v>-0.71418833814854366</v>
      </c>
      <c r="G54" s="151">
        <v>-0.71829323507653908</v>
      </c>
      <c r="H54" s="151">
        <v>-0.7224217254712566</v>
      </c>
      <c r="I54" s="151">
        <v>-0.72657394493943195</v>
      </c>
      <c r="J54" s="151">
        <v>-0.73075002986721904</v>
      </c>
      <c r="K54" s="286"/>
      <c r="L54" s="124"/>
    </row>
    <row r="55" spans="1:12" ht="15.75" x14ac:dyDescent="0.25">
      <c r="A55" s="92"/>
      <c r="B55" s="275"/>
      <c r="C55" s="326" t="s">
        <v>314</v>
      </c>
      <c r="D55" s="151">
        <v>0.79400000000000004</v>
      </c>
      <c r="E55" s="151">
        <v>0.77997894866908646</v>
      </c>
      <c r="F55" s="151">
        <v>0.82599000482169971</v>
      </c>
      <c r="G55" s="151">
        <v>0.84297913189618023</v>
      </c>
      <c r="H55" s="151">
        <v>0.85428803988935376</v>
      </c>
      <c r="I55" s="151">
        <v>0.86475532777261199</v>
      </c>
      <c r="J55" s="151">
        <v>0.87522361636089485</v>
      </c>
      <c r="K55" s="286"/>
      <c r="L55" s="124"/>
    </row>
    <row r="56" spans="1:12" ht="15.75" x14ac:dyDescent="0.25">
      <c r="A56" s="92"/>
      <c r="B56" s="275"/>
      <c r="C56" s="326" t="s">
        <v>172</v>
      </c>
      <c r="D56" s="151">
        <v>0.39600000000000002</v>
      </c>
      <c r="E56" s="151">
        <v>0.25602037698146785</v>
      </c>
      <c r="F56" s="151">
        <v>0.2676605033547414</v>
      </c>
      <c r="G56" s="151">
        <v>0.27537456396750443</v>
      </c>
      <c r="H56" s="151">
        <v>0.28245128533871344</v>
      </c>
      <c r="I56" s="151">
        <v>0.29217117727167224</v>
      </c>
      <c r="J56" s="151">
        <v>0.30288555201000078</v>
      </c>
      <c r="K56" s="286"/>
      <c r="L56" s="124"/>
    </row>
    <row r="57" spans="1:12" ht="17.25" customHeight="1" x14ac:dyDescent="0.25">
      <c r="A57" s="92"/>
      <c r="B57" s="275"/>
      <c r="C57" s="325" t="s">
        <v>173</v>
      </c>
      <c r="D57" s="151">
        <v>2.9301826414226224</v>
      </c>
      <c r="E57" s="151">
        <v>2.9264067334309658</v>
      </c>
      <c r="F57" s="151">
        <v>3.0548731566053946</v>
      </c>
      <c r="G57" s="151">
        <v>3.0946100070602953</v>
      </c>
      <c r="H57" s="151">
        <v>3.1407198451618012</v>
      </c>
      <c r="I57" s="151">
        <v>3.185809863653164</v>
      </c>
      <c r="J57" s="151">
        <v>3.2325524958014138</v>
      </c>
      <c r="K57" s="286"/>
      <c r="L57" s="124"/>
    </row>
    <row r="58" spans="1:12" ht="2.25" customHeight="1" x14ac:dyDescent="0.25">
      <c r="A58" s="92"/>
      <c r="B58" s="301"/>
      <c r="C58" s="274"/>
      <c r="D58" s="285"/>
      <c r="E58" s="285"/>
      <c r="F58" s="285"/>
      <c r="G58" s="285"/>
      <c r="H58" s="285"/>
      <c r="I58" s="285"/>
      <c r="J58" s="285"/>
      <c r="K58" s="286"/>
      <c r="L58" s="124"/>
    </row>
    <row r="59" spans="1:12" s="871" customFormat="1" ht="26.25" customHeight="1" x14ac:dyDescent="0.25">
      <c r="A59" s="869"/>
      <c r="B59" s="1064" t="s">
        <v>315</v>
      </c>
      <c r="C59" s="1065"/>
      <c r="D59" s="870">
        <v>193.36799999999988</v>
      </c>
      <c r="E59" s="870">
        <v>182.53912202744965</v>
      </c>
      <c r="F59" s="870">
        <v>178.21788988238671</v>
      </c>
      <c r="G59" s="870">
        <v>183.02533547330296</v>
      </c>
      <c r="H59" s="870">
        <v>185.59491342161692</v>
      </c>
      <c r="I59" s="870">
        <v>188.1257800806828</v>
      </c>
      <c r="J59" s="870">
        <v>192.92097265216395</v>
      </c>
      <c r="K59" s="307"/>
      <c r="L59" s="153"/>
    </row>
    <row r="60" spans="1:12" s="154" customFormat="1" ht="22.5" customHeight="1" x14ac:dyDescent="0.25">
      <c r="A60" s="152"/>
      <c r="B60" s="1066" t="s">
        <v>375</v>
      </c>
      <c r="C60" s="1067"/>
      <c r="D60" s="329">
        <v>-149.905</v>
      </c>
      <c r="E60" s="329">
        <v>-128.86231358240997</v>
      </c>
      <c r="F60" s="329">
        <v>-123.04768784052854</v>
      </c>
      <c r="G60" s="329">
        <v>-125.78127782762229</v>
      </c>
      <c r="H60" s="329">
        <v>-126.01014252744758</v>
      </c>
      <c r="I60" s="329">
        <v>-126.72876940408693</v>
      </c>
      <c r="J60" s="329">
        <v>-129.52466413226392</v>
      </c>
      <c r="K60" s="308"/>
      <c r="L60" s="155"/>
    </row>
    <row r="61" spans="1:12" s="871" customFormat="1" ht="27" customHeight="1" x14ac:dyDescent="0.25">
      <c r="A61" s="869"/>
      <c r="B61" s="1054" t="s">
        <v>316</v>
      </c>
      <c r="C61" s="1055"/>
      <c r="D61" s="872">
        <v>43.46299999999988</v>
      </c>
      <c r="E61" s="872">
        <v>53.676808445039683</v>
      </c>
      <c r="F61" s="872">
        <v>55.170202041858175</v>
      </c>
      <c r="G61" s="872">
        <v>57.24405764568067</v>
      </c>
      <c r="H61" s="872">
        <v>59.584770894169338</v>
      </c>
      <c r="I61" s="872">
        <v>61.397010676595869</v>
      </c>
      <c r="J61" s="872">
        <v>63.396308519900032</v>
      </c>
      <c r="K61" s="307"/>
      <c r="L61" s="153"/>
    </row>
    <row r="62" spans="1:12" ht="27" customHeight="1" thickBot="1" x14ac:dyDescent="0.3">
      <c r="B62" s="1056" t="s">
        <v>376</v>
      </c>
      <c r="C62" s="1057"/>
      <c r="D62" s="1057"/>
      <c r="E62" s="1057"/>
      <c r="F62" s="1057"/>
      <c r="G62" s="1057"/>
      <c r="H62" s="1057"/>
      <c r="I62" s="1057"/>
      <c r="J62" s="1057"/>
      <c r="K62" s="275"/>
    </row>
    <row r="64" spans="1:12" ht="12.75" customHeight="1" x14ac:dyDescent="0.25">
      <c r="B64" s="147"/>
      <c r="D64" s="148"/>
      <c r="E64" s="148"/>
      <c r="F64" s="148"/>
      <c r="G64" s="148"/>
      <c r="H64" s="148"/>
      <c r="I64" s="148"/>
      <c r="J64" s="148"/>
    </row>
    <row r="65" spans="2:11" ht="12.75" customHeight="1" x14ac:dyDescent="0.25">
      <c r="B65" s="147"/>
      <c r="D65" s="148"/>
      <c r="E65" s="148"/>
      <c r="F65" s="148"/>
      <c r="G65" s="148"/>
      <c r="H65" s="148"/>
      <c r="I65" s="148"/>
      <c r="J65" s="148"/>
      <c r="K65" s="148"/>
    </row>
    <row r="66" spans="2:11" ht="12.75" customHeight="1" x14ac:dyDescent="0.25">
      <c r="E66" s="149"/>
      <c r="F66" s="149"/>
      <c r="G66" s="149"/>
      <c r="H66" s="149"/>
      <c r="I66" s="149"/>
      <c r="J66" s="149"/>
    </row>
    <row r="67" spans="2:11" ht="12.75" customHeight="1" x14ac:dyDescent="0.25">
      <c r="B67" s="147"/>
      <c r="C67" s="147"/>
      <c r="D67" s="148"/>
      <c r="E67" s="148"/>
      <c r="F67" s="148"/>
      <c r="G67" s="148"/>
      <c r="H67" s="148"/>
      <c r="I67" s="148"/>
      <c r="J67" s="148"/>
    </row>
    <row r="68" spans="2:11" ht="12.75" customHeight="1" x14ac:dyDescent="0.25">
      <c r="B68" s="147"/>
      <c r="C68" s="147"/>
      <c r="D68" s="148"/>
      <c r="E68" s="148"/>
      <c r="F68" s="148"/>
      <c r="G68" s="148"/>
      <c r="H68" s="148"/>
      <c r="I68" s="148"/>
      <c r="J68" s="148"/>
    </row>
    <row r="69" spans="2:11" ht="12.75" customHeight="1" x14ac:dyDescent="0.25">
      <c r="B69" s="147"/>
      <c r="C69" s="147"/>
      <c r="D69" s="148"/>
      <c r="E69" s="148"/>
      <c r="F69" s="148"/>
      <c r="G69" s="148"/>
      <c r="H69" s="148"/>
      <c r="I69" s="148"/>
      <c r="J69" s="148"/>
    </row>
    <row r="70" spans="2:11" ht="12.75" customHeight="1" x14ac:dyDescent="0.25">
      <c r="B70" s="147"/>
      <c r="C70" s="147"/>
      <c r="D70" s="148"/>
      <c r="E70" s="148"/>
      <c r="F70" s="148"/>
      <c r="G70" s="148"/>
      <c r="H70" s="148"/>
      <c r="I70" s="148"/>
      <c r="J70" s="148"/>
    </row>
    <row r="72" spans="2:11" ht="12.75" customHeight="1" x14ac:dyDescent="0.25">
      <c r="E72" s="149"/>
      <c r="F72" s="149"/>
      <c r="G72" s="149"/>
      <c r="H72" s="149"/>
      <c r="I72" s="149"/>
      <c r="J72" s="149"/>
    </row>
  </sheetData>
  <mergeCells count="8">
    <mergeCell ref="B61:C61"/>
    <mergeCell ref="B62:J62"/>
    <mergeCell ref="B2:J2"/>
    <mergeCell ref="D3:J3"/>
    <mergeCell ref="E4:J4"/>
    <mergeCell ref="B42:D42"/>
    <mergeCell ref="B59:C59"/>
    <mergeCell ref="B60:C60"/>
  </mergeCells>
  <conditionalFormatting sqref="D4 K21:L26 B5:F5 H5:K5 C6:C31 C33:C37 K28:L61 C51:C58 D7:L19 D28:J41 B45:J49 D50:J57">
    <cfRule type="cellIs" dxfId="17" priority="6" stopIfTrue="1" operator="equal">
      <formula>"End"</formula>
    </cfRule>
  </conditionalFormatting>
  <conditionalFormatting sqref="C32">
    <cfRule type="cellIs" dxfId="16" priority="3" stopIfTrue="1" operator="equal">
      <formula>"End"</formula>
    </cfRule>
  </conditionalFormatting>
  <conditionalFormatting sqref="G5">
    <cfRule type="cellIs" dxfId="15" priority="5" stopIfTrue="1" operator="equal">
      <formula>"End"</formula>
    </cfRule>
  </conditionalFormatting>
  <conditionalFormatting sqref="C43 B44:C44 B27 B20 B6 B42 B58:B61 B38:C38 C39:C41 B50:C50 E42:J42 D58:J58 D60:J61 D21:J26 D43:J44">
    <cfRule type="cellIs" dxfId="14" priority="4" stopIfTrue="1" operator="equal">
      <formula>"End"</formula>
    </cfRule>
  </conditionalFormatting>
  <conditionalFormatting sqref="D59:J59">
    <cfRule type="cellIs" dxfId="13" priority="2" stopIfTrue="1" operator="equal">
      <formula>"End"</formula>
    </cfRule>
  </conditionalFormatting>
  <conditionalFormatting sqref="B62">
    <cfRule type="cellIs" dxfId="12" priority="1" stopIfTrue="1" operator="equal">
      <formula>"End"</formula>
    </cfRule>
  </conditionalFormatting>
  <hyperlinks>
    <hyperlink ref="A1" location="Contents!B22" display="Back to contents" xr:uid="{8B344681-69D8-401B-96FF-6C681D3F20FF}"/>
  </hyperlinks>
  <pageMargins left="0.74803149606299213" right="0.74803149606299213" top="0.98425196850393704" bottom="0.98425196850393704" header="0.51181102362204722" footer="0.51181102362204722"/>
  <pageSetup paperSize="9" scale="61" orientation="portrait" r:id="rId1"/>
  <headerFooter alignWithMargins="0"/>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61139-2789-434D-B704-CAC5A86AE539}">
  <sheetPr codeName="Sheet66">
    <pageSetUpPr fitToPage="1"/>
  </sheetPr>
  <dimension ref="A1:L56"/>
  <sheetViews>
    <sheetView zoomScaleNormal="100" workbookViewId="0"/>
  </sheetViews>
  <sheetFormatPr defaultColWidth="9.33203125" defaultRowHeight="12.75" customHeight="1" x14ac:dyDescent="0.25"/>
  <cols>
    <col min="1" max="1" width="9.33203125" style="94" customWidth="1"/>
    <col min="2" max="2" width="3.33203125" style="94" customWidth="1"/>
    <col min="3" max="3" width="59.88671875" style="94" customWidth="1"/>
    <col min="4" max="12" width="8.33203125" style="94" customWidth="1"/>
    <col min="13" max="16384" width="9.33203125" style="94"/>
  </cols>
  <sheetData>
    <row r="1" spans="1:12" ht="33.75" customHeight="1" thickBot="1" x14ac:dyDescent="0.3">
      <c r="A1" s="37" t="s">
        <v>0</v>
      </c>
      <c r="B1" s="92"/>
      <c r="C1" s="92"/>
      <c r="D1" s="92"/>
      <c r="E1" s="92"/>
      <c r="F1" s="92"/>
      <c r="G1" s="92"/>
      <c r="H1" s="92"/>
      <c r="I1" s="92"/>
    </row>
    <row r="2" spans="1:12" ht="21" customHeight="1" thickBot="1" x14ac:dyDescent="0.3">
      <c r="A2" s="92"/>
      <c r="B2" s="1058" t="s">
        <v>327</v>
      </c>
      <c r="C2" s="1059"/>
      <c r="D2" s="1059"/>
      <c r="E2" s="1059"/>
      <c r="F2" s="1059"/>
      <c r="G2" s="1059"/>
      <c r="H2" s="1059"/>
      <c r="I2" s="1059"/>
      <c r="J2" s="1059"/>
      <c r="K2" s="263"/>
      <c r="L2" s="264"/>
    </row>
    <row r="3" spans="1:12" ht="17.25" customHeight="1" x14ac:dyDescent="0.25">
      <c r="A3" s="92"/>
      <c r="B3" s="265"/>
      <c r="C3" s="266"/>
      <c r="D3" s="1060" t="s">
        <v>1</v>
      </c>
      <c r="E3" s="1060"/>
      <c r="F3" s="1060"/>
      <c r="G3" s="1060"/>
      <c r="H3" s="1060"/>
      <c r="I3" s="1060"/>
      <c r="J3" s="1060"/>
      <c r="K3" s="267"/>
      <c r="L3" s="98"/>
    </row>
    <row r="4" spans="1:12" ht="17.25" customHeight="1" x14ac:dyDescent="0.25">
      <c r="A4" s="92"/>
      <c r="B4" s="265"/>
      <c r="C4" s="266"/>
      <c r="D4" s="268" t="s">
        <v>2</v>
      </c>
      <c r="E4" s="1061" t="s">
        <v>3</v>
      </c>
      <c r="F4" s="1061"/>
      <c r="G4" s="1061"/>
      <c r="H4" s="1061"/>
      <c r="I4" s="1061"/>
      <c r="J4" s="1061"/>
      <c r="K4" s="269"/>
      <c r="L4" s="102"/>
    </row>
    <row r="5" spans="1:12" ht="17.25" customHeight="1" x14ac:dyDescent="0.25">
      <c r="A5" s="92"/>
      <c r="B5" s="270"/>
      <c r="C5" s="271"/>
      <c r="D5" s="47" t="s">
        <v>10</v>
      </c>
      <c r="E5" s="47" t="s">
        <v>202</v>
      </c>
      <c r="F5" s="47" t="s">
        <v>221</v>
      </c>
      <c r="G5" s="47" t="s">
        <v>237</v>
      </c>
      <c r="H5" s="47" t="s">
        <v>265</v>
      </c>
      <c r="I5" s="47" t="s">
        <v>287</v>
      </c>
      <c r="J5" s="48" t="s">
        <v>306</v>
      </c>
      <c r="K5" s="272"/>
    </row>
    <row r="6" spans="1:12" ht="23.25" customHeight="1" x14ac:dyDescent="0.25">
      <c r="A6" s="92"/>
      <c r="B6" s="273" t="s">
        <v>142</v>
      </c>
      <c r="C6" s="274"/>
      <c r="D6" s="92"/>
      <c r="E6" s="92"/>
      <c r="F6" s="92"/>
      <c r="G6" s="92"/>
      <c r="H6" s="92"/>
      <c r="I6" s="92"/>
      <c r="K6" s="275"/>
      <c r="L6" s="248"/>
    </row>
    <row r="7" spans="1:12" s="119" customFormat="1" ht="15" customHeight="1" x14ac:dyDescent="0.25">
      <c r="A7" s="111"/>
      <c r="B7" s="276"/>
      <c r="C7" s="277" t="s">
        <v>174</v>
      </c>
      <c r="D7" s="278">
        <v>21.283915559767401</v>
      </c>
      <c r="E7" s="278">
        <v>18.024215175515245</v>
      </c>
      <c r="F7" s="278">
        <v>19.108054137395918</v>
      </c>
      <c r="G7" s="278">
        <v>20.019085084706838</v>
      </c>
      <c r="H7" s="278">
        <v>20.354715906126646</v>
      </c>
      <c r="I7" s="278">
        <v>21.19925499583946</v>
      </c>
      <c r="J7" s="278">
        <v>22.115644534727046</v>
      </c>
      <c r="K7" s="279"/>
      <c r="L7" s="117"/>
    </row>
    <row r="8" spans="1:12" ht="15" customHeight="1" x14ac:dyDescent="0.25">
      <c r="A8" s="92"/>
      <c r="B8" s="276"/>
      <c r="C8" s="280" t="s">
        <v>144</v>
      </c>
      <c r="D8" s="281"/>
      <c r="E8" s="281"/>
      <c r="F8" s="281"/>
      <c r="G8" s="281"/>
      <c r="H8" s="281"/>
      <c r="I8" s="281"/>
      <c r="J8" s="281"/>
      <c r="K8" s="282"/>
      <c r="L8" s="283"/>
    </row>
    <row r="9" spans="1:12" ht="15" customHeight="1" x14ac:dyDescent="0.25">
      <c r="A9" s="92"/>
      <c r="B9" s="276"/>
      <c r="C9" s="284" t="s">
        <v>367</v>
      </c>
      <c r="D9" s="285">
        <v>8.1659772964254334</v>
      </c>
      <c r="E9" s="285">
        <v>10.057322175168594</v>
      </c>
      <c r="F9" s="285">
        <v>10.836430369788571</v>
      </c>
      <c r="G9" s="285">
        <v>11.397817847506914</v>
      </c>
      <c r="H9" s="285">
        <v>11.530748351783833</v>
      </c>
      <c r="I9" s="285">
        <v>12.237742098315941</v>
      </c>
      <c r="J9" s="285">
        <v>12.858257645806919</v>
      </c>
      <c r="K9" s="286"/>
      <c r="L9" s="124"/>
    </row>
    <row r="10" spans="1:12" ht="15" customHeight="1" x14ac:dyDescent="0.25">
      <c r="A10" s="92"/>
      <c r="B10" s="276"/>
      <c r="C10" s="284" t="s">
        <v>175</v>
      </c>
      <c r="D10" s="285">
        <v>9.42813510685294</v>
      </c>
      <c r="E10" s="285">
        <v>5.3660869187898097</v>
      </c>
      <c r="F10" s="285">
        <v>5.5144579856687912</v>
      </c>
      <c r="G10" s="285">
        <v>5.6331548391719766</v>
      </c>
      <c r="H10" s="285">
        <v>5.7419602882165615</v>
      </c>
      <c r="I10" s="285">
        <v>5.855711439490447</v>
      </c>
      <c r="J10" s="285">
        <v>5.9744082929936315</v>
      </c>
      <c r="K10" s="287"/>
      <c r="L10" s="288"/>
    </row>
    <row r="11" spans="1:12" ht="15" customHeight="1" x14ac:dyDescent="0.25">
      <c r="A11" s="92"/>
      <c r="B11" s="276"/>
      <c r="C11" s="289" t="s">
        <v>317</v>
      </c>
      <c r="D11" s="285">
        <v>3.3530356666666701</v>
      </c>
      <c r="E11" s="285">
        <v>2.2126793380728653</v>
      </c>
      <c r="F11" s="285">
        <v>2.3637947802328934</v>
      </c>
      <c r="G11" s="285">
        <v>2.5377105490232807</v>
      </c>
      <c r="H11" s="285">
        <v>2.5944356062499292</v>
      </c>
      <c r="I11" s="285">
        <v>2.6556423230431703</v>
      </c>
      <c r="J11" s="285">
        <v>2.7003759478948179</v>
      </c>
      <c r="K11" s="286"/>
      <c r="L11" s="124"/>
    </row>
    <row r="12" spans="1:12" ht="15" customHeight="1" x14ac:dyDescent="0.25">
      <c r="A12" s="126"/>
      <c r="B12" s="290"/>
      <c r="C12" s="284" t="s">
        <v>176</v>
      </c>
      <c r="D12" s="285">
        <v>1.9596420604</v>
      </c>
      <c r="E12" s="285">
        <v>2.6358479283352167</v>
      </c>
      <c r="F12" s="285">
        <v>2.5507872368967925</v>
      </c>
      <c r="G12" s="285">
        <v>2.546271585890354</v>
      </c>
      <c r="H12" s="285">
        <v>2.5786974151421216</v>
      </c>
      <c r="I12" s="285">
        <v>2.622012925127585</v>
      </c>
      <c r="J12" s="285">
        <v>2.6812453541350569</v>
      </c>
      <c r="K12" s="287"/>
      <c r="L12" s="288"/>
    </row>
    <row r="13" spans="1:12" ht="15" customHeight="1" x14ac:dyDescent="0.25">
      <c r="A13" s="92"/>
      <c r="B13" s="276"/>
      <c r="C13" s="289" t="s">
        <v>177</v>
      </c>
      <c r="D13" s="285">
        <v>1.3922351591584881</v>
      </c>
      <c r="E13" s="285">
        <v>1.0963353906219853</v>
      </c>
      <c r="F13" s="285">
        <v>1.1371720163254486</v>
      </c>
      <c r="G13" s="285">
        <v>1.1780086420289118</v>
      </c>
      <c r="H13" s="285">
        <v>1.2188452677323751</v>
      </c>
      <c r="I13" s="285">
        <v>1.2596818934358383</v>
      </c>
      <c r="J13" s="285">
        <v>1.3005185191393016</v>
      </c>
      <c r="K13" s="286"/>
      <c r="L13" s="124"/>
    </row>
    <row r="14" spans="1:12" ht="15" customHeight="1" x14ac:dyDescent="0.25">
      <c r="A14" s="92"/>
      <c r="B14" s="276"/>
      <c r="C14" s="284" t="s">
        <v>178</v>
      </c>
      <c r="D14" s="285">
        <v>-3.0151097297361305</v>
      </c>
      <c r="E14" s="285">
        <v>-3.3440565754732261</v>
      </c>
      <c r="F14" s="285">
        <v>-3.294588251516581</v>
      </c>
      <c r="G14" s="285">
        <v>-3.2738783789145978</v>
      </c>
      <c r="H14" s="285">
        <v>-3.3099710229981794</v>
      </c>
      <c r="I14" s="285">
        <v>-3.4315356835735251</v>
      </c>
      <c r="J14" s="285">
        <v>-3.3991612252426853</v>
      </c>
      <c r="K14" s="286"/>
      <c r="L14" s="124"/>
    </row>
    <row r="15" spans="1:12" ht="23.25" customHeight="1" x14ac:dyDescent="0.25">
      <c r="A15" s="92"/>
      <c r="B15" s="273" t="s">
        <v>154</v>
      </c>
      <c r="C15" s="274"/>
      <c r="D15" s="291"/>
      <c r="E15" s="291"/>
      <c r="F15" s="291"/>
      <c r="G15" s="291"/>
      <c r="H15" s="291"/>
      <c r="I15" s="291"/>
      <c r="J15" s="291"/>
      <c r="K15" s="275"/>
    </row>
    <row r="16" spans="1:12" s="119" customFormat="1" ht="17.25" customHeight="1" x14ac:dyDescent="0.25">
      <c r="A16" s="111"/>
      <c r="B16" s="276"/>
      <c r="C16" s="277" t="s">
        <v>174</v>
      </c>
      <c r="D16" s="278">
        <v>3.0859245907526205</v>
      </c>
      <c r="E16" s="278">
        <v>3.4575500114219495</v>
      </c>
      <c r="F16" s="278">
        <v>3.5533174931621905</v>
      </c>
      <c r="G16" s="278">
        <v>3.6167177448186965</v>
      </c>
      <c r="H16" s="278">
        <v>3.6268262124470634</v>
      </c>
      <c r="I16" s="278">
        <v>3.707770247610493</v>
      </c>
      <c r="J16" s="278">
        <v>3.7767318489114792</v>
      </c>
      <c r="K16" s="279"/>
      <c r="L16" s="117"/>
    </row>
    <row r="17" spans="1:12" ht="15" customHeight="1" x14ac:dyDescent="0.25">
      <c r="A17" s="92"/>
      <c r="B17" s="276"/>
      <c r="C17" s="280" t="s">
        <v>144</v>
      </c>
      <c r="D17" s="281"/>
      <c r="E17" s="281"/>
      <c r="F17" s="281"/>
      <c r="G17" s="281"/>
      <c r="H17" s="281"/>
      <c r="I17" s="281"/>
      <c r="J17" s="281"/>
      <c r="K17" s="292"/>
      <c r="L17" s="123"/>
    </row>
    <row r="18" spans="1:12" ht="15" customHeight="1" x14ac:dyDescent="0.25">
      <c r="A18" s="92"/>
      <c r="B18" s="276"/>
      <c r="C18" s="284" t="s">
        <v>368</v>
      </c>
      <c r="D18" s="285">
        <v>0.8572310075627535</v>
      </c>
      <c r="E18" s="285">
        <v>1.2560537106626826</v>
      </c>
      <c r="F18" s="285">
        <v>1.3533561259394129</v>
      </c>
      <c r="G18" s="285">
        <v>1.4234675146596285</v>
      </c>
      <c r="H18" s="285">
        <v>1.4400691358714386</v>
      </c>
      <c r="I18" s="285">
        <v>1.5283652154123208</v>
      </c>
      <c r="J18" s="285">
        <v>1.6058610778670666</v>
      </c>
      <c r="K18" s="286"/>
      <c r="L18" s="124"/>
    </row>
    <row r="19" spans="1:12" ht="15" customHeight="1" x14ac:dyDescent="0.25">
      <c r="A19" s="92"/>
      <c r="B19" s="276"/>
      <c r="C19" s="284" t="s">
        <v>175</v>
      </c>
      <c r="D19" s="285">
        <v>1.8516509999999999</v>
      </c>
      <c r="E19" s="285">
        <v>1.8516509999999999</v>
      </c>
      <c r="F19" s="285">
        <v>1.8516509999999999</v>
      </c>
      <c r="G19" s="285">
        <v>1.8516509999999999</v>
      </c>
      <c r="H19" s="285">
        <v>1.8516509999999999</v>
      </c>
      <c r="I19" s="285">
        <v>1.8516509999999999</v>
      </c>
      <c r="J19" s="285">
        <v>1.8516509999999999</v>
      </c>
      <c r="K19" s="286"/>
      <c r="L19" s="124"/>
    </row>
    <row r="20" spans="1:12" ht="15.75" x14ac:dyDescent="0.25">
      <c r="A20" s="92"/>
      <c r="B20" s="276"/>
      <c r="C20" s="289" t="s">
        <v>317</v>
      </c>
      <c r="D20" s="285">
        <v>0.30408499999999999</v>
      </c>
      <c r="E20" s="285">
        <v>0.30408499999999999</v>
      </c>
      <c r="F20" s="285">
        <v>0.30408499999999999</v>
      </c>
      <c r="G20" s="285">
        <v>0.30408499999999999</v>
      </c>
      <c r="H20" s="285">
        <v>0.30408499999999999</v>
      </c>
      <c r="I20" s="285">
        <v>0.30408499999999999</v>
      </c>
      <c r="J20" s="285">
        <v>0.30408499999999999</v>
      </c>
      <c r="K20" s="286"/>
      <c r="L20" s="124"/>
    </row>
    <row r="21" spans="1:12" ht="15" customHeight="1" x14ac:dyDescent="0.25">
      <c r="A21" s="126"/>
      <c r="B21" s="290"/>
      <c r="C21" s="284" t="s">
        <v>176</v>
      </c>
      <c r="D21" s="285">
        <v>8.1879000000000007E-2</v>
      </c>
      <c r="E21" s="285">
        <v>8.1879000000000007E-2</v>
      </c>
      <c r="F21" s="285">
        <v>8.1879000000000007E-2</v>
      </c>
      <c r="G21" s="285">
        <v>8.1879000000000007E-2</v>
      </c>
      <c r="H21" s="285">
        <v>8.1879000000000007E-2</v>
      </c>
      <c r="I21" s="285">
        <v>8.1879000000000007E-2</v>
      </c>
      <c r="J21" s="285">
        <v>8.1879000000000007E-2</v>
      </c>
      <c r="K21" s="287"/>
      <c r="L21" s="288"/>
    </row>
    <row r="22" spans="1:12" ht="15" customHeight="1" x14ac:dyDescent="0.25">
      <c r="A22" s="126"/>
      <c r="B22" s="290"/>
      <c r="C22" s="289" t="s">
        <v>177</v>
      </c>
      <c r="D22" s="285">
        <v>0.13047500000000001</v>
      </c>
      <c r="E22" s="285">
        <v>0.13047500000000001</v>
      </c>
      <c r="F22" s="285">
        <v>0.13047500000000001</v>
      </c>
      <c r="G22" s="285">
        <v>0.13047500000000001</v>
      </c>
      <c r="H22" s="285">
        <v>0.13047500000000001</v>
      </c>
      <c r="I22" s="285">
        <v>0.13047500000000001</v>
      </c>
      <c r="J22" s="285">
        <v>0.13047500000000001</v>
      </c>
      <c r="K22" s="287"/>
      <c r="L22" s="288"/>
    </row>
    <row r="23" spans="1:12" ht="15" customHeight="1" x14ac:dyDescent="0.25">
      <c r="A23" s="92"/>
      <c r="B23" s="276"/>
      <c r="C23" s="284" t="s">
        <v>178</v>
      </c>
      <c r="D23" s="285">
        <v>-0.13939641681013312</v>
      </c>
      <c r="E23" s="285">
        <v>-0.16659369924073303</v>
      </c>
      <c r="F23" s="285">
        <v>-0.16812863277722234</v>
      </c>
      <c r="G23" s="285">
        <v>-0.17483976984093241</v>
      </c>
      <c r="H23" s="285">
        <v>-0.18133292342437501</v>
      </c>
      <c r="I23" s="285">
        <v>-0.18868496780182789</v>
      </c>
      <c r="J23" s="285">
        <v>-0.1972192289555873</v>
      </c>
      <c r="K23" s="286"/>
      <c r="L23" s="124"/>
    </row>
    <row r="24" spans="1:12" ht="23.25" customHeight="1" x14ac:dyDescent="0.25">
      <c r="A24" s="92"/>
      <c r="B24" s="273" t="s">
        <v>157</v>
      </c>
      <c r="C24" s="274"/>
      <c r="D24" s="291"/>
      <c r="E24" s="291"/>
      <c r="F24" s="291"/>
      <c r="G24" s="291"/>
      <c r="H24" s="291"/>
      <c r="I24" s="291"/>
      <c r="J24" s="291"/>
      <c r="K24" s="275"/>
    </row>
    <row r="25" spans="1:12" s="119" customFormat="1" ht="17.25" customHeight="1" x14ac:dyDescent="0.25">
      <c r="A25" s="111"/>
      <c r="B25" s="276"/>
      <c r="C25" s="277" t="s">
        <v>174</v>
      </c>
      <c r="D25" s="278">
        <v>1.4453443093797249</v>
      </c>
      <c r="E25" s="278">
        <v>1.4711428492846523</v>
      </c>
      <c r="F25" s="278">
        <v>1.5288054404268419</v>
      </c>
      <c r="G25" s="278">
        <v>1.5682423126005762</v>
      </c>
      <c r="H25" s="278">
        <v>1.5757915616595863</v>
      </c>
      <c r="I25" s="278">
        <v>1.6259587063184222</v>
      </c>
      <c r="J25" s="278">
        <v>1.6692896176223275</v>
      </c>
      <c r="K25" s="292"/>
      <c r="L25" s="117"/>
    </row>
    <row r="26" spans="1:12" ht="15" customHeight="1" x14ac:dyDescent="0.25">
      <c r="A26" s="92"/>
      <c r="B26" s="276"/>
      <c r="C26" s="280" t="s">
        <v>144</v>
      </c>
      <c r="D26" s="281"/>
      <c r="E26" s="281"/>
      <c r="F26" s="281"/>
      <c r="G26" s="281"/>
      <c r="H26" s="281"/>
      <c r="I26" s="281"/>
      <c r="J26" s="281"/>
      <c r="K26" s="292"/>
      <c r="L26" s="123"/>
    </row>
    <row r="27" spans="1:12" ht="15" customHeight="1" x14ac:dyDescent="0.25">
      <c r="A27" s="92"/>
      <c r="B27" s="276"/>
      <c r="C27" s="284" t="s">
        <v>369</v>
      </c>
      <c r="D27" s="281">
        <v>0.71623330619024272</v>
      </c>
      <c r="E27" s="281">
        <v>0.75244199826120417</v>
      </c>
      <c r="F27" s="281">
        <v>0.81073124430613441</v>
      </c>
      <c r="G27" s="281">
        <v>0.85273164045294725</v>
      </c>
      <c r="H27" s="281">
        <v>0.86267688159426714</v>
      </c>
      <c r="I27" s="281">
        <v>0.91557086054148884</v>
      </c>
      <c r="J27" s="281">
        <v>0.96199494345085734</v>
      </c>
      <c r="K27" s="286"/>
      <c r="L27" s="124"/>
    </row>
    <row r="28" spans="1:12" ht="15" customHeight="1" x14ac:dyDescent="0.25">
      <c r="A28" s="92"/>
      <c r="B28" s="276"/>
      <c r="C28" s="284" t="s">
        <v>175</v>
      </c>
      <c r="D28" s="281">
        <v>0.47304800000000002</v>
      </c>
      <c r="E28" s="281">
        <v>0.47304800000000002</v>
      </c>
      <c r="F28" s="281">
        <v>0.47304800000000002</v>
      </c>
      <c r="G28" s="281">
        <v>0.47304800000000002</v>
      </c>
      <c r="H28" s="281">
        <v>0.47304800000000002</v>
      </c>
      <c r="I28" s="281">
        <v>0.47304800000000002</v>
      </c>
      <c r="J28" s="281">
        <v>0.47304800000000002</v>
      </c>
      <c r="K28" s="286"/>
      <c r="L28" s="124"/>
    </row>
    <row r="29" spans="1:12" ht="15.75" x14ac:dyDescent="0.25">
      <c r="A29" s="92"/>
      <c r="B29" s="276"/>
      <c r="C29" s="289" t="s">
        <v>317</v>
      </c>
      <c r="D29" s="281">
        <v>0.219724</v>
      </c>
      <c r="E29" s="281">
        <v>0.219724</v>
      </c>
      <c r="F29" s="281">
        <v>0.219724</v>
      </c>
      <c r="G29" s="281">
        <v>0.219724</v>
      </c>
      <c r="H29" s="281">
        <v>0.219724</v>
      </c>
      <c r="I29" s="281">
        <v>0.219724</v>
      </c>
      <c r="J29" s="281">
        <v>0.219724</v>
      </c>
      <c r="K29" s="286"/>
      <c r="L29" s="124"/>
    </row>
    <row r="30" spans="1:12" ht="15.75" x14ac:dyDescent="0.25">
      <c r="A30" s="92"/>
      <c r="B30" s="276"/>
      <c r="C30" s="284" t="s">
        <v>176</v>
      </c>
      <c r="D30" s="281">
        <v>5.9359999999999996E-2</v>
      </c>
      <c r="E30" s="281">
        <v>5.9359999999999996E-2</v>
      </c>
      <c r="F30" s="281">
        <v>5.9359999999999996E-2</v>
      </c>
      <c r="G30" s="281">
        <v>5.9359999999999996E-2</v>
      </c>
      <c r="H30" s="281">
        <v>5.9359999999999996E-2</v>
      </c>
      <c r="I30" s="281">
        <v>5.9359999999999996E-2</v>
      </c>
      <c r="J30" s="281">
        <v>5.9359999999999996E-2</v>
      </c>
      <c r="K30" s="286"/>
      <c r="L30" s="124"/>
    </row>
    <row r="31" spans="1:12" ht="15" customHeight="1" x14ac:dyDescent="0.25">
      <c r="A31" s="126"/>
      <c r="B31" s="290"/>
      <c r="C31" s="289" t="s">
        <v>177</v>
      </c>
      <c r="D31" s="281">
        <v>3.0435E-2</v>
      </c>
      <c r="E31" s="281">
        <v>3.0435E-2</v>
      </c>
      <c r="F31" s="281">
        <v>3.0435E-2</v>
      </c>
      <c r="G31" s="281">
        <v>3.0435E-2</v>
      </c>
      <c r="H31" s="281">
        <v>3.0435E-2</v>
      </c>
      <c r="I31" s="281">
        <v>3.0435E-2</v>
      </c>
      <c r="J31" s="281">
        <v>3.0435E-2</v>
      </c>
      <c r="K31" s="287"/>
      <c r="L31" s="288"/>
    </row>
    <row r="32" spans="1:12" ht="15" customHeight="1" x14ac:dyDescent="0.25">
      <c r="A32" s="92"/>
      <c r="B32" s="276"/>
      <c r="C32" s="284" t="s">
        <v>178</v>
      </c>
      <c r="D32" s="281">
        <v>-5.3455996810518006E-2</v>
      </c>
      <c r="E32" s="281">
        <v>-6.386614897655192E-2</v>
      </c>
      <c r="F32" s="281">
        <v>-6.4492803879292779E-2</v>
      </c>
      <c r="G32" s="281">
        <v>-6.7056327852371256E-2</v>
      </c>
      <c r="H32" s="281">
        <v>-6.9452319934681081E-2</v>
      </c>
      <c r="I32" s="281">
        <v>-7.2179154223066713E-2</v>
      </c>
      <c r="J32" s="281">
        <v>-7.5272325828529912E-2</v>
      </c>
      <c r="K32" s="286"/>
      <c r="L32" s="124"/>
    </row>
    <row r="33" spans="1:12" ht="22.5" customHeight="1" x14ac:dyDescent="0.25">
      <c r="A33" s="92"/>
      <c r="B33" s="293" t="s">
        <v>159</v>
      </c>
      <c r="C33" s="284"/>
      <c r="D33" s="285"/>
      <c r="E33" s="285"/>
      <c r="F33" s="285"/>
      <c r="G33" s="285"/>
      <c r="H33" s="285"/>
      <c r="I33" s="285"/>
      <c r="J33" s="285"/>
      <c r="K33" s="286"/>
      <c r="L33" s="124"/>
    </row>
    <row r="34" spans="1:12" s="119" customFormat="1" ht="23.25" customHeight="1" x14ac:dyDescent="0.25">
      <c r="A34" s="111"/>
      <c r="B34" s="273" t="s">
        <v>179</v>
      </c>
      <c r="C34" s="274"/>
      <c r="D34" s="295">
        <v>0.10112024000632241</v>
      </c>
      <c r="E34" s="295">
        <v>0.10875018796486263</v>
      </c>
      <c r="F34" s="295">
        <v>0.10919563641386337</v>
      </c>
      <c r="G34" s="295">
        <v>0.10951660490445927</v>
      </c>
      <c r="H34" s="295">
        <v>0.10959260678374118</v>
      </c>
      <c r="I34" s="295">
        <v>0.10999682441361679</v>
      </c>
      <c r="J34" s="295">
        <v>0.11035159887256793</v>
      </c>
      <c r="K34" s="294"/>
      <c r="L34" s="150"/>
    </row>
    <row r="35" spans="1:12" ht="15" customHeight="1" x14ac:dyDescent="0.25">
      <c r="A35" s="92"/>
      <c r="B35" s="276"/>
      <c r="C35" s="280" t="s">
        <v>161</v>
      </c>
      <c r="D35" s="295"/>
      <c r="E35" s="281"/>
      <c r="F35" s="281"/>
      <c r="G35" s="281"/>
      <c r="H35" s="281"/>
      <c r="I35" s="281"/>
      <c r="J35" s="281"/>
      <c r="K35" s="292"/>
      <c r="L35" s="123"/>
    </row>
    <row r="36" spans="1:12" ht="15" customHeight="1" x14ac:dyDescent="0.25">
      <c r="A36" s="92"/>
      <c r="B36" s="276"/>
      <c r="C36" s="284" t="s">
        <v>369</v>
      </c>
      <c r="D36" s="285">
        <v>-1.8797599936775761E-3</v>
      </c>
      <c r="E36" s="285">
        <v>5.7501879648626355E-3</v>
      </c>
      <c r="F36" s="285">
        <v>6.1956364138633802E-3</v>
      </c>
      <c r="G36" s="285">
        <v>6.5166049044592866E-3</v>
      </c>
      <c r="H36" s="285">
        <v>6.5926067837411796E-3</v>
      </c>
      <c r="I36" s="285">
        <v>6.9968244136167897E-3</v>
      </c>
      <c r="J36" s="285">
        <v>7.3515988725679328E-3</v>
      </c>
      <c r="K36" s="286"/>
      <c r="L36" s="124"/>
    </row>
    <row r="37" spans="1:12" ht="15" customHeight="1" x14ac:dyDescent="0.25">
      <c r="A37" s="92"/>
      <c r="B37" s="276"/>
      <c r="C37" s="284" t="s">
        <v>318</v>
      </c>
      <c r="D37" s="285">
        <v>0.10299999999999999</v>
      </c>
      <c r="E37" s="285">
        <v>0.10299999999999999</v>
      </c>
      <c r="F37" s="285">
        <v>0.10299999999999999</v>
      </c>
      <c r="G37" s="285">
        <v>0.10299999999999999</v>
      </c>
      <c r="H37" s="285">
        <v>0.10299999999999999</v>
      </c>
      <c r="I37" s="285">
        <v>0.10299999999999999</v>
      </c>
      <c r="J37" s="285">
        <v>0.10299999999999999</v>
      </c>
      <c r="K37" s="286"/>
      <c r="L37" s="124"/>
    </row>
    <row r="38" spans="1:12" ht="17.25" customHeight="1" x14ac:dyDescent="0.25">
      <c r="A38" s="92"/>
      <c r="B38" s="273" t="s">
        <v>319</v>
      </c>
      <c r="C38" s="274"/>
      <c r="D38" s="295"/>
      <c r="E38" s="295"/>
      <c r="F38" s="295"/>
      <c r="G38" s="295"/>
      <c r="H38" s="295"/>
      <c r="I38" s="295"/>
      <c r="J38" s="295"/>
      <c r="K38" s="294"/>
      <c r="L38" s="150"/>
    </row>
    <row r="39" spans="1:12" ht="26.25" x14ac:dyDescent="0.25">
      <c r="A39" s="92"/>
      <c r="B39" s="296"/>
      <c r="C39" s="297" t="s">
        <v>229</v>
      </c>
      <c r="D39" s="298">
        <v>-4.6289999999999996</v>
      </c>
      <c r="E39" s="298">
        <v>-4.7241580482480217</v>
      </c>
      <c r="F39" s="298">
        <v>-4.4636439214798704</v>
      </c>
      <c r="G39" s="298">
        <v>-4.6494806982274222</v>
      </c>
      <c r="H39" s="298">
        <v>-4.7491417589179692</v>
      </c>
      <c r="I39" s="298">
        <v>-4.7732436770142597</v>
      </c>
      <c r="J39" s="298">
        <v>-4.96322063243933</v>
      </c>
      <c r="K39" s="299"/>
      <c r="L39" s="300"/>
    </row>
    <row r="40" spans="1:12" ht="3.75" customHeight="1" x14ac:dyDescent="0.25">
      <c r="A40" s="92"/>
      <c r="B40" s="301"/>
      <c r="C40" s="302"/>
      <c r="D40" s="303"/>
      <c r="E40" s="303"/>
      <c r="F40" s="303"/>
      <c r="G40" s="303"/>
      <c r="H40" s="303"/>
      <c r="I40" s="303"/>
      <c r="J40" s="303"/>
      <c r="K40" s="304"/>
      <c r="L40" s="300"/>
    </row>
    <row r="41" spans="1:12" ht="17.25" customHeight="1" x14ac:dyDescent="0.25">
      <c r="A41" s="92"/>
      <c r="B41" s="273" t="s">
        <v>167</v>
      </c>
      <c r="C41" s="274"/>
      <c r="D41" s="295"/>
      <c r="E41" s="295"/>
      <c r="F41" s="295"/>
      <c r="G41" s="295"/>
      <c r="H41" s="295"/>
      <c r="I41" s="295"/>
      <c r="J41" s="295"/>
      <c r="K41" s="294"/>
      <c r="L41" s="150"/>
    </row>
    <row r="42" spans="1:12" ht="17.25" customHeight="1" x14ac:dyDescent="0.25">
      <c r="A42" s="92"/>
      <c r="B42" s="273"/>
      <c r="C42" s="274" t="s">
        <v>180</v>
      </c>
      <c r="D42" s="285">
        <v>-3.140428</v>
      </c>
      <c r="E42" s="285">
        <v>-2.4342054726424571</v>
      </c>
      <c r="F42" s="285">
        <v>-1.939642472642457</v>
      </c>
      <c r="G42" s="285">
        <v>-1.6515514726424572</v>
      </c>
      <c r="H42" s="285">
        <v>-1.6515514726424572</v>
      </c>
      <c r="I42" s="285">
        <v>-1.6515514726424572</v>
      </c>
      <c r="J42" s="285">
        <v>-1.6515514726424572</v>
      </c>
      <c r="K42" s="286"/>
      <c r="L42" s="124"/>
    </row>
    <row r="43" spans="1:12" ht="17.25" customHeight="1" x14ac:dyDescent="0.25">
      <c r="A43" s="92"/>
      <c r="B43" s="276"/>
      <c r="C43" s="274" t="s">
        <v>181</v>
      </c>
      <c r="D43" s="285">
        <v>2.3428358562641223</v>
      </c>
      <c r="E43" s="285">
        <v>2.3167840268801871</v>
      </c>
      <c r="F43" s="285">
        <v>2.1975238151203951</v>
      </c>
      <c r="G43" s="285">
        <v>2.286561942389207</v>
      </c>
      <c r="H43" s="285">
        <v>2.3239756991498153</v>
      </c>
      <c r="I43" s="285">
        <v>2.4256286228087443</v>
      </c>
      <c r="J43" s="285">
        <v>2.5188612386407732</v>
      </c>
      <c r="K43" s="286"/>
      <c r="L43" s="124"/>
    </row>
    <row r="44" spans="1:12" ht="15.75" x14ac:dyDescent="0.25">
      <c r="A44" s="92"/>
      <c r="B44" s="276"/>
      <c r="C44" s="305" t="s">
        <v>182</v>
      </c>
      <c r="D44" s="285">
        <v>-1.4690000000000001</v>
      </c>
      <c r="E44" s="285">
        <v>-1.6258889264601339</v>
      </c>
      <c r="F44" s="285">
        <v>-1.6698227618282173</v>
      </c>
      <c r="G44" s="285">
        <v>-1.7174176336631071</v>
      </c>
      <c r="H44" s="285">
        <v>-1.7769409390334618</v>
      </c>
      <c r="I44" s="285">
        <v>-1.8373868148853523</v>
      </c>
      <c r="J44" s="285">
        <v>-1.8988008089730397</v>
      </c>
      <c r="K44" s="286"/>
      <c r="L44" s="124"/>
    </row>
    <row r="45" spans="1:12" ht="15.75" x14ac:dyDescent="0.25">
      <c r="A45" s="92"/>
      <c r="B45" s="276"/>
      <c r="C45" s="274" t="s">
        <v>173</v>
      </c>
      <c r="D45" s="285">
        <v>-0.23271255617019443</v>
      </c>
      <c r="E45" s="285">
        <v>-0.67043946416185107</v>
      </c>
      <c r="F45" s="285">
        <v>-1.2594952544972311</v>
      </c>
      <c r="G45" s="285">
        <v>-1.4418280083658044</v>
      </c>
      <c r="H45" s="285">
        <v>-1.4231413286989132</v>
      </c>
      <c r="I45" s="285">
        <v>-1.4035320785504857</v>
      </c>
      <c r="J45" s="285">
        <v>-1.3829547101662618</v>
      </c>
      <c r="K45" s="286"/>
      <c r="L45" s="124"/>
    </row>
    <row r="46" spans="1:12" ht="2.25" customHeight="1" x14ac:dyDescent="0.25">
      <c r="A46" s="92"/>
      <c r="B46" s="301"/>
      <c r="C46" s="274"/>
      <c r="D46" s="285"/>
      <c r="E46" s="285"/>
      <c r="F46" s="285"/>
      <c r="G46" s="285"/>
      <c r="H46" s="285"/>
      <c r="I46" s="285"/>
      <c r="J46" s="285"/>
      <c r="K46" s="286"/>
      <c r="L46" s="124"/>
    </row>
    <row r="47" spans="1:12" s="154" customFormat="1" ht="30.75" customHeight="1" x14ac:dyDescent="0.25">
      <c r="A47" s="152"/>
      <c r="B47" s="1064" t="s">
        <v>183</v>
      </c>
      <c r="C47" s="1065"/>
      <c r="D47" s="874">
        <v>18.788</v>
      </c>
      <c r="E47" s="874">
        <v>18.668106668148241</v>
      </c>
      <c r="F47" s="874">
        <v>19.845532998505206</v>
      </c>
      <c r="G47" s="874">
        <v>20.747170994164374</v>
      </c>
      <c r="H47" s="874">
        <v>21.017726547290785</v>
      </c>
      <c r="I47" s="874">
        <v>22.042288697521677</v>
      </c>
      <c r="J47" s="874">
        <v>22.966010933324952</v>
      </c>
      <c r="K47" s="307"/>
      <c r="L47" s="153"/>
    </row>
    <row r="48" spans="1:12" s="154" customFormat="1" ht="15.75" x14ac:dyDescent="0.25">
      <c r="A48" s="152"/>
      <c r="B48" s="1068" t="s">
        <v>184</v>
      </c>
      <c r="C48" s="1069"/>
      <c r="D48" s="306">
        <v>-15.896000000000001</v>
      </c>
      <c r="E48" s="306">
        <v>-15.506022410273742</v>
      </c>
      <c r="F48" s="306">
        <v>-15.921261983846813</v>
      </c>
      <c r="G48" s="306">
        <v>-16.34499110874652</v>
      </c>
      <c r="H48" s="306">
        <v>-16.77477070739031</v>
      </c>
      <c r="I48" s="306">
        <v>-17.242307929606621</v>
      </c>
      <c r="J48" s="306">
        <v>-17.810452119720033</v>
      </c>
      <c r="K48" s="308"/>
      <c r="L48" s="155"/>
    </row>
    <row r="49" spans="1:12" s="154" customFormat="1" ht="15.6" customHeight="1" x14ac:dyDescent="0.25">
      <c r="A49" s="152"/>
      <c r="B49" s="1072" t="s">
        <v>370</v>
      </c>
      <c r="C49" s="1073"/>
      <c r="D49" s="306">
        <v>-15.383908</v>
      </c>
      <c r="E49" s="306">
        <v>-15.042206098937534</v>
      </c>
      <c r="F49" s="306">
        <v>-16.047263242127855</v>
      </c>
      <c r="G49" s="306">
        <v>-17.303885351199884</v>
      </c>
      <c r="H49" s="306">
        <v>-17.321909913976157</v>
      </c>
      <c r="I49" s="306">
        <v>-18.11163323682246</v>
      </c>
      <c r="J49" s="306">
        <v>-18.806128024288103</v>
      </c>
      <c r="K49" s="308"/>
      <c r="L49" s="155"/>
    </row>
    <row r="50" spans="1:12" s="154" customFormat="1" ht="15.75" x14ac:dyDescent="0.25">
      <c r="A50" s="152"/>
      <c r="B50" s="1068" t="s">
        <v>185</v>
      </c>
      <c r="C50" s="1069"/>
      <c r="D50" s="306">
        <v>0.57990799999999998</v>
      </c>
      <c r="E50" s="306">
        <v>0.91765399999999997</v>
      </c>
      <c r="F50" s="306">
        <v>1.1170129999999998</v>
      </c>
      <c r="G50" s="306">
        <v>1.6163810000000001</v>
      </c>
      <c r="H50" s="306">
        <v>1.441184</v>
      </c>
      <c r="I50" s="306">
        <v>1.2849763278929904</v>
      </c>
      <c r="J50" s="306">
        <v>1.1456997602286412</v>
      </c>
      <c r="K50" s="308"/>
      <c r="L50" s="155"/>
    </row>
    <row r="51" spans="1:12" s="154" customFormat="1" ht="32.25" customHeight="1" x14ac:dyDescent="0.25">
      <c r="A51" s="152"/>
      <c r="B51" s="1064" t="s">
        <v>186</v>
      </c>
      <c r="C51" s="1065"/>
      <c r="D51" s="874">
        <v>-11.912000000000001</v>
      </c>
      <c r="E51" s="874">
        <v>-10.962467841063033</v>
      </c>
      <c r="F51" s="874">
        <v>-11.005979227469464</v>
      </c>
      <c r="G51" s="874">
        <v>-11.285324465782033</v>
      </c>
      <c r="H51" s="874">
        <v>-11.637770074075682</v>
      </c>
      <c r="I51" s="874">
        <v>-12.026676141014418</v>
      </c>
      <c r="J51" s="874">
        <v>-12.504869450454544</v>
      </c>
      <c r="K51" s="309"/>
      <c r="L51" s="153"/>
    </row>
    <row r="52" spans="1:12" ht="27" customHeight="1" thickBot="1" x14ac:dyDescent="0.3">
      <c r="A52" s="92"/>
      <c r="B52" s="1070" t="s">
        <v>371</v>
      </c>
      <c r="C52" s="1071"/>
      <c r="D52" s="1057"/>
      <c r="E52" s="1057"/>
      <c r="F52" s="1057"/>
      <c r="G52" s="1057"/>
      <c r="H52" s="1057"/>
      <c r="I52" s="1057"/>
      <c r="J52" s="1057"/>
      <c r="K52" s="275"/>
    </row>
    <row r="54" spans="1:12" ht="12.75" customHeight="1" x14ac:dyDescent="0.25">
      <c r="B54" s="147"/>
      <c r="D54" s="148"/>
      <c r="E54" s="148"/>
      <c r="F54" s="148"/>
      <c r="G54" s="148"/>
      <c r="H54" s="148"/>
      <c r="I54" s="148"/>
      <c r="J54" s="148"/>
    </row>
    <row r="55" spans="1:12" ht="12.75" customHeight="1" x14ac:dyDescent="0.25">
      <c r="B55" s="147"/>
      <c r="D55" s="148"/>
      <c r="E55" s="148"/>
      <c r="F55" s="148"/>
      <c r="G55" s="148"/>
      <c r="H55" s="148"/>
      <c r="I55" s="148"/>
      <c r="J55" s="148"/>
    </row>
    <row r="56" spans="1:12" ht="12.75" customHeight="1" x14ac:dyDescent="0.25">
      <c r="D56" s="148"/>
      <c r="E56" s="148"/>
      <c r="F56" s="148"/>
      <c r="G56" s="148"/>
      <c r="H56" s="148"/>
      <c r="I56" s="148"/>
      <c r="J56" s="148"/>
    </row>
  </sheetData>
  <mergeCells count="9">
    <mergeCell ref="B50:C50"/>
    <mergeCell ref="B51:C51"/>
    <mergeCell ref="B52:J52"/>
    <mergeCell ref="B2:J2"/>
    <mergeCell ref="D3:J3"/>
    <mergeCell ref="E4:J4"/>
    <mergeCell ref="B47:C47"/>
    <mergeCell ref="B48:C48"/>
    <mergeCell ref="B49:C49"/>
  </mergeCells>
  <conditionalFormatting sqref="D4 K25:L38 K16:L23 K41:L50 L51 B5:F5 H5:K5 D7:L14 C6:C37">
    <cfRule type="cellIs" dxfId="11" priority="5" stopIfTrue="1" operator="equal">
      <formula>"End"</formula>
    </cfRule>
  </conditionalFormatting>
  <conditionalFormatting sqref="G5">
    <cfRule type="cellIs" dxfId="10" priority="4" stopIfTrue="1" operator="equal">
      <formula>"End"</formula>
    </cfRule>
  </conditionalFormatting>
  <conditionalFormatting sqref="B24 B15 B6 C43:C46 B34 B46:B51 B38:C42 D16:J23 D25:J38 D41:J50 D51:K51">
    <cfRule type="cellIs" dxfId="9" priority="3" stopIfTrue="1" operator="equal">
      <formula>"End"</formula>
    </cfRule>
  </conditionalFormatting>
  <conditionalFormatting sqref="B52">
    <cfRule type="cellIs" dxfId="8" priority="2" stopIfTrue="1" operator="equal">
      <formula>"End"</formula>
    </cfRule>
  </conditionalFormatting>
  <conditionalFormatting sqref="L6">
    <cfRule type="cellIs" dxfId="7" priority="1" stopIfTrue="1" operator="equal">
      <formula>"End"</formula>
    </cfRule>
  </conditionalFormatting>
  <hyperlinks>
    <hyperlink ref="A1" location="Contents!B22" display="Back to contents" xr:uid="{D0C172C0-0BB3-48C5-91C7-99DD34AA5E5B}"/>
  </hyperlinks>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6E0D1-7AEF-4220-9648-D2E3C021A1D1}">
  <sheetPr codeName="Sheet46">
    <pageSetUpPr fitToPage="1"/>
  </sheetPr>
  <dimension ref="A1:U77"/>
  <sheetViews>
    <sheetView zoomScaleNormal="100" workbookViewId="0"/>
  </sheetViews>
  <sheetFormatPr defaultColWidth="9.33203125" defaultRowHeight="15.75" x14ac:dyDescent="0.25"/>
  <cols>
    <col min="1" max="1" width="9.33203125" style="241" customWidth="1"/>
    <col min="2" max="2" width="65.88671875" style="262" customWidth="1"/>
    <col min="3" max="9" width="9.33203125" style="262"/>
    <col min="10" max="14" width="9.33203125" style="241"/>
    <col min="15" max="21" width="9.33203125" style="262"/>
    <col min="22" max="16384" width="9.33203125" style="241"/>
  </cols>
  <sheetData>
    <row r="1" spans="1:21" ht="33.75" customHeight="1" thickBot="1" x14ac:dyDescent="0.3">
      <c r="A1" s="37" t="s">
        <v>0</v>
      </c>
      <c r="B1" s="241"/>
      <c r="C1" s="241"/>
      <c r="D1" s="241"/>
      <c r="E1" s="241"/>
      <c r="F1" s="241"/>
      <c r="G1" s="241"/>
      <c r="H1" s="241"/>
      <c r="I1" s="241"/>
      <c r="O1" s="241"/>
      <c r="P1" s="241"/>
      <c r="Q1" s="241"/>
      <c r="R1" s="241"/>
      <c r="S1" s="241"/>
      <c r="T1" s="241"/>
      <c r="U1" s="241"/>
    </row>
    <row r="2" spans="1:21" ht="18.75" customHeight="1" thickBot="1" x14ac:dyDescent="0.3">
      <c r="B2" s="1024" t="s">
        <v>328</v>
      </c>
      <c r="C2" s="1025"/>
      <c r="D2" s="1025"/>
      <c r="E2" s="1025"/>
      <c r="F2" s="1025"/>
      <c r="G2" s="1025"/>
      <c r="H2" s="1025"/>
      <c r="I2" s="1025"/>
      <c r="J2" s="242"/>
      <c r="O2" s="241"/>
      <c r="P2" s="241"/>
      <c r="Q2" s="241"/>
      <c r="R2" s="241"/>
      <c r="S2" s="241"/>
      <c r="T2" s="241"/>
      <c r="U2" s="241"/>
    </row>
    <row r="3" spans="1:21" x14ac:dyDescent="0.25">
      <c r="B3" s="243"/>
      <c r="C3" s="1027" t="s">
        <v>1</v>
      </c>
      <c r="D3" s="1027"/>
      <c r="E3" s="1027"/>
      <c r="F3" s="1027"/>
      <c r="G3" s="1027"/>
      <c r="H3" s="1027"/>
      <c r="I3" s="1027"/>
      <c r="J3" s="242"/>
      <c r="O3" s="241"/>
      <c r="P3" s="241"/>
      <c r="Q3" s="241"/>
      <c r="R3" s="241"/>
      <c r="S3" s="241"/>
      <c r="T3" s="241"/>
      <c r="U3" s="241"/>
    </row>
    <row r="4" spans="1:21" x14ac:dyDescent="0.25">
      <c r="B4" s="244"/>
      <c r="C4" s="245" t="s">
        <v>2</v>
      </c>
      <c r="D4" s="1016" t="s">
        <v>3</v>
      </c>
      <c r="E4" s="1016"/>
      <c r="F4" s="1016"/>
      <c r="G4" s="1016"/>
      <c r="H4" s="1016"/>
      <c r="I4" s="1016"/>
      <c r="J4" s="242"/>
      <c r="O4" s="241"/>
      <c r="P4" s="241"/>
      <c r="Q4" s="241"/>
      <c r="R4" s="241"/>
      <c r="S4" s="241"/>
      <c r="T4" s="241"/>
      <c r="U4" s="241"/>
    </row>
    <row r="5" spans="1:21" x14ac:dyDescent="0.25">
      <c r="B5" s="244"/>
      <c r="C5" s="18" t="s">
        <v>10</v>
      </c>
      <c r="D5" s="18" t="s">
        <v>202</v>
      </c>
      <c r="E5" s="18" t="s">
        <v>221</v>
      </c>
      <c r="F5" s="18" t="s">
        <v>237</v>
      </c>
      <c r="G5" s="18" t="s">
        <v>265</v>
      </c>
      <c r="H5" s="18" t="s">
        <v>287</v>
      </c>
      <c r="I5" s="19" t="s">
        <v>306</v>
      </c>
      <c r="O5" s="241"/>
      <c r="P5" s="241"/>
      <c r="Q5" s="241"/>
      <c r="R5" s="241"/>
      <c r="S5" s="241"/>
      <c r="T5" s="241"/>
      <c r="U5" s="241"/>
    </row>
    <row r="6" spans="1:21" x14ac:dyDescent="0.25">
      <c r="B6" s="246" t="s">
        <v>187</v>
      </c>
      <c r="C6" s="875">
        <v>3.6711858106784532</v>
      </c>
      <c r="D6" s="875">
        <v>3.7471966549564932</v>
      </c>
      <c r="E6" s="875">
        <v>3.8520411151803304</v>
      </c>
      <c r="F6" s="875">
        <v>3.8975950521940179</v>
      </c>
      <c r="G6" s="875">
        <v>3.9730714250270918</v>
      </c>
      <c r="H6" s="875">
        <v>4.0475584665702202</v>
      </c>
      <c r="I6" s="876">
        <v>4.1134664244224117</v>
      </c>
      <c r="J6" s="242"/>
      <c r="K6" s="248"/>
      <c r="O6" s="241"/>
      <c r="P6" s="241"/>
      <c r="Q6" s="241"/>
      <c r="R6" s="241"/>
      <c r="S6" s="241"/>
      <c r="T6" s="241"/>
      <c r="U6" s="241"/>
    </row>
    <row r="7" spans="1:21" x14ac:dyDescent="0.25">
      <c r="B7" s="249" t="s">
        <v>188</v>
      </c>
      <c r="C7" s="247">
        <v>157.5</v>
      </c>
      <c r="D7" s="250">
        <v>159</v>
      </c>
      <c r="E7" s="250">
        <v>163</v>
      </c>
      <c r="F7" s="250">
        <v>166</v>
      </c>
      <c r="G7" s="250">
        <v>169.5</v>
      </c>
      <c r="H7" s="250">
        <v>173</v>
      </c>
      <c r="I7" s="251">
        <v>176.5</v>
      </c>
      <c r="J7" s="242"/>
      <c r="O7" s="241"/>
      <c r="P7" s="241"/>
      <c r="Q7" s="241"/>
      <c r="R7" s="241"/>
      <c r="S7" s="241"/>
      <c r="T7" s="241"/>
      <c r="U7" s="241"/>
    </row>
    <row r="8" spans="1:21" x14ac:dyDescent="0.25">
      <c r="B8" s="252" t="s">
        <v>364</v>
      </c>
      <c r="C8" s="247">
        <v>23.309116258275893</v>
      </c>
      <c r="D8" s="206">
        <v>23.512712032168867</v>
      </c>
      <c r="E8" s="206">
        <v>23.287843629051839</v>
      </c>
      <c r="F8" s="206">
        <v>23.057241346792591</v>
      </c>
      <c r="G8" s="206">
        <v>23.012534063997286</v>
      </c>
      <c r="H8" s="206">
        <v>22.969672443576648</v>
      </c>
      <c r="I8" s="206">
        <v>22.880790329122153</v>
      </c>
      <c r="J8" s="242"/>
      <c r="O8" s="241"/>
      <c r="P8" s="241"/>
      <c r="Q8" s="241"/>
      <c r="R8" s="241"/>
      <c r="S8" s="241"/>
      <c r="T8" s="241"/>
      <c r="U8" s="241"/>
    </row>
    <row r="9" spans="1:21" x14ac:dyDescent="0.25">
      <c r="B9" s="249" t="s">
        <v>189</v>
      </c>
      <c r="C9" s="247">
        <v>27.990401135856338</v>
      </c>
      <c r="D9" s="206">
        <v>28.169426747134963</v>
      </c>
      <c r="E9" s="206">
        <v>28.3729449636037</v>
      </c>
      <c r="F9" s="206">
        <v>28.593521936539823</v>
      </c>
      <c r="G9" s="206">
        <v>28.821150531104379</v>
      </c>
      <c r="H9" s="206">
        <v>29.050802090803938</v>
      </c>
      <c r="I9" s="206">
        <v>29.046361663890412</v>
      </c>
      <c r="J9" s="242"/>
      <c r="O9" s="241"/>
      <c r="P9" s="241"/>
      <c r="Q9" s="241"/>
      <c r="R9" s="241"/>
      <c r="S9" s="241"/>
      <c r="T9" s="241"/>
      <c r="U9" s="241"/>
    </row>
    <row r="10" spans="1:21" x14ac:dyDescent="0.25">
      <c r="B10" s="252" t="s">
        <v>365</v>
      </c>
      <c r="C10" s="206">
        <v>83.275391964341622</v>
      </c>
      <c r="D10" s="206">
        <v>83.468904934532546</v>
      </c>
      <c r="E10" s="206">
        <v>82.077640015603109</v>
      </c>
      <c r="F10" s="206">
        <v>80.637989954387578</v>
      </c>
      <c r="G10" s="206">
        <v>79.845993792515969</v>
      </c>
      <c r="H10" s="206">
        <v>79.067257323155701</v>
      </c>
      <c r="I10" s="206">
        <v>78.773343780150213</v>
      </c>
      <c r="J10" s="242"/>
      <c r="O10" s="241"/>
      <c r="P10" s="241"/>
      <c r="Q10" s="241"/>
      <c r="R10" s="241"/>
      <c r="S10" s="241"/>
      <c r="T10" s="241"/>
      <c r="U10" s="241"/>
    </row>
    <row r="11" spans="1:21" x14ac:dyDescent="0.25">
      <c r="B11" s="253" t="s">
        <v>190</v>
      </c>
      <c r="C11" s="877" t="s">
        <v>31</v>
      </c>
      <c r="D11" s="877" t="s">
        <v>31</v>
      </c>
      <c r="E11" s="877" t="s">
        <v>31</v>
      </c>
      <c r="F11" s="877" t="s">
        <v>31</v>
      </c>
      <c r="G11" s="877" t="s">
        <v>31</v>
      </c>
      <c r="H11" s="877" t="s">
        <v>31</v>
      </c>
      <c r="I11" s="877" t="s">
        <v>31</v>
      </c>
      <c r="J11" s="242"/>
      <c r="O11" s="241"/>
      <c r="P11" s="241"/>
      <c r="Q11" s="241"/>
      <c r="R11" s="241"/>
      <c r="S11" s="241"/>
      <c r="T11" s="241"/>
      <c r="U11" s="241"/>
    </row>
    <row r="12" spans="1:21" ht="12" customHeight="1" thickBot="1" x14ac:dyDescent="0.3">
      <c r="B12" s="254" t="s">
        <v>191</v>
      </c>
      <c r="C12" s="877">
        <v>3.6711858106784532</v>
      </c>
      <c r="D12" s="877">
        <v>3.7471966549564932</v>
      </c>
      <c r="E12" s="877">
        <v>3.8520411151803304</v>
      </c>
      <c r="F12" s="877">
        <v>3.8975950521940179</v>
      </c>
      <c r="G12" s="877">
        <v>3.9730714250270918</v>
      </c>
      <c r="H12" s="877">
        <v>4.0475584665702202</v>
      </c>
      <c r="I12" s="876">
        <v>4.1134664244224117</v>
      </c>
      <c r="J12" s="242"/>
      <c r="O12" s="241"/>
      <c r="P12" s="241"/>
      <c r="Q12" s="241"/>
      <c r="R12" s="241"/>
      <c r="S12" s="241"/>
      <c r="T12" s="241"/>
      <c r="U12" s="241"/>
    </row>
    <row r="13" spans="1:21" ht="15" customHeight="1" x14ac:dyDescent="0.25">
      <c r="B13" s="246" t="s">
        <v>192</v>
      </c>
      <c r="C13" s="878">
        <v>7.4499999999999997E-2</v>
      </c>
      <c r="D13" s="878">
        <v>7.4499999999999997E-2</v>
      </c>
      <c r="E13" s="878">
        <v>7.4499999999999997E-2</v>
      </c>
      <c r="F13" s="878">
        <v>7.4499999999999997E-2</v>
      </c>
      <c r="G13" s="878">
        <v>7.4499999999999997E-2</v>
      </c>
      <c r="H13" s="878">
        <v>7.4499999999999997E-2</v>
      </c>
      <c r="I13" s="878">
        <v>7.4499999999999997E-2</v>
      </c>
      <c r="J13" s="242"/>
      <c r="O13" s="241"/>
      <c r="P13" s="241"/>
      <c r="Q13" s="241"/>
      <c r="R13" s="241"/>
      <c r="S13" s="241"/>
      <c r="T13" s="241"/>
      <c r="U13" s="241"/>
    </row>
    <row r="14" spans="1:21" ht="13.5" customHeight="1" thickBot="1" x14ac:dyDescent="0.3">
      <c r="B14" s="254" t="s">
        <v>193</v>
      </c>
      <c r="C14" s="879">
        <v>3.5966858106784532</v>
      </c>
      <c r="D14" s="879">
        <v>3.6726966549564932</v>
      </c>
      <c r="E14" s="879">
        <v>3.7775411151803304</v>
      </c>
      <c r="F14" s="879">
        <v>3.8230950521940179</v>
      </c>
      <c r="G14" s="879">
        <v>3.8985714250270918</v>
      </c>
      <c r="H14" s="879">
        <v>3.9730584665702202</v>
      </c>
      <c r="I14" s="876">
        <v>4.0389664244224122</v>
      </c>
      <c r="J14" s="242"/>
      <c r="O14" s="241"/>
      <c r="P14" s="241"/>
      <c r="Q14" s="241"/>
      <c r="R14" s="241"/>
      <c r="S14" s="241"/>
      <c r="T14" s="241"/>
      <c r="U14" s="241"/>
    </row>
    <row r="15" spans="1:21" x14ac:dyDescent="0.25">
      <c r="B15" s="246" t="s">
        <v>194</v>
      </c>
      <c r="C15" s="878">
        <v>3.4859318374085011</v>
      </c>
      <c r="D15" s="878">
        <v>4.2163066120048498</v>
      </c>
      <c r="E15" s="878">
        <v>4.0977161447354495</v>
      </c>
      <c r="F15" s="878">
        <v>4.0203452626075702</v>
      </c>
      <c r="G15" s="878">
        <v>4.2790931098630303</v>
      </c>
      <c r="H15" s="878">
        <v>4.1980121091232601</v>
      </c>
      <c r="I15" s="878">
        <v>4.3157705159537123</v>
      </c>
      <c r="J15" s="242"/>
      <c r="O15" s="241"/>
      <c r="P15" s="241"/>
      <c r="Q15" s="241"/>
      <c r="R15" s="241"/>
      <c r="S15" s="241"/>
      <c r="T15" s="241"/>
      <c r="U15" s="241"/>
    </row>
    <row r="16" spans="1:21" x14ac:dyDescent="0.25">
      <c r="B16" s="255" t="s">
        <v>195</v>
      </c>
      <c r="C16" s="880">
        <v>4.4999999999999998E-2</v>
      </c>
      <c r="D16" s="880">
        <v>6.9000000000000006E-2</v>
      </c>
      <c r="E16" s="880">
        <v>7.4999999999999997E-2</v>
      </c>
      <c r="F16" s="880">
        <v>6.8000000000000005E-2</v>
      </c>
      <c r="G16" s="880">
        <v>5.2999999999999999E-2</v>
      </c>
      <c r="H16" s="880">
        <v>5.2999999999999999E-2</v>
      </c>
      <c r="I16" s="880">
        <v>5.0999999999999997E-2</v>
      </c>
      <c r="J16" s="242"/>
      <c r="O16" s="241"/>
      <c r="P16" s="241"/>
      <c r="Q16" s="241"/>
      <c r="R16" s="241"/>
      <c r="S16" s="241"/>
      <c r="T16" s="241"/>
      <c r="U16" s="241"/>
    </row>
    <row r="17" spans="2:21" ht="16.5" thickBot="1" x14ac:dyDescent="0.3">
      <c r="B17" s="256" t="s">
        <v>196</v>
      </c>
      <c r="C17" s="880">
        <v>3.530931837408501</v>
      </c>
      <c r="D17" s="880">
        <v>4.2853066120048497</v>
      </c>
      <c r="E17" s="880">
        <v>4.1727161447354497</v>
      </c>
      <c r="F17" s="880">
        <v>4.0883452626075698</v>
      </c>
      <c r="G17" s="880">
        <v>4.3320931098630302</v>
      </c>
      <c r="H17" s="880">
        <v>4.25101210912326</v>
      </c>
      <c r="I17" s="879">
        <v>4.3667705159537125</v>
      </c>
      <c r="J17" s="242"/>
      <c r="O17" s="241"/>
      <c r="P17" s="241"/>
      <c r="Q17" s="241"/>
      <c r="R17" s="241"/>
      <c r="S17" s="241"/>
      <c r="T17" s="241"/>
      <c r="U17" s="241"/>
    </row>
    <row r="18" spans="2:21" ht="24.6" customHeight="1" thickBot="1" x14ac:dyDescent="0.3">
      <c r="B18" s="1074" t="s">
        <v>366</v>
      </c>
      <c r="C18" s="1075"/>
      <c r="D18" s="1075"/>
      <c r="E18" s="1075"/>
      <c r="F18" s="1075"/>
      <c r="G18" s="1075"/>
      <c r="H18" s="1075"/>
      <c r="I18" s="1075"/>
      <c r="J18" s="242"/>
      <c r="O18" s="241"/>
      <c r="P18" s="241"/>
      <c r="Q18" s="241"/>
      <c r="R18" s="241"/>
      <c r="S18" s="241"/>
      <c r="T18" s="241"/>
      <c r="U18" s="241"/>
    </row>
    <row r="19" spans="2:21" x14ac:dyDescent="0.25">
      <c r="B19" s="241"/>
      <c r="C19" s="241"/>
      <c r="D19" s="241"/>
      <c r="E19" s="241"/>
      <c r="F19" s="241"/>
      <c r="G19" s="241"/>
      <c r="H19" s="241"/>
      <c r="I19" s="241"/>
      <c r="O19" s="241"/>
      <c r="P19" s="241"/>
      <c r="Q19" s="241"/>
      <c r="R19" s="241"/>
      <c r="S19" s="241"/>
      <c r="T19" s="241"/>
      <c r="U19" s="241"/>
    </row>
    <row r="20" spans="2:21" x14ac:dyDescent="0.25">
      <c r="B20" s="241"/>
      <c r="C20" s="241"/>
      <c r="D20" s="241"/>
      <c r="E20" s="241"/>
      <c r="F20" s="241"/>
      <c r="G20" s="241"/>
      <c r="H20" s="241"/>
      <c r="I20" s="241"/>
      <c r="O20" s="241"/>
      <c r="P20" s="241"/>
      <c r="Q20" s="241"/>
      <c r="R20" s="241"/>
      <c r="S20" s="241"/>
      <c r="T20" s="241"/>
      <c r="U20" s="241"/>
    </row>
    <row r="21" spans="2:21" x14ac:dyDescent="0.25">
      <c r="B21" s="257"/>
      <c r="C21" s="258"/>
      <c r="D21" s="258"/>
      <c r="E21" s="258"/>
      <c r="F21" s="258"/>
      <c r="G21" s="258"/>
      <c r="H21" s="258"/>
      <c r="I21" s="258"/>
      <c r="O21" s="241"/>
      <c r="P21" s="241"/>
      <c r="Q21" s="241"/>
      <c r="R21" s="241"/>
      <c r="S21" s="241"/>
      <c r="T21" s="241"/>
      <c r="U21" s="241"/>
    </row>
    <row r="22" spans="2:21" x14ac:dyDescent="0.25">
      <c r="B22" s="257"/>
      <c r="C22" s="258"/>
      <c r="D22" s="258"/>
      <c r="E22" s="258"/>
      <c r="F22" s="258"/>
      <c r="G22" s="258"/>
      <c r="H22" s="258"/>
      <c r="I22" s="258"/>
      <c r="O22" s="241"/>
      <c r="P22" s="241"/>
      <c r="Q22" s="241"/>
      <c r="R22" s="241"/>
      <c r="S22" s="241"/>
      <c r="T22" s="241"/>
      <c r="U22" s="241"/>
    </row>
    <row r="23" spans="2:21" x14ac:dyDescent="0.25">
      <c r="B23" s="259"/>
      <c r="C23" s="258"/>
      <c r="D23" s="258"/>
      <c r="E23" s="258"/>
      <c r="F23" s="258"/>
      <c r="G23" s="258"/>
      <c r="H23" s="258"/>
      <c r="I23" s="258"/>
      <c r="O23" s="241"/>
      <c r="P23" s="241"/>
      <c r="Q23" s="241"/>
      <c r="R23" s="241"/>
      <c r="S23" s="241"/>
      <c r="T23" s="241"/>
      <c r="U23" s="241"/>
    </row>
    <row r="24" spans="2:21" x14ac:dyDescent="0.25">
      <c r="B24" s="211"/>
      <c r="C24" s="211"/>
      <c r="D24" s="211"/>
      <c r="E24" s="211"/>
      <c r="F24" s="211"/>
      <c r="G24" s="211"/>
      <c r="H24" s="211"/>
      <c r="I24" s="211"/>
      <c r="O24" s="241"/>
      <c r="P24" s="241"/>
      <c r="Q24" s="241"/>
      <c r="R24" s="241"/>
      <c r="S24" s="241"/>
      <c r="T24" s="241"/>
      <c r="U24" s="241"/>
    </row>
    <row r="25" spans="2:21" ht="23.25" customHeight="1" x14ac:dyDescent="0.25">
      <c r="B25" s="211"/>
      <c r="C25" s="211"/>
      <c r="D25" s="211"/>
      <c r="E25" s="211"/>
      <c r="F25" s="211"/>
      <c r="G25" s="211"/>
      <c r="H25" s="211"/>
      <c r="I25" s="211"/>
      <c r="O25" s="241"/>
      <c r="P25" s="241"/>
      <c r="Q25" s="241"/>
      <c r="R25" s="241"/>
      <c r="S25" s="241"/>
      <c r="T25" s="241"/>
      <c r="U25" s="241"/>
    </row>
    <row r="26" spans="2:21" ht="13.5" customHeight="1" x14ac:dyDescent="0.25">
      <c r="B26" s="211"/>
      <c r="C26" s="211"/>
      <c r="D26" s="211"/>
      <c r="E26" s="211"/>
      <c r="F26" s="211"/>
      <c r="G26" s="211"/>
      <c r="H26" s="211"/>
      <c r="I26" s="211"/>
      <c r="O26" s="241"/>
      <c r="P26" s="241"/>
      <c r="Q26" s="241"/>
      <c r="R26" s="241"/>
      <c r="S26" s="241"/>
      <c r="T26" s="241"/>
      <c r="U26" s="241"/>
    </row>
    <row r="27" spans="2:21" x14ac:dyDescent="0.25">
      <c r="B27" s="211"/>
      <c r="C27" s="211"/>
      <c r="D27" s="211"/>
      <c r="E27" s="211"/>
      <c r="F27" s="211"/>
      <c r="G27" s="211"/>
      <c r="H27" s="211"/>
      <c r="I27" s="211"/>
      <c r="O27" s="241"/>
      <c r="P27" s="241"/>
      <c r="Q27" s="241"/>
      <c r="R27" s="241"/>
      <c r="S27" s="241"/>
      <c r="T27" s="241"/>
      <c r="U27" s="241"/>
    </row>
    <row r="28" spans="2:21" x14ac:dyDescent="0.25">
      <c r="B28" s="211"/>
      <c r="C28" s="211"/>
      <c r="D28" s="211"/>
      <c r="E28" s="211"/>
      <c r="F28" s="211"/>
      <c r="G28" s="211"/>
      <c r="H28" s="211"/>
      <c r="I28" s="211"/>
      <c r="O28" s="241"/>
      <c r="P28" s="241"/>
      <c r="Q28" s="241"/>
      <c r="R28" s="241"/>
      <c r="S28" s="241"/>
      <c r="T28" s="241"/>
      <c r="U28" s="241"/>
    </row>
    <row r="29" spans="2:21" x14ac:dyDescent="0.25">
      <c r="B29" s="211"/>
      <c r="C29" s="211"/>
      <c r="D29" s="211"/>
      <c r="E29" s="211"/>
      <c r="F29" s="211"/>
      <c r="G29" s="211"/>
      <c r="H29" s="211"/>
      <c r="I29" s="211"/>
      <c r="O29" s="241"/>
      <c r="P29" s="241"/>
      <c r="Q29" s="241"/>
      <c r="R29" s="241"/>
      <c r="S29" s="241"/>
      <c r="T29" s="241"/>
      <c r="U29" s="241"/>
    </row>
    <row r="30" spans="2:21" x14ac:dyDescent="0.25">
      <c r="B30" s="211"/>
      <c r="C30" s="211"/>
      <c r="D30" s="211"/>
      <c r="E30" s="211"/>
      <c r="F30" s="211"/>
      <c r="G30" s="211"/>
      <c r="H30" s="211"/>
      <c r="I30" s="211"/>
      <c r="J30" s="260"/>
      <c r="O30" s="241"/>
      <c r="P30" s="241"/>
      <c r="Q30" s="241"/>
      <c r="R30" s="241"/>
      <c r="S30" s="241"/>
      <c r="T30" s="241"/>
      <c r="U30" s="241"/>
    </row>
    <row r="31" spans="2:21" x14ac:dyDescent="0.25">
      <c r="B31" s="211"/>
      <c r="C31" s="211"/>
      <c r="D31" s="211"/>
      <c r="E31" s="211"/>
      <c r="F31" s="211"/>
      <c r="G31" s="211"/>
      <c r="H31" s="211"/>
      <c r="I31" s="211"/>
      <c r="O31" s="241"/>
      <c r="P31" s="241"/>
      <c r="Q31" s="241"/>
      <c r="R31" s="241"/>
      <c r="S31" s="241"/>
      <c r="T31" s="241"/>
      <c r="U31" s="241"/>
    </row>
    <row r="32" spans="2:21" x14ac:dyDescent="0.25">
      <c r="B32" s="211"/>
      <c r="C32" s="211"/>
      <c r="D32" s="211"/>
      <c r="E32" s="211"/>
      <c r="F32" s="211"/>
      <c r="G32" s="211"/>
      <c r="H32" s="211"/>
      <c r="I32" s="211"/>
      <c r="O32" s="241"/>
      <c r="P32" s="241"/>
      <c r="Q32" s="241"/>
      <c r="R32" s="241"/>
      <c r="S32" s="241"/>
      <c r="T32" s="241"/>
      <c r="U32" s="241"/>
    </row>
    <row r="33" spans="2:21" x14ac:dyDescent="0.25">
      <c r="B33" s="241"/>
      <c r="C33" s="241"/>
      <c r="D33" s="241"/>
      <c r="E33" s="241"/>
      <c r="F33" s="241"/>
      <c r="G33" s="241"/>
      <c r="H33" s="241"/>
      <c r="I33" s="241"/>
      <c r="O33" s="241"/>
      <c r="P33" s="241"/>
      <c r="Q33" s="241"/>
      <c r="R33" s="241"/>
      <c r="S33" s="241"/>
      <c r="T33" s="241"/>
      <c r="U33" s="241"/>
    </row>
    <row r="34" spans="2:21" x14ac:dyDescent="0.25">
      <c r="B34" s="241"/>
      <c r="C34" s="261"/>
      <c r="D34" s="261"/>
      <c r="E34" s="261"/>
      <c r="F34" s="261"/>
      <c r="G34" s="261"/>
      <c r="H34" s="261"/>
      <c r="I34" s="261"/>
      <c r="O34" s="241"/>
      <c r="P34" s="241"/>
      <c r="Q34" s="241"/>
      <c r="R34" s="241"/>
      <c r="S34" s="241"/>
      <c r="T34" s="241"/>
      <c r="U34" s="241"/>
    </row>
    <row r="35" spans="2:21" x14ac:dyDescent="0.25">
      <c r="B35" s="241"/>
      <c r="C35" s="241"/>
      <c r="D35" s="241"/>
      <c r="E35" s="241"/>
      <c r="F35" s="241"/>
      <c r="G35" s="241"/>
      <c r="H35" s="241"/>
      <c r="I35" s="241"/>
      <c r="O35" s="241"/>
      <c r="P35" s="241"/>
      <c r="Q35" s="241"/>
      <c r="R35" s="241"/>
      <c r="S35" s="241"/>
      <c r="T35" s="241"/>
      <c r="U35" s="241"/>
    </row>
    <row r="36" spans="2:21" x14ac:dyDescent="0.25">
      <c r="B36" s="241"/>
      <c r="C36" s="241"/>
      <c r="D36" s="241"/>
      <c r="E36" s="241"/>
      <c r="F36" s="241"/>
      <c r="G36" s="241"/>
      <c r="H36" s="241"/>
      <c r="I36" s="241"/>
      <c r="O36" s="241"/>
      <c r="P36" s="241"/>
      <c r="Q36" s="241"/>
      <c r="R36" s="241"/>
      <c r="S36" s="241"/>
      <c r="T36" s="241"/>
      <c r="U36" s="241"/>
    </row>
    <row r="37" spans="2:21" x14ac:dyDescent="0.25">
      <c r="B37" s="241"/>
      <c r="C37" s="241"/>
      <c r="D37" s="241"/>
      <c r="E37" s="241"/>
      <c r="F37" s="241"/>
      <c r="G37" s="241"/>
      <c r="H37" s="241"/>
      <c r="I37" s="241"/>
      <c r="O37" s="241"/>
      <c r="P37" s="241"/>
      <c r="Q37" s="241"/>
      <c r="R37" s="241"/>
      <c r="S37" s="241"/>
      <c r="T37" s="241"/>
      <c r="U37" s="241"/>
    </row>
    <row r="38" spans="2:21" x14ac:dyDescent="0.25">
      <c r="B38" s="241"/>
      <c r="C38" s="241"/>
      <c r="D38" s="241"/>
      <c r="E38" s="241"/>
      <c r="F38" s="241"/>
      <c r="G38" s="241"/>
      <c r="H38" s="241"/>
      <c r="I38" s="241"/>
      <c r="O38" s="241"/>
      <c r="P38" s="241"/>
      <c r="Q38" s="241"/>
      <c r="R38" s="241"/>
      <c r="S38" s="241"/>
      <c r="T38" s="241"/>
      <c r="U38" s="241"/>
    </row>
    <row r="39" spans="2:21" x14ac:dyDescent="0.25">
      <c r="B39" s="241"/>
      <c r="C39" s="241"/>
      <c r="D39" s="241"/>
      <c r="E39" s="241"/>
      <c r="F39" s="241"/>
      <c r="G39" s="241"/>
      <c r="H39" s="241"/>
      <c r="I39" s="241"/>
      <c r="O39" s="241"/>
      <c r="P39" s="241"/>
      <c r="Q39" s="241"/>
      <c r="R39" s="241"/>
      <c r="S39" s="241"/>
      <c r="T39" s="241"/>
      <c r="U39" s="241"/>
    </row>
    <row r="40" spans="2:21" x14ac:dyDescent="0.25">
      <c r="B40" s="241"/>
      <c r="C40" s="241"/>
      <c r="D40" s="241"/>
      <c r="E40" s="241"/>
      <c r="F40" s="241"/>
      <c r="G40" s="241"/>
      <c r="H40" s="241"/>
      <c r="I40" s="241"/>
      <c r="O40" s="241"/>
      <c r="P40" s="241"/>
      <c r="Q40" s="241"/>
      <c r="R40" s="241"/>
      <c r="S40" s="241"/>
      <c r="T40" s="241"/>
      <c r="U40" s="241"/>
    </row>
    <row r="41" spans="2:21" x14ac:dyDescent="0.25">
      <c r="B41" s="241"/>
      <c r="C41" s="241"/>
      <c r="D41" s="241"/>
      <c r="E41" s="241"/>
      <c r="F41" s="241"/>
      <c r="G41" s="241"/>
      <c r="H41" s="241"/>
      <c r="I41" s="241"/>
      <c r="O41" s="241"/>
      <c r="P41" s="241"/>
      <c r="Q41" s="241"/>
      <c r="R41" s="241"/>
      <c r="S41" s="241"/>
      <c r="T41" s="241"/>
      <c r="U41" s="241"/>
    </row>
    <row r="42" spans="2:21" x14ac:dyDescent="0.25">
      <c r="B42" s="241"/>
      <c r="C42" s="241"/>
      <c r="D42" s="241"/>
      <c r="E42" s="241"/>
      <c r="F42" s="241"/>
      <c r="G42" s="241"/>
      <c r="H42" s="241"/>
      <c r="I42" s="241"/>
      <c r="O42" s="241"/>
      <c r="P42" s="241"/>
      <c r="Q42" s="241"/>
      <c r="R42" s="241"/>
      <c r="S42" s="241"/>
      <c r="T42" s="241"/>
      <c r="U42" s="241"/>
    </row>
    <row r="43" spans="2:21" x14ac:dyDescent="0.25">
      <c r="B43" s="241"/>
      <c r="C43" s="241"/>
      <c r="D43" s="241"/>
      <c r="E43" s="241"/>
      <c r="F43" s="241"/>
      <c r="G43" s="241"/>
      <c r="H43" s="241"/>
      <c r="I43" s="241"/>
      <c r="O43" s="241"/>
      <c r="P43" s="241"/>
      <c r="Q43" s="241"/>
      <c r="R43" s="241"/>
      <c r="S43" s="241"/>
      <c r="T43" s="241"/>
      <c r="U43" s="241"/>
    </row>
    <row r="44" spans="2:21" x14ac:dyDescent="0.25">
      <c r="B44" s="241"/>
      <c r="C44" s="241"/>
      <c r="D44" s="241"/>
      <c r="E44" s="241"/>
      <c r="F44" s="241"/>
      <c r="G44" s="241"/>
      <c r="H44" s="241"/>
      <c r="I44" s="241"/>
      <c r="O44" s="241"/>
      <c r="P44" s="241"/>
      <c r="Q44" s="241"/>
      <c r="R44" s="241"/>
      <c r="S44" s="241"/>
      <c r="T44" s="241"/>
      <c r="U44" s="241"/>
    </row>
    <row r="45" spans="2:21" x14ac:dyDescent="0.25">
      <c r="B45" s="241"/>
      <c r="C45" s="241"/>
      <c r="D45" s="241"/>
      <c r="E45" s="241"/>
      <c r="F45" s="241"/>
      <c r="G45" s="241"/>
      <c r="H45" s="241"/>
      <c r="I45" s="241"/>
      <c r="O45" s="241"/>
      <c r="P45" s="241"/>
      <c r="Q45" s="241"/>
      <c r="R45" s="241"/>
      <c r="S45" s="241"/>
      <c r="T45" s="241"/>
      <c r="U45" s="241"/>
    </row>
    <row r="46" spans="2:21" x14ac:dyDescent="0.25">
      <c r="B46" s="241"/>
      <c r="C46" s="241"/>
      <c r="D46" s="241"/>
      <c r="E46" s="241"/>
      <c r="F46" s="241"/>
      <c r="G46" s="241"/>
      <c r="H46" s="241"/>
      <c r="I46" s="241"/>
      <c r="O46" s="241"/>
      <c r="P46" s="241"/>
      <c r="Q46" s="241"/>
      <c r="R46" s="241"/>
      <c r="S46" s="241"/>
      <c r="T46" s="241"/>
      <c r="U46" s="241"/>
    </row>
    <row r="47" spans="2:21" x14ac:dyDescent="0.25">
      <c r="B47" s="241"/>
      <c r="C47" s="241"/>
      <c r="D47" s="241"/>
      <c r="E47" s="241"/>
      <c r="F47" s="241"/>
      <c r="G47" s="241"/>
      <c r="H47" s="241"/>
      <c r="I47" s="241"/>
      <c r="O47" s="241"/>
      <c r="P47" s="241"/>
      <c r="Q47" s="241"/>
      <c r="R47" s="241"/>
      <c r="S47" s="241"/>
      <c r="T47" s="241"/>
      <c r="U47" s="241"/>
    </row>
    <row r="48" spans="2:21" x14ac:dyDescent="0.25">
      <c r="B48" s="241"/>
      <c r="C48" s="241"/>
      <c r="D48" s="241"/>
      <c r="E48" s="241"/>
      <c r="F48" s="241"/>
      <c r="G48" s="241"/>
      <c r="H48" s="241"/>
      <c r="I48" s="241"/>
      <c r="O48" s="241"/>
      <c r="P48" s="241"/>
      <c r="Q48" s="241"/>
      <c r="R48" s="241"/>
      <c r="S48" s="241"/>
      <c r="T48" s="241"/>
      <c r="U48" s="241"/>
    </row>
    <row r="49" spans="2:21" x14ac:dyDescent="0.25">
      <c r="B49" s="241"/>
      <c r="C49" s="241"/>
      <c r="D49" s="241"/>
      <c r="E49" s="241"/>
      <c r="F49" s="241"/>
      <c r="G49" s="241"/>
      <c r="H49" s="241"/>
      <c r="I49" s="241"/>
      <c r="O49" s="241"/>
      <c r="P49" s="241"/>
      <c r="Q49" s="241"/>
      <c r="R49" s="241"/>
      <c r="S49" s="241"/>
      <c r="T49" s="241"/>
      <c r="U49" s="241"/>
    </row>
    <row r="50" spans="2:21" x14ac:dyDescent="0.25">
      <c r="B50" s="241"/>
      <c r="C50" s="241"/>
      <c r="D50" s="241"/>
      <c r="E50" s="241"/>
      <c r="F50" s="241"/>
      <c r="G50" s="241"/>
      <c r="H50" s="241"/>
      <c r="I50" s="241"/>
      <c r="O50" s="241"/>
      <c r="P50" s="241"/>
      <c r="Q50" s="241"/>
      <c r="R50" s="241"/>
      <c r="S50" s="241"/>
      <c r="T50" s="241"/>
      <c r="U50" s="241"/>
    </row>
    <row r="51" spans="2:21" x14ac:dyDescent="0.25">
      <c r="B51" s="241"/>
      <c r="C51" s="241"/>
      <c r="D51" s="241"/>
      <c r="E51" s="241"/>
      <c r="F51" s="241"/>
      <c r="G51" s="241"/>
      <c r="H51" s="241"/>
      <c r="I51" s="241"/>
      <c r="O51" s="241"/>
      <c r="P51" s="241"/>
      <c r="Q51" s="241"/>
      <c r="R51" s="241"/>
      <c r="S51" s="241"/>
      <c r="T51" s="241"/>
      <c r="U51" s="241"/>
    </row>
    <row r="52" spans="2:21" x14ac:dyDescent="0.25">
      <c r="B52" s="241"/>
      <c r="C52" s="241"/>
      <c r="D52" s="241"/>
      <c r="E52" s="241"/>
      <c r="F52" s="241"/>
      <c r="G52" s="241"/>
      <c r="H52" s="241"/>
      <c r="I52" s="241"/>
      <c r="O52" s="241"/>
      <c r="P52" s="241"/>
      <c r="Q52" s="241"/>
      <c r="R52" s="241"/>
      <c r="S52" s="241"/>
      <c r="T52" s="241"/>
      <c r="U52" s="241"/>
    </row>
    <row r="53" spans="2:21" x14ac:dyDescent="0.25">
      <c r="B53" s="241"/>
      <c r="C53" s="241"/>
      <c r="D53" s="241"/>
      <c r="E53" s="241"/>
      <c r="F53" s="241"/>
      <c r="G53" s="241"/>
      <c r="H53" s="241"/>
      <c r="I53" s="241"/>
      <c r="O53" s="241"/>
      <c r="P53" s="241"/>
      <c r="Q53" s="241"/>
      <c r="R53" s="241"/>
      <c r="S53" s="241"/>
      <c r="T53" s="241"/>
      <c r="U53" s="241"/>
    </row>
    <row r="54" spans="2:21" x14ac:dyDescent="0.25">
      <c r="B54" s="241"/>
      <c r="C54" s="241"/>
      <c r="D54" s="241"/>
      <c r="E54" s="241"/>
      <c r="F54" s="241"/>
      <c r="G54" s="241"/>
      <c r="H54" s="241"/>
      <c r="I54" s="241"/>
      <c r="O54" s="241"/>
      <c r="P54" s="241"/>
      <c r="Q54" s="241"/>
      <c r="R54" s="241"/>
      <c r="S54" s="241"/>
      <c r="T54" s="241"/>
      <c r="U54" s="241"/>
    </row>
    <row r="55" spans="2:21" x14ac:dyDescent="0.25">
      <c r="B55" s="241"/>
      <c r="C55" s="241"/>
      <c r="D55" s="241"/>
      <c r="E55" s="241"/>
      <c r="F55" s="241"/>
      <c r="G55" s="241"/>
      <c r="H55" s="241"/>
      <c r="I55" s="241"/>
      <c r="O55" s="241"/>
      <c r="P55" s="241"/>
      <c r="Q55" s="241"/>
      <c r="R55" s="241"/>
      <c r="S55" s="241"/>
      <c r="T55" s="241"/>
      <c r="U55" s="241"/>
    </row>
    <row r="56" spans="2:21" x14ac:dyDescent="0.25">
      <c r="B56" s="241"/>
      <c r="C56" s="241"/>
      <c r="D56" s="241"/>
      <c r="E56" s="241"/>
      <c r="F56" s="241"/>
      <c r="G56" s="241"/>
      <c r="H56" s="241"/>
      <c r="I56" s="241"/>
      <c r="O56" s="241"/>
      <c r="P56" s="241"/>
      <c r="Q56" s="241"/>
      <c r="R56" s="241"/>
      <c r="S56" s="241"/>
      <c r="T56" s="241"/>
      <c r="U56" s="241"/>
    </row>
    <row r="57" spans="2:21" x14ac:dyDescent="0.25">
      <c r="B57" s="241"/>
      <c r="C57" s="241"/>
      <c r="D57" s="241"/>
      <c r="E57" s="241"/>
      <c r="F57" s="241"/>
      <c r="G57" s="241"/>
      <c r="H57" s="241"/>
      <c r="I57" s="241"/>
      <c r="O57" s="241"/>
      <c r="P57" s="241"/>
      <c r="Q57" s="241"/>
      <c r="R57" s="241"/>
      <c r="S57" s="241"/>
      <c r="T57" s="241"/>
      <c r="U57" s="241"/>
    </row>
    <row r="58" spans="2:21" x14ac:dyDescent="0.25">
      <c r="B58" s="241"/>
      <c r="C58" s="241"/>
      <c r="D58" s="241"/>
      <c r="E58" s="241"/>
      <c r="F58" s="241"/>
      <c r="G58" s="241"/>
      <c r="H58" s="241"/>
      <c r="I58" s="241"/>
      <c r="O58" s="241"/>
      <c r="P58" s="241"/>
      <c r="Q58" s="241"/>
      <c r="R58" s="241"/>
      <c r="S58" s="241"/>
      <c r="T58" s="241"/>
      <c r="U58" s="241"/>
    </row>
    <row r="59" spans="2:21" x14ac:dyDescent="0.25">
      <c r="B59" s="241"/>
      <c r="C59" s="241"/>
      <c r="D59" s="241"/>
      <c r="E59" s="241"/>
      <c r="F59" s="241"/>
      <c r="G59" s="241"/>
      <c r="H59" s="241"/>
      <c r="I59" s="241"/>
      <c r="O59" s="241"/>
      <c r="P59" s="241"/>
      <c r="Q59" s="241"/>
      <c r="R59" s="241"/>
      <c r="S59" s="241"/>
      <c r="T59" s="241"/>
      <c r="U59" s="241"/>
    </row>
    <row r="60" spans="2:21" x14ac:dyDescent="0.25">
      <c r="B60" s="241"/>
      <c r="C60" s="241"/>
      <c r="D60" s="241"/>
      <c r="E60" s="241"/>
      <c r="F60" s="241"/>
      <c r="G60" s="241"/>
      <c r="H60" s="241"/>
      <c r="I60" s="241"/>
      <c r="O60" s="241"/>
      <c r="P60" s="241"/>
      <c r="Q60" s="241"/>
      <c r="R60" s="241"/>
      <c r="S60" s="241"/>
      <c r="T60" s="241"/>
      <c r="U60" s="241"/>
    </row>
    <row r="61" spans="2:21" x14ac:dyDescent="0.25">
      <c r="B61" s="241"/>
      <c r="C61" s="241"/>
      <c r="D61" s="241"/>
      <c r="E61" s="241"/>
      <c r="F61" s="241"/>
      <c r="G61" s="241"/>
      <c r="H61" s="241"/>
      <c r="I61" s="241"/>
      <c r="O61" s="241"/>
      <c r="P61" s="241"/>
      <c r="Q61" s="241"/>
      <c r="R61" s="241"/>
      <c r="S61" s="241"/>
      <c r="T61" s="241"/>
      <c r="U61" s="241"/>
    </row>
    <row r="62" spans="2:21" x14ac:dyDescent="0.25">
      <c r="B62" s="241"/>
      <c r="C62" s="241"/>
      <c r="D62" s="241"/>
      <c r="E62" s="241"/>
      <c r="F62" s="241"/>
      <c r="G62" s="241"/>
      <c r="H62" s="241"/>
      <c r="I62" s="241"/>
      <c r="O62" s="241"/>
      <c r="P62" s="241"/>
      <c r="Q62" s="241"/>
      <c r="R62" s="241"/>
      <c r="S62" s="241"/>
      <c r="T62" s="241"/>
      <c r="U62" s="241"/>
    </row>
    <row r="63" spans="2:21" x14ac:dyDescent="0.25">
      <c r="B63" s="241"/>
      <c r="C63" s="241"/>
      <c r="D63" s="241"/>
      <c r="E63" s="241"/>
      <c r="F63" s="241"/>
      <c r="G63" s="241"/>
      <c r="H63" s="241"/>
      <c r="I63" s="241"/>
      <c r="O63" s="241"/>
      <c r="P63" s="241"/>
      <c r="Q63" s="241"/>
      <c r="R63" s="241"/>
      <c r="S63" s="241"/>
      <c r="T63" s="241"/>
      <c r="U63" s="241"/>
    </row>
    <row r="64" spans="2:21" x14ac:dyDescent="0.25">
      <c r="B64" s="241"/>
      <c r="C64" s="241"/>
      <c r="D64" s="241"/>
      <c r="E64" s="241"/>
      <c r="F64" s="241"/>
      <c r="G64" s="241"/>
      <c r="H64" s="241"/>
      <c r="I64" s="241"/>
      <c r="O64" s="241"/>
      <c r="P64" s="241"/>
      <c r="Q64" s="241"/>
      <c r="R64" s="241"/>
      <c r="S64" s="241"/>
      <c r="T64" s="241"/>
      <c r="U64" s="241"/>
    </row>
    <row r="65" spans="2:21" x14ac:dyDescent="0.25">
      <c r="B65" s="241"/>
      <c r="C65" s="241"/>
      <c r="D65" s="241"/>
      <c r="E65" s="241"/>
      <c r="F65" s="241"/>
      <c r="G65" s="241"/>
      <c r="H65" s="241"/>
      <c r="I65" s="241"/>
      <c r="O65" s="241"/>
      <c r="P65" s="241"/>
      <c r="Q65" s="241"/>
      <c r="R65" s="241"/>
      <c r="S65" s="241"/>
      <c r="T65" s="241"/>
      <c r="U65" s="241"/>
    </row>
    <row r="66" spans="2:21" x14ac:dyDescent="0.25">
      <c r="B66" s="241"/>
      <c r="C66" s="241"/>
      <c r="D66" s="241"/>
      <c r="E66" s="241"/>
      <c r="F66" s="241"/>
      <c r="G66" s="241"/>
      <c r="H66" s="241"/>
      <c r="I66" s="241"/>
      <c r="O66" s="241"/>
      <c r="P66" s="241"/>
      <c r="Q66" s="241"/>
      <c r="R66" s="241"/>
      <c r="S66" s="241"/>
      <c r="T66" s="241"/>
      <c r="U66" s="241"/>
    </row>
    <row r="67" spans="2:21" x14ac:dyDescent="0.25">
      <c r="B67" s="241"/>
      <c r="C67" s="241"/>
      <c r="D67" s="241"/>
      <c r="E67" s="241"/>
      <c r="F67" s="241"/>
      <c r="G67" s="241"/>
      <c r="H67" s="241"/>
      <c r="I67" s="241"/>
      <c r="O67" s="241"/>
      <c r="P67" s="241"/>
      <c r="Q67" s="241"/>
      <c r="R67" s="241"/>
      <c r="S67" s="241"/>
      <c r="T67" s="241"/>
      <c r="U67" s="241"/>
    </row>
    <row r="68" spans="2:21" x14ac:dyDescent="0.25">
      <c r="B68" s="241"/>
      <c r="C68" s="241"/>
      <c r="D68" s="241"/>
      <c r="E68" s="241"/>
      <c r="F68" s="241"/>
      <c r="G68" s="241"/>
      <c r="H68" s="241"/>
      <c r="I68" s="241"/>
      <c r="O68" s="241"/>
      <c r="P68" s="241"/>
      <c r="Q68" s="241"/>
      <c r="R68" s="241"/>
      <c r="S68" s="241"/>
      <c r="T68" s="241"/>
      <c r="U68" s="241"/>
    </row>
    <row r="69" spans="2:21" x14ac:dyDescent="0.25">
      <c r="B69" s="241"/>
      <c r="C69" s="241"/>
      <c r="D69" s="241"/>
      <c r="E69" s="241"/>
      <c r="F69" s="241"/>
      <c r="G69" s="241"/>
      <c r="H69" s="241"/>
      <c r="I69" s="241"/>
      <c r="O69" s="241"/>
      <c r="P69" s="241"/>
      <c r="Q69" s="241"/>
      <c r="R69" s="241"/>
      <c r="S69" s="241"/>
      <c r="T69" s="241"/>
      <c r="U69" s="241"/>
    </row>
    <row r="70" spans="2:21" x14ac:dyDescent="0.25">
      <c r="B70" s="241"/>
      <c r="C70" s="241"/>
      <c r="D70" s="241"/>
      <c r="E70" s="241"/>
      <c r="F70" s="241"/>
      <c r="G70" s="241"/>
      <c r="H70" s="241"/>
      <c r="I70" s="241"/>
      <c r="O70" s="241"/>
      <c r="P70" s="241"/>
      <c r="Q70" s="241"/>
      <c r="R70" s="241"/>
      <c r="S70" s="241"/>
      <c r="T70" s="241"/>
      <c r="U70" s="241"/>
    </row>
    <row r="71" spans="2:21" x14ac:dyDescent="0.25">
      <c r="B71" s="241"/>
      <c r="C71" s="241"/>
      <c r="D71" s="241"/>
      <c r="E71" s="241"/>
      <c r="F71" s="241"/>
      <c r="G71" s="241"/>
      <c r="H71" s="241"/>
      <c r="I71" s="241"/>
      <c r="O71" s="241"/>
      <c r="P71" s="241"/>
      <c r="Q71" s="241"/>
      <c r="R71" s="241"/>
      <c r="S71" s="241"/>
      <c r="T71" s="241"/>
      <c r="U71" s="241"/>
    </row>
    <row r="72" spans="2:21" x14ac:dyDescent="0.25">
      <c r="B72" s="241"/>
      <c r="C72" s="241"/>
      <c r="D72" s="241"/>
      <c r="E72" s="241"/>
      <c r="F72" s="241"/>
      <c r="G72" s="241"/>
      <c r="H72" s="241"/>
      <c r="I72" s="241"/>
      <c r="O72" s="241"/>
      <c r="P72" s="241"/>
      <c r="Q72" s="241"/>
      <c r="R72" s="241"/>
      <c r="S72" s="241"/>
      <c r="T72" s="241"/>
      <c r="U72" s="241"/>
    </row>
    <row r="73" spans="2:21" x14ac:dyDescent="0.25">
      <c r="B73" s="241"/>
      <c r="C73" s="241"/>
      <c r="D73" s="241"/>
      <c r="E73" s="241"/>
      <c r="F73" s="241"/>
      <c r="G73" s="241"/>
      <c r="H73" s="241"/>
      <c r="I73" s="241"/>
      <c r="O73" s="241"/>
      <c r="P73" s="241"/>
      <c r="Q73" s="241"/>
      <c r="R73" s="241"/>
      <c r="S73" s="241"/>
      <c r="T73" s="241"/>
      <c r="U73" s="241"/>
    </row>
    <row r="74" spans="2:21" x14ac:dyDescent="0.25">
      <c r="B74" s="241"/>
      <c r="C74" s="241"/>
      <c r="D74" s="241"/>
      <c r="E74" s="241"/>
      <c r="F74" s="241"/>
      <c r="G74" s="241"/>
      <c r="H74" s="241"/>
      <c r="I74" s="241"/>
      <c r="O74" s="241"/>
      <c r="P74" s="241"/>
      <c r="Q74" s="241"/>
      <c r="R74" s="241"/>
      <c r="S74" s="241"/>
      <c r="T74" s="241"/>
      <c r="U74" s="241"/>
    </row>
    <row r="75" spans="2:21" x14ac:dyDescent="0.25">
      <c r="B75" s="241"/>
      <c r="C75" s="241"/>
      <c r="D75" s="241"/>
      <c r="E75" s="241"/>
      <c r="F75" s="241"/>
      <c r="G75" s="241"/>
      <c r="H75" s="241"/>
      <c r="I75" s="241"/>
      <c r="O75" s="241"/>
      <c r="P75" s="241"/>
      <c r="Q75" s="241"/>
      <c r="R75" s="241"/>
      <c r="S75" s="241"/>
      <c r="T75" s="241"/>
      <c r="U75" s="241"/>
    </row>
    <row r="76" spans="2:21" x14ac:dyDescent="0.25">
      <c r="B76" s="241"/>
      <c r="C76" s="241"/>
      <c r="D76" s="241"/>
      <c r="E76" s="241"/>
      <c r="F76" s="241"/>
      <c r="G76" s="241"/>
      <c r="H76" s="241"/>
      <c r="I76" s="241"/>
      <c r="O76" s="241"/>
      <c r="P76" s="241"/>
      <c r="Q76" s="241"/>
      <c r="R76" s="241"/>
      <c r="S76" s="241"/>
      <c r="T76" s="241"/>
      <c r="U76" s="241"/>
    </row>
    <row r="77" spans="2:21" x14ac:dyDescent="0.25">
      <c r="B77" s="241"/>
      <c r="C77" s="241"/>
      <c r="D77" s="241"/>
      <c r="E77" s="241"/>
      <c r="F77" s="241"/>
      <c r="G77" s="241"/>
      <c r="H77" s="241"/>
      <c r="I77" s="241"/>
      <c r="O77" s="241"/>
      <c r="P77" s="241"/>
      <c r="Q77" s="241"/>
      <c r="R77" s="241"/>
      <c r="S77" s="241"/>
      <c r="T77" s="241"/>
      <c r="U77" s="241"/>
    </row>
  </sheetData>
  <mergeCells count="4">
    <mergeCell ref="B2:I2"/>
    <mergeCell ref="C3:I3"/>
    <mergeCell ref="D4:I4"/>
    <mergeCell ref="B18:I18"/>
  </mergeCells>
  <phoneticPr fontId="21" type="noConversion"/>
  <conditionalFormatting sqref="K6">
    <cfRule type="cellIs" dxfId="6" priority="1" stopIfTrue="1" operator="equal">
      <formula>"End"</formula>
    </cfRule>
  </conditionalFormatting>
  <hyperlinks>
    <hyperlink ref="A1" location="Contents!B22" display="Back to contents" xr:uid="{041CF3D0-B11A-497B-81F7-04F040D3B84C}"/>
  </hyperlinks>
  <pageMargins left="0.70866141732283472" right="0.70866141732283472" top="0.74803149606299213" bottom="0.74803149606299213" header="0.31496062992125984" footer="0.31496062992125984"/>
  <pageSetup paperSize="9"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3229-A1A0-4EA4-A710-0158D2BDBD62}">
  <sheetPr codeName="Sheet31"/>
  <dimension ref="A1:N33"/>
  <sheetViews>
    <sheetView zoomScaleNormal="100" workbookViewId="0"/>
  </sheetViews>
  <sheetFormatPr defaultColWidth="9.33203125" defaultRowHeight="12.75" x14ac:dyDescent="0.2"/>
  <cols>
    <col min="1" max="1" width="9.33203125" style="14" customWidth="1"/>
    <col min="2" max="2" width="55.77734375" style="14" customWidth="1"/>
    <col min="3" max="9" width="10.77734375" style="14" customWidth="1"/>
    <col min="10" max="10" width="9.33203125" style="14"/>
    <col min="11" max="11" width="33.88671875" style="14" customWidth="1"/>
    <col min="12" max="16384" width="9.33203125" style="14"/>
  </cols>
  <sheetData>
    <row r="1" spans="1:14" ht="33.75" customHeight="1" thickBot="1" x14ac:dyDescent="0.25">
      <c r="A1" s="37" t="s">
        <v>0</v>
      </c>
    </row>
    <row r="2" spans="1:14" ht="22.5" customHeight="1" thickBot="1" x14ac:dyDescent="0.25">
      <c r="B2" s="1041" t="s">
        <v>329</v>
      </c>
      <c r="C2" s="1042"/>
      <c r="D2" s="1042"/>
      <c r="E2" s="1042"/>
      <c r="F2" s="1042"/>
      <c r="G2" s="1042"/>
      <c r="H2" s="1042"/>
      <c r="I2" s="1043"/>
    </row>
    <row r="3" spans="1:14" ht="15.75" x14ac:dyDescent="0.2">
      <c r="B3" s="218"/>
      <c r="C3" s="1076" t="s">
        <v>1</v>
      </c>
      <c r="D3" s="1044"/>
      <c r="E3" s="1044"/>
      <c r="F3" s="1044"/>
      <c r="G3" s="1044"/>
      <c r="H3" s="1044"/>
      <c r="I3" s="1044"/>
      <c r="J3" s="219"/>
    </row>
    <row r="4" spans="1:14" ht="15.75" x14ac:dyDescent="0.2">
      <c r="B4" s="220"/>
      <c r="C4" s="221" t="s">
        <v>2</v>
      </c>
      <c r="D4" s="1077" t="s">
        <v>3</v>
      </c>
      <c r="E4" s="1077"/>
      <c r="F4" s="1077"/>
      <c r="G4" s="1077"/>
      <c r="H4" s="1077"/>
      <c r="I4" s="1077"/>
      <c r="J4" s="219"/>
    </row>
    <row r="5" spans="1:14" ht="15.75" x14ac:dyDescent="0.2">
      <c r="B5" s="220"/>
      <c r="C5" s="47" t="s">
        <v>10</v>
      </c>
      <c r="D5" s="47" t="s">
        <v>202</v>
      </c>
      <c r="E5" s="47" t="s">
        <v>221</v>
      </c>
      <c r="F5" s="47" t="s">
        <v>237</v>
      </c>
      <c r="G5" s="47" t="s">
        <v>265</v>
      </c>
      <c r="H5" s="47" t="s">
        <v>287</v>
      </c>
      <c r="I5" s="48" t="s">
        <v>306</v>
      </c>
    </row>
    <row r="6" spans="1:14" ht="6" customHeight="1" x14ac:dyDescent="0.2">
      <c r="B6" s="222"/>
      <c r="C6" s="223"/>
      <c r="D6" s="223"/>
      <c r="E6" s="223"/>
      <c r="F6" s="223"/>
      <c r="G6" s="224"/>
      <c r="H6" s="224"/>
      <c r="I6" s="225"/>
      <c r="J6" s="219"/>
    </row>
    <row r="7" spans="1:14" x14ac:dyDescent="0.2">
      <c r="B7" s="226" t="s">
        <v>308</v>
      </c>
      <c r="C7" s="227"/>
      <c r="D7" s="227"/>
      <c r="E7" s="227"/>
      <c r="F7" s="227"/>
      <c r="G7" s="227"/>
      <c r="H7" s="227"/>
      <c r="I7" s="228"/>
      <c r="J7" s="229"/>
    </row>
    <row r="8" spans="1:14" x14ac:dyDescent="0.2">
      <c r="B8" s="230" t="s">
        <v>197</v>
      </c>
      <c r="C8" s="231">
        <v>434.51770399999998</v>
      </c>
      <c r="D8" s="231">
        <v>404.860972</v>
      </c>
      <c r="E8" s="231">
        <v>362.41426622446721</v>
      </c>
      <c r="F8" s="231">
        <v>377.27329909522479</v>
      </c>
      <c r="G8" s="231">
        <v>392.99035736612166</v>
      </c>
      <c r="H8" s="231">
        <v>409.74483517087856</v>
      </c>
      <c r="I8" s="231">
        <v>425.2180129610291</v>
      </c>
      <c r="J8" s="219"/>
    </row>
    <row r="9" spans="1:14" x14ac:dyDescent="0.2">
      <c r="B9" s="230" t="s">
        <v>250</v>
      </c>
      <c r="C9" s="231">
        <v>42.016107999999996</v>
      </c>
      <c r="D9" s="231">
        <v>38.730834217605768</v>
      </c>
      <c r="E9" s="231">
        <v>35.467823551522059</v>
      </c>
      <c r="F9" s="231">
        <v>36.899734773323217</v>
      </c>
      <c r="G9" s="231">
        <v>37.895138706562143</v>
      </c>
      <c r="H9" s="231">
        <v>40.231087896424299</v>
      </c>
      <c r="I9" s="231">
        <v>41.763200158465445</v>
      </c>
      <c r="J9" s="219"/>
    </row>
    <row r="10" spans="1:14" x14ac:dyDescent="0.2">
      <c r="B10" s="230" t="s">
        <v>238</v>
      </c>
      <c r="C10" s="231">
        <v>48.906615188438579</v>
      </c>
      <c r="D10" s="231">
        <v>51.632016036646675</v>
      </c>
      <c r="E10" s="231">
        <v>55.272767044174181</v>
      </c>
      <c r="F10" s="231">
        <v>58.210347912912205</v>
      </c>
      <c r="G10" s="231">
        <v>60.181121778126219</v>
      </c>
      <c r="H10" s="231">
        <v>61.841288388795249</v>
      </c>
      <c r="I10" s="231">
        <v>63.843939987772949</v>
      </c>
      <c r="J10" s="232"/>
    </row>
    <row r="11" spans="1:14" x14ac:dyDescent="0.2">
      <c r="B11" s="230" t="s">
        <v>239</v>
      </c>
      <c r="C11" s="231">
        <v>3.4859318374085011</v>
      </c>
      <c r="D11" s="231">
        <v>4.2163066120048498</v>
      </c>
      <c r="E11" s="231">
        <v>4.0977161447354495</v>
      </c>
      <c r="F11" s="231">
        <v>4.0203452626075702</v>
      </c>
      <c r="G11" s="231">
        <v>4.2790931098630303</v>
      </c>
      <c r="H11" s="231">
        <v>4.1980121091232601</v>
      </c>
      <c r="I11" s="231">
        <v>4.3157705159537123</v>
      </c>
      <c r="J11" s="219"/>
    </row>
    <row r="12" spans="1:14" ht="15" customHeight="1" x14ac:dyDescent="0.2">
      <c r="B12" s="233" t="s">
        <v>198</v>
      </c>
      <c r="C12" s="881">
        <v>528.92635902584709</v>
      </c>
      <c r="D12" s="881">
        <v>499.44012886625734</v>
      </c>
      <c r="E12" s="881">
        <v>457.25257296489889</v>
      </c>
      <c r="F12" s="881">
        <v>476.40372704406781</v>
      </c>
      <c r="G12" s="881">
        <v>495.34571096067305</v>
      </c>
      <c r="H12" s="881">
        <v>516.01522356522139</v>
      </c>
      <c r="I12" s="881">
        <v>535.14092362322117</v>
      </c>
      <c r="J12" s="219"/>
    </row>
    <row r="13" spans="1:14" ht="15.75" x14ac:dyDescent="0.2">
      <c r="B13" s="234"/>
      <c r="C13" s="235"/>
      <c r="D13" s="235"/>
      <c r="E13" s="235"/>
      <c r="F13" s="235"/>
      <c r="G13" s="235"/>
      <c r="H13" s="235"/>
      <c r="I13" s="236"/>
      <c r="J13" s="219"/>
    </row>
    <row r="14" spans="1:14" x14ac:dyDescent="0.2">
      <c r="B14" s="237" t="s">
        <v>199</v>
      </c>
      <c r="C14" s="882">
        <v>7.0147246909126721</v>
      </c>
      <c r="D14" s="882">
        <v>2.3128456860265629</v>
      </c>
      <c r="E14" s="882">
        <v>6.7276427800544383</v>
      </c>
      <c r="F14" s="882">
        <v>4.4001686575739569</v>
      </c>
      <c r="G14" s="882">
        <v>4.0634134040795828</v>
      </c>
      <c r="H14" s="882">
        <v>3.4562432373627843</v>
      </c>
      <c r="I14" s="882">
        <v>3.732060709421674</v>
      </c>
      <c r="J14" s="219"/>
    </row>
    <row r="15" spans="1:14" x14ac:dyDescent="0.2">
      <c r="B15" s="238" t="s">
        <v>200</v>
      </c>
      <c r="C15" s="851">
        <v>4.6432439456730208</v>
      </c>
      <c r="D15" s="851">
        <v>1.5157848973963155</v>
      </c>
      <c r="E15" s="851">
        <v>5.3092014050511551</v>
      </c>
      <c r="F15" s="851">
        <v>2.8282761097173932</v>
      </c>
      <c r="G15" s="851">
        <v>2.5736598579294707</v>
      </c>
      <c r="H15" s="851">
        <v>2.97707158915523</v>
      </c>
      <c r="I15" s="851">
        <v>3.5748670670725886</v>
      </c>
      <c r="J15" s="232"/>
      <c r="L15" s="199"/>
      <c r="M15" s="199"/>
      <c r="N15" s="199"/>
    </row>
    <row r="16" spans="1:14" ht="27" customHeight="1" thickBot="1" x14ac:dyDescent="0.25">
      <c r="B16" s="1078" t="s">
        <v>363</v>
      </c>
      <c r="C16" s="1079"/>
      <c r="D16" s="1079"/>
      <c r="E16" s="1079"/>
      <c r="F16" s="1079"/>
      <c r="G16" s="1079"/>
      <c r="H16" s="1079"/>
      <c r="I16" s="1080"/>
      <c r="K16" s="199"/>
      <c r="L16" s="199"/>
      <c r="M16" s="199"/>
      <c r="N16" s="199"/>
    </row>
    <row r="17" spans="2:11" x14ac:dyDescent="0.2">
      <c r="C17" s="217"/>
      <c r="D17" s="217"/>
      <c r="E17" s="217"/>
      <c r="F17" s="217"/>
      <c r="G17" s="217"/>
      <c r="H17" s="217"/>
    </row>
    <row r="18" spans="2:11" x14ac:dyDescent="0.2">
      <c r="J18" s="199"/>
      <c r="K18" s="199"/>
    </row>
    <row r="19" spans="2:11" x14ac:dyDescent="0.2">
      <c r="B19" s="161"/>
      <c r="C19" s="239"/>
      <c r="D19" s="239"/>
      <c r="E19" s="239"/>
      <c r="F19" s="239"/>
      <c r="G19" s="239"/>
      <c r="H19" s="239"/>
      <c r="I19" s="239"/>
      <c r="J19" s="1081"/>
      <c r="K19" s="1081"/>
    </row>
    <row r="20" spans="2:11" x14ac:dyDescent="0.2">
      <c r="C20" s="239"/>
      <c r="D20" s="239"/>
      <c r="E20" s="239"/>
      <c r="F20" s="239"/>
      <c r="G20" s="239"/>
      <c r="H20" s="239"/>
      <c r="I20" s="239"/>
      <c r="J20" s="1081"/>
      <c r="K20" s="1081"/>
    </row>
    <row r="21" spans="2:11" x14ac:dyDescent="0.2">
      <c r="B21" s="215"/>
      <c r="C21" s="239"/>
      <c r="D21" s="239"/>
      <c r="E21" s="239"/>
      <c r="F21" s="239"/>
      <c r="G21" s="239"/>
      <c r="H21" s="239"/>
      <c r="I21" s="239"/>
    </row>
    <row r="22" spans="2:11" x14ac:dyDescent="0.2">
      <c r="D22" s="240"/>
    </row>
    <row r="33" ht="12" customHeight="1" x14ac:dyDescent="0.2"/>
  </sheetData>
  <mergeCells count="5">
    <mergeCell ref="B2:I2"/>
    <mergeCell ref="C3:I3"/>
    <mergeCell ref="D4:I4"/>
    <mergeCell ref="B16:I16"/>
    <mergeCell ref="J19:K20"/>
  </mergeCells>
  <phoneticPr fontId="21" type="noConversion"/>
  <hyperlinks>
    <hyperlink ref="A1" location="Contents!B22" display="Back to contents" xr:uid="{3DA69E4E-CACC-4974-B54B-2EDC61717924}"/>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sheetPr>
  <dimension ref="A1"/>
  <sheetViews>
    <sheetView zoomScaleNormal="100" workbookViewId="0"/>
  </sheetViews>
  <sheetFormatPr defaultRowHeight="15" x14ac:dyDescent="0.25"/>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D987-732D-44C3-9AF1-36C7EEF2EE57}">
  <sheetPr codeName="Sheet26"/>
  <dimension ref="A1:V35"/>
  <sheetViews>
    <sheetView zoomScaleNormal="100" workbookViewId="0"/>
  </sheetViews>
  <sheetFormatPr defaultColWidth="9.33203125" defaultRowHeight="12.75" x14ac:dyDescent="0.2"/>
  <cols>
    <col min="1" max="1" width="9.33203125" style="14" customWidth="1"/>
    <col min="2" max="2" width="31.33203125" style="14" customWidth="1"/>
    <col min="3" max="9" width="11.33203125" style="14" customWidth="1"/>
    <col min="10" max="16384" width="9.33203125" style="14"/>
  </cols>
  <sheetData>
    <row r="1" spans="1:22" ht="33.75" customHeight="1" thickBot="1" x14ac:dyDescent="0.25">
      <c r="A1" s="37" t="s">
        <v>0</v>
      </c>
      <c r="I1" s="199"/>
    </row>
    <row r="2" spans="1:22" ht="24" customHeight="1" thickBot="1" x14ac:dyDescent="0.25">
      <c r="B2" s="1024" t="s">
        <v>330</v>
      </c>
      <c r="C2" s="1025"/>
      <c r="D2" s="1025"/>
      <c r="E2" s="1025"/>
      <c r="F2" s="1025"/>
      <c r="G2" s="1025"/>
      <c r="H2" s="1026"/>
      <c r="I2" s="200"/>
    </row>
    <row r="3" spans="1:22" ht="15.75" x14ac:dyDescent="0.2">
      <c r="B3" s="201"/>
      <c r="C3" s="1027" t="s">
        <v>1</v>
      </c>
      <c r="D3" s="1027"/>
      <c r="E3" s="1027"/>
      <c r="F3" s="1027"/>
      <c r="G3" s="1027"/>
      <c r="H3" s="1028"/>
      <c r="I3" s="202"/>
    </row>
    <row r="4" spans="1:22" ht="15.75" x14ac:dyDescent="0.2">
      <c r="B4" s="203"/>
      <c r="C4" s="1016" t="s">
        <v>3</v>
      </c>
      <c r="D4" s="1016"/>
      <c r="E4" s="1016"/>
      <c r="F4" s="1016"/>
      <c r="G4" s="1016"/>
      <c r="H4" s="1017"/>
      <c r="I4" s="204"/>
      <c r="J4" s="161"/>
    </row>
    <row r="5" spans="1:22" ht="15.75" x14ac:dyDescent="0.2">
      <c r="B5" s="203"/>
      <c r="C5" s="175" t="s">
        <v>202</v>
      </c>
      <c r="D5" s="175" t="s">
        <v>221</v>
      </c>
      <c r="E5" s="175" t="s">
        <v>237</v>
      </c>
      <c r="F5" s="175" t="s">
        <v>265</v>
      </c>
      <c r="G5" s="176" t="s">
        <v>287</v>
      </c>
      <c r="H5" s="177" t="s">
        <v>306</v>
      </c>
    </row>
    <row r="6" spans="1:22" x14ac:dyDescent="0.2">
      <c r="B6" s="205" t="s">
        <v>104</v>
      </c>
      <c r="C6" s="206">
        <v>10.935622146751804</v>
      </c>
      <c r="D6" s="206">
        <v>10.714979535749151</v>
      </c>
      <c r="E6" s="206">
        <v>11.530043665006762</v>
      </c>
      <c r="F6" s="206">
        <v>12.610173348246267</v>
      </c>
      <c r="G6" s="206">
        <v>13.67377712055921</v>
      </c>
      <c r="H6" s="207">
        <v>14.907621664709826</v>
      </c>
      <c r="I6" s="208"/>
    </row>
    <row r="7" spans="1:22" x14ac:dyDescent="0.2">
      <c r="B7" s="209" t="s">
        <v>12</v>
      </c>
      <c r="C7" s="206"/>
      <c r="D7" s="206"/>
      <c r="E7" s="206"/>
      <c r="F7" s="206"/>
      <c r="G7" s="206"/>
      <c r="H7" s="207"/>
      <c r="I7" s="208"/>
    </row>
    <row r="8" spans="1:22" x14ac:dyDescent="0.2">
      <c r="B8" s="209" t="s">
        <v>224</v>
      </c>
      <c r="C8" s="206">
        <v>9.8987308072150597</v>
      </c>
      <c r="D8" s="206">
        <v>8.4007007848860269</v>
      </c>
      <c r="E8" s="206">
        <v>7.5504081077886447</v>
      </c>
      <c r="F8" s="206">
        <v>6.9963954764904033</v>
      </c>
      <c r="G8" s="206">
        <v>6.3770130345485612</v>
      </c>
      <c r="H8" s="207">
        <v>6.2350754045850039</v>
      </c>
      <c r="I8" s="208"/>
    </row>
    <row r="9" spans="1:22" x14ac:dyDescent="0.2">
      <c r="B9" s="209" t="s">
        <v>225</v>
      </c>
      <c r="C9" s="206">
        <v>1.0368913395367434</v>
      </c>
      <c r="D9" s="206">
        <v>2.3142787508631253</v>
      </c>
      <c r="E9" s="206">
        <v>3.9796355572181175</v>
      </c>
      <c r="F9" s="206">
        <v>5.6137778717558637</v>
      </c>
      <c r="G9" s="206">
        <v>7.2967640860106489</v>
      </c>
      <c r="H9" s="207">
        <v>8.6725462601248218</v>
      </c>
      <c r="I9" s="208"/>
    </row>
    <row r="10" spans="1:22" x14ac:dyDescent="0.2">
      <c r="B10" s="205" t="s">
        <v>226</v>
      </c>
      <c r="C10" s="206">
        <v>1.1833650735759613</v>
      </c>
      <c r="D10" s="206">
        <v>4.8439753330848481</v>
      </c>
      <c r="E10" s="206">
        <v>6.4641365961537689</v>
      </c>
      <c r="F10" s="206">
        <v>6.1772207278370042</v>
      </c>
      <c r="G10" s="206">
        <v>5.5482520834168412</v>
      </c>
      <c r="H10" s="207">
        <v>5.0745576573249362</v>
      </c>
      <c r="I10" s="208"/>
    </row>
    <row r="11" spans="1:22" x14ac:dyDescent="0.2">
      <c r="B11" s="205" t="s">
        <v>106</v>
      </c>
      <c r="C11" s="206">
        <v>23.358278645152105</v>
      </c>
      <c r="D11" s="206">
        <v>19.104461229685398</v>
      </c>
      <c r="E11" s="206">
        <v>13.440634368587492</v>
      </c>
      <c r="F11" s="206">
        <v>11.576832922030786</v>
      </c>
      <c r="G11" s="206">
        <v>12.418378197467954</v>
      </c>
      <c r="H11" s="207">
        <v>12.992672564717834</v>
      </c>
      <c r="I11" s="208"/>
    </row>
    <row r="12" spans="1:22" x14ac:dyDescent="0.2">
      <c r="B12" s="209" t="s">
        <v>12</v>
      </c>
      <c r="C12" s="206"/>
      <c r="D12" s="206"/>
      <c r="E12" s="206"/>
      <c r="F12" s="206"/>
      <c r="G12" s="206"/>
      <c r="H12" s="207"/>
      <c r="I12" s="208"/>
      <c r="J12" s="199"/>
      <c r="K12" s="199"/>
      <c r="L12" s="199"/>
      <c r="M12" s="199"/>
      <c r="N12" s="199"/>
      <c r="O12" s="199"/>
      <c r="P12" s="199"/>
      <c r="Q12" s="199"/>
      <c r="R12" s="199"/>
      <c r="S12" s="199"/>
      <c r="T12" s="199"/>
      <c r="U12" s="199"/>
      <c r="V12" s="199"/>
    </row>
    <row r="13" spans="1:22" x14ac:dyDescent="0.2">
      <c r="B13" s="209" t="s">
        <v>224</v>
      </c>
      <c r="C13" s="206">
        <v>23.170454418676844</v>
      </c>
      <c r="D13" s="206">
        <v>19.011520039112842</v>
      </c>
      <c r="E13" s="206">
        <v>13.70260488789584</v>
      </c>
      <c r="F13" s="206">
        <v>12.047996458654765</v>
      </c>
      <c r="G13" s="206">
        <v>13.001884903355979</v>
      </c>
      <c r="H13" s="207">
        <v>13.414569019395858</v>
      </c>
      <c r="I13" s="208"/>
      <c r="J13" s="199"/>
      <c r="K13" s="199"/>
      <c r="L13" s="199"/>
      <c r="M13" s="199"/>
      <c r="N13" s="199"/>
      <c r="O13" s="199"/>
      <c r="P13" s="199"/>
      <c r="Q13" s="199"/>
      <c r="R13" s="199"/>
      <c r="S13" s="199"/>
      <c r="T13" s="199"/>
      <c r="U13" s="199"/>
      <c r="V13" s="199"/>
    </row>
    <row r="14" spans="1:22" x14ac:dyDescent="0.2">
      <c r="B14" s="209" t="s">
        <v>225</v>
      </c>
      <c r="C14" s="206">
        <v>0.18782422647525954</v>
      </c>
      <c r="D14" s="206">
        <v>9.2941190572555565E-2</v>
      </c>
      <c r="E14" s="206">
        <v>-0.26197051930834747</v>
      </c>
      <c r="F14" s="206">
        <v>-0.47116353662398058</v>
      </c>
      <c r="G14" s="206">
        <v>-0.58350670588802567</v>
      </c>
      <c r="H14" s="207">
        <v>-0.42189645467802306</v>
      </c>
      <c r="I14" s="208"/>
      <c r="J14" s="199"/>
      <c r="K14" s="199"/>
      <c r="L14" s="199"/>
      <c r="M14" s="199"/>
      <c r="N14" s="199"/>
      <c r="O14" s="199"/>
      <c r="P14" s="199"/>
      <c r="Q14" s="199"/>
      <c r="R14" s="199"/>
      <c r="S14" s="199"/>
      <c r="T14" s="199"/>
      <c r="U14" s="199"/>
      <c r="V14" s="199"/>
    </row>
    <row r="15" spans="1:22" x14ac:dyDescent="0.2">
      <c r="B15" s="205" t="s">
        <v>227</v>
      </c>
      <c r="C15" s="206">
        <v>2.2424513159999999</v>
      </c>
      <c r="D15" s="206">
        <v>3.1053423969999994</v>
      </c>
      <c r="E15" s="206">
        <v>3.2697854750000004</v>
      </c>
      <c r="F15" s="206">
        <v>2.889046993</v>
      </c>
      <c r="G15" s="206">
        <v>2.7684705379999999</v>
      </c>
      <c r="H15" s="207">
        <v>2.682314753</v>
      </c>
      <c r="I15" s="208"/>
      <c r="J15" s="199"/>
      <c r="K15" s="199"/>
      <c r="L15" s="199"/>
      <c r="M15" s="199"/>
      <c r="N15" s="199"/>
      <c r="O15" s="199"/>
      <c r="P15" s="199"/>
      <c r="Q15" s="199"/>
      <c r="R15" s="199"/>
      <c r="S15" s="199"/>
      <c r="T15" s="199"/>
      <c r="U15" s="199"/>
      <c r="V15" s="199"/>
    </row>
    <row r="16" spans="1:22" ht="15" x14ac:dyDescent="0.25">
      <c r="B16" s="210" t="s">
        <v>105</v>
      </c>
      <c r="C16" s="206">
        <v>2.7299345286575587</v>
      </c>
      <c r="D16" s="206">
        <v>2.9675203561636394</v>
      </c>
      <c r="E16" s="206">
        <v>3.2116884966164427</v>
      </c>
      <c r="F16" s="206">
        <v>3.2541400548375634</v>
      </c>
      <c r="G16" s="206">
        <v>3.281844498844471</v>
      </c>
      <c r="H16" s="207">
        <v>3.3097614148645107</v>
      </c>
      <c r="I16" s="208"/>
      <c r="J16" s="199"/>
      <c r="K16" s="211"/>
      <c r="L16" s="211"/>
      <c r="M16" s="211"/>
      <c r="N16" s="211"/>
      <c r="O16" s="211"/>
      <c r="P16" s="211"/>
      <c r="Q16" s="211"/>
      <c r="R16" s="211"/>
      <c r="S16" s="211"/>
      <c r="T16" s="211"/>
      <c r="U16" s="211"/>
      <c r="V16" s="199"/>
    </row>
    <row r="17" spans="2:22" ht="15" x14ac:dyDescent="0.25">
      <c r="B17" s="212" t="s">
        <v>228</v>
      </c>
      <c r="C17" s="883">
        <v>40.449651710137431</v>
      </c>
      <c r="D17" s="883">
        <v>40.736278851683039</v>
      </c>
      <c r="E17" s="883">
        <v>37.916288601364464</v>
      </c>
      <c r="F17" s="883">
        <v>36.50741404595162</v>
      </c>
      <c r="G17" s="883">
        <v>37.690722438288475</v>
      </c>
      <c r="H17" s="884">
        <v>38.966928054617107</v>
      </c>
      <c r="I17" s="208"/>
      <c r="J17" s="199"/>
      <c r="K17" s="211"/>
      <c r="L17" s="211"/>
      <c r="M17" s="211"/>
      <c r="N17" s="211"/>
      <c r="O17" s="211"/>
      <c r="P17" s="211"/>
      <c r="Q17" s="211"/>
      <c r="R17" s="211"/>
      <c r="S17" s="211"/>
      <c r="T17" s="211"/>
      <c r="U17" s="211"/>
      <c r="V17" s="199"/>
    </row>
    <row r="18" spans="2:22" ht="15.75" customHeight="1" thickBot="1" x14ac:dyDescent="0.3">
      <c r="B18" s="1082" t="s">
        <v>362</v>
      </c>
      <c r="C18" s="1083"/>
      <c r="D18" s="1083"/>
      <c r="E18" s="1083"/>
      <c r="F18" s="1083"/>
      <c r="G18" s="1083"/>
      <c r="H18" s="1084"/>
      <c r="I18" s="15"/>
      <c r="J18" s="213"/>
      <c r="K18" s="211"/>
      <c r="L18" s="211"/>
      <c r="M18" s="211"/>
      <c r="N18" s="211"/>
      <c r="O18" s="211"/>
      <c r="P18" s="211"/>
      <c r="Q18" s="211"/>
      <c r="R18" s="211"/>
      <c r="S18" s="211"/>
      <c r="T18" s="211"/>
      <c r="U18" s="211"/>
      <c r="V18" s="199"/>
    </row>
    <row r="19" spans="2:22" ht="15" x14ac:dyDescent="0.25">
      <c r="J19" s="199"/>
      <c r="K19" s="211"/>
      <c r="L19" s="211"/>
      <c r="M19" s="211"/>
      <c r="N19" s="211"/>
      <c r="O19" s="211"/>
      <c r="P19" s="211"/>
      <c r="Q19" s="211"/>
      <c r="R19" s="211"/>
      <c r="S19" s="211"/>
      <c r="T19" s="211"/>
      <c r="U19" s="211"/>
      <c r="V19" s="199"/>
    </row>
    <row r="20" spans="2:22" ht="15" x14ac:dyDescent="0.25">
      <c r="J20" s="199"/>
      <c r="K20" s="211"/>
      <c r="L20" s="211"/>
      <c r="M20" s="211"/>
      <c r="N20" s="211"/>
      <c r="O20" s="211"/>
      <c r="P20" s="211"/>
      <c r="Q20" s="211"/>
      <c r="R20" s="211"/>
      <c r="S20" s="211"/>
      <c r="T20" s="211"/>
      <c r="U20" s="211"/>
      <c r="V20" s="199"/>
    </row>
    <row r="21" spans="2:22" ht="15" x14ac:dyDescent="0.25">
      <c r="B21" s="214"/>
      <c r="C21" s="215"/>
      <c r="D21" s="215"/>
      <c r="E21" s="215"/>
      <c r="F21" s="215"/>
      <c r="G21" s="215"/>
      <c r="H21" s="215"/>
      <c r="I21" s="215"/>
      <c r="J21" s="199"/>
      <c r="K21" s="211"/>
      <c r="L21" s="211"/>
      <c r="M21" s="211"/>
      <c r="N21" s="211"/>
      <c r="O21" s="211"/>
      <c r="P21" s="211"/>
      <c r="Q21" s="211"/>
      <c r="R21" s="211"/>
      <c r="S21" s="211"/>
      <c r="T21" s="211"/>
      <c r="U21" s="211"/>
      <c r="V21" s="199"/>
    </row>
    <row r="22" spans="2:22" ht="15" x14ac:dyDescent="0.25">
      <c r="B22" s="214"/>
      <c r="C22" s="215"/>
      <c r="D22" s="215"/>
      <c r="E22" s="215"/>
      <c r="F22" s="215"/>
      <c r="G22" s="215"/>
      <c r="H22" s="215"/>
      <c r="J22" s="199"/>
      <c r="K22" s="211"/>
      <c r="L22" s="211"/>
      <c r="M22" s="211"/>
      <c r="N22" s="211"/>
      <c r="O22" s="211"/>
      <c r="P22" s="211"/>
      <c r="Q22" s="211"/>
      <c r="R22" s="211"/>
      <c r="S22" s="211"/>
      <c r="T22" s="211"/>
      <c r="U22" s="211"/>
      <c r="V22" s="199"/>
    </row>
    <row r="23" spans="2:22" ht="15" x14ac:dyDescent="0.25">
      <c r="B23" s="161"/>
      <c r="C23" s="215"/>
      <c r="D23" s="215"/>
      <c r="E23" s="215"/>
      <c r="F23" s="215"/>
      <c r="G23" s="215"/>
      <c r="H23" s="215"/>
      <c r="J23" s="199"/>
      <c r="K23" s="211"/>
      <c r="L23" s="211"/>
      <c r="M23" s="211"/>
      <c r="N23" s="211"/>
      <c r="O23" s="211"/>
      <c r="P23" s="211"/>
      <c r="Q23" s="211"/>
      <c r="R23" s="211"/>
      <c r="S23" s="211"/>
      <c r="T23" s="211"/>
      <c r="U23" s="211"/>
      <c r="V23" s="199"/>
    </row>
    <row r="24" spans="2:22" ht="15" x14ac:dyDescent="0.25">
      <c r="B24" s="161"/>
      <c r="C24" s="215"/>
      <c r="D24" s="215"/>
      <c r="E24" s="215"/>
      <c r="F24" s="215"/>
      <c r="G24" s="215"/>
      <c r="H24" s="215"/>
      <c r="J24" s="199"/>
      <c r="K24" s="211"/>
      <c r="L24" s="211"/>
      <c r="M24" s="211"/>
      <c r="N24" s="211"/>
      <c r="O24" s="211"/>
      <c r="P24" s="211"/>
      <c r="Q24" s="211"/>
      <c r="R24" s="211"/>
      <c r="S24" s="211"/>
      <c r="T24" s="211"/>
      <c r="U24" s="211"/>
      <c r="V24" s="199"/>
    </row>
    <row r="25" spans="2:22" x14ac:dyDescent="0.2">
      <c r="J25" s="199"/>
      <c r="K25" s="199"/>
      <c r="L25" s="216"/>
      <c r="M25" s="216"/>
      <c r="N25" s="216"/>
      <c r="O25" s="216"/>
      <c r="P25" s="216"/>
      <c r="Q25" s="216"/>
      <c r="R25" s="216"/>
      <c r="S25" s="216"/>
      <c r="T25" s="199"/>
      <c r="U25" s="199"/>
      <c r="V25" s="199"/>
    </row>
    <row r="26" spans="2:22" x14ac:dyDescent="0.2">
      <c r="J26" s="199"/>
      <c r="K26" s="199"/>
      <c r="L26" s="216"/>
      <c r="M26" s="216"/>
      <c r="N26" s="216"/>
      <c r="O26" s="216"/>
      <c r="P26" s="216"/>
      <c r="Q26" s="216"/>
      <c r="R26" s="216"/>
      <c r="S26" s="216"/>
      <c r="T26" s="199"/>
      <c r="U26" s="199"/>
      <c r="V26" s="199"/>
    </row>
    <row r="27" spans="2:22" x14ac:dyDescent="0.2">
      <c r="J27" s="199"/>
      <c r="K27" s="199"/>
      <c r="L27" s="216"/>
      <c r="M27" s="216"/>
      <c r="N27" s="216"/>
      <c r="O27" s="216"/>
      <c r="P27" s="216"/>
      <c r="Q27" s="216"/>
      <c r="R27" s="216"/>
      <c r="S27" s="216"/>
      <c r="T27" s="199"/>
      <c r="U27" s="199"/>
      <c r="V27" s="199"/>
    </row>
    <row r="28" spans="2:22" x14ac:dyDescent="0.2">
      <c r="J28" s="199"/>
      <c r="K28" s="199"/>
      <c r="L28" s="216"/>
      <c r="M28" s="216"/>
      <c r="N28" s="216"/>
      <c r="O28" s="216"/>
      <c r="P28" s="216"/>
      <c r="Q28" s="216"/>
      <c r="R28" s="216"/>
      <c r="S28" s="216"/>
      <c r="T28" s="199"/>
      <c r="U28" s="199"/>
      <c r="V28" s="199"/>
    </row>
    <row r="29" spans="2:22" x14ac:dyDescent="0.2">
      <c r="L29" s="217"/>
      <c r="M29" s="217"/>
      <c r="N29" s="217"/>
      <c r="O29" s="217"/>
      <c r="P29" s="217"/>
      <c r="Q29" s="217"/>
      <c r="R29" s="217"/>
      <c r="S29" s="217"/>
    </row>
    <row r="30" spans="2:22" x14ac:dyDescent="0.2">
      <c r="L30" s="217"/>
      <c r="M30" s="217"/>
      <c r="N30" s="217"/>
      <c r="O30" s="217"/>
      <c r="P30" s="217"/>
      <c r="Q30" s="217"/>
      <c r="R30" s="217"/>
      <c r="S30" s="217"/>
    </row>
    <row r="31" spans="2:22" x14ac:dyDescent="0.2">
      <c r="L31" s="217"/>
      <c r="M31" s="217"/>
      <c r="N31" s="217"/>
      <c r="O31" s="217"/>
      <c r="P31" s="217"/>
      <c r="Q31" s="217"/>
      <c r="R31" s="217"/>
      <c r="S31" s="217"/>
    </row>
    <row r="32" spans="2:22" x14ac:dyDescent="0.2">
      <c r="L32" s="217"/>
      <c r="M32" s="217"/>
      <c r="N32" s="217"/>
      <c r="O32" s="217"/>
      <c r="P32" s="217"/>
      <c r="Q32" s="217"/>
      <c r="R32" s="217"/>
      <c r="S32" s="217"/>
    </row>
    <row r="33" spans="12:19" x14ac:dyDescent="0.2">
      <c r="L33" s="217"/>
      <c r="M33" s="217"/>
      <c r="N33" s="217"/>
      <c r="O33" s="217"/>
      <c r="P33" s="217"/>
      <c r="Q33" s="217"/>
      <c r="R33" s="217"/>
      <c r="S33" s="217"/>
    </row>
    <row r="34" spans="12:19" x14ac:dyDescent="0.2">
      <c r="L34" s="217"/>
      <c r="M34" s="217"/>
      <c r="N34" s="217"/>
      <c r="O34" s="217"/>
      <c r="P34" s="217"/>
      <c r="Q34" s="217"/>
      <c r="R34" s="217"/>
      <c r="S34" s="217"/>
    </row>
    <row r="35" spans="12:19" x14ac:dyDescent="0.2">
      <c r="L35" s="217"/>
      <c r="M35" s="217"/>
      <c r="N35" s="217"/>
      <c r="O35" s="217"/>
      <c r="P35" s="217"/>
      <c r="Q35" s="217"/>
      <c r="R35" s="217"/>
      <c r="S35" s="217"/>
    </row>
  </sheetData>
  <mergeCells count="4">
    <mergeCell ref="B2:H2"/>
    <mergeCell ref="C3:H3"/>
    <mergeCell ref="C4:H4"/>
    <mergeCell ref="B18:H18"/>
  </mergeCells>
  <phoneticPr fontId="21" type="noConversion"/>
  <hyperlinks>
    <hyperlink ref="A1" location="Contents!B22" display="Back to contents" xr:uid="{9F952262-60E0-41A8-A0A7-2048AEC094C3}"/>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09E2-D93C-41A1-A838-BA4DDCE30F2F}">
  <sheetPr codeName="Sheet14">
    <pageSetUpPr fitToPage="1"/>
  </sheetPr>
  <dimension ref="A1:M58"/>
  <sheetViews>
    <sheetView zoomScaleNormal="100" workbookViewId="0"/>
  </sheetViews>
  <sheetFormatPr defaultColWidth="9.33203125" defaultRowHeight="15" x14ac:dyDescent="0.25"/>
  <cols>
    <col min="1" max="1" width="9.33203125" style="172" customWidth="1"/>
    <col min="2" max="2" width="41.21875" style="172" customWidth="1"/>
    <col min="3" max="8" width="12.109375" style="172" customWidth="1"/>
    <col min="9" max="16384" width="9.33203125" style="172"/>
  </cols>
  <sheetData>
    <row r="1" spans="1:9" s="171" customFormat="1" ht="33.75" customHeight="1" thickBot="1" x14ac:dyDescent="0.3">
      <c r="A1" s="37" t="s">
        <v>0</v>
      </c>
    </row>
    <row r="2" spans="1:9" ht="40.5" customHeight="1" thickBot="1" x14ac:dyDescent="0.3">
      <c r="B2" s="1085" t="s">
        <v>331</v>
      </c>
      <c r="C2" s="1086"/>
      <c r="D2" s="1086"/>
      <c r="E2" s="1086"/>
      <c r="F2" s="1086"/>
      <c r="G2" s="1086"/>
      <c r="H2" s="1087"/>
    </row>
    <row r="3" spans="1:9" ht="36" customHeight="1" x14ac:dyDescent="0.25">
      <c r="B3" s="173"/>
      <c r="C3" s="1088" t="s">
        <v>203</v>
      </c>
      <c r="D3" s="1088"/>
      <c r="E3" s="1088"/>
      <c r="F3" s="1088"/>
      <c r="G3" s="1088"/>
      <c r="H3" s="1089"/>
    </row>
    <row r="4" spans="1:9" ht="12.75" customHeight="1" x14ac:dyDescent="0.25">
      <c r="B4" s="174"/>
      <c r="C4" s="175" t="s">
        <v>202</v>
      </c>
      <c r="D4" s="175" t="s">
        <v>221</v>
      </c>
      <c r="E4" s="175" t="s">
        <v>237</v>
      </c>
      <c r="F4" s="175" t="s">
        <v>265</v>
      </c>
      <c r="G4" s="176" t="s">
        <v>287</v>
      </c>
      <c r="H4" s="177" t="s">
        <v>306</v>
      </c>
      <c r="I4" s="161"/>
    </row>
    <row r="5" spans="1:9" ht="16.5" customHeight="1" x14ac:dyDescent="0.25">
      <c r="B5" s="178" t="s">
        <v>345</v>
      </c>
      <c r="C5" s="179"/>
      <c r="D5" s="179"/>
      <c r="E5" s="179"/>
      <c r="F5" s="179"/>
      <c r="G5" s="179"/>
      <c r="H5" s="180"/>
    </row>
    <row r="6" spans="1:9" ht="13.5" customHeight="1" x14ac:dyDescent="0.25">
      <c r="B6" s="181" t="s">
        <v>346</v>
      </c>
      <c r="C6" s="179">
        <v>746.18997786617479</v>
      </c>
      <c r="D6" s="179">
        <v>786.98226623278765</v>
      </c>
      <c r="E6" s="179">
        <v>884.83861435213453</v>
      </c>
      <c r="F6" s="179">
        <v>997.3522548580454</v>
      </c>
      <c r="G6" s="179">
        <v>1119.7938353874963</v>
      </c>
      <c r="H6" s="180">
        <v>1218.7673743978248</v>
      </c>
    </row>
    <row r="7" spans="1:9" ht="13.5" customHeight="1" x14ac:dyDescent="0.25">
      <c r="B7" s="181" t="s">
        <v>107</v>
      </c>
      <c r="C7" s="179">
        <v>10.935622146751804</v>
      </c>
      <c r="D7" s="179">
        <v>10.714979535749151</v>
      </c>
      <c r="E7" s="179">
        <v>11.530043665006762</v>
      </c>
      <c r="F7" s="179">
        <v>12.610173348246267</v>
      </c>
      <c r="G7" s="179">
        <v>13.67377712055921</v>
      </c>
      <c r="H7" s="180">
        <v>14.907621664709826</v>
      </c>
    </row>
    <row r="8" spans="1:9" ht="13.5" customHeight="1" x14ac:dyDescent="0.25">
      <c r="B8" s="182" t="s">
        <v>234</v>
      </c>
      <c r="C8" s="183">
        <v>1.4655278777696275</v>
      </c>
      <c r="D8" s="183">
        <v>1.3615274442003353</v>
      </c>
      <c r="E8" s="183">
        <v>1.3030674156833544</v>
      </c>
      <c r="F8" s="183">
        <v>1.2643650512467224</v>
      </c>
      <c r="G8" s="183">
        <v>1.2210977314254907</v>
      </c>
      <c r="H8" s="184">
        <v>1.2231720324869595</v>
      </c>
    </row>
    <row r="9" spans="1:9" ht="13.5" customHeight="1" x14ac:dyDescent="0.25">
      <c r="B9" s="178" t="s">
        <v>226</v>
      </c>
      <c r="C9" s="179"/>
      <c r="D9" s="179"/>
      <c r="E9" s="179"/>
      <c r="F9" s="179"/>
      <c r="G9" s="179"/>
      <c r="H9" s="180"/>
    </row>
    <row r="10" spans="1:9" ht="13.5" customHeight="1" x14ac:dyDescent="0.25">
      <c r="B10" s="181" t="s">
        <v>346</v>
      </c>
      <c r="C10" s="179">
        <v>707.23730593710002</v>
      </c>
      <c r="D10" s="179">
        <v>757.12659074630005</v>
      </c>
      <c r="E10" s="179">
        <v>738.49073132839999</v>
      </c>
      <c r="F10" s="179">
        <v>686.89158627389997</v>
      </c>
      <c r="G10" s="179">
        <v>613.76415038754999</v>
      </c>
      <c r="H10" s="180">
        <v>553.75509405875005</v>
      </c>
    </row>
    <row r="11" spans="1:9" ht="13.5" customHeight="1" x14ac:dyDescent="0.25">
      <c r="B11" s="181" t="s">
        <v>107</v>
      </c>
      <c r="C11" s="179">
        <v>1.1833650735759613</v>
      </c>
      <c r="D11" s="179">
        <v>4.8439753330848481</v>
      </c>
      <c r="E11" s="179">
        <v>6.4641365961537689</v>
      </c>
      <c r="F11" s="179">
        <v>6.1772207278370042</v>
      </c>
      <c r="G11" s="179">
        <v>5.5482520834168412</v>
      </c>
      <c r="H11" s="180">
        <v>5.0745576573249362</v>
      </c>
    </row>
    <row r="12" spans="1:9" ht="13.5" customHeight="1" x14ac:dyDescent="0.25">
      <c r="B12" s="182" t="s">
        <v>234</v>
      </c>
      <c r="C12" s="183">
        <v>0.16732220764400782</v>
      </c>
      <c r="D12" s="183">
        <v>0.63978407208101606</v>
      </c>
      <c r="E12" s="183">
        <v>0.87531722768220188</v>
      </c>
      <c r="F12" s="183">
        <v>0.89930068314649869</v>
      </c>
      <c r="G12" s="183">
        <v>0.90397135119630234</v>
      </c>
      <c r="H12" s="184">
        <v>0.9163902439489896</v>
      </c>
    </row>
    <row r="13" spans="1:9" ht="13.5" customHeight="1" x14ac:dyDescent="0.25">
      <c r="B13" s="178" t="s">
        <v>106</v>
      </c>
      <c r="C13" s="179"/>
      <c r="D13" s="179"/>
      <c r="E13" s="179"/>
      <c r="F13" s="179"/>
      <c r="G13" s="179"/>
      <c r="H13" s="180"/>
    </row>
    <row r="14" spans="1:9" ht="13.5" customHeight="1" x14ac:dyDescent="0.25">
      <c r="B14" s="181" t="s">
        <v>346</v>
      </c>
      <c r="C14" s="179">
        <v>473.8386903290251</v>
      </c>
      <c r="D14" s="179">
        <v>500.08531121610753</v>
      </c>
      <c r="E14" s="179">
        <v>511.24721025280132</v>
      </c>
      <c r="F14" s="179">
        <v>519.45923524750515</v>
      </c>
      <c r="G14" s="179">
        <v>528.05290339059752</v>
      </c>
      <c r="H14" s="180">
        <v>544.90786498833813</v>
      </c>
    </row>
    <row r="15" spans="1:9" ht="13.5" customHeight="1" x14ac:dyDescent="0.25">
      <c r="B15" s="181" t="s">
        <v>107</v>
      </c>
      <c r="C15" s="179">
        <v>23.358278645152105</v>
      </c>
      <c r="D15" s="179">
        <v>19.104461229685398</v>
      </c>
      <c r="E15" s="179">
        <v>13.440634368587492</v>
      </c>
      <c r="F15" s="179">
        <v>11.576832922030786</v>
      </c>
      <c r="G15" s="179">
        <v>12.418378197467954</v>
      </c>
      <c r="H15" s="180">
        <v>12.992672564717834</v>
      </c>
    </row>
    <row r="16" spans="1:9" ht="13.5" customHeight="1" x14ac:dyDescent="0.25">
      <c r="B16" s="181" t="s">
        <v>234</v>
      </c>
      <c r="C16" s="179">
        <v>4.9295845024669758</v>
      </c>
      <c r="D16" s="179">
        <v>3.82024042722374</v>
      </c>
      <c r="E16" s="179">
        <v>2.6289892832747923</v>
      </c>
      <c r="F16" s="179">
        <v>2.228631649317931</v>
      </c>
      <c r="G16" s="179">
        <v>2.3517299342036102</v>
      </c>
      <c r="H16" s="180">
        <v>2.3843797088514949</v>
      </c>
    </row>
    <row r="17" spans="2:13" ht="13.5" customHeight="1" x14ac:dyDescent="0.25">
      <c r="B17" s="181" t="s">
        <v>347</v>
      </c>
      <c r="C17" s="179">
        <v>5.2608611221762747</v>
      </c>
      <c r="D17" s="179">
        <v>3.9660988484792048</v>
      </c>
      <c r="E17" s="179">
        <v>2.9808696635307497</v>
      </c>
      <c r="F17" s="179">
        <v>2.7666344023406175</v>
      </c>
      <c r="G17" s="179">
        <v>2.825853813569168</v>
      </c>
      <c r="H17" s="180">
        <v>2.8665978964520944</v>
      </c>
    </row>
    <row r="18" spans="2:13" ht="13.5" customHeight="1" x14ac:dyDescent="0.25">
      <c r="B18" s="182" t="s">
        <v>348</v>
      </c>
      <c r="C18" s="183">
        <v>-0.33127661970929889</v>
      </c>
      <c r="D18" s="183">
        <v>-0.14585842125546478</v>
      </c>
      <c r="E18" s="183">
        <v>-0.35188038025595736</v>
      </c>
      <c r="F18" s="183">
        <v>-0.53800275302268652</v>
      </c>
      <c r="G18" s="183">
        <v>-0.47412387936555778</v>
      </c>
      <c r="H18" s="184">
        <v>-0.48221818760059953</v>
      </c>
    </row>
    <row r="19" spans="2:13" ht="13.5" customHeight="1" x14ac:dyDescent="0.25">
      <c r="B19" s="178" t="s">
        <v>349</v>
      </c>
      <c r="C19" s="179"/>
      <c r="D19" s="179"/>
      <c r="E19" s="179"/>
      <c r="F19" s="179"/>
      <c r="G19" s="179"/>
      <c r="H19" s="180"/>
    </row>
    <row r="20" spans="2:13" ht="13.5" customHeight="1" x14ac:dyDescent="0.25">
      <c r="B20" s="181" t="s">
        <v>346</v>
      </c>
      <c r="C20" s="179">
        <v>204.80349999999999</v>
      </c>
      <c r="D20" s="179">
        <v>211.94650000000001</v>
      </c>
      <c r="E20" s="179">
        <v>218.40199999999999</v>
      </c>
      <c r="F20" s="179">
        <v>224.26600000000002</v>
      </c>
      <c r="G20" s="179">
        <v>230.892</v>
      </c>
      <c r="H20" s="180">
        <v>237.51800000000003</v>
      </c>
    </row>
    <row r="21" spans="2:13" ht="13.5" customHeight="1" x14ac:dyDescent="0.25">
      <c r="B21" s="181" t="s">
        <v>107</v>
      </c>
      <c r="C21" s="179">
        <v>2.2424513159999999</v>
      </c>
      <c r="D21" s="179">
        <v>3.1053423969999994</v>
      </c>
      <c r="E21" s="179">
        <v>3.2697854750000004</v>
      </c>
      <c r="F21" s="179">
        <v>2.889046993</v>
      </c>
      <c r="G21" s="179">
        <v>2.7684705379999999</v>
      </c>
      <c r="H21" s="180">
        <v>2.682314753</v>
      </c>
    </row>
    <row r="22" spans="2:13" ht="13.5" customHeight="1" x14ac:dyDescent="0.25">
      <c r="B22" s="182" t="s">
        <v>234</v>
      </c>
      <c r="C22" s="183">
        <v>1.0949282194884364</v>
      </c>
      <c r="D22" s="183">
        <v>1.4651538935533255</v>
      </c>
      <c r="E22" s="183">
        <v>1.497140811439456</v>
      </c>
      <c r="F22" s="183">
        <v>1.2882233566389911</v>
      </c>
      <c r="G22" s="183">
        <v>1.199032681080332</v>
      </c>
      <c r="H22" s="184">
        <v>1.1293100956559081</v>
      </c>
    </row>
    <row r="23" spans="2:13" ht="13.5" customHeight="1" x14ac:dyDescent="0.25">
      <c r="B23" s="178" t="s">
        <v>350</v>
      </c>
      <c r="C23" s="179"/>
      <c r="D23" s="179"/>
      <c r="E23" s="179"/>
      <c r="F23" s="179"/>
      <c r="G23" s="179"/>
      <c r="H23" s="180"/>
    </row>
    <row r="24" spans="2:13" ht="13.5" customHeight="1" x14ac:dyDescent="0.25">
      <c r="B24" s="181" t="s">
        <v>346</v>
      </c>
      <c r="C24" s="179">
        <v>126.65680588287614</v>
      </c>
      <c r="D24" s="179">
        <v>115.29850660930674</v>
      </c>
      <c r="E24" s="179">
        <v>115.52585834793376</v>
      </c>
      <c r="F24" s="179">
        <v>115.43641653299483</v>
      </c>
      <c r="G24" s="179">
        <v>115.37647758554976</v>
      </c>
      <c r="H24" s="180">
        <v>115.6716817917536</v>
      </c>
      <c r="M24" s="185"/>
    </row>
    <row r="25" spans="2:13" ht="13.5" customHeight="1" x14ac:dyDescent="0.25">
      <c r="B25" s="181" t="s">
        <v>107</v>
      </c>
      <c r="C25" s="179">
        <v>2.7299345286575587</v>
      </c>
      <c r="D25" s="179">
        <v>2.9675203561636394</v>
      </c>
      <c r="E25" s="179">
        <v>3.2116884966164427</v>
      </c>
      <c r="F25" s="179">
        <v>3.2541400548375634</v>
      </c>
      <c r="G25" s="179">
        <v>3.281844498844471</v>
      </c>
      <c r="H25" s="180">
        <v>3.3097614148645107</v>
      </c>
    </row>
    <row r="26" spans="2:13" ht="13.5" customHeight="1" x14ac:dyDescent="0.25">
      <c r="B26" s="182" t="s">
        <v>234</v>
      </c>
      <c r="C26" s="183">
        <v>2.1553792625893489</v>
      </c>
      <c r="D26" s="183">
        <v>2.5737717195411665</v>
      </c>
      <c r="E26" s="183">
        <v>2.7800602761536508</v>
      </c>
      <c r="F26" s="183">
        <v>2.8189891479414064</v>
      </c>
      <c r="G26" s="183">
        <v>2.8444658456582168</v>
      </c>
      <c r="H26" s="184">
        <v>2.8613411369112369</v>
      </c>
    </row>
    <row r="27" spans="2:13" ht="13.5" customHeight="1" x14ac:dyDescent="0.25">
      <c r="B27" s="178" t="s">
        <v>351</v>
      </c>
      <c r="C27" s="179"/>
      <c r="D27" s="179"/>
      <c r="E27" s="179"/>
      <c r="F27" s="179"/>
      <c r="G27" s="179"/>
      <c r="H27" s="180"/>
    </row>
    <row r="28" spans="2:13" ht="13.5" customHeight="1" x14ac:dyDescent="0.25">
      <c r="B28" s="181" t="s">
        <v>233</v>
      </c>
      <c r="C28" s="179">
        <v>2258.7262800151757</v>
      </c>
      <c r="D28" s="179">
        <v>2371.4391748045018</v>
      </c>
      <c r="E28" s="179">
        <v>2468.5044142812694</v>
      </c>
      <c r="F28" s="179">
        <v>2543.405492912445</v>
      </c>
      <c r="G28" s="179">
        <v>2607.8793667511936</v>
      </c>
      <c r="H28" s="180">
        <v>2670.6200152366664</v>
      </c>
    </row>
    <row r="29" spans="2:13" ht="13.5" customHeight="1" x14ac:dyDescent="0.25">
      <c r="B29" s="181" t="s">
        <v>352</v>
      </c>
      <c r="C29" s="179">
        <v>40.449651710137431</v>
      </c>
      <c r="D29" s="179">
        <v>40.736278851683039</v>
      </c>
      <c r="E29" s="179">
        <v>37.916288601364464</v>
      </c>
      <c r="F29" s="179">
        <v>36.50741404595162</v>
      </c>
      <c r="G29" s="179">
        <v>37.690722438288475</v>
      </c>
      <c r="H29" s="180">
        <v>38.966928054617107</v>
      </c>
    </row>
    <row r="30" spans="2:13" ht="13.5" customHeight="1" x14ac:dyDescent="0.25">
      <c r="B30" s="182" t="s">
        <v>234</v>
      </c>
      <c r="C30" s="183">
        <v>1.7908168895022403</v>
      </c>
      <c r="D30" s="183">
        <v>1.7177872105887466</v>
      </c>
      <c r="E30" s="183">
        <v>1.5360024629489748</v>
      </c>
      <c r="F30" s="183">
        <v>1.4353752929953416</v>
      </c>
      <c r="G30" s="183">
        <v>1.4452632632790174</v>
      </c>
      <c r="H30" s="184">
        <v>1.4590966828788601</v>
      </c>
    </row>
    <row r="31" spans="2:13" ht="13.5" customHeight="1" x14ac:dyDescent="0.25">
      <c r="B31" s="178" t="s">
        <v>232</v>
      </c>
      <c r="C31" s="179"/>
      <c r="D31" s="179"/>
      <c r="E31" s="179"/>
      <c r="F31" s="179"/>
      <c r="G31" s="179"/>
      <c r="H31" s="180"/>
    </row>
    <row r="32" spans="2:13" ht="13.5" customHeight="1" x14ac:dyDescent="0.25">
      <c r="B32" s="181" t="s">
        <v>233</v>
      </c>
      <c r="C32" s="179">
        <v>2543.388924871253</v>
      </c>
      <c r="D32" s="179">
        <v>2696.359555878249</v>
      </c>
      <c r="E32" s="179">
        <v>2792.6609441350947</v>
      </c>
      <c r="F32" s="179">
        <v>2836.5205573480871</v>
      </c>
      <c r="G32" s="179">
        <v>2830.1088156648084</v>
      </c>
      <c r="H32" s="180">
        <v>2830.650426373707</v>
      </c>
    </row>
    <row r="33" spans="2:8" ht="13.5" customHeight="1" x14ac:dyDescent="0.25">
      <c r="B33" s="181" t="s">
        <v>107</v>
      </c>
      <c r="C33" s="179">
        <v>60.380588382132188</v>
      </c>
      <c r="D33" s="179">
        <v>61.459881558947636</v>
      </c>
      <c r="E33" s="179">
        <v>59.479593956248088</v>
      </c>
      <c r="F33" s="179">
        <v>58.941869850030685</v>
      </c>
      <c r="G33" s="179">
        <v>61.025593035721073</v>
      </c>
      <c r="H33" s="180">
        <v>63.233113102049373</v>
      </c>
    </row>
    <row r="34" spans="2:8" ht="13.5" customHeight="1" x14ac:dyDescent="0.25">
      <c r="B34" s="182" t="s">
        <v>234</v>
      </c>
      <c r="C34" s="183">
        <v>2.3740210469458058</v>
      </c>
      <c r="D34" s="183">
        <v>2.279365206504484</v>
      </c>
      <c r="E34" s="183">
        <v>2.1298537540392073</v>
      </c>
      <c r="F34" s="183">
        <v>2.0779637819771866</v>
      </c>
      <c r="G34" s="183">
        <v>2.1562984680285453</v>
      </c>
      <c r="H34" s="184">
        <v>2.2338722052322133</v>
      </c>
    </row>
    <row r="35" spans="2:8" ht="13.5" customHeight="1" x14ac:dyDescent="0.25">
      <c r="B35" s="186" t="s">
        <v>353</v>
      </c>
      <c r="C35" s="187"/>
      <c r="D35" s="187"/>
      <c r="E35" s="187"/>
      <c r="F35" s="187"/>
      <c r="G35" s="187"/>
      <c r="H35" s="188"/>
    </row>
    <row r="36" spans="2:8" ht="13.5" customHeight="1" x14ac:dyDescent="0.25">
      <c r="B36" s="189" t="s">
        <v>354</v>
      </c>
      <c r="C36" s="187">
        <v>2.549168371488471</v>
      </c>
      <c r="D36" s="187">
        <v>2.2417645647664388</v>
      </c>
      <c r="E36" s="187">
        <v>1.9734200569372469</v>
      </c>
      <c r="F36" s="187">
        <v>1.8461313659249456</v>
      </c>
      <c r="G36" s="187">
        <v>1.8014650803038386</v>
      </c>
      <c r="H36" s="188">
        <v>1.802177074233716</v>
      </c>
    </row>
    <row r="37" spans="2:8" ht="13.5" customHeight="1" thickBot="1" x14ac:dyDescent="0.3">
      <c r="B37" s="190" t="s">
        <v>355</v>
      </c>
      <c r="C37" s="191">
        <v>2.0123518916130458</v>
      </c>
      <c r="D37" s="191">
        <v>1.8123566215180984</v>
      </c>
      <c r="E37" s="191">
        <v>1.7736297907886203</v>
      </c>
      <c r="F37" s="191">
        <v>1.7357692445411175</v>
      </c>
      <c r="G37" s="191">
        <v>1.6446720056734785</v>
      </c>
      <c r="H37" s="192">
        <v>1.6442416635365684</v>
      </c>
    </row>
    <row r="38" spans="2:8" x14ac:dyDescent="0.25">
      <c r="B38" s="193"/>
    </row>
    <row r="39" spans="2:8" x14ac:dyDescent="0.25">
      <c r="B39" s="193"/>
    </row>
    <row r="40" spans="2:8" x14ac:dyDescent="0.25">
      <c r="B40" s="194"/>
      <c r="C40" s="195"/>
      <c r="D40" s="195"/>
      <c r="E40" s="195"/>
      <c r="F40" s="195"/>
      <c r="G40" s="195"/>
      <c r="H40" s="195"/>
    </row>
    <row r="41" spans="2:8" x14ac:dyDescent="0.25">
      <c r="B41" s="194"/>
      <c r="C41" s="195"/>
      <c r="D41" s="195"/>
      <c r="E41" s="195"/>
      <c r="F41" s="195"/>
      <c r="G41" s="195"/>
      <c r="H41" s="195"/>
    </row>
    <row r="42" spans="2:8" x14ac:dyDescent="0.25">
      <c r="B42" s="196"/>
    </row>
    <row r="43" spans="2:8" x14ac:dyDescent="0.25">
      <c r="B43" s="196"/>
    </row>
    <row r="44" spans="2:8" x14ac:dyDescent="0.25">
      <c r="B44" s="196"/>
    </row>
    <row r="45" spans="2:8" x14ac:dyDescent="0.25">
      <c r="B45" s="196"/>
      <c r="C45" s="197"/>
      <c r="D45" s="197"/>
      <c r="E45" s="197"/>
      <c r="F45" s="197"/>
      <c r="G45" s="197"/>
      <c r="H45" s="197"/>
    </row>
    <row r="46" spans="2:8" x14ac:dyDescent="0.25">
      <c r="B46" s="196"/>
      <c r="C46" s="197"/>
      <c r="D46" s="197"/>
      <c r="E46" s="197"/>
      <c r="F46" s="197"/>
      <c r="G46" s="197"/>
      <c r="H46" s="197"/>
    </row>
    <row r="49" spans="2:9" x14ac:dyDescent="0.25">
      <c r="B49" s="196"/>
      <c r="C49" s="198"/>
      <c r="D49" s="198"/>
      <c r="E49" s="198"/>
      <c r="F49" s="198"/>
      <c r="G49" s="198"/>
      <c r="H49" s="198"/>
    </row>
    <row r="50" spans="2:9" x14ac:dyDescent="0.25">
      <c r="B50" s="196"/>
      <c r="C50" s="197"/>
      <c r="D50" s="197"/>
      <c r="E50" s="197"/>
      <c r="F50" s="197"/>
      <c r="G50" s="197"/>
      <c r="H50" s="197"/>
    </row>
    <row r="51" spans="2:9" x14ac:dyDescent="0.25">
      <c r="B51" s="196"/>
      <c r="C51" s="197"/>
      <c r="D51" s="197"/>
      <c r="E51" s="197"/>
      <c r="F51" s="197"/>
      <c r="G51" s="197"/>
      <c r="H51" s="197"/>
      <c r="I51" s="197">
        <f>I49-I6+I10</f>
        <v>0</v>
      </c>
    </row>
    <row r="52" spans="2:9" x14ac:dyDescent="0.25">
      <c r="B52" s="196"/>
      <c r="C52" s="197"/>
      <c r="D52" s="197"/>
      <c r="E52" s="197"/>
      <c r="F52" s="197"/>
      <c r="G52" s="197"/>
      <c r="H52" s="197"/>
    </row>
    <row r="53" spans="2:9" x14ac:dyDescent="0.25">
      <c r="B53" s="196"/>
      <c r="C53" s="197"/>
      <c r="D53" s="197"/>
      <c r="E53" s="197"/>
      <c r="F53" s="197"/>
      <c r="G53" s="197"/>
      <c r="H53" s="197"/>
    </row>
    <row r="56" spans="2:9" x14ac:dyDescent="0.25">
      <c r="C56" s="196"/>
      <c r="D56" s="196"/>
      <c r="E56" s="196"/>
      <c r="F56" s="196"/>
      <c r="G56" s="196"/>
      <c r="H56" s="196"/>
    </row>
    <row r="57" spans="2:9" x14ac:dyDescent="0.25">
      <c r="B57" s="196"/>
      <c r="C57" s="198"/>
      <c r="D57" s="198"/>
      <c r="E57" s="198"/>
      <c r="F57" s="198"/>
      <c r="G57" s="198"/>
      <c r="H57" s="198"/>
    </row>
    <row r="58" spans="2:9" x14ac:dyDescent="0.25">
      <c r="B58" s="196"/>
      <c r="C58" s="197"/>
      <c r="D58" s="197"/>
      <c r="E58" s="197"/>
      <c r="F58" s="197"/>
      <c r="G58" s="197"/>
      <c r="H58" s="197"/>
    </row>
  </sheetData>
  <mergeCells count="2">
    <mergeCell ref="B2:H2"/>
    <mergeCell ref="C3:H3"/>
  </mergeCells>
  <phoneticPr fontId="21" type="noConversion"/>
  <hyperlinks>
    <hyperlink ref="A1" location="Contents!B22" display="Back to contents" xr:uid="{025E847B-D1F1-4A75-8B83-84ABDCB4B63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FFF1-6F1A-459C-8C06-4FDE1CCE8674}">
  <sheetPr codeName="Sheet16"/>
  <dimension ref="A1:K13"/>
  <sheetViews>
    <sheetView zoomScaleNormal="100" workbookViewId="0"/>
  </sheetViews>
  <sheetFormatPr defaultColWidth="11.88671875" defaultRowHeight="15" x14ac:dyDescent="0.25"/>
  <cols>
    <col min="1" max="1" width="9.33203125" style="156" customWidth="1"/>
    <col min="2" max="2" width="29.6640625" style="156" customWidth="1"/>
    <col min="3" max="7" width="12.6640625" style="156" customWidth="1"/>
    <col min="8" max="16384" width="11.88671875" style="156"/>
  </cols>
  <sheetData>
    <row r="1" spans="1:11" ht="33.75" customHeight="1" thickBot="1" x14ac:dyDescent="0.3">
      <c r="A1" s="37" t="s">
        <v>0</v>
      </c>
    </row>
    <row r="2" spans="1:11" ht="24" customHeight="1" thickBot="1" x14ac:dyDescent="0.3">
      <c r="B2" s="1041" t="s">
        <v>332</v>
      </c>
      <c r="C2" s="1042"/>
      <c r="D2" s="1042"/>
      <c r="E2" s="1042"/>
      <c r="F2" s="1042"/>
      <c r="G2" s="1043"/>
      <c r="H2" s="157"/>
    </row>
    <row r="3" spans="1:11" ht="15.75" x14ac:dyDescent="0.25">
      <c r="B3" s="158"/>
      <c r="C3" s="1044" t="s">
        <v>264</v>
      </c>
      <c r="D3" s="1044"/>
      <c r="E3" s="1044"/>
      <c r="F3" s="1044"/>
      <c r="G3" s="1045"/>
      <c r="H3" s="159"/>
      <c r="I3" s="159"/>
      <c r="J3" s="159"/>
      <c r="K3" s="159"/>
    </row>
    <row r="4" spans="1:11" ht="15.75" x14ac:dyDescent="0.25">
      <c r="B4" s="160"/>
      <c r="C4" s="1077" t="s">
        <v>3</v>
      </c>
      <c r="D4" s="1077"/>
      <c r="E4" s="1077"/>
      <c r="F4" s="1077"/>
      <c r="G4" s="1090"/>
      <c r="H4" s="159"/>
      <c r="I4" s="161"/>
      <c r="J4" s="159"/>
      <c r="K4" s="159"/>
    </row>
    <row r="5" spans="1:11" x14ac:dyDescent="0.25">
      <c r="B5" s="160"/>
      <c r="C5" s="162" t="s">
        <v>221</v>
      </c>
      <c r="D5" s="162" t="s">
        <v>237</v>
      </c>
      <c r="E5" s="162" t="s">
        <v>265</v>
      </c>
      <c r="F5" s="163" t="s">
        <v>287</v>
      </c>
      <c r="G5" s="164" t="s">
        <v>306</v>
      </c>
      <c r="H5" s="159"/>
      <c r="I5" s="159"/>
      <c r="J5" s="159"/>
    </row>
    <row r="6" spans="1:11" ht="13.5" customHeight="1" x14ac:dyDescent="0.25">
      <c r="B6" s="165" t="s">
        <v>215</v>
      </c>
      <c r="C6" s="166">
        <v>0.95268186798941912</v>
      </c>
      <c r="D6" s="166">
        <v>2.7249533666745407</v>
      </c>
      <c r="E6" s="166">
        <v>4.3347306884780039</v>
      </c>
      <c r="F6" s="166">
        <v>5.8809291763207341</v>
      </c>
      <c r="G6" s="167">
        <v>7.0815629256304362</v>
      </c>
      <c r="H6" s="159"/>
      <c r="I6" s="159"/>
      <c r="J6" s="159"/>
      <c r="K6" s="159"/>
    </row>
    <row r="7" spans="1:11" ht="13.5" customHeight="1" x14ac:dyDescent="0.25">
      <c r="B7" s="165" t="s">
        <v>216</v>
      </c>
      <c r="C7" s="166">
        <v>11.195309999999999</v>
      </c>
      <c r="D7" s="166">
        <v>10.86392949048</v>
      </c>
      <c r="E7" s="166">
        <v>10.184311982381001</v>
      </c>
      <c r="F7" s="166">
        <v>9.4258107105929998</v>
      </c>
      <c r="G7" s="167">
        <v>9.067394503840001</v>
      </c>
      <c r="H7" s="159"/>
      <c r="I7" s="159"/>
      <c r="J7" s="159"/>
      <c r="K7" s="159"/>
    </row>
    <row r="8" spans="1:11" ht="13.5" customHeight="1" x14ac:dyDescent="0.25">
      <c r="B8" s="165" t="s">
        <v>217</v>
      </c>
      <c r="C8" s="166">
        <v>5.1259932041040202</v>
      </c>
      <c r="D8" s="166">
        <v>5.6187700790678718</v>
      </c>
      <c r="E8" s="166">
        <v>5.7993899595686571</v>
      </c>
      <c r="F8" s="166">
        <v>6.4784079543457906</v>
      </c>
      <c r="G8" s="167">
        <v>6.6893168936609584</v>
      </c>
      <c r="H8" s="159"/>
      <c r="I8" s="159"/>
      <c r="J8" s="159"/>
      <c r="K8" s="159"/>
    </row>
    <row r="9" spans="1:11" ht="13.5" customHeight="1" x14ac:dyDescent="0.25">
      <c r="B9" s="168" t="s">
        <v>300</v>
      </c>
      <c r="C9" s="169">
        <v>3.4066378302156863E-2</v>
      </c>
      <c r="D9" s="169">
        <v>0.10204770978420186</v>
      </c>
      <c r="E9" s="169">
        <v>0.17655325974266844</v>
      </c>
      <c r="F9" s="169">
        <v>0.26238185153238192</v>
      </c>
      <c r="G9" s="170">
        <v>0.35579075730194631</v>
      </c>
      <c r="H9" s="159"/>
      <c r="I9" s="159"/>
      <c r="J9" s="159"/>
      <c r="K9" s="159"/>
    </row>
    <row r="10" spans="1:11" ht="19.5" customHeight="1" thickBot="1" x14ac:dyDescent="0.3">
      <c r="B10" s="1091" t="s">
        <v>307</v>
      </c>
      <c r="C10" s="1092"/>
      <c r="D10" s="1092"/>
      <c r="E10" s="1092"/>
      <c r="F10" s="1092"/>
      <c r="G10" s="1093"/>
      <c r="H10" s="159"/>
      <c r="I10" s="159"/>
      <c r="J10" s="159"/>
      <c r="K10" s="159"/>
    </row>
    <row r="11" spans="1:11" ht="13.5" customHeight="1" x14ac:dyDescent="0.25">
      <c r="H11" s="159"/>
      <c r="I11" s="159"/>
      <c r="J11" s="159"/>
      <c r="K11" s="159"/>
    </row>
    <row r="12" spans="1:11" x14ac:dyDescent="0.25">
      <c r="B12" s="159"/>
      <c r="C12" s="159"/>
      <c r="D12" s="159"/>
      <c r="E12" s="159"/>
      <c r="F12" s="159"/>
      <c r="G12" s="159"/>
      <c r="H12" s="159"/>
      <c r="I12" s="159"/>
      <c r="J12" s="159"/>
      <c r="K12" s="159"/>
    </row>
    <row r="13" spans="1:11" x14ac:dyDescent="0.25">
      <c r="B13" s="159"/>
      <c r="C13" s="159"/>
      <c r="D13" s="159"/>
      <c r="E13" s="159"/>
      <c r="F13" s="159"/>
      <c r="G13" s="159"/>
      <c r="H13" s="159"/>
      <c r="I13" s="159"/>
      <c r="J13" s="159"/>
      <c r="K13" s="159"/>
    </row>
  </sheetData>
  <mergeCells count="4">
    <mergeCell ref="B2:G2"/>
    <mergeCell ref="C3:G3"/>
    <mergeCell ref="C4:G4"/>
    <mergeCell ref="B10:G10"/>
  </mergeCells>
  <phoneticPr fontId="21" type="noConversion"/>
  <hyperlinks>
    <hyperlink ref="A1" location="Contents!B22" display="Back to contents" xr:uid="{F55D46A2-E9AD-453D-A950-EF828B7E3F4A}"/>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2DCB-07EE-481F-9AA1-C8AE45B08CB1}">
  <sheetPr codeName="Sheet69">
    <pageSetUpPr fitToPage="1"/>
  </sheetPr>
  <dimension ref="A1:Q62"/>
  <sheetViews>
    <sheetView zoomScaleNormal="100" workbookViewId="0"/>
  </sheetViews>
  <sheetFormatPr defaultColWidth="9.33203125" defaultRowHeight="12.75" customHeight="1" x14ac:dyDescent="0.25"/>
  <cols>
    <col min="1" max="1" width="9.33203125" style="94" customWidth="1"/>
    <col min="2" max="2" width="1.88671875" style="94" customWidth="1"/>
    <col min="3" max="3" width="60.77734375" style="94" customWidth="1"/>
    <col min="4" max="4" width="9.33203125" style="149" customWidth="1"/>
    <col min="5" max="12" width="8.33203125" style="94" customWidth="1"/>
    <col min="13" max="16384" width="9.33203125" style="94"/>
  </cols>
  <sheetData>
    <row r="1" spans="1:17" ht="33.75" customHeight="1" thickBot="1" x14ac:dyDescent="0.3">
      <c r="A1" s="37" t="s">
        <v>0</v>
      </c>
      <c r="B1" s="92"/>
      <c r="C1" s="92"/>
      <c r="D1" s="93"/>
      <c r="E1" s="92"/>
      <c r="F1" s="92"/>
      <c r="G1" s="92"/>
      <c r="H1" s="92"/>
      <c r="I1" s="92"/>
      <c r="J1" s="92"/>
    </row>
    <row r="2" spans="1:17" ht="24" customHeight="1" thickBot="1" x14ac:dyDescent="0.35">
      <c r="A2" s="92"/>
      <c r="B2" s="1094" t="s">
        <v>419</v>
      </c>
      <c r="C2" s="1095"/>
      <c r="D2" s="1095"/>
      <c r="E2" s="1095"/>
      <c r="F2" s="1095"/>
      <c r="G2" s="1095"/>
      <c r="H2" s="1095"/>
      <c r="I2" s="1095"/>
      <c r="J2" s="1096"/>
      <c r="K2" s="95"/>
      <c r="L2" s="95"/>
    </row>
    <row r="3" spans="1:17" ht="17.25" customHeight="1" x14ac:dyDescent="0.25">
      <c r="A3" s="92"/>
      <c r="B3" s="96"/>
      <c r="C3" s="97"/>
      <c r="D3" s="1097" t="s">
        <v>267</v>
      </c>
      <c r="E3" s="1097"/>
      <c r="F3" s="1097"/>
      <c r="G3" s="1097"/>
      <c r="H3" s="1097"/>
      <c r="I3" s="1097"/>
      <c r="J3" s="1098"/>
      <c r="K3" s="98"/>
      <c r="L3" s="98"/>
    </row>
    <row r="4" spans="1:17" ht="17.25" customHeight="1" x14ac:dyDescent="0.25">
      <c r="A4" s="92"/>
      <c r="B4" s="99"/>
      <c r="C4" s="100"/>
      <c r="D4" s="101" t="s">
        <v>2</v>
      </c>
      <c r="E4" s="1099" t="s">
        <v>3</v>
      </c>
      <c r="F4" s="1099"/>
      <c r="G4" s="1099"/>
      <c r="H4" s="1099"/>
      <c r="I4" s="1099"/>
      <c r="J4" s="1100"/>
      <c r="K4" s="102"/>
      <c r="L4" s="102"/>
    </row>
    <row r="5" spans="1:17" ht="17.25" customHeight="1" x14ac:dyDescent="0.25">
      <c r="A5" s="92"/>
      <c r="B5" s="103"/>
      <c r="C5" s="104"/>
      <c r="D5" s="18" t="s">
        <v>10</v>
      </c>
      <c r="E5" s="18" t="s">
        <v>202</v>
      </c>
      <c r="F5" s="18" t="s">
        <v>221</v>
      </c>
      <c r="G5" s="18" t="s">
        <v>237</v>
      </c>
      <c r="H5" s="18" t="s">
        <v>265</v>
      </c>
      <c r="I5" s="18" t="s">
        <v>287</v>
      </c>
      <c r="J5" s="19" t="s">
        <v>306</v>
      </c>
      <c r="K5" s="105"/>
      <c r="L5" s="106"/>
      <c r="M5" s="106"/>
      <c r="N5" s="106"/>
      <c r="O5" s="106"/>
      <c r="P5" s="106"/>
      <c r="Q5" s="106"/>
    </row>
    <row r="6" spans="1:17" ht="17.25" customHeight="1" x14ac:dyDescent="0.25">
      <c r="A6" s="92"/>
      <c r="B6" s="107" t="s">
        <v>277</v>
      </c>
      <c r="C6" s="108"/>
      <c r="D6" s="109">
        <v>182.80162721712617</v>
      </c>
      <c r="E6" s="109">
        <v>177.53922174365624</v>
      </c>
      <c r="F6" s="109">
        <v>174.19350579669523</v>
      </c>
      <c r="G6" s="109">
        <v>172.51197881640286</v>
      </c>
      <c r="H6" s="109">
        <v>167.74840189129227</v>
      </c>
      <c r="I6" s="109">
        <v>161.97494179090958</v>
      </c>
      <c r="J6" s="110">
        <v>157.62399680299799</v>
      </c>
    </row>
    <row r="7" spans="1:17" s="119" customFormat="1" ht="15" customHeight="1" x14ac:dyDescent="0.25">
      <c r="A7" s="111"/>
      <c r="B7" s="112" t="s">
        <v>268</v>
      </c>
      <c r="C7" s="113"/>
      <c r="D7" s="114"/>
      <c r="E7" s="115"/>
      <c r="F7" s="115"/>
      <c r="G7" s="115"/>
      <c r="H7" s="115"/>
      <c r="I7" s="115"/>
      <c r="J7" s="116"/>
      <c r="K7" s="117"/>
      <c r="L7" s="117"/>
      <c r="M7" s="118"/>
    </row>
    <row r="8" spans="1:17" ht="15" customHeight="1" x14ac:dyDescent="0.25">
      <c r="A8" s="92"/>
      <c r="B8" s="120"/>
      <c r="C8" s="113" t="s">
        <v>358</v>
      </c>
      <c r="D8" s="121">
        <v>0.47194772229742771</v>
      </c>
      <c r="E8" s="121">
        <v>1.2498907757444795</v>
      </c>
      <c r="F8" s="121">
        <v>1.1880136328885784</v>
      </c>
      <c r="G8" s="121">
        <v>1.1474467365918999</v>
      </c>
      <c r="H8" s="121">
        <v>1.1076512315481588</v>
      </c>
      <c r="I8" s="121">
        <v>1.0687234647280142</v>
      </c>
      <c r="J8" s="122">
        <v>1.0386157474875046</v>
      </c>
      <c r="K8" s="123"/>
      <c r="L8" s="123"/>
    </row>
    <row r="9" spans="1:17" ht="15" customHeight="1" x14ac:dyDescent="0.25">
      <c r="A9" s="92"/>
      <c r="B9" s="120"/>
      <c r="C9" s="113" t="s">
        <v>269</v>
      </c>
      <c r="D9" s="121">
        <v>52.777903833543867</v>
      </c>
      <c r="E9" s="121">
        <v>56.061048346628013</v>
      </c>
      <c r="F9" s="121">
        <v>53.421082465430864</v>
      </c>
      <c r="G9" s="121">
        <v>50.450112361234908</v>
      </c>
      <c r="H9" s="121">
        <v>44.330482192816575</v>
      </c>
      <c r="I9" s="121">
        <v>37.334794712009305</v>
      </c>
      <c r="J9" s="122">
        <v>33.421875208104446</v>
      </c>
      <c r="K9" s="124"/>
      <c r="L9" s="124"/>
    </row>
    <row r="10" spans="1:17" ht="15" customHeight="1" x14ac:dyDescent="0.25">
      <c r="A10" s="92"/>
      <c r="B10" s="120"/>
      <c r="C10" s="125" t="s">
        <v>270</v>
      </c>
      <c r="D10" s="121">
        <v>92.03998298404565</v>
      </c>
      <c r="E10" s="121">
        <v>84.395611476088462</v>
      </c>
      <c r="F10" s="121">
        <v>84.482296079206506</v>
      </c>
      <c r="G10" s="121">
        <v>85.723883123177387</v>
      </c>
      <c r="H10" s="121">
        <v>87.091137223404317</v>
      </c>
      <c r="I10" s="121">
        <v>88.444055535141516</v>
      </c>
      <c r="J10" s="122">
        <v>88.147835934857156</v>
      </c>
      <c r="K10" s="124"/>
      <c r="L10" s="124"/>
    </row>
    <row r="11" spans="1:17" ht="15" customHeight="1" x14ac:dyDescent="0.25">
      <c r="A11" s="92"/>
      <c r="B11" s="120"/>
      <c r="C11" s="113" t="s">
        <v>271</v>
      </c>
      <c r="D11" s="121">
        <v>7.1551146535159553</v>
      </c>
      <c r="E11" s="121">
        <v>6.5564977016615256</v>
      </c>
      <c r="F11" s="121">
        <v>6.2474038305537087</v>
      </c>
      <c r="G11" s="121">
        <v>6.0414456723486758</v>
      </c>
      <c r="H11" s="121">
        <v>5.83444558461143</v>
      </c>
      <c r="I11" s="121">
        <v>5.6261593639465728</v>
      </c>
      <c r="J11" s="122">
        <v>5.4195814356911356</v>
      </c>
      <c r="K11" s="124"/>
      <c r="L11" s="124"/>
    </row>
    <row r="12" spans="1:17" ht="15" customHeight="1" x14ac:dyDescent="0.25">
      <c r="A12" s="126"/>
      <c r="B12" s="120"/>
      <c r="C12" s="113" t="s">
        <v>272</v>
      </c>
      <c r="D12" s="121">
        <v>24.911910238448904</v>
      </c>
      <c r="E12" s="121">
        <v>24.126205819687964</v>
      </c>
      <c r="F12" s="121">
        <v>24.326959002548357</v>
      </c>
      <c r="G12" s="121">
        <v>24.773678767782982</v>
      </c>
      <c r="H12" s="121">
        <v>25.09001795403799</v>
      </c>
      <c r="I12" s="121">
        <v>25.282307985064044</v>
      </c>
      <c r="J12" s="122">
        <v>25.440159170252809</v>
      </c>
      <c r="K12" s="127"/>
      <c r="L12" s="124"/>
    </row>
    <row r="13" spans="1:17" ht="15" customHeight="1" x14ac:dyDescent="0.25">
      <c r="A13" s="92"/>
      <c r="B13" s="128"/>
      <c r="C13" s="129" t="s">
        <v>359</v>
      </c>
      <c r="D13" s="130">
        <v>5.4447677852743368</v>
      </c>
      <c r="E13" s="130">
        <v>5.1499676238458107</v>
      </c>
      <c r="F13" s="130">
        <v>4.5277507860672017</v>
      </c>
      <c r="G13" s="130">
        <v>4.3754121552669858</v>
      </c>
      <c r="H13" s="130">
        <v>4.294667704873774</v>
      </c>
      <c r="I13" s="130">
        <v>4.218900730020124</v>
      </c>
      <c r="J13" s="131">
        <v>4.1559293066049463</v>
      </c>
      <c r="K13" s="124"/>
      <c r="L13" s="124"/>
    </row>
    <row r="14" spans="1:17" ht="15" customHeight="1" x14ac:dyDescent="0.25">
      <c r="A14" s="92"/>
      <c r="B14" s="107" t="s">
        <v>273</v>
      </c>
      <c r="C14" s="132"/>
      <c r="D14" s="133">
        <v>-96.75706292608433</v>
      </c>
      <c r="E14" s="133">
        <v>-92.134211437186281</v>
      </c>
      <c r="F14" s="133">
        <v>-90.301794628363425</v>
      </c>
      <c r="G14" s="133">
        <v>-89.716764572107749</v>
      </c>
      <c r="H14" s="133">
        <v>-86.960764091613967</v>
      </c>
      <c r="I14" s="133">
        <v>-83.120589401223498</v>
      </c>
      <c r="J14" s="134">
        <v>-80.793650807221141</v>
      </c>
      <c r="K14" s="127"/>
      <c r="L14" s="124"/>
      <c r="O14" s="127"/>
    </row>
    <row r="15" spans="1:17" ht="15" customHeight="1" x14ac:dyDescent="0.25">
      <c r="A15" s="92"/>
      <c r="B15" s="112" t="s">
        <v>268</v>
      </c>
      <c r="C15" s="135"/>
      <c r="D15" s="136"/>
      <c r="E15" s="136"/>
      <c r="F15" s="136"/>
      <c r="G15" s="136"/>
      <c r="H15" s="136"/>
      <c r="I15" s="136"/>
      <c r="J15" s="137"/>
      <c r="K15" s="124"/>
      <c r="L15" s="124"/>
    </row>
    <row r="16" spans="1:17" ht="15" customHeight="1" x14ac:dyDescent="0.25">
      <c r="A16" s="92"/>
      <c r="B16" s="120"/>
      <c r="C16" s="113" t="s">
        <v>358</v>
      </c>
      <c r="D16" s="136">
        <v>-1.0166732752615757</v>
      </c>
      <c r="E16" s="136">
        <v>-0.9316155387276287</v>
      </c>
      <c r="F16" s="136">
        <v>-0.88769625950992326</v>
      </c>
      <c r="G16" s="136">
        <v>-0.85843157747351995</v>
      </c>
      <c r="H16" s="136">
        <v>-0.82901884722805208</v>
      </c>
      <c r="I16" s="136">
        <v>-0.79942336980951212</v>
      </c>
      <c r="J16" s="137">
        <v>-0.77007062438383223</v>
      </c>
      <c r="K16" s="124"/>
      <c r="L16" s="124"/>
    </row>
    <row r="17" spans="1:12" ht="15" customHeight="1" x14ac:dyDescent="0.25">
      <c r="A17" s="92"/>
      <c r="B17" s="120"/>
      <c r="C17" s="113" t="s">
        <v>269</v>
      </c>
      <c r="D17" s="136">
        <v>-8.0173668511540495</v>
      </c>
      <c r="E17" s="136">
        <v>-5.3202483940248211</v>
      </c>
      <c r="F17" s="136">
        <v>-5.1844760632443982</v>
      </c>
      <c r="G17" s="136">
        <v>-5.1232064977212302</v>
      </c>
      <c r="H17" s="136">
        <v>-5.2911080158090806</v>
      </c>
      <c r="I17" s="136">
        <v>-5.3305026673434099</v>
      </c>
      <c r="J17" s="137">
        <v>-5.1949494453169907</v>
      </c>
      <c r="K17" s="124"/>
      <c r="L17" s="124"/>
    </row>
    <row r="18" spans="1:12" ht="15" customHeight="1" x14ac:dyDescent="0.25">
      <c r="A18" s="92"/>
      <c r="B18" s="120"/>
      <c r="C18" s="113" t="s">
        <v>270</v>
      </c>
      <c r="D18" s="136">
        <v>-7.5261504179405101</v>
      </c>
      <c r="E18" s="136">
        <v>-7.9211150576873859</v>
      </c>
      <c r="F18" s="136">
        <v>-7.7245720048961859</v>
      </c>
      <c r="G18" s="136">
        <v>-7.6105798995089398</v>
      </c>
      <c r="H18" s="136">
        <v>-7.4514106045687774</v>
      </c>
      <c r="I18" s="136">
        <v>-7.2510351581768893</v>
      </c>
      <c r="J18" s="137">
        <v>-7.0618737279040653</v>
      </c>
      <c r="K18" s="124"/>
      <c r="L18" s="124"/>
    </row>
    <row r="19" spans="1:12" ht="15" customHeight="1" x14ac:dyDescent="0.25">
      <c r="A19" s="92"/>
      <c r="B19" s="107"/>
      <c r="C19" s="113" t="s">
        <v>271</v>
      </c>
      <c r="D19" s="136">
        <v>-52.601907227500234</v>
      </c>
      <c r="E19" s="136">
        <v>-51.90144041298776</v>
      </c>
      <c r="F19" s="136">
        <v>-49.972452692831283</v>
      </c>
      <c r="G19" s="136">
        <v>-48.733645166971201</v>
      </c>
      <c r="H19" s="136">
        <v>-45.434337900937699</v>
      </c>
      <c r="I19" s="136">
        <v>-41.373345748097783</v>
      </c>
      <c r="J19" s="137">
        <v>-38.855203774783021</v>
      </c>
      <c r="K19" s="124"/>
      <c r="L19" s="124"/>
    </row>
    <row r="20" spans="1:12" ht="17.25" customHeight="1" x14ac:dyDescent="0.25">
      <c r="A20" s="92"/>
      <c r="B20" s="138"/>
      <c r="C20" s="113" t="s">
        <v>274</v>
      </c>
      <c r="D20" s="136">
        <v>-20.118433928482236</v>
      </c>
      <c r="E20" s="136">
        <v>-19.913899776900504</v>
      </c>
      <c r="F20" s="136">
        <v>-20.085946797510005</v>
      </c>
      <c r="G20" s="136">
        <v>-20.404639600949995</v>
      </c>
      <c r="H20" s="136">
        <v>-20.687434756486745</v>
      </c>
      <c r="I20" s="136">
        <v>-20.932911503312788</v>
      </c>
      <c r="J20" s="137">
        <v>-21.362145213225183</v>
      </c>
      <c r="K20" s="139"/>
      <c r="L20" s="139"/>
    </row>
    <row r="21" spans="1:12" s="119" customFormat="1" ht="17.25" customHeight="1" x14ac:dyDescent="0.25">
      <c r="A21" s="111"/>
      <c r="B21" s="120"/>
      <c r="C21" s="113" t="s">
        <v>359</v>
      </c>
      <c r="D21" s="140">
        <v>-7.476531225745731</v>
      </c>
      <c r="E21" s="140">
        <v>-6.1458922568581755</v>
      </c>
      <c r="F21" s="140">
        <v>-6.4466508103716222</v>
      </c>
      <c r="G21" s="140">
        <v>-6.9862618294828707</v>
      </c>
      <c r="H21" s="140">
        <v>-7.2674539665836022</v>
      </c>
      <c r="I21" s="140">
        <v>-7.4333709544831095</v>
      </c>
      <c r="J21" s="141">
        <v>-7.5494080216080448</v>
      </c>
      <c r="K21" s="117"/>
      <c r="L21" s="117"/>
    </row>
    <row r="22" spans="1:12" ht="15" customHeight="1" x14ac:dyDescent="0.25">
      <c r="A22" s="92"/>
      <c r="B22" s="142" t="s">
        <v>275</v>
      </c>
      <c r="C22" s="143"/>
      <c r="D22" s="144">
        <v>86.044564291041837</v>
      </c>
      <c r="E22" s="144">
        <v>85.405010306469961</v>
      </c>
      <c r="F22" s="144">
        <v>83.89171116833181</v>
      </c>
      <c r="G22" s="144">
        <v>82.79521424429511</v>
      </c>
      <c r="H22" s="144">
        <v>80.787637799678308</v>
      </c>
      <c r="I22" s="144">
        <v>78.854352389686085</v>
      </c>
      <c r="J22" s="145">
        <v>76.830345995776852</v>
      </c>
      <c r="K22" s="146"/>
      <c r="L22" s="123"/>
    </row>
    <row r="23" spans="1:12" ht="15" customHeight="1" x14ac:dyDescent="0.25">
      <c r="A23" s="92"/>
      <c r="B23" s="1101" t="s">
        <v>360</v>
      </c>
      <c r="C23" s="1102"/>
      <c r="D23" s="1102"/>
      <c r="E23" s="1102"/>
      <c r="F23" s="1102"/>
      <c r="G23" s="1102"/>
      <c r="H23" s="1102"/>
      <c r="I23" s="1102"/>
      <c r="J23" s="1103"/>
      <c r="K23" s="124"/>
      <c r="L23" s="124"/>
    </row>
    <row r="24" spans="1:12" ht="16.5" customHeight="1" thickBot="1" x14ac:dyDescent="0.3">
      <c r="A24" s="92"/>
      <c r="B24" s="1104" t="s">
        <v>361</v>
      </c>
      <c r="C24" s="1105"/>
      <c r="D24" s="1105"/>
      <c r="E24" s="1105"/>
      <c r="F24" s="1105"/>
      <c r="G24" s="1105"/>
      <c r="H24" s="1105"/>
      <c r="I24" s="1105"/>
      <c r="J24" s="1106"/>
      <c r="K24" s="124"/>
      <c r="L24" s="124"/>
    </row>
    <row r="25" spans="1:12" ht="15" customHeight="1" x14ac:dyDescent="0.25">
      <c r="A25" s="92"/>
      <c r="B25" s="147"/>
      <c r="D25" s="148"/>
      <c r="E25" s="148"/>
      <c r="F25" s="148"/>
      <c r="G25" s="148"/>
      <c r="H25" s="148"/>
      <c r="I25" s="148"/>
      <c r="J25" s="148"/>
      <c r="K25" s="124"/>
      <c r="L25" s="124"/>
    </row>
    <row r="26" spans="1:12" ht="15" customHeight="1" x14ac:dyDescent="0.25">
      <c r="A26" s="126"/>
      <c r="D26" s="148"/>
      <c r="E26" s="148"/>
      <c r="F26" s="148"/>
      <c r="G26" s="148"/>
      <c r="H26" s="148"/>
      <c r="I26" s="148"/>
      <c r="J26" s="148"/>
      <c r="K26" s="124"/>
      <c r="L26" s="124"/>
    </row>
    <row r="27" spans="1:12" ht="23.25" customHeight="1" x14ac:dyDescent="0.25">
      <c r="A27" s="92"/>
      <c r="E27" s="149"/>
      <c r="F27" s="149"/>
      <c r="G27" s="149"/>
      <c r="H27" s="149"/>
      <c r="I27" s="149"/>
      <c r="J27" s="149"/>
      <c r="K27" s="139"/>
      <c r="L27" s="139"/>
    </row>
    <row r="28" spans="1:12" s="119" customFormat="1" ht="17.25" customHeight="1" x14ac:dyDescent="0.25">
      <c r="A28" s="111"/>
      <c r="B28" s="94"/>
      <c r="C28" s="94"/>
      <c r="D28" s="149"/>
      <c r="E28" s="94"/>
      <c r="F28" s="94"/>
      <c r="G28" s="94"/>
      <c r="H28" s="94"/>
      <c r="I28" s="94"/>
      <c r="J28" s="94"/>
      <c r="K28" s="117"/>
      <c r="L28" s="117"/>
    </row>
    <row r="29" spans="1:12" ht="15" customHeight="1" x14ac:dyDescent="0.25">
      <c r="A29" s="92"/>
      <c r="K29" s="123"/>
      <c r="L29" s="123"/>
    </row>
    <row r="30" spans="1:12" ht="15" customHeight="1" x14ac:dyDescent="0.25">
      <c r="A30" s="92"/>
      <c r="K30" s="124"/>
      <c r="L30" s="124"/>
    </row>
    <row r="31" spans="1:12" ht="15" customHeight="1" x14ac:dyDescent="0.25">
      <c r="A31" s="92"/>
      <c r="K31" s="124"/>
      <c r="L31" s="124"/>
    </row>
    <row r="32" spans="1:12" ht="15" customHeight="1" x14ac:dyDescent="0.25">
      <c r="A32" s="92"/>
      <c r="K32" s="124"/>
      <c r="L32" s="124"/>
    </row>
    <row r="33" spans="1:12" ht="15" customHeight="1" x14ac:dyDescent="0.25">
      <c r="A33" s="92"/>
      <c r="K33" s="124"/>
      <c r="L33" s="124"/>
    </row>
    <row r="34" spans="1:12" ht="15" customHeight="1" x14ac:dyDescent="0.25">
      <c r="A34" s="92"/>
      <c r="K34" s="124"/>
      <c r="L34" s="124"/>
    </row>
    <row r="35" spans="1:12" ht="15" customHeight="1" x14ac:dyDescent="0.25">
      <c r="A35" s="92"/>
      <c r="K35" s="124"/>
      <c r="L35" s="124"/>
    </row>
    <row r="36" spans="1:12" ht="15.75" customHeight="1" x14ac:dyDescent="0.25">
      <c r="A36" s="92"/>
      <c r="K36" s="124"/>
      <c r="L36" s="124"/>
    </row>
    <row r="37" spans="1:12" ht="15.75" customHeight="1" x14ac:dyDescent="0.25">
      <c r="A37" s="92"/>
      <c r="K37" s="124"/>
      <c r="L37" s="124"/>
    </row>
    <row r="38" spans="1:12" s="119" customFormat="1" ht="23.25" customHeight="1" x14ac:dyDescent="0.25">
      <c r="A38" s="111"/>
      <c r="B38" s="94"/>
      <c r="C38" s="94"/>
      <c r="D38" s="149"/>
      <c r="E38" s="94"/>
      <c r="F38" s="94"/>
      <c r="G38" s="94"/>
      <c r="H38" s="94"/>
      <c r="I38" s="94"/>
      <c r="J38" s="94"/>
      <c r="K38" s="150"/>
      <c r="L38" s="150"/>
    </row>
    <row r="39" spans="1:12" ht="15" customHeight="1" x14ac:dyDescent="0.25">
      <c r="A39" s="92"/>
      <c r="K39" s="123"/>
      <c r="L39" s="123"/>
    </row>
    <row r="40" spans="1:12" ht="15" customHeight="1" x14ac:dyDescent="0.25">
      <c r="A40" s="92"/>
      <c r="K40" s="124"/>
      <c r="L40" s="124"/>
    </row>
    <row r="41" spans="1:12" ht="15" customHeight="1" x14ac:dyDescent="0.25">
      <c r="A41" s="92"/>
      <c r="K41" s="124"/>
      <c r="L41" s="124"/>
    </row>
    <row r="42" spans="1:12" ht="21.75" customHeight="1" x14ac:dyDescent="0.25">
      <c r="A42" s="92"/>
      <c r="K42" s="124"/>
      <c r="L42" s="124"/>
    </row>
    <row r="43" spans="1:12" ht="30" customHeight="1" x14ac:dyDescent="0.25">
      <c r="A43" s="92"/>
      <c r="K43" s="151"/>
      <c r="L43" s="151"/>
    </row>
    <row r="44" spans="1:12" ht="15.75" x14ac:dyDescent="0.25">
      <c r="A44" s="92"/>
      <c r="K44" s="151"/>
      <c r="L44" s="151"/>
    </row>
    <row r="45" spans="1:12" ht="14.25" customHeight="1" x14ac:dyDescent="0.25">
      <c r="A45" s="92"/>
      <c r="K45" s="124"/>
      <c r="L45" s="124"/>
    </row>
    <row r="46" spans="1:12" ht="5.25" customHeight="1" x14ac:dyDescent="0.25">
      <c r="A46" s="92"/>
      <c r="K46" s="124"/>
      <c r="L46" s="124"/>
    </row>
    <row r="47" spans="1:12" ht="17.25" customHeight="1" x14ac:dyDescent="0.25">
      <c r="A47" s="92"/>
      <c r="K47" s="150"/>
      <c r="L47" s="150"/>
    </row>
    <row r="48" spans="1:12" ht="17.25" customHeight="1" x14ac:dyDescent="0.25">
      <c r="A48" s="92"/>
      <c r="K48" s="124"/>
      <c r="L48" s="124"/>
    </row>
    <row r="49" spans="1:12" ht="28.5" customHeight="1" x14ac:dyDescent="0.25">
      <c r="A49" s="106"/>
      <c r="K49" s="124"/>
      <c r="L49" s="124"/>
    </row>
    <row r="50" spans="1:12" ht="6" customHeight="1" x14ac:dyDescent="0.25">
      <c r="A50" s="92"/>
      <c r="K50" s="124"/>
      <c r="L50" s="124"/>
    </row>
    <row r="51" spans="1:12" ht="17.25" customHeight="1" x14ac:dyDescent="0.25">
      <c r="A51" s="92"/>
      <c r="K51" s="150"/>
      <c r="L51" s="150"/>
    </row>
    <row r="52" spans="1:12" ht="17.25" customHeight="1" x14ac:dyDescent="0.25">
      <c r="A52" s="92"/>
      <c r="K52" s="124"/>
      <c r="L52" s="124"/>
    </row>
    <row r="53" spans="1:12" ht="17.25" customHeight="1" x14ac:dyDescent="0.25">
      <c r="A53" s="92"/>
      <c r="K53" s="124"/>
      <c r="L53" s="124"/>
    </row>
    <row r="54" spans="1:12" ht="15.75" x14ac:dyDescent="0.25">
      <c r="A54" s="92"/>
      <c r="K54" s="124"/>
      <c r="L54" s="124"/>
    </row>
    <row r="55" spans="1:12" ht="15" customHeight="1" x14ac:dyDescent="0.25">
      <c r="A55" s="92"/>
      <c r="K55" s="124"/>
      <c r="L55" s="124"/>
    </row>
    <row r="56" spans="1:12" ht="15.75" x14ac:dyDescent="0.25">
      <c r="A56" s="92"/>
      <c r="K56" s="124"/>
      <c r="L56" s="124"/>
    </row>
    <row r="57" spans="1:12" ht="15.75" x14ac:dyDescent="0.25">
      <c r="A57" s="92"/>
      <c r="K57" s="124"/>
      <c r="L57" s="124"/>
    </row>
    <row r="58" spans="1:12" ht="17.25" customHeight="1" x14ac:dyDescent="0.25">
      <c r="A58" s="92"/>
      <c r="K58" s="124"/>
      <c r="L58" s="124"/>
    </row>
    <row r="59" spans="1:12" ht="2.25" customHeight="1" x14ac:dyDescent="0.25">
      <c r="A59" s="92"/>
      <c r="K59" s="124"/>
      <c r="L59" s="124"/>
    </row>
    <row r="60" spans="1:12" s="154" customFormat="1" ht="26.25" customHeight="1" x14ac:dyDescent="0.25">
      <c r="A60" s="152"/>
      <c r="B60" s="94"/>
      <c r="C60" s="94"/>
      <c r="D60" s="149"/>
      <c r="E60" s="94"/>
      <c r="F60" s="94"/>
      <c r="G60" s="94"/>
      <c r="H60" s="94"/>
      <c r="I60" s="94"/>
      <c r="J60" s="94"/>
      <c r="K60" s="153"/>
      <c r="L60" s="153"/>
    </row>
    <row r="61" spans="1:12" s="154" customFormat="1" ht="22.5" customHeight="1" x14ac:dyDescent="0.25">
      <c r="A61" s="152"/>
      <c r="B61" s="94"/>
      <c r="C61" s="94"/>
      <c r="D61" s="149"/>
      <c r="E61" s="94"/>
      <c r="F61" s="94"/>
      <c r="G61" s="94"/>
      <c r="H61" s="94"/>
      <c r="I61" s="94"/>
      <c r="J61" s="94"/>
      <c r="K61" s="155"/>
      <c r="L61" s="155"/>
    </row>
    <row r="62" spans="1:12" s="154" customFormat="1" ht="27" customHeight="1" x14ac:dyDescent="0.25">
      <c r="A62" s="152"/>
      <c r="B62" s="94"/>
      <c r="C62" s="94"/>
      <c r="D62" s="149"/>
      <c r="E62" s="94"/>
      <c r="F62" s="94"/>
      <c r="G62" s="94"/>
      <c r="H62" s="94"/>
      <c r="I62" s="94"/>
      <c r="J62" s="94"/>
      <c r="K62" s="153"/>
      <c r="L62" s="153"/>
    </row>
  </sheetData>
  <mergeCells count="5">
    <mergeCell ref="B2:J2"/>
    <mergeCell ref="D3:J3"/>
    <mergeCell ref="E4:J4"/>
    <mergeCell ref="B23:J23"/>
    <mergeCell ref="B24:J24"/>
  </mergeCells>
  <phoneticPr fontId="21" type="noConversion"/>
  <conditionalFormatting sqref="K5 K28:L62 K7:L19 K21:L26">
    <cfRule type="cellIs" dxfId="5" priority="9" stopIfTrue="1" operator="equal">
      <formula>"End"</formula>
    </cfRule>
  </conditionalFormatting>
  <conditionalFormatting sqref="O14">
    <cfRule type="cellIs" dxfId="4" priority="7" stopIfTrue="1" operator="equal">
      <formula>"End"</formula>
    </cfRule>
  </conditionalFormatting>
  <conditionalFormatting sqref="B19 B5:B6 D4 C5:C21 D5:F5 D8:J22">
    <cfRule type="cellIs" dxfId="3" priority="4" stopIfTrue="1" operator="equal">
      <formula>"End"</formula>
    </cfRule>
  </conditionalFormatting>
  <conditionalFormatting sqref="B14">
    <cfRule type="cellIs" dxfId="2" priority="3" stopIfTrue="1" operator="equal">
      <formula>"End"</formula>
    </cfRule>
  </conditionalFormatting>
  <conditionalFormatting sqref="H5:J5">
    <cfRule type="cellIs" dxfId="1" priority="2" stopIfTrue="1" operator="equal">
      <formula>"End"</formula>
    </cfRule>
  </conditionalFormatting>
  <conditionalFormatting sqref="G5">
    <cfRule type="cellIs" dxfId="0" priority="1" stopIfTrue="1" operator="equal">
      <formula>"End"</formula>
    </cfRule>
  </conditionalFormatting>
  <hyperlinks>
    <hyperlink ref="A1" location="Contents!B22" display="Back to contents" xr:uid="{198D0925-EF39-4725-A726-2F05687366E9}"/>
  </hyperlinks>
  <pageMargins left="0.74803149606299213" right="0.74803149606299213" top="0.98425196850393704" bottom="0.98425196850393704" header="0.51181102362204722" footer="0.51181102362204722"/>
  <pageSetup paperSize="9" scale="61" orientation="portrait"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5423-F17F-4FB8-8247-D5F5E63BE8BB}">
  <sheetPr codeName="Sheet13">
    <pageSetUpPr fitToPage="1"/>
  </sheetPr>
  <dimension ref="A1:X34"/>
  <sheetViews>
    <sheetView zoomScaleNormal="100" workbookViewId="0"/>
  </sheetViews>
  <sheetFormatPr defaultColWidth="9.21875" defaultRowHeight="15.75" x14ac:dyDescent="0.25"/>
  <cols>
    <col min="1" max="1" width="9.33203125" style="38" customWidth="1"/>
    <col min="2" max="2" width="58.33203125" style="38" customWidth="1"/>
    <col min="3" max="9" width="9.109375" style="38" customWidth="1"/>
    <col min="10" max="10" width="9.109375" style="39" customWidth="1"/>
    <col min="11" max="11" width="8.88671875" style="38" customWidth="1"/>
    <col min="12" max="16384" width="9.21875" style="38"/>
  </cols>
  <sheetData>
    <row r="1" spans="1:13" ht="33.75" customHeight="1" thickBot="1" x14ac:dyDescent="0.3">
      <c r="A1" s="37" t="s">
        <v>0</v>
      </c>
    </row>
    <row r="2" spans="1:13" ht="21" customHeight="1" thickBot="1" x14ac:dyDescent="0.3">
      <c r="B2" s="907" t="s">
        <v>285</v>
      </c>
      <c r="C2" s="908"/>
      <c r="D2" s="908"/>
      <c r="E2" s="908"/>
      <c r="F2" s="908"/>
      <c r="G2" s="908"/>
      <c r="H2" s="908"/>
      <c r="I2" s="909"/>
      <c r="J2" s="40"/>
    </row>
    <row r="3" spans="1:13" x14ac:dyDescent="0.25">
      <c r="B3" s="41"/>
      <c r="C3" s="910" t="s">
        <v>1</v>
      </c>
      <c r="D3" s="910"/>
      <c r="E3" s="910"/>
      <c r="F3" s="910"/>
      <c r="G3" s="910"/>
      <c r="H3" s="910"/>
      <c r="I3" s="911"/>
      <c r="J3" s="42"/>
    </row>
    <row r="4" spans="1:13" x14ac:dyDescent="0.25">
      <c r="B4" s="43"/>
      <c r="C4" s="44" t="s">
        <v>2</v>
      </c>
      <c r="D4" s="912" t="s">
        <v>3</v>
      </c>
      <c r="E4" s="912"/>
      <c r="F4" s="912"/>
      <c r="G4" s="912"/>
      <c r="H4" s="912"/>
      <c r="I4" s="913"/>
      <c r="J4" s="42"/>
      <c r="K4" s="39"/>
      <c r="L4" s="39"/>
      <c r="M4" s="39"/>
    </row>
    <row r="5" spans="1:13" s="45" customFormat="1" x14ac:dyDescent="0.25">
      <c r="B5" s="46"/>
      <c r="C5" s="47" t="s">
        <v>10</v>
      </c>
      <c r="D5" s="47" t="s">
        <v>202</v>
      </c>
      <c r="E5" s="47" t="s">
        <v>221</v>
      </c>
      <c r="F5" s="47" t="s">
        <v>237</v>
      </c>
      <c r="G5" s="47" t="s">
        <v>265</v>
      </c>
      <c r="H5" s="47" t="s">
        <v>287</v>
      </c>
      <c r="I5" s="48" t="s">
        <v>306</v>
      </c>
      <c r="J5" s="49"/>
      <c r="K5" s="49"/>
      <c r="L5" s="49"/>
    </row>
    <row r="6" spans="1:13" ht="6" customHeight="1" x14ac:dyDescent="0.25">
      <c r="B6" s="50"/>
      <c r="C6" s="51"/>
      <c r="D6" s="51"/>
      <c r="E6" s="51"/>
      <c r="F6" s="51"/>
      <c r="G6" s="51"/>
      <c r="H6" s="51"/>
      <c r="I6" s="52"/>
      <c r="J6" s="53"/>
      <c r="K6" s="39"/>
      <c r="L6" s="39"/>
      <c r="M6" s="39"/>
    </row>
    <row r="7" spans="1:13" s="54" customFormat="1" x14ac:dyDescent="0.25">
      <c r="B7" s="55" t="s">
        <v>244</v>
      </c>
      <c r="C7" s="892">
        <v>32.701439224964268</v>
      </c>
      <c r="D7" s="892">
        <v>34.436999999999991</v>
      </c>
      <c r="E7" s="892">
        <v>35.891999999999996</v>
      </c>
      <c r="F7" s="892">
        <v>37.414999999999999</v>
      </c>
      <c r="G7" s="892">
        <v>38.927</v>
      </c>
      <c r="H7" s="892">
        <v>40.104999999999997</v>
      </c>
      <c r="I7" s="893">
        <v>41.313000000000002</v>
      </c>
      <c r="J7" s="58"/>
      <c r="K7" s="59"/>
      <c r="L7" s="59"/>
      <c r="M7" s="59"/>
    </row>
    <row r="8" spans="1:13" x14ac:dyDescent="0.25">
      <c r="B8" s="60" t="s">
        <v>245</v>
      </c>
      <c r="C8" s="894"/>
      <c r="D8" s="895">
        <v>4.4443911488306664</v>
      </c>
      <c r="E8" s="895">
        <v>2.9057721515152179</v>
      </c>
      <c r="F8" s="895">
        <v>2.8868794990182467</v>
      </c>
      <c r="G8" s="895">
        <v>2.8704897410674057</v>
      </c>
      <c r="H8" s="895">
        <v>1.9003099196117201</v>
      </c>
      <c r="I8" s="896">
        <v>1.9002673627258826</v>
      </c>
      <c r="J8" s="63"/>
      <c r="K8" s="39"/>
      <c r="L8" s="39"/>
      <c r="M8" s="39"/>
    </row>
    <row r="9" spans="1:13" x14ac:dyDescent="0.25">
      <c r="B9" s="60" t="s">
        <v>246</v>
      </c>
      <c r="C9" s="894"/>
      <c r="D9" s="895">
        <v>0.82618181578661964</v>
      </c>
      <c r="E9" s="895">
        <v>1.2820802346783955</v>
      </c>
      <c r="F9" s="895">
        <v>1.3183468284560407</v>
      </c>
      <c r="G9" s="895">
        <v>1.1380039352987703</v>
      </c>
      <c r="H9" s="895">
        <v>1.1048713048664061</v>
      </c>
      <c r="I9" s="896">
        <v>1.091092223067025</v>
      </c>
      <c r="J9" s="63"/>
      <c r="K9" s="39"/>
      <c r="L9" s="39"/>
      <c r="M9" s="39"/>
    </row>
    <row r="10" spans="1:13" ht="6" customHeight="1" x14ac:dyDescent="0.25">
      <c r="B10" s="64"/>
      <c r="C10" s="65"/>
      <c r="D10" s="65"/>
      <c r="E10" s="65"/>
      <c r="F10" s="65"/>
      <c r="G10" s="65"/>
      <c r="H10" s="65"/>
      <c r="I10" s="66"/>
      <c r="J10" s="67"/>
      <c r="K10" s="39"/>
      <c r="L10" s="39"/>
      <c r="M10" s="39"/>
    </row>
    <row r="11" spans="1:13" s="54" customFormat="1" x14ac:dyDescent="0.25">
      <c r="B11" s="55" t="s">
        <v>247</v>
      </c>
      <c r="C11" s="56">
        <v>2.5846366455349679</v>
      </c>
      <c r="D11" s="56">
        <v>2.7045356630510953</v>
      </c>
      <c r="E11" s="56">
        <v>2.8299966903863458</v>
      </c>
      <c r="F11" s="56">
        <v>2.9612777442773788</v>
      </c>
      <c r="G11" s="56">
        <v>3.0986488106300119</v>
      </c>
      <c r="H11" s="56">
        <v>3.2423923997584385</v>
      </c>
      <c r="I11" s="57">
        <v>3.3928041273815022</v>
      </c>
      <c r="J11" s="58"/>
      <c r="K11" s="59"/>
      <c r="L11" s="59"/>
      <c r="M11" s="59"/>
    </row>
    <row r="12" spans="1:13" x14ac:dyDescent="0.25">
      <c r="B12" s="60" t="s">
        <v>245</v>
      </c>
      <c r="C12" s="61"/>
      <c r="D12" s="61">
        <v>3.9776733884043791</v>
      </c>
      <c r="E12" s="61">
        <v>3.9776733884043791</v>
      </c>
      <c r="F12" s="61">
        <v>3.9776733884043791</v>
      </c>
      <c r="G12" s="61">
        <v>3.9776733884043791</v>
      </c>
      <c r="H12" s="61">
        <v>3.9776733884043791</v>
      </c>
      <c r="I12" s="62">
        <v>3.9776733884043791</v>
      </c>
      <c r="J12" s="63"/>
      <c r="K12" s="39"/>
      <c r="L12" s="39"/>
      <c r="M12" s="39"/>
    </row>
    <row r="13" spans="1:13" x14ac:dyDescent="0.25">
      <c r="B13" s="68" t="s">
        <v>246</v>
      </c>
      <c r="C13" s="61"/>
      <c r="D13" s="61">
        <v>0.66123853460252247</v>
      </c>
      <c r="E13" s="61">
        <v>0.66123853460252247</v>
      </c>
      <c r="F13" s="61">
        <v>0.66123853460252247</v>
      </c>
      <c r="G13" s="61">
        <v>0.66123853460252247</v>
      </c>
      <c r="H13" s="61">
        <v>0.66123853460252247</v>
      </c>
      <c r="I13" s="62">
        <v>0.66123853460252247</v>
      </c>
      <c r="J13" s="63"/>
      <c r="K13" s="39"/>
      <c r="L13" s="39"/>
      <c r="M13" s="39"/>
    </row>
    <row r="14" spans="1:13" ht="6" customHeight="1" x14ac:dyDescent="0.25">
      <c r="B14" s="64"/>
      <c r="C14" s="65"/>
      <c r="D14" s="65"/>
      <c r="E14" s="65"/>
      <c r="F14" s="65"/>
      <c r="G14" s="65"/>
      <c r="H14" s="65"/>
      <c r="I14" s="66"/>
      <c r="J14" s="67"/>
      <c r="K14" s="39"/>
      <c r="L14" s="39"/>
      <c r="M14" s="39"/>
    </row>
    <row r="15" spans="1:13" s="54" customFormat="1" x14ac:dyDescent="0.25">
      <c r="B15" s="55" t="s">
        <v>248</v>
      </c>
      <c r="C15" s="56">
        <v>1.7785448162365241</v>
      </c>
      <c r="D15" s="56">
        <v>1.887073823062057</v>
      </c>
      <c r="E15" s="56">
        <v>2.004882637710903</v>
      </c>
      <c r="F15" s="56">
        <v>2.1233916776524269</v>
      </c>
      <c r="G15" s="56">
        <v>2.25260771476986</v>
      </c>
      <c r="H15" s="56">
        <v>2.389561142443283</v>
      </c>
      <c r="I15" s="57">
        <v>2.5335413962648028</v>
      </c>
      <c r="J15" s="58"/>
      <c r="K15" s="59"/>
      <c r="L15" s="59"/>
      <c r="M15" s="59"/>
    </row>
    <row r="16" spans="1:13" x14ac:dyDescent="0.25">
      <c r="B16" s="60" t="s">
        <v>245</v>
      </c>
      <c r="C16" s="61"/>
      <c r="D16" s="61">
        <v>5.49</v>
      </c>
      <c r="E16" s="61">
        <v>5.63</v>
      </c>
      <c r="F16" s="61">
        <v>5.3</v>
      </c>
      <c r="G16" s="61">
        <v>5.4733333333333327</v>
      </c>
      <c r="H16" s="61">
        <v>5.4677777777777772</v>
      </c>
      <c r="I16" s="62">
        <v>5.4137037037037032</v>
      </c>
      <c r="J16" s="63"/>
      <c r="K16" s="39"/>
      <c r="L16" s="39"/>
      <c r="M16" s="39"/>
    </row>
    <row r="17" spans="1:24" x14ac:dyDescent="0.25">
      <c r="B17" s="60" t="s">
        <v>246</v>
      </c>
      <c r="C17" s="61"/>
      <c r="D17" s="61">
        <v>0.58026715033128173</v>
      </c>
      <c r="E17" s="61">
        <v>0.58026715033128173</v>
      </c>
      <c r="F17" s="61">
        <v>0.58026715033128173</v>
      </c>
      <c r="G17" s="61">
        <v>0.58026715033128173</v>
      </c>
      <c r="H17" s="61">
        <v>0.58026715033128173</v>
      </c>
      <c r="I17" s="62">
        <v>0.58026715033128173</v>
      </c>
      <c r="J17" s="63"/>
      <c r="K17" s="39"/>
      <c r="L17" s="39"/>
      <c r="M17" s="39"/>
    </row>
    <row r="18" spans="1:24" ht="6" customHeight="1" x14ac:dyDescent="0.25">
      <c r="B18" s="69"/>
      <c r="C18" s="70"/>
      <c r="D18" s="70"/>
      <c r="E18" s="70"/>
      <c r="F18" s="70"/>
      <c r="G18" s="70"/>
      <c r="H18" s="70"/>
      <c r="I18" s="71"/>
      <c r="J18" s="67"/>
      <c r="K18" s="39"/>
      <c r="L18" s="39"/>
      <c r="M18" s="39"/>
    </row>
    <row r="19" spans="1:24" s="54" customFormat="1" ht="16.5" customHeight="1" x14ac:dyDescent="0.25">
      <c r="B19" s="72" t="s">
        <v>205</v>
      </c>
      <c r="C19" s="897">
        <v>37.064620686735765</v>
      </c>
      <c r="D19" s="897">
        <v>39.028609486113147</v>
      </c>
      <c r="E19" s="897">
        <v>40.726879328097247</v>
      </c>
      <c r="F19" s="897">
        <v>42.499669421929809</v>
      </c>
      <c r="G19" s="897">
        <v>44.278256525399868</v>
      </c>
      <c r="H19" s="897">
        <v>45.736953542201718</v>
      </c>
      <c r="I19" s="898">
        <v>47.239345523646307</v>
      </c>
      <c r="J19" s="75"/>
      <c r="K19" s="59"/>
      <c r="L19" s="59"/>
      <c r="M19" s="59"/>
    </row>
    <row r="20" spans="1:24" ht="6" customHeight="1" x14ac:dyDescent="0.25">
      <c r="B20" s="64"/>
      <c r="C20" s="65"/>
      <c r="D20" s="65"/>
      <c r="E20" s="65"/>
      <c r="F20" s="65"/>
      <c r="G20" s="65"/>
      <c r="H20" s="65"/>
      <c r="I20" s="66"/>
      <c r="J20" s="67"/>
      <c r="K20" s="39"/>
      <c r="L20" s="39"/>
      <c r="M20" s="39"/>
    </row>
    <row r="21" spans="1:24" ht="15" customHeight="1" x14ac:dyDescent="0.25">
      <c r="B21" s="64" t="s">
        <v>206</v>
      </c>
      <c r="C21" s="76">
        <v>0.3083793132642324</v>
      </c>
      <c r="D21" s="76">
        <v>0.3083793132642324</v>
      </c>
      <c r="E21" s="76">
        <v>0.3083793132642324</v>
      </c>
      <c r="F21" s="76">
        <v>0.3083793132642324</v>
      </c>
      <c r="G21" s="76">
        <v>0.3083793132642324</v>
      </c>
      <c r="H21" s="76">
        <v>0.3083793132642324</v>
      </c>
      <c r="I21" s="77">
        <v>0.3083793132642324</v>
      </c>
      <c r="J21" s="78"/>
      <c r="K21" s="39"/>
      <c r="L21" s="39"/>
      <c r="M21" s="39"/>
    </row>
    <row r="22" spans="1:24" ht="14.25" customHeight="1" x14ac:dyDescent="0.25">
      <c r="B22" s="64" t="s">
        <v>207</v>
      </c>
      <c r="C22" s="76">
        <v>0.70812429915641939</v>
      </c>
      <c r="D22" s="76">
        <v>0.73667000219023671</v>
      </c>
      <c r="E22" s="76">
        <v>0.76196763552902935</v>
      </c>
      <c r="F22" s="76">
        <v>0.78825657440046681</v>
      </c>
      <c r="G22" s="76">
        <v>0.81439581134512939</v>
      </c>
      <c r="H22" s="76">
        <v>0.84113787941908091</v>
      </c>
      <c r="I22" s="77">
        <v>0.86862677202558025</v>
      </c>
      <c r="J22" s="78"/>
      <c r="K22" s="39"/>
      <c r="L22" s="39"/>
      <c r="M22" s="39"/>
    </row>
    <row r="23" spans="1:24" ht="6" customHeight="1" x14ac:dyDescent="0.25">
      <c r="B23" s="69"/>
      <c r="C23" s="70"/>
      <c r="D23" s="70"/>
      <c r="E23" s="70"/>
      <c r="F23" s="70"/>
      <c r="G23" s="70"/>
      <c r="H23" s="70"/>
      <c r="I23" s="71"/>
      <c r="J23" s="79"/>
      <c r="K23" s="39"/>
      <c r="L23" s="39"/>
      <c r="M23" s="39"/>
    </row>
    <row r="24" spans="1:24" s="54" customFormat="1" ht="16.5" customHeight="1" x14ac:dyDescent="0.25">
      <c r="B24" s="72" t="s">
        <v>356</v>
      </c>
      <c r="C24" s="897">
        <v>38.081124299156414</v>
      </c>
      <c r="D24" s="897">
        <v>40.073658801567618</v>
      </c>
      <c r="E24" s="897">
        <v>41.797226276890513</v>
      </c>
      <c r="F24" s="897">
        <v>43.596305309594506</v>
      </c>
      <c r="G24" s="897">
        <v>45.40103165000923</v>
      </c>
      <c r="H24" s="897">
        <v>46.88647073488503</v>
      </c>
      <c r="I24" s="898">
        <v>48.416351608936118</v>
      </c>
      <c r="J24" s="58"/>
      <c r="K24" s="59"/>
      <c r="L24" s="80"/>
      <c r="M24" s="59"/>
      <c r="N24" s="81"/>
      <c r="O24" s="59"/>
      <c r="P24" s="81"/>
      <c r="Q24" s="59"/>
      <c r="R24" s="59"/>
      <c r="S24" s="59"/>
      <c r="T24" s="59"/>
      <c r="U24" s="59"/>
      <c r="V24" s="59"/>
      <c r="W24" s="59"/>
      <c r="X24" s="59"/>
    </row>
    <row r="25" spans="1:24" ht="16.5" thickBot="1" x14ac:dyDescent="0.3">
      <c r="B25" s="915" t="s">
        <v>357</v>
      </c>
      <c r="C25" s="916"/>
      <c r="D25" s="916"/>
      <c r="E25" s="916"/>
      <c r="F25" s="916"/>
      <c r="G25" s="916"/>
      <c r="H25" s="916"/>
      <c r="I25" s="917"/>
      <c r="J25" s="82"/>
      <c r="K25" s="39"/>
      <c r="L25" s="914"/>
      <c r="M25" s="914"/>
      <c r="N25" s="914"/>
      <c r="O25" s="914"/>
      <c r="P25" s="914"/>
      <c r="Q25" s="914"/>
      <c r="R25" s="914"/>
      <c r="S25" s="914"/>
      <c r="T25" s="914"/>
      <c r="U25" s="914"/>
      <c r="V25" s="914"/>
      <c r="W25" s="914"/>
      <c r="X25" s="914"/>
    </row>
    <row r="26" spans="1:24" ht="15" customHeight="1" x14ac:dyDescent="0.25">
      <c r="B26" s="82"/>
      <c r="C26" s="82"/>
      <c r="D26" s="82"/>
      <c r="E26" s="82"/>
      <c r="F26" s="82"/>
      <c r="G26" s="82"/>
      <c r="H26" s="82"/>
      <c r="I26" s="82"/>
      <c r="J26" s="82"/>
      <c r="K26" s="39"/>
      <c r="L26" s="39"/>
      <c r="M26" s="39"/>
    </row>
    <row r="27" spans="1:24" x14ac:dyDescent="0.25">
      <c r="B27" s="899" t="s">
        <v>421</v>
      </c>
      <c r="C27" s="83"/>
      <c r="D27" s="83"/>
      <c r="E27" s="83"/>
      <c r="F27" s="83"/>
      <c r="G27" s="83"/>
      <c r="H27" s="83"/>
      <c r="I27" s="83"/>
      <c r="K27" s="39"/>
      <c r="L27" s="39"/>
      <c r="M27" s="39"/>
    </row>
    <row r="28" spans="1:24" x14ac:dyDescent="0.25">
      <c r="B28" s="900" t="s">
        <v>422</v>
      </c>
      <c r="C28" s="84"/>
      <c r="D28" s="84"/>
      <c r="E28" s="84"/>
      <c r="F28" s="84"/>
      <c r="G28" s="84"/>
      <c r="H28" s="84"/>
      <c r="I28" s="84"/>
      <c r="K28" s="39"/>
      <c r="L28" s="39"/>
      <c r="M28" s="39"/>
    </row>
    <row r="29" spans="1:24" x14ac:dyDescent="0.25">
      <c r="B29" s="900" t="s">
        <v>423</v>
      </c>
      <c r="C29" s="85"/>
      <c r="D29" s="86"/>
      <c r="E29" s="86"/>
      <c r="F29" s="86"/>
      <c r="G29" s="86"/>
      <c r="H29" s="86"/>
      <c r="I29" s="86"/>
      <c r="J29" s="82"/>
      <c r="K29" s="39"/>
      <c r="L29" s="39"/>
      <c r="M29" s="39"/>
    </row>
    <row r="30" spans="1:24" x14ac:dyDescent="0.25">
      <c r="C30" s="87"/>
      <c r="D30" s="87"/>
      <c r="E30" s="87"/>
      <c r="F30" s="87"/>
      <c r="G30" s="87"/>
      <c r="H30" s="87"/>
      <c r="I30" s="87"/>
      <c r="K30" s="39"/>
      <c r="L30" s="39"/>
      <c r="M30" s="39"/>
    </row>
    <row r="31" spans="1:24" x14ac:dyDescent="0.25">
      <c r="C31" s="87"/>
      <c r="D31" s="87"/>
      <c r="E31" s="87"/>
      <c r="F31" s="87"/>
      <c r="G31" s="87"/>
      <c r="H31" s="87"/>
      <c r="I31" s="87"/>
    </row>
    <row r="32" spans="1:24" s="39" customFormat="1" x14ac:dyDescent="0.25">
      <c r="A32" s="38"/>
      <c r="B32" s="88"/>
      <c r="C32" s="89"/>
      <c r="D32" s="89"/>
      <c r="E32" s="89"/>
      <c r="F32" s="89"/>
      <c r="G32" s="89"/>
      <c r="H32" s="89"/>
      <c r="I32" s="89"/>
      <c r="K32" s="38"/>
      <c r="L32" s="38"/>
      <c r="M32" s="38"/>
    </row>
    <row r="33" spans="1:13" s="39" customFormat="1" x14ac:dyDescent="0.25">
      <c r="A33" s="38"/>
      <c r="B33" s="88"/>
      <c r="C33" s="90"/>
      <c r="D33" s="90"/>
      <c r="E33" s="90"/>
      <c r="F33" s="90"/>
      <c r="G33" s="90"/>
      <c r="H33" s="90"/>
      <c r="I33" s="90"/>
      <c r="K33" s="38"/>
      <c r="L33" s="38"/>
      <c r="M33" s="38"/>
    </row>
    <row r="34" spans="1:13" x14ac:dyDescent="0.25">
      <c r="C34" s="91"/>
      <c r="D34" s="91"/>
      <c r="E34" s="91"/>
      <c r="F34" s="91"/>
      <c r="G34" s="91"/>
      <c r="H34" s="91"/>
      <c r="I34" s="91"/>
    </row>
  </sheetData>
  <mergeCells count="5">
    <mergeCell ref="B2:I2"/>
    <mergeCell ref="C3:I3"/>
    <mergeCell ref="D4:I4"/>
    <mergeCell ref="L25:X25"/>
    <mergeCell ref="B25:I25"/>
  </mergeCells>
  <phoneticPr fontId="21" type="noConversion"/>
  <hyperlinks>
    <hyperlink ref="A1" location="Contents!B3" display="Back to contents" xr:uid="{9DE4EE4C-5789-4B26-95B2-5CCF6E4FE036}"/>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712C-41DB-4F47-9220-CFBF12C4BA1E}">
  <sheetPr codeName="Sheet161"/>
  <dimension ref="A1:U36"/>
  <sheetViews>
    <sheetView zoomScaleNormal="100" workbookViewId="0"/>
  </sheetViews>
  <sheetFormatPr defaultColWidth="9.33203125" defaultRowHeight="12.75" x14ac:dyDescent="0.2"/>
  <cols>
    <col min="1" max="1" width="9.33203125" style="199" customWidth="1"/>
    <col min="2" max="2" width="32.77734375" style="199" customWidth="1"/>
    <col min="3" max="9" width="8.33203125" style="199" customWidth="1"/>
    <col min="10" max="11" width="9.33203125" style="199"/>
    <col min="12" max="12" width="8.33203125" style="199" customWidth="1"/>
    <col min="13" max="22" width="8.6640625" style="199" customWidth="1"/>
    <col min="23" max="16384" width="9.33203125" style="199"/>
  </cols>
  <sheetData>
    <row r="1" spans="1:21" s="825" customFormat="1" ht="33.75" customHeight="1" thickBot="1" x14ac:dyDescent="0.3">
      <c r="A1" s="37" t="s">
        <v>0</v>
      </c>
      <c r="B1" s="543"/>
    </row>
    <row r="2" spans="1:21" s="825" customFormat="1" ht="21" customHeight="1" thickBot="1" x14ac:dyDescent="0.3">
      <c r="B2" s="918" t="s">
        <v>288</v>
      </c>
      <c r="C2" s="919"/>
      <c r="D2" s="919"/>
      <c r="E2" s="919"/>
      <c r="F2" s="919"/>
      <c r="G2" s="919"/>
      <c r="H2" s="919"/>
      <c r="I2" s="920"/>
    </row>
    <row r="3" spans="1:21" s="825" customFormat="1" ht="15.75" customHeight="1" x14ac:dyDescent="0.25">
      <c r="B3" s="16"/>
      <c r="C3" s="921" t="s">
        <v>320</v>
      </c>
      <c r="D3" s="921"/>
      <c r="E3" s="921"/>
      <c r="F3" s="921"/>
      <c r="G3" s="921"/>
      <c r="H3" s="921"/>
      <c r="I3" s="922"/>
    </row>
    <row r="4" spans="1:21" s="825" customFormat="1" ht="15" x14ac:dyDescent="0.25">
      <c r="B4" s="16"/>
      <c r="C4" s="17" t="s">
        <v>2</v>
      </c>
      <c r="D4" s="923" t="s">
        <v>3</v>
      </c>
      <c r="E4" s="923"/>
      <c r="F4" s="923"/>
      <c r="G4" s="923"/>
      <c r="H4" s="923"/>
      <c r="I4" s="924"/>
    </row>
    <row r="5" spans="1:21" s="825" customFormat="1" ht="15" x14ac:dyDescent="0.25">
      <c r="B5" s="16"/>
      <c r="C5" s="18" t="s">
        <v>10</v>
      </c>
      <c r="D5" s="18" t="s">
        <v>202</v>
      </c>
      <c r="E5" s="18" t="s">
        <v>221</v>
      </c>
      <c r="F5" s="18" t="s">
        <v>237</v>
      </c>
      <c r="G5" s="18" t="s">
        <v>265</v>
      </c>
      <c r="H5" s="18" t="s">
        <v>287</v>
      </c>
      <c r="I5" s="19" t="s">
        <v>306</v>
      </c>
    </row>
    <row r="6" spans="1:21" s="825" customFormat="1" ht="15" x14ac:dyDescent="0.25">
      <c r="B6" s="20" t="s">
        <v>11</v>
      </c>
      <c r="C6" s="21">
        <v>50.152838084273434</v>
      </c>
      <c r="D6" s="21">
        <v>49.79005447090136</v>
      </c>
      <c r="E6" s="21">
        <v>45.110450921657936</v>
      </c>
      <c r="F6" s="21">
        <v>43.592808796064716</v>
      </c>
      <c r="G6" s="21">
        <v>42.964870263055907</v>
      </c>
      <c r="H6" s="21">
        <v>43.115687374826024</v>
      </c>
      <c r="I6" s="22">
        <v>43.164399938579322</v>
      </c>
    </row>
    <row r="7" spans="1:21" x14ac:dyDescent="0.2">
      <c r="A7" s="826"/>
      <c r="B7" s="23" t="s">
        <v>12</v>
      </c>
      <c r="C7" s="21"/>
      <c r="D7" s="21"/>
      <c r="E7" s="24"/>
      <c r="F7" s="24"/>
      <c r="G7" s="24"/>
      <c r="H7" s="24"/>
      <c r="I7" s="25"/>
      <c r="J7" s="827"/>
    </row>
    <row r="8" spans="1:21" x14ac:dyDescent="0.2">
      <c r="A8" s="370"/>
      <c r="B8" s="26" t="s">
        <v>13</v>
      </c>
      <c r="C8" s="21">
        <v>44.480851953705589</v>
      </c>
      <c r="D8" s="21">
        <v>44.313751900073171</v>
      </c>
      <c r="E8" s="21">
        <v>39.748558606942993</v>
      </c>
      <c r="F8" s="21">
        <v>38.209992331814149</v>
      </c>
      <c r="G8" s="21">
        <v>37.792962389030791</v>
      </c>
      <c r="H8" s="21">
        <v>37.906892688176377</v>
      </c>
      <c r="I8" s="22">
        <v>37.953746227048846</v>
      </c>
      <c r="J8" s="828"/>
      <c r="K8" s="828"/>
      <c r="L8" s="828"/>
      <c r="M8" s="829"/>
      <c r="N8" s="829"/>
      <c r="O8" s="829"/>
      <c r="P8" s="829"/>
      <c r="Q8" s="829"/>
      <c r="R8" s="829"/>
      <c r="S8" s="829"/>
      <c r="T8" s="829"/>
      <c r="U8" s="829"/>
    </row>
    <row r="9" spans="1:21" ht="12.95" customHeight="1" x14ac:dyDescent="0.2">
      <c r="A9" s="370"/>
      <c r="B9" s="27" t="s">
        <v>14</v>
      </c>
      <c r="C9" s="21">
        <v>5.6719861305678423</v>
      </c>
      <c r="D9" s="21">
        <v>5.4763025708281905</v>
      </c>
      <c r="E9" s="21">
        <v>5.3618923147149449</v>
      </c>
      <c r="F9" s="21">
        <v>5.3828164642505607</v>
      </c>
      <c r="G9" s="21">
        <v>5.1719078740251163</v>
      </c>
      <c r="H9" s="21">
        <v>5.2087946866496457</v>
      </c>
      <c r="I9" s="22">
        <v>5.2106537115304787</v>
      </c>
      <c r="J9" s="830"/>
      <c r="K9" s="830"/>
      <c r="L9" s="831"/>
      <c r="M9" s="829"/>
      <c r="N9" s="829"/>
      <c r="O9" s="829"/>
      <c r="P9" s="829"/>
      <c r="Q9" s="829"/>
      <c r="R9" s="829"/>
      <c r="S9" s="829"/>
      <c r="T9" s="829"/>
      <c r="U9" s="829"/>
    </row>
    <row r="10" spans="1:21" ht="28.5" customHeight="1" x14ac:dyDescent="0.2">
      <c r="A10" s="370"/>
      <c r="B10" s="20" t="s">
        <v>321</v>
      </c>
      <c r="C10" s="21">
        <v>22.508910120772889</v>
      </c>
      <c r="D10" s="21">
        <v>27.73078973737362</v>
      </c>
      <c r="E10" s="21">
        <v>25.621730598934924</v>
      </c>
      <c r="F10" s="21">
        <v>24.522700167153314</v>
      </c>
      <c r="G10" s="21">
        <v>24.43470379626698</v>
      </c>
      <c r="H10" s="21">
        <v>24.123976562852459</v>
      </c>
      <c r="I10" s="22">
        <v>24.154995292552446</v>
      </c>
      <c r="J10" s="830"/>
      <c r="K10" s="832"/>
      <c r="L10" s="831"/>
      <c r="M10" s="829"/>
      <c r="N10" s="829"/>
      <c r="O10" s="829"/>
      <c r="P10" s="829"/>
      <c r="Q10" s="829"/>
      <c r="R10" s="829"/>
      <c r="S10" s="829"/>
      <c r="T10" s="829"/>
      <c r="U10" s="829"/>
    </row>
    <row r="11" spans="1:21" ht="12.95" customHeight="1" x14ac:dyDescent="0.2">
      <c r="A11" s="370"/>
      <c r="B11" s="23" t="s">
        <v>12</v>
      </c>
      <c r="C11" s="21"/>
      <c r="D11" s="21"/>
      <c r="E11" s="24"/>
      <c r="F11" s="24"/>
      <c r="G11" s="24"/>
      <c r="H11" s="24"/>
      <c r="I11" s="25"/>
      <c r="J11" s="833"/>
      <c r="K11" s="833"/>
      <c r="L11" s="829"/>
    </row>
    <row r="12" spans="1:21" ht="13.5" customHeight="1" x14ac:dyDescent="0.2">
      <c r="A12" s="370"/>
      <c r="B12" s="28" t="s">
        <v>15</v>
      </c>
      <c r="C12" s="29">
        <v>19.381227246868246</v>
      </c>
      <c r="D12" s="29">
        <v>24.036467229951384</v>
      </c>
      <c r="E12" s="29">
        <v>22.210820039203359</v>
      </c>
      <c r="F12" s="29">
        <v>21.064791662550959</v>
      </c>
      <c r="G12" s="29">
        <v>20.876181357575462</v>
      </c>
      <c r="H12" s="29">
        <v>20.655205310167908</v>
      </c>
      <c r="I12" s="30">
        <v>20.666773827819888</v>
      </c>
      <c r="J12" s="834"/>
      <c r="K12" s="834"/>
      <c r="L12" s="829"/>
      <c r="M12" s="829"/>
      <c r="N12" s="829"/>
      <c r="O12" s="829"/>
      <c r="P12" s="829"/>
      <c r="Q12" s="829"/>
      <c r="R12" s="829"/>
      <c r="S12" s="829"/>
      <c r="T12" s="829"/>
      <c r="U12" s="829"/>
    </row>
    <row r="13" spans="1:21" ht="25.5" x14ac:dyDescent="0.2">
      <c r="A13" s="370"/>
      <c r="B13" s="27" t="s">
        <v>16</v>
      </c>
      <c r="C13" s="29">
        <v>2.6909126886865633</v>
      </c>
      <c r="D13" s="29">
        <v>3.2528239280222948</v>
      </c>
      <c r="E13" s="29">
        <v>2.925502254155476</v>
      </c>
      <c r="F13" s="29">
        <v>3.0043457206883963</v>
      </c>
      <c r="G13" s="29">
        <v>3.1089674395529059</v>
      </c>
      <c r="H13" s="29">
        <v>3.0242974794408952</v>
      </c>
      <c r="I13" s="30">
        <v>3.0528044462384063</v>
      </c>
      <c r="J13" s="828"/>
      <c r="K13" s="828"/>
      <c r="L13" s="829"/>
      <c r="M13" s="829"/>
      <c r="N13" s="829"/>
      <c r="O13" s="829"/>
      <c r="P13" s="829"/>
      <c r="Q13" s="829"/>
      <c r="R13" s="829"/>
      <c r="S13" s="829"/>
      <c r="T13" s="829"/>
      <c r="U13" s="829"/>
    </row>
    <row r="14" spans="1:21" ht="25.5" x14ac:dyDescent="0.2">
      <c r="A14" s="370"/>
      <c r="B14" s="31" t="s">
        <v>218</v>
      </c>
      <c r="C14" s="32">
        <v>0.43677018521808153</v>
      </c>
      <c r="D14" s="32">
        <v>0.44149857939994119</v>
      </c>
      <c r="E14" s="32">
        <v>0.48540830557608849</v>
      </c>
      <c r="F14" s="32">
        <v>0.45356278391395993</v>
      </c>
      <c r="G14" s="32">
        <v>0.44955499913861413</v>
      </c>
      <c r="H14" s="32">
        <v>0.44447377324365295</v>
      </c>
      <c r="I14" s="33">
        <v>0.43541701849415326</v>
      </c>
      <c r="J14" s="835"/>
      <c r="K14" s="835"/>
      <c r="L14" s="829"/>
      <c r="M14" s="829"/>
      <c r="N14" s="829"/>
      <c r="O14" s="829"/>
      <c r="P14" s="829"/>
      <c r="Q14" s="829"/>
      <c r="R14" s="829"/>
      <c r="S14" s="829"/>
      <c r="T14" s="829"/>
      <c r="U14" s="829"/>
    </row>
    <row r="15" spans="1:21" ht="15.75" thickBot="1" x14ac:dyDescent="0.25">
      <c r="A15" s="370"/>
      <c r="B15" s="34" t="s">
        <v>322</v>
      </c>
      <c r="C15" s="35"/>
      <c r="D15" s="35"/>
      <c r="E15" s="35"/>
      <c r="F15" s="35"/>
      <c r="G15" s="35"/>
      <c r="H15" s="35"/>
      <c r="I15" s="36"/>
      <c r="J15" s="834"/>
      <c r="K15" s="834"/>
      <c r="L15" s="829"/>
      <c r="M15" s="829"/>
      <c r="N15" s="829"/>
      <c r="O15" s="829"/>
      <c r="P15" s="829"/>
      <c r="Q15" s="829"/>
      <c r="R15" s="829"/>
      <c r="S15" s="829"/>
      <c r="T15" s="829"/>
      <c r="U15" s="829"/>
    </row>
    <row r="16" spans="1:21" x14ac:dyDescent="0.2">
      <c r="A16" s="370"/>
      <c r="J16" s="834"/>
      <c r="K16" s="834"/>
      <c r="L16" s="829"/>
      <c r="M16" s="829"/>
      <c r="N16" s="829"/>
      <c r="O16" s="829"/>
      <c r="P16" s="829"/>
      <c r="Q16" s="829"/>
      <c r="R16" s="829"/>
      <c r="S16" s="829"/>
      <c r="T16" s="829"/>
      <c r="U16" s="829"/>
    </row>
    <row r="17" spans="1:21" ht="13.5" customHeight="1" x14ac:dyDescent="0.2">
      <c r="A17" s="836"/>
      <c r="J17" s="828"/>
      <c r="K17" s="828"/>
    </row>
    <row r="18" spans="1:21" x14ac:dyDescent="0.2">
      <c r="A18" s="829"/>
      <c r="B18" s="829"/>
      <c r="C18" s="837"/>
      <c r="D18" s="837"/>
      <c r="E18" s="837"/>
      <c r="F18" s="837"/>
      <c r="G18" s="837"/>
      <c r="H18" s="837"/>
      <c r="I18" s="837"/>
      <c r="J18" s="829"/>
      <c r="K18" s="829"/>
      <c r="L18" s="829"/>
      <c r="M18" s="829"/>
      <c r="N18" s="829"/>
      <c r="O18" s="829"/>
      <c r="P18" s="829"/>
      <c r="Q18" s="829"/>
      <c r="R18" s="829"/>
      <c r="S18" s="829"/>
      <c r="T18" s="829"/>
      <c r="U18" s="829"/>
    </row>
    <row r="19" spans="1:21" x14ac:dyDescent="0.2">
      <c r="A19" s="829"/>
      <c r="B19" s="829"/>
      <c r="C19" s="837"/>
      <c r="D19" s="837"/>
      <c r="E19" s="837"/>
      <c r="F19" s="837"/>
      <c r="G19" s="837"/>
      <c r="H19" s="837"/>
      <c r="I19" s="837"/>
      <c r="J19" s="829"/>
      <c r="K19" s="829"/>
      <c r="L19" s="829"/>
      <c r="M19" s="829"/>
      <c r="N19" s="829"/>
      <c r="O19" s="829"/>
      <c r="P19" s="829"/>
      <c r="Q19" s="829"/>
      <c r="R19" s="829"/>
      <c r="S19" s="829"/>
      <c r="T19" s="829"/>
      <c r="U19" s="829"/>
    </row>
    <row r="20" spans="1:21" x14ac:dyDescent="0.2">
      <c r="A20" s="829"/>
      <c r="B20" s="829"/>
      <c r="C20" s="829"/>
      <c r="D20" s="838"/>
      <c r="E20" s="838"/>
      <c r="F20" s="838"/>
      <c r="G20" s="838"/>
      <c r="H20" s="838"/>
      <c r="I20" s="838"/>
      <c r="J20" s="838"/>
      <c r="K20" s="838"/>
      <c r="L20" s="829"/>
    </row>
    <row r="21" spans="1:21" x14ac:dyDescent="0.2">
      <c r="A21" s="829"/>
      <c r="C21" s="839"/>
      <c r="D21" s="839"/>
      <c r="E21" s="839"/>
      <c r="F21" s="827"/>
      <c r="G21" s="827"/>
      <c r="H21" s="827"/>
      <c r="I21" s="827"/>
      <c r="J21" s="840"/>
      <c r="K21" s="840"/>
      <c r="L21" s="840"/>
      <c r="M21" s="840"/>
      <c r="N21" s="840"/>
      <c r="O21" s="841"/>
    </row>
    <row r="22" spans="1:21" ht="18.75" x14ac:dyDescent="0.3">
      <c r="A22" s="829"/>
      <c r="B22" s="842"/>
      <c r="C22" s="843"/>
      <c r="D22" s="843"/>
      <c r="E22" s="843"/>
      <c r="F22" s="843"/>
      <c r="G22" s="843"/>
      <c r="H22" s="843"/>
      <c r="I22" s="843"/>
      <c r="J22" s="843"/>
    </row>
    <row r="23" spans="1:21" ht="18.75" x14ac:dyDescent="0.3">
      <c r="A23" s="829"/>
      <c r="B23" s="842"/>
      <c r="C23" s="843"/>
      <c r="D23" s="843"/>
      <c r="E23" s="843"/>
      <c r="F23" s="843"/>
      <c r="G23" s="843"/>
      <c r="H23" s="843"/>
      <c r="I23" s="843"/>
      <c r="J23" s="843"/>
    </row>
    <row r="24" spans="1:21" x14ac:dyDescent="0.2">
      <c r="A24" s="829"/>
      <c r="B24" s="844"/>
      <c r="C24" s="843"/>
      <c r="D24" s="843"/>
      <c r="E24" s="843"/>
      <c r="F24" s="843"/>
      <c r="G24" s="843"/>
      <c r="H24" s="843"/>
      <c r="I24" s="843"/>
      <c r="J24" s="845"/>
      <c r="K24" s="845"/>
      <c r="L24" s="845"/>
      <c r="M24" s="845"/>
      <c r="N24" s="845"/>
      <c r="O24" s="845"/>
    </row>
    <row r="25" spans="1:21" x14ac:dyDescent="0.2">
      <c r="A25" s="829"/>
      <c r="B25" s="844"/>
      <c r="C25" s="843"/>
      <c r="D25" s="843"/>
      <c r="E25" s="843"/>
      <c r="F25" s="843"/>
      <c r="G25" s="843"/>
      <c r="H25" s="843"/>
      <c r="I25" s="843"/>
    </row>
    <row r="26" spans="1:21" x14ac:dyDescent="0.2">
      <c r="A26" s="829"/>
      <c r="C26" s="843"/>
      <c r="D26" s="843"/>
      <c r="E26" s="843"/>
      <c r="F26" s="843"/>
      <c r="G26" s="843"/>
      <c r="H26" s="843"/>
      <c r="I26" s="843"/>
    </row>
    <row r="27" spans="1:21" x14ac:dyDescent="0.2">
      <c r="A27" s="829"/>
      <c r="C27" s="845"/>
      <c r="D27" s="845"/>
      <c r="E27" s="845"/>
      <c r="F27" s="845"/>
      <c r="G27" s="845"/>
      <c r="H27" s="845"/>
      <c r="I27" s="845"/>
      <c r="J27" s="845"/>
      <c r="K27" s="845"/>
      <c r="L27" s="845"/>
      <c r="M27" s="845"/>
      <c r="N27" s="845"/>
    </row>
    <row r="28" spans="1:21" x14ac:dyDescent="0.2">
      <c r="A28" s="829"/>
      <c r="C28" s="845"/>
      <c r="D28" s="845"/>
      <c r="E28" s="845"/>
      <c r="F28" s="845"/>
      <c r="G28" s="845"/>
      <c r="H28" s="845"/>
      <c r="I28" s="845"/>
      <c r="J28" s="845"/>
      <c r="K28" s="845"/>
      <c r="L28" s="845"/>
      <c r="M28" s="845"/>
      <c r="N28" s="845"/>
    </row>
    <row r="29" spans="1:21" x14ac:dyDescent="0.2">
      <c r="A29" s="829"/>
      <c r="B29" s="846"/>
      <c r="C29" s="847"/>
      <c r="D29" s="847"/>
      <c r="E29" s="847"/>
      <c r="F29" s="847"/>
      <c r="G29" s="847"/>
      <c r="H29" s="847"/>
      <c r="I29" s="847"/>
      <c r="J29" s="847"/>
      <c r="K29" s="847"/>
      <c r="L29" s="847"/>
      <c r="M29" s="847"/>
      <c r="N29" s="847"/>
      <c r="O29" s="847"/>
    </row>
    <row r="30" spans="1:21" x14ac:dyDescent="0.2">
      <c r="A30" s="829"/>
      <c r="B30" s="846"/>
      <c r="C30" s="847"/>
      <c r="D30" s="847"/>
      <c r="E30" s="847"/>
      <c r="F30" s="847"/>
      <c r="G30" s="847"/>
      <c r="H30" s="847"/>
      <c r="I30" s="847"/>
      <c r="J30" s="847"/>
      <c r="K30" s="847"/>
      <c r="L30" s="847"/>
      <c r="M30" s="847"/>
      <c r="N30" s="847"/>
      <c r="O30" s="847"/>
    </row>
    <row r="31" spans="1:21" x14ac:dyDescent="0.2">
      <c r="A31" s="829"/>
      <c r="B31" s="846"/>
      <c r="C31" s="847"/>
      <c r="D31" s="847"/>
      <c r="E31" s="847"/>
      <c r="F31" s="847"/>
      <c r="G31" s="847"/>
      <c r="H31" s="847"/>
      <c r="I31" s="847"/>
      <c r="J31" s="847"/>
      <c r="K31" s="847"/>
      <c r="L31" s="847"/>
      <c r="M31" s="847"/>
      <c r="N31" s="847"/>
    </row>
    <row r="32" spans="1:21" x14ac:dyDescent="0.2">
      <c r="A32" s="829"/>
      <c r="C32" s="848"/>
      <c r="D32" s="848"/>
      <c r="E32" s="848"/>
      <c r="F32" s="848"/>
      <c r="G32" s="848"/>
      <c r="H32" s="848"/>
      <c r="I32" s="848"/>
      <c r="J32" s="848"/>
      <c r="K32" s="848"/>
      <c r="L32" s="848"/>
      <c r="M32" s="848"/>
      <c r="N32" s="848"/>
    </row>
    <row r="33" spans="1:11" ht="18.75" x14ac:dyDescent="0.3">
      <c r="A33" s="829"/>
      <c r="B33" s="842"/>
      <c r="C33" s="845"/>
      <c r="D33" s="845"/>
      <c r="E33" s="845"/>
      <c r="F33" s="845"/>
      <c r="G33" s="845"/>
      <c r="H33" s="845"/>
      <c r="I33" s="845"/>
      <c r="J33" s="845"/>
      <c r="K33" s="849"/>
    </row>
    <row r="34" spans="1:11" ht="18.75" x14ac:dyDescent="0.3">
      <c r="A34" s="829"/>
      <c r="B34" s="842"/>
      <c r="C34" s="845"/>
      <c r="D34" s="845"/>
      <c r="E34" s="845"/>
      <c r="F34" s="845"/>
      <c r="G34" s="845"/>
      <c r="H34" s="845"/>
      <c r="I34" s="845"/>
      <c r="J34" s="845"/>
      <c r="K34" s="849"/>
    </row>
    <row r="35" spans="1:11" x14ac:dyDescent="0.2">
      <c r="C35" s="843"/>
      <c r="D35" s="843"/>
      <c r="E35" s="843"/>
      <c r="F35" s="843"/>
      <c r="G35" s="843"/>
      <c r="H35" s="843"/>
      <c r="I35" s="843"/>
    </row>
    <row r="36" spans="1:11" x14ac:dyDescent="0.2">
      <c r="D36" s="829"/>
    </row>
  </sheetData>
  <mergeCells count="3">
    <mergeCell ref="B2:I2"/>
    <mergeCell ref="C3:I3"/>
    <mergeCell ref="D4:I4"/>
  </mergeCells>
  <phoneticPr fontId="21" type="noConversion"/>
  <hyperlinks>
    <hyperlink ref="A1" location="Contents!B22" display="Back to contents" xr:uid="{0D206768-2178-4998-8EA8-13635E62B96A}"/>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757B-0A81-48B2-A3EB-B7E777DC0E26}">
  <sheetPr codeName="Sheet25">
    <pageSetUpPr fitToPage="1"/>
  </sheetPr>
  <dimension ref="A1:Y58"/>
  <sheetViews>
    <sheetView zoomScaleNormal="100" workbookViewId="0"/>
  </sheetViews>
  <sheetFormatPr defaultColWidth="9.21875" defaultRowHeight="12.75" x14ac:dyDescent="0.2"/>
  <cols>
    <col min="1" max="1" width="9.33203125" style="14" customWidth="1"/>
    <col min="2" max="3" width="0.77734375" style="14" customWidth="1"/>
    <col min="4" max="4" width="46.6640625" style="14" customWidth="1"/>
    <col min="5" max="17" width="10.6640625" style="14" customWidth="1"/>
    <col min="18" max="18" width="9.21875" style="14"/>
    <col min="19" max="19" width="9.88671875" style="14" customWidth="1"/>
    <col min="20" max="24" width="9.21875" style="14"/>
    <col min="25" max="30" width="9.88671875" style="14" customWidth="1"/>
    <col min="31" max="16384" width="9.21875" style="14"/>
  </cols>
  <sheetData>
    <row r="1" spans="1:25" ht="33.75" customHeight="1" thickBot="1" x14ac:dyDescent="0.25">
      <c r="A1" s="37" t="s">
        <v>0</v>
      </c>
      <c r="B1" s="37"/>
      <c r="C1" s="37"/>
      <c r="D1" s="639"/>
      <c r="E1" s="639"/>
      <c r="F1" s="639"/>
      <c r="G1" s="639"/>
      <c r="H1" s="639"/>
      <c r="I1" s="639"/>
      <c r="J1" s="639"/>
      <c r="K1" s="639"/>
      <c r="L1" s="639"/>
      <c r="M1" s="639"/>
      <c r="N1" s="639"/>
      <c r="O1" s="639"/>
      <c r="P1" s="639"/>
      <c r="Q1" s="639"/>
      <c r="R1" s="639"/>
      <c r="S1" s="639"/>
    </row>
    <row r="2" spans="1:25" ht="21" customHeight="1" x14ac:dyDescent="0.2">
      <c r="A2" s="640"/>
      <c r="B2" s="928" t="s">
        <v>284</v>
      </c>
      <c r="C2" s="929"/>
      <c r="D2" s="929"/>
      <c r="E2" s="929"/>
      <c r="F2" s="929"/>
      <c r="G2" s="929"/>
      <c r="H2" s="929"/>
      <c r="I2" s="929"/>
      <c r="J2" s="929"/>
      <c r="K2" s="929"/>
      <c r="L2" s="929"/>
      <c r="M2" s="929"/>
      <c r="N2" s="929"/>
      <c r="O2" s="929"/>
      <c r="P2" s="929"/>
      <c r="Q2" s="929"/>
      <c r="R2" s="929"/>
      <c r="S2" s="929"/>
      <c r="T2" s="929"/>
      <c r="U2" s="929"/>
      <c r="V2" s="929"/>
      <c r="W2" s="929"/>
      <c r="X2" s="930"/>
    </row>
    <row r="3" spans="1:25" ht="18" customHeight="1" x14ac:dyDescent="0.2">
      <c r="A3" s="640"/>
      <c r="B3" s="645"/>
      <c r="C3" s="775"/>
      <c r="D3" s="775"/>
      <c r="E3" s="931" t="s">
        <v>2</v>
      </c>
      <c r="F3" s="931"/>
      <c r="G3" s="931"/>
      <c r="H3" s="931"/>
      <c r="I3" s="931"/>
      <c r="J3" s="931"/>
      <c r="K3" s="931"/>
      <c r="L3" s="931"/>
      <c r="M3" s="931"/>
      <c r="N3" s="931"/>
      <c r="O3" s="931"/>
      <c r="P3" s="931"/>
      <c r="Q3" s="931"/>
      <c r="R3" s="931"/>
      <c r="S3" s="932" t="s">
        <v>3</v>
      </c>
      <c r="T3" s="931"/>
      <c r="U3" s="931"/>
      <c r="V3" s="931"/>
      <c r="W3" s="931"/>
      <c r="X3" s="933"/>
    </row>
    <row r="4" spans="1:25" ht="13.5" customHeight="1" x14ac:dyDescent="0.2">
      <c r="A4" s="640"/>
      <c r="B4" s="649"/>
      <c r="C4" s="776"/>
      <c r="D4" s="776"/>
      <c r="E4" s="777" t="s">
        <v>19</v>
      </c>
      <c r="F4" s="777" t="s">
        <v>20</v>
      </c>
      <c r="G4" s="777" t="s">
        <v>21</v>
      </c>
      <c r="H4" s="777" t="s">
        <v>22</v>
      </c>
      <c r="I4" s="777" t="s">
        <v>290</v>
      </c>
      <c r="J4" s="777" t="s">
        <v>17</v>
      </c>
      <c r="K4" s="777" t="s">
        <v>18</v>
      </c>
      <c r="L4" s="777" t="s">
        <v>4</v>
      </c>
      <c r="M4" s="777" t="s">
        <v>5</v>
      </c>
      <c r="N4" s="778" t="s">
        <v>6</v>
      </c>
      <c r="O4" s="778" t="s">
        <v>7</v>
      </c>
      <c r="P4" s="778" t="s">
        <v>8</v>
      </c>
      <c r="Q4" s="778" t="s">
        <v>9</v>
      </c>
      <c r="R4" s="778" t="s">
        <v>10</v>
      </c>
      <c r="S4" s="778" t="s">
        <v>202</v>
      </c>
      <c r="T4" s="778" t="s">
        <v>221</v>
      </c>
      <c r="U4" s="778" t="s">
        <v>237</v>
      </c>
      <c r="V4" s="778" t="s">
        <v>265</v>
      </c>
      <c r="W4" s="779" t="s">
        <v>287</v>
      </c>
      <c r="X4" s="780" t="s">
        <v>306</v>
      </c>
    </row>
    <row r="5" spans="1:25" x14ac:dyDescent="0.2">
      <c r="A5" s="640"/>
      <c r="B5" s="781"/>
      <c r="C5" s="782"/>
      <c r="D5" s="782"/>
      <c r="E5" s="783"/>
      <c r="F5" s="783"/>
      <c r="G5" s="783"/>
      <c r="H5" s="783"/>
      <c r="I5" s="783"/>
      <c r="J5" s="783"/>
      <c r="K5" s="783"/>
      <c r="L5" s="783"/>
      <c r="M5" s="783"/>
      <c r="N5" s="783"/>
      <c r="O5" s="783"/>
      <c r="P5" s="784"/>
      <c r="Q5" s="784"/>
      <c r="R5" s="784"/>
      <c r="S5" s="784"/>
      <c r="T5" s="784"/>
      <c r="U5" s="784"/>
      <c r="V5" s="784"/>
      <c r="W5" s="784"/>
      <c r="X5" s="785"/>
    </row>
    <row r="6" spans="1:25" ht="18" customHeight="1" x14ac:dyDescent="0.2">
      <c r="A6" s="641"/>
      <c r="B6" s="934" t="s">
        <v>23</v>
      </c>
      <c r="C6" s="935"/>
      <c r="D6" s="935"/>
      <c r="E6" s="935"/>
      <c r="F6" s="935"/>
      <c r="G6" s="935"/>
      <c r="H6" s="935"/>
      <c r="I6" s="935"/>
      <c r="J6" s="935"/>
      <c r="K6" s="935"/>
      <c r="L6" s="935"/>
      <c r="M6" s="935"/>
      <c r="N6" s="935"/>
      <c r="O6" s="935"/>
      <c r="P6" s="935"/>
      <c r="Q6" s="935"/>
      <c r="R6" s="935"/>
      <c r="S6" s="935"/>
      <c r="T6" s="935"/>
      <c r="U6" s="935"/>
      <c r="V6" s="935"/>
      <c r="W6" s="935"/>
      <c r="X6" s="936"/>
      <c r="Y6" s="199"/>
    </row>
    <row r="7" spans="1:25" x14ac:dyDescent="0.2">
      <c r="A7" s="640"/>
      <c r="B7" s="219"/>
      <c r="C7" s="786"/>
      <c r="D7" s="787" t="s">
        <v>24</v>
      </c>
      <c r="E7" s="788">
        <v>256.07760198735463</v>
      </c>
      <c r="F7" s="788">
        <v>267.99917980422123</v>
      </c>
      <c r="G7" s="788">
        <v>285.18699360368055</v>
      </c>
      <c r="H7" s="788">
        <v>291.49790577273598</v>
      </c>
      <c r="I7" s="788">
        <v>287.0364428100936</v>
      </c>
      <c r="J7" s="788">
        <v>283.14996737838152</v>
      </c>
      <c r="K7" s="788">
        <v>287.8201082594851</v>
      </c>
      <c r="L7" s="788">
        <v>290.00803061225446</v>
      </c>
      <c r="M7" s="788">
        <v>288.6501391536072</v>
      </c>
      <c r="N7" s="788">
        <v>291.916086185957</v>
      </c>
      <c r="O7" s="788">
        <v>296.73851400685095</v>
      </c>
      <c r="P7" s="788">
        <v>304.20241481436807</v>
      </c>
      <c r="Q7" s="788">
        <v>327.07644806867478</v>
      </c>
      <c r="R7" s="788">
        <v>436.92511048962336</v>
      </c>
      <c r="S7" s="788">
        <v>406.0285832797066</v>
      </c>
      <c r="T7" s="788">
        <v>397.55462608900228</v>
      </c>
      <c r="U7" s="788">
        <v>405.78661169537185</v>
      </c>
      <c r="V7" s="788">
        <v>417.46103916613441</v>
      </c>
      <c r="W7" s="788">
        <v>433.73706261712033</v>
      </c>
      <c r="X7" s="789">
        <v>450.26261990598664</v>
      </c>
    </row>
    <row r="8" spans="1:25" x14ac:dyDescent="0.2">
      <c r="A8" s="640"/>
      <c r="B8" s="219"/>
      <c r="C8" s="786"/>
      <c r="D8" s="787" t="s">
        <v>309</v>
      </c>
      <c r="E8" s="788">
        <v>337.82630264948</v>
      </c>
      <c r="F8" s="788">
        <v>344.24410564022247</v>
      </c>
      <c r="G8" s="788">
        <v>360.56135092244273</v>
      </c>
      <c r="H8" s="788">
        <v>361.90080970163956</v>
      </c>
      <c r="I8" s="788">
        <v>351.041477922382</v>
      </c>
      <c r="J8" s="788">
        <v>339.40467345087052</v>
      </c>
      <c r="K8" s="788">
        <v>338.82852713283631</v>
      </c>
      <c r="L8" s="788">
        <v>336.74744328171744</v>
      </c>
      <c r="M8" s="788">
        <v>332.50285744074415</v>
      </c>
      <c r="N8" s="788">
        <v>328.16745296632121</v>
      </c>
      <c r="O8" s="788">
        <v>327.73333835373541</v>
      </c>
      <c r="P8" s="788">
        <v>328.37519152247597</v>
      </c>
      <c r="Q8" s="788">
        <v>345.33922890457865</v>
      </c>
      <c r="R8" s="788">
        <v>433.98622640855456</v>
      </c>
      <c r="S8" s="788">
        <v>406.02858327970665</v>
      </c>
      <c r="T8" s="788">
        <v>387.08238186575096</v>
      </c>
      <c r="U8" s="788">
        <v>386.60015268754887</v>
      </c>
      <c r="V8" s="788">
        <v>390.36275079009431</v>
      </c>
      <c r="W8" s="788">
        <v>397.67219636959589</v>
      </c>
      <c r="X8" s="789">
        <v>404.46459212569533</v>
      </c>
    </row>
    <row r="9" spans="1:25" x14ac:dyDescent="0.2">
      <c r="A9" s="790"/>
      <c r="B9" s="219"/>
      <c r="C9" s="786"/>
      <c r="D9" s="787" t="s">
        <v>25</v>
      </c>
      <c r="E9" s="788"/>
      <c r="F9" s="788">
        <v>1.8997345500955332</v>
      </c>
      <c r="G9" s="788">
        <v>4.7400216924189831</v>
      </c>
      <c r="H9" s="788">
        <v>0.37149261166511405</v>
      </c>
      <c r="I9" s="788">
        <v>-3.000637602388978</v>
      </c>
      <c r="J9" s="788">
        <v>-3.3149371807523198</v>
      </c>
      <c r="K9" s="788">
        <v>-0.16975202850811888</v>
      </c>
      <c r="L9" s="788">
        <v>-0.61419971592385769</v>
      </c>
      <c r="M9" s="788">
        <v>-1.2604656473731102</v>
      </c>
      <c r="N9" s="788">
        <v>-1.3038698397338067</v>
      </c>
      <c r="O9" s="788">
        <v>-0.13228448118843827</v>
      </c>
      <c r="P9" s="788">
        <v>0.19584616321448589</v>
      </c>
      <c r="Q9" s="788">
        <v>5.1660532890596134</v>
      </c>
      <c r="R9" s="788">
        <v>25.669541738760906</v>
      </c>
      <c r="S9" s="788">
        <v>-6.4420577031236492</v>
      </c>
      <c r="T9" s="788">
        <v>-4.6662235601536377</v>
      </c>
      <c r="U9" s="788">
        <v>-0.12458050296108025</v>
      </c>
      <c r="V9" s="788">
        <v>0.973253134120311</v>
      </c>
      <c r="W9" s="788">
        <v>1.8724751694948472</v>
      </c>
      <c r="X9" s="789">
        <v>1.7080388868289331</v>
      </c>
    </row>
    <row r="10" spans="1:25" ht="13.5" customHeight="1" x14ac:dyDescent="0.2">
      <c r="A10" s="790"/>
      <c r="B10" s="219"/>
      <c r="C10" s="786"/>
      <c r="D10" s="787" t="s">
        <v>26</v>
      </c>
      <c r="E10" s="788">
        <v>16.347117905352992</v>
      </c>
      <c r="F10" s="788">
        <v>17.039383973788595</v>
      </c>
      <c r="G10" s="788">
        <v>18.287618205069244</v>
      </c>
      <c r="H10" s="788">
        <v>17.942959185952315</v>
      </c>
      <c r="I10" s="788">
        <v>17.186359882793944</v>
      </c>
      <c r="J10" s="788">
        <v>16.422583149864078</v>
      </c>
      <c r="K10" s="788">
        <v>15.93893059681449</v>
      </c>
      <c r="L10" s="788">
        <v>15.476727681295744</v>
      </c>
      <c r="M10" s="788">
        <v>14.903494647270731</v>
      </c>
      <c r="N10" s="788">
        <v>14.475074946704858</v>
      </c>
      <c r="O10" s="788">
        <v>14.249264652189281</v>
      </c>
      <c r="P10" s="788">
        <v>14.059037079809039</v>
      </c>
      <c r="Q10" s="788">
        <v>14.709353459990457</v>
      </c>
      <c r="R10" s="788">
        <v>20.818240404201497</v>
      </c>
      <c r="S10" s="788">
        <v>17.52098741190645</v>
      </c>
      <c r="T10" s="788">
        <v>16.026658497187938</v>
      </c>
      <c r="U10" s="788">
        <v>15.740731351640616</v>
      </c>
      <c r="V10" s="788">
        <v>15.674440106378743</v>
      </c>
      <c r="W10" s="788">
        <v>15.709745892640225</v>
      </c>
      <c r="X10" s="789">
        <v>15.709495464220677</v>
      </c>
    </row>
    <row r="11" spans="1:25" ht="13.5" customHeight="1" x14ac:dyDescent="0.2">
      <c r="A11" s="790"/>
      <c r="B11" s="229"/>
      <c r="C11" s="791"/>
      <c r="D11" s="792" t="s">
        <v>230</v>
      </c>
      <c r="E11" s="793">
        <v>5492.3738303313776</v>
      </c>
      <c r="F11" s="793">
        <v>5553.4439304734415</v>
      </c>
      <c r="G11" s="793">
        <v>5773.8085186807011</v>
      </c>
      <c r="H11" s="793">
        <v>5748.4036215598735</v>
      </c>
      <c r="I11" s="793">
        <v>5533.2226492080545</v>
      </c>
      <c r="J11" s="793">
        <v>5315.2195543963971</v>
      </c>
      <c r="K11" s="793">
        <v>5270.3351176950646</v>
      </c>
      <c r="L11" s="793">
        <v>5197.5820569263788</v>
      </c>
      <c r="M11" s="793">
        <v>5090.9918152980181</v>
      </c>
      <c r="N11" s="793">
        <v>4987.7263160775319</v>
      </c>
      <c r="O11" s="793">
        <v>4951.5148153189057</v>
      </c>
      <c r="P11" s="793">
        <v>4932.6877822254492</v>
      </c>
      <c r="Q11" s="793">
        <v>5158.1459298419686</v>
      </c>
      <c r="R11" s="793">
        <v>6464.2227339785668</v>
      </c>
      <c r="S11" s="793">
        <v>6038.1636392214668</v>
      </c>
      <c r="T11" s="793">
        <v>5734.2115873087032</v>
      </c>
      <c r="U11" s="793">
        <v>5703.8289364454595</v>
      </c>
      <c r="V11" s="793">
        <v>5739.9031037717796</v>
      </c>
      <c r="W11" s="793">
        <v>5830.3828724764771</v>
      </c>
      <c r="X11" s="794">
        <v>5914.1367701612171</v>
      </c>
    </row>
    <row r="12" spans="1:25" ht="18" customHeight="1" x14ac:dyDescent="0.2">
      <c r="A12" s="790"/>
      <c r="B12" s="934" t="s">
        <v>210</v>
      </c>
      <c r="C12" s="935"/>
      <c r="D12" s="935"/>
      <c r="E12" s="935"/>
      <c r="F12" s="935"/>
      <c r="G12" s="935"/>
      <c r="H12" s="935"/>
      <c r="I12" s="935"/>
      <c r="J12" s="935"/>
      <c r="K12" s="935"/>
      <c r="L12" s="935"/>
      <c r="M12" s="935"/>
      <c r="N12" s="935"/>
      <c r="O12" s="935"/>
      <c r="P12" s="935"/>
      <c r="Q12" s="935"/>
      <c r="R12" s="935"/>
      <c r="S12" s="935"/>
      <c r="T12" s="935"/>
      <c r="U12" s="935"/>
      <c r="V12" s="935"/>
      <c r="W12" s="935"/>
      <c r="X12" s="936"/>
    </row>
    <row r="13" spans="1:25" x14ac:dyDescent="0.2">
      <c r="A13" s="795"/>
      <c r="B13" s="219"/>
      <c r="C13" s="786"/>
      <c r="D13" s="787" t="s">
        <v>212</v>
      </c>
      <c r="E13" s="788">
        <v>48.393902732203536</v>
      </c>
      <c r="F13" s="788">
        <v>52.202337799439491</v>
      </c>
      <c r="G13" s="788">
        <v>59.403747293680247</v>
      </c>
      <c r="H13" s="788">
        <v>50.944261118763784</v>
      </c>
      <c r="I13" s="788">
        <v>44.004184905482461</v>
      </c>
      <c r="J13" s="788">
        <v>42.630329456124855</v>
      </c>
      <c r="K13" s="788">
        <v>46.078749583164061</v>
      </c>
      <c r="L13" s="788">
        <v>49.976395127377096</v>
      </c>
      <c r="M13" s="788">
        <v>48.113456816989761</v>
      </c>
      <c r="N13" s="788">
        <v>49.133819763685388</v>
      </c>
      <c r="O13" s="788">
        <v>52.59720169784184</v>
      </c>
      <c r="P13" s="788">
        <v>56.190223749554946</v>
      </c>
      <c r="Q13" s="788">
        <v>59.059852999999997</v>
      </c>
      <c r="R13" s="788">
        <v>72.714762000000007</v>
      </c>
      <c r="S13" s="788">
        <v>77.610151000000002</v>
      </c>
      <c r="T13" s="788">
        <v>86.969002418543198</v>
      </c>
      <c r="U13" s="788">
        <v>94.633643469773759</v>
      </c>
      <c r="V13" s="788">
        <v>94.858948382101957</v>
      </c>
      <c r="W13" s="788">
        <v>99.254905505231889</v>
      </c>
      <c r="X13" s="789">
        <v>103.03086363916469</v>
      </c>
    </row>
    <row r="14" spans="1:25" x14ac:dyDescent="0.2">
      <c r="A14" s="795"/>
      <c r="B14" s="219"/>
      <c r="C14" s="786"/>
      <c r="D14" s="787" t="s">
        <v>310</v>
      </c>
      <c r="E14" s="788">
        <v>63.84288631227578</v>
      </c>
      <c r="F14" s="788">
        <v>67.053739124218694</v>
      </c>
      <c r="G14" s="788">
        <v>75.104039996402989</v>
      </c>
      <c r="H14" s="788">
        <v>63.248376689561695</v>
      </c>
      <c r="I14" s="788">
        <v>53.816490870500488</v>
      </c>
      <c r="J14" s="788">
        <v>51.099893042981805</v>
      </c>
      <c r="K14" s="788">
        <v>54.244975960159501</v>
      </c>
      <c r="L14" s="788">
        <v>58.030887103544849</v>
      </c>
      <c r="M14" s="788">
        <v>55.423018051924686</v>
      </c>
      <c r="N14" s="788">
        <v>55.235464057583684</v>
      </c>
      <c r="O14" s="788">
        <v>58.091065658232978</v>
      </c>
      <c r="P14" s="788">
        <v>60.655256457153484</v>
      </c>
      <c r="Q14" s="788">
        <v>62.357544282599562</v>
      </c>
      <c r="R14" s="788">
        <v>72.225661576677965</v>
      </c>
      <c r="S14" s="788">
        <v>77.610151000000002</v>
      </c>
      <c r="T14" s="788">
        <v>84.678095525723833</v>
      </c>
      <c r="U14" s="788">
        <v>90.159162378325632</v>
      </c>
      <c r="V14" s="788">
        <v>88.701451281436889</v>
      </c>
      <c r="W14" s="788">
        <v>91.00194489850422</v>
      </c>
      <c r="X14" s="789">
        <v>92.551178791776962</v>
      </c>
    </row>
    <row r="15" spans="1:25" x14ac:dyDescent="0.2">
      <c r="A15" s="795"/>
      <c r="B15" s="219"/>
      <c r="C15" s="786"/>
      <c r="D15" s="787" t="s">
        <v>213</v>
      </c>
      <c r="E15" s="788"/>
      <c r="F15" s="788">
        <v>5.0293039638553028</v>
      </c>
      <c r="G15" s="788">
        <v>12.005744910467886</v>
      </c>
      <c r="H15" s="788">
        <v>-15.785653218400908</v>
      </c>
      <c r="I15" s="788">
        <v>-14.912455169174033</v>
      </c>
      <c r="J15" s="788">
        <v>-5.0478910526806313</v>
      </c>
      <c r="K15" s="788">
        <v>6.1547739728775142</v>
      </c>
      <c r="L15" s="788">
        <v>6.9792843970765794</v>
      </c>
      <c r="M15" s="788">
        <v>-4.493932768883802</v>
      </c>
      <c r="N15" s="788">
        <v>-0.33840451302252772</v>
      </c>
      <c r="O15" s="788">
        <v>5.1698698460689974</v>
      </c>
      <c r="P15" s="788">
        <v>4.414088069939015</v>
      </c>
      <c r="Q15" s="788">
        <v>2.8064967900161442</v>
      </c>
      <c r="R15" s="788">
        <v>15.825057589434333</v>
      </c>
      <c r="S15" s="788">
        <v>7.4550918687060097</v>
      </c>
      <c r="T15" s="788">
        <v>9.1069846336516278</v>
      </c>
      <c r="U15" s="788">
        <v>6.4728272625554473</v>
      </c>
      <c r="V15" s="788">
        <v>-1.6168196980046234</v>
      </c>
      <c r="W15" s="788">
        <v>2.5935242139028869</v>
      </c>
      <c r="X15" s="789">
        <v>1.70241844281529</v>
      </c>
    </row>
    <row r="16" spans="1:25" ht="13.5" customHeight="1" x14ac:dyDescent="0.2">
      <c r="A16" s="795"/>
      <c r="B16" s="219"/>
      <c r="C16" s="786"/>
      <c r="D16" s="787" t="s">
        <v>214</v>
      </c>
      <c r="E16" s="788">
        <v>3.08930116388149</v>
      </c>
      <c r="F16" s="788">
        <v>3.3190238818785271</v>
      </c>
      <c r="G16" s="788">
        <v>3.8092657618423016</v>
      </c>
      <c r="H16" s="788">
        <v>3.1358400177500405</v>
      </c>
      <c r="I16" s="788">
        <v>2.6347586763921402</v>
      </c>
      <c r="J16" s="788">
        <v>2.4725418006626367</v>
      </c>
      <c r="K16" s="788">
        <v>2.5517535798155722</v>
      </c>
      <c r="L16" s="788">
        <v>2.6670677230776216</v>
      </c>
      <c r="M16" s="788">
        <v>2.4841791112115508</v>
      </c>
      <c r="N16" s="788">
        <v>2.4363704405250699</v>
      </c>
      <c r="O16" s="788">
        <v>2.5256965698083409</v>
      </c>
      <c r="P16" s="788">
        <v>2.5968907567674151</v>
      </c>
      <c r="Q16" s="788">
        <v>2.6560526085010987</v>
      </c>
      <c r="R16" s="788">
        <v>3.4646518588824553</v>
      </c>
      <c r="S16" s="788">
        <v>3.3490412613892495</v>
      </c>
      <c r="T16" s="788">
        <v>3.5059898945586978</v>
      </c>
      <c r="U16" s="788">
        <v>3.6709016900806675</v>
      </c>
      <c r="V16" s="788">
        <v>3.5616758582771912</v>
      </c>
      <c r="W16" s="788">
        <v>3.5949645037865929</v>
      </c>
      <c r="X16" s="789">
        <v>3.594708539989723</v>
      </c>
    </row>
    <row r="17" spans="1:24" ht="13.5" customHeight="1" x14ac:dyDescent="0.2">
      <c r="A17" s="795"/>
      <c r="B17" s="229"/>
      <c r="C17" s="791"/>
      <c r="D17" s="792" t="s">
        <v>231</v>
      </c>
      <c r="E17" s="793">
        <v>1037.9564743310984</v>
      </c>
      <c r="F17" s="793">
        <v>1081.7300120866093</v>
      </c>
      <c r="G17" s="793">
        <v>1202.6700721227423</v>
      </c>
      <c r="H17" s="793">
        <v>1004.6321750973756</v>
      </c>
      <c r="I17" s="793">
        <v>848.27191347283747</v>
      </c>
      <c r="J17" s="793">
        <v>800.24575963576694</v>
      </c>
      <c r="K17" s="793">
        <v>843.75776792038391</v>
      </c>
      <c r="L17" s="793">
        <v>895.68697127293251</v>
      </c>
      <c r="M17" s="793">
        <v>848.58859094691149</v>
      </c>
      <c r="N17" s="793">
        <v>839.50853495833553</v>
      </c>
      <c r="O17" s="793">
        <v>877.66100845665005</v>
      </c>
      <c r="P17" s="793">
        <v>911.13290582876971</v>
      </c>
      <c r="Q17" s="793">
        <v>931.40102923293091</v>
      </c>
      <c r="R17" s="793">
        <v>1075.8008783004109</v>
      </c>
      <c r="S17" s="793">
        <v>1154.1620740524584</v>
      </c>
      <c r="T17" s="793">
        <v>1254.4154404920523</v>
      </c>
      <c r="U17" s="793">
        <v>1330.1920231645604</v>
      </c>
      <c r="V17" s="793">
        <v>1304.2682338130007</v>
      </c>
      <c r="W17" s="793">
        <v>1334.2048695935748</v>
      </c>
      <c r="X17" s="794">
        <v>1353.2960369596708</v>
      </c>
    </row>
    <row r="18" spans="1:24" ht="18.75" customHeight="1" x14ac:dyDescent="0.2">
      <c r="A18" s="795"/>
      <c r="B18" s="934" t="s">
        <v>278</v>
      </c>
      <c r="C18" s="935"/>
      <c r="D18" s="935"/>
      <c r="E18" s="935"/>
      <c r="F18" s="935"/>
      <c r="G18" s="935"/>
      <c r="H18" s="935"/>
      <c r="I18" s="935"/>
      <c r="J18" s="935"/>
      <c r="K18" s="935"/>
      <c r="L18" s="935"/>
      <c r="M18" s="935"/>
      <c r="N18" s="935"/>
      <c r="O18" s="935"/>
      <c r="P18" s="935"/>
      <c r="Q18" s="935"/>
      <c r="R18" s="935"/>
      <c r="S18" s="935"/>
      <c r="T18" s="935"/>
      <c r="U18" s="935"/>
      <c r="V18" s="935"/>
      <c r="W18" s="935"/>
      <c r="X18" s="936"/>
    </row>
    <row r="19" spans="1:24" x14ac:dyDescent="0.2">
      <c r="A19" s="795"/>
      <c r="B19" s="219"/>
      <c r="C19" s="796"/>
      <c r="D19" s="787" t="s">
        <v>27</v>
      </c>
      <c r="E19" s="797">
        <v>286.76629400000002</v>
      </c>
      <c r="F19" s="797">
        <v>299.94735100000003</v>
      </c>
      <c r="G19" s="797">
        <v>318.08264200000002</v>
      </c>
      <c r="H19" s="797">
        <v>324.94498900000002</v>
      </c>
      <c r="I19" s="797">
        <v>313.267403</v>
      </c>
      <c r="J19" s="797">
        <v>309.98998599999999</v>
      </c>
      <c r="K19" s="797">
        <v>308.71881300000001</v>
      </c>
      <c r="L19" s="797">
        <v>310.64616799999999</v>
      </c>
      <c r="M19" s="797">
        <v>309.74895700000008</v>
      </c>
      <c r="N19" s="797">
        <v>286.70990599999999</v>
      </c>
      <c r="O19" s="797">
        <v>289.20227899999998</v>
      </c>
      <c r="P19" s="797">
        <v>295.63494099999997</v>
      </c>
      <c r="Q19" s="797">
        <v>321.42631599999999</v>
      </c>
      <c r="R19" s="797">
        <v>434.51770399999998</v>
      </c>
      <c r="S19" s="797">
        <v>406.0285832797066</v>
      </c>
      <c r="T19" s="797">
        <v>397.55462608900228</v>
      </c>
      <c r="U19" s="797">
        <v>405.78661169537185</v>
      </c>
      <c r="V19" s="797">
        <v>417.46103916613441</v>
      </c>
      <c r="W19" s="797">
        <v>433.73706261712033</v>
      </c>
      <c r="X19" s="798">
        <v>450.26261990598664</v>
      </c>
    </row>
    <row r="20" spans="1:24" x14ac:dyDescent="0.2">
      <c r="A20" s="795"/>
      <c r="B20" s="704"/>
      <c r="C20" s="796"/>
      <c r="D20" s="787" t="s">
        <v>28</v>
      </c>
      <c r="E20" s="797">
        <v>43.189293280000001</v>
      </c>
      <c r="F20" s="797">
        <v>47.242335060000002</v>
      </c>
      <c r="G20" s="797">
        <v>54.660401890000003</v>
      </c>
      <c r="H20" s="797">
        <v>42.333612796000004</v>
      </c>
      <c r="I20" s="797">
        <v>42.325887692000002</v>
      </c>
      <c r="J20" s="797">
        <v>39.479622184</v>
      </c>
      <c r="K20" s="797">
        <v>41.356101916</v>
      </c>
      <c r="L20" s="797">
        <v>45.539850194000003</v>
      </c>
      <c r="M20" s="797">
        <v>44.195856389342602</v>
      </c>
      <c r="N20" s="797">
        <v>42.526187000000007</v>
      </c>
      <c r="O20" s="797">
        <v>45.004945000000006</v>
      </c>
      <c r="P20" s="797">
        <v>50.802769000000005</v>
      </c>
      <c r="Q20" s="797">
        <v>57.979852999999999</v>
      </c>
      <c r="R20" s="797">
        <v>72.714762000000007</v>
      </c>
      <c r="S20" s="797">
        <v>77.610151000000002</v>
      </c>
      <c r="T20" s="797">
        <v>86.969002418543198</v>
      </c>
      <c r="U20" s="797">
        <v>94.633643469773759</v>
      </c>
      <c r="V20" s="797">
        <v>94.858948382101957</v>
      </c>
      <c r="W20" s="797">
        <v>99.254905505231889</v>
      </c>
      <c r="X20" s="798">
        <v>103.03086363916469</v>
      </c>
    </row>
    <row r="21" spans="1:24" x14ac:dyDescent="0.2">
      <c r="A21" s="795"/>
      <c r="B21" s="704"/>
      <c r="C21" s="796"/>
      <c r="D21" s="787" t="s">
        <v>211</v>
      </c>
      <c r="E21" s="797">
        <v>329.95558728000003</v>
      </c>
      <c r="F21" s="797">
        <v>347.18968606000004</v>
      </c>
      <c r="G21" s="797">
        <v>372.74304389000002</v>
      </c>
      <c r="H21" s="797">
        <v>367.27860179600003</v>
      </c>
      <c r="I21" s="797">
        <v>355.59329069199998</v>
      </c>
      <c r="J21" s="797">
        <v>349.46960818399998</v>
      </c>
      <c r="K21" s="797">
        <v>350.07491491600001</v>
      </c>
      <c r="L21" s="797">
        <v>356.18601819399998</v>
      </c>
      <c r="M21" s="797">
        <v>353.9448133893427</v>
      </c>
      <c r="N21" s="797">
        <v>329.23609299999998</v>
      </c>
      <c r="O21" s="797">
        <v>334.207224</v>
      </c>
      <c r="P21" s="797">
        <v>346.43770999999998</v>
      </c>
      <c r="Q21" s="797">
        <v>379.40616899999998</v>
      </c>
      <c r="R21" s="797">
        <v>507.23246599999999</v>
      </c>
      <c r="S21" s="797">
        <v>483.63873427970657</v>
      </c>
      <c r="T21" s="797">
        <v>484.52362850754548</v>
      </c>
      <c r="U21" s="797">
        <v>500.42025516514559</v>
      </c>
      <c r="V21" s="797">
        <v>512.31998754823633</v>
      </c>
      <c r="W21" s="797">
        <v>532.9919681223522</v>
      </c>
      <c r="X21" s="798">
        <v>553.29348354515128</v>
      </c>
    </row>
    <row r="22" spans="1:24" x14ac:dyDescent="0.2">
      <c r="A22" s="795"/>
      <c r="B22" s="704"/>
      <c r="C22" s="796"/>
      <c r="D22" s="787" t="s">
        <v>29</v>
      </c>
      <c r="E22" s="797">
        <v>278.13770599999998</v>
      </c>
      <c r="F22" s="797">
        <v>299.39164900000003</v>
      </c>
      <c r="G22" s="797">
        <v>315.68135799999999</v>
      </c>
      <c r="H22" s="797">
        <v>337.97801099999975</v>
      </c>
      <c r="I22" s="797">
        <v>358.46559699999995</v>
      </c>
      <c r="J22" s="797">
        <v>373.44901399999998</v>
      </c>
      <c r="K22" s="797">
        <v>385.44018699999998</v>
      </c>
      <c r="L22" s="797">
        <v>394.04783199999997</v>
      </c>
      <c r="M22" s="797">
        <v>405.40704299999976</v>
      </c>
      <c r="N22" s="797">
        <v>439.69709400000005</v>
      </c>
      <c r="O22" s="797">
        <v>453.85772099999997</v>
      </c>
      <c r="P22" s="797">
        <v>465.15805899999992</v>
      </c>
      <c r="Q22" s="797">
        <v>468.22068400000006</v>
      </c>
      <c r="R22" s="797">
        <v>554.55629599999975</v>
      </c>
      <c r="S22" s="797">
        <v>524.01115923578811</v>
      </c>
      <c r="T22" s="797">
        <v>523.57216654941385</v>
      </c>
      <c r="U22" s="797">
        <v>542.04410529428515</v>
      </c>
      <c r="V22" s="797">
        <v>556.81885998080134</v>
      </c>
      <c r="W22" s="797">
        <v>575.84609989248565</v>
      </c>
      <c r="X22" s="798">
        <v>597.61851810452367</v>
      </c>
    </row>
    <row r="23" spans="1:24" ht="15.75" customHeight="1" x14ac:dyDescent="0.2">
      <c r="A23" s="790"/>
      <c r="B23" s="704"/>
      <c r="C23" s="796"/>
      <c r="D23" s="787" t="s">
        <v>409</v>
      </c>
      <c r="E23" s="797">
        <v>19.994706719999996</v>
      </c>
      <c r="F23" s="797">
        <v>38.893664939999994</v>
      </c>
      <c r="G23" s="797">
        <v>32.560598110000001</v>
      </c>
      <c r="H23" s="797">
        <v>38.64738720399999</v>
      </c>
      <c r="I23" s="797">
        <v>32.495112307999996</v>
      </c>
      <c r="J23" s="797">
        <v>29.727377815999994</v>
      </c>
      <c r="K23" s="797">
        <v>33.230898084000003</v>
      </c>
      <c r="L23" s="797">
        <v>36.929149805999991</v>
      </c>
      <c r="M23" s="797">
        <v>35.535143610657393</v>
      </c>
      <c r="N23" s="797">
        <v>44.887812999999966</v>
      </c>
      <c r="O23" s="797">
        <v>48.384054999999989</v>
      </c>
      <c r="P23" s="797">
        <v>45.720230999999977</v>
      </c>
      <c r="Q23" s="797">
        <v>36.261146999999987</v>
      </c>
      <c r="R23" s="797">
        <v>53.407238000000007</v>
      </c>
      <c r="S23" s="797">
        <v>37.324351598539451</v>
      </c>
      <c r="T23" s="797">
        <v>37.286639632920895</v>
      </c>
      <c r="U23" s="797">
        <v>38.891606795360346</v>
      </c>
      <c r="V23" s="797">
        <v>38.469734086170078</v>
      </c>
      <c r="W23" s="797">
        <v>39.472144898750102</v>
      </c>
      <c r="X23" s="798">
        <v>40.832293066191454</v>
      </c>
    </row>
    <row r="24" spans="1:24" ht="12.75" customHeight="1" x14ac:dyDescent="0.2">
      <c r="A24" s="795"/>
      <c r="B24" s="704"/>
      <c r="C24" s="796"/>
      <c r="D24" s="787" t="s">
        <v>410</v>
      </c>
      <c r="E24" s="797">
        <v>298.13241271999993</v>
      </c>
      <c r="F24" s="797">
        <v>338.28531393999998</v>
      </c>
      <c r="G24" s="797">
        <v>348.24195610999999</v>
      </c>
      <c r="H24" s="797">
        <v>376.62539820399974</v>
      </c>
      <c r="I24" s="797">
        <v>390.96070930799999</v>
      </c>
      <c r="J24" s="797">
        <v>403.17639181599998</v>
      </c>
      <c r="K24" s="797">
        <v>418.67108508399997</v>
      </c>
      <c r="L24" s="797">
        <v>430.97698180600003</v>
      </c>
      <c r="M24" s="797">
        <v>440.94218661065713</v>
      </c>
      <c r="N24" s="797">
        <v>484.58490700000004</v>
      </c>
      <c r="O24" s="797">
        <v>502.24177599999996</v>
      </c>
      <c r="P24" s="797">
        <v>510.87828999999994</v>
      </c>
      <c r="Q24" s="797">
        <v>504.48183100000006</v>
      </c>
      <c r="R24" s="797">
        <v>607.96353399999975</v>
      </c>
      <c r="S24" s="797">
        <v>561.33551083432758</v>
      </c>
      <c r="T24" s="797">
        <v>560.85880618233477</v>
      </c>
      <c r="U24" s="797">
        <v>580.93571208964545</v>
      </c>
      <c r="V24" s="797">
        <v>595.28859406697154</v>
      </c>
      <c r="W24" s="797">
        <v>615.31824479123577</v>
      </c>
      <c r="X24" s="798">
        <v>638.45081117071527</v>
      </c>
    </row>
    <row r="25" spans="1:24" x14ac:dyDescent="0.2">
      <c r="A25" s="795"/>
      <c r="B25" s="799"/>
      <c r="C25" s="796"/>
      <c r="D25" s="787" t="s">
        <v>30</v>
      </c>
      <c r="E25" s="797">
        <v>564.904</v>
      </c>
      <c r="F25" s="797">
        <v>599.33900000000006</v>
      </c>
      <c r="G25" s="797">
        <v>633.76400000000001</v>
      </c>
      <c r="H25" s="797">
        <v>662.92299999999977</v>
      </c>
      <c r="I25" s="797">
        <v>671.73299999999995</v>
      </c>
      <c r="J25" s="797">
        <v>683.43899999999996</v>
      </c>
      <c r="K25" s="797">
        <v>694.15899999999999</v>
      </c>
      <c r="L25" s="797">
        <v>704.69399999999996</v>
      </c>
      <c r="M25" s="797">
        <v>715.15599999999984</v>
      </c>
      <c r="N25" s="797">
        <v>726.40700000000004</v>
      </c>
      <c r="O25" s="797">
        <v>743.06</v>
      </c>
      <c r="P25" s="797">
        <v>760.79299999999989</v>
      </c>
      <c r="Q25" s="797">
        <v>789.64700000000005</v>
      </c>
      <c r="R25" s="797">
        <v>989.07399999999973</v>
      </c>
      <c r="S25" s="797">
        <v>930.03974251549471</v>
      </c>
      <c r="T25" s="797">
        <v>921.12679263841619</v>
      </c>
      <c r="U25" s="797">
        <v>947.83071698965705</v>
      </c>
      <c r="V25" s="797">
        <v>974.2798991469358</v>
      </c>
      <c r="W25" s="797">
        <v>1009.5831625096059</v>
      </c>
      <c r="X25" s="798">
        <v>1047.8811380105103</v>
      </c>
    </row>
    <row r="26" spans="1:24" ht="15" x14ac:dyDescent="0.2">
      <c r="A26" s="800"/>
      <c r="B26" s="799"/>
      <c r="C26" s="796"/>
      <c r="D26" s="787" t="s">
        <v>411</v>
      </c>
      <c r="E26" s="797">
        <v>63.183999999999997</v>
      </c>
      <c r="F26" s="797">
        <v>86.135999999999996</v>
      </c>
      <c r="G26" s="797">
        <v>87.221000000000004</v>
      </c>
      <c r="H26" s="797">
        <v>80.980999999999995</v>
      </c>
      <c r="I26" s="797">
        <v>74.820999999999998</v>
      </c>
      <c r="J26" s="797">
        <v>69.206999999999994</v>
      </c>
      <c r="K26" s="797">
        <v>74.587000000000003</v>
      </c>
      <c r="L26" s="797">
        <v>82.468999999999994</v>
      </c>
      <c r="M26" s="797">
        <v>79.730999999999995</v>
      </c>
      <c r="N26" s="797">
        <v>87.413999999999973</v>
      </c>
      <c r="O26" s="797">
        <v>93.388999999999996</v>
      </c>
      <c r="P26" s="797">
        <v>96.522999999999982</v>
      </c>
      <c r="Q26" s="797">
        <v>94.240999999999985</v>
      </c>
      <c r="R26" s="797">
        <v>126.12200000000001</v>
      </c>
      <c r="S26" s="797">
        <v>114.93450259853945</v>
      </c>
      <c r="T26" s="797">
        <v>124.25564205146409</v>
      </c>
      <c r="U26" s="797">
        <v>133.5252502651341</v>
      </c>
      <c r="V26" s="797">
        <v>133.32868246827204</v>
      </c>
      <c r="W26" s="797">
        <v>138.72705040398199</v>
      </c>
      <c r="X26" s="798">
        <v>143.86315670535615</v>
      </c>
    </row>
    <row r="27" spans="1:24" ht="15" x14ac:dyDescent="0.2">
      <c r="A27" s="800"/>
      <c r="B27" s="799"/>
      <c r="C27" s="796"/>
      <c r="D27" s="787" t="s">
        <v>412</v>
      </c>
      <c r="E27" s="797">
        <v>628.08799999999997</v>
      </c>
      <c r="F27" s="797">
        <v>685.47500000000002</v>
      </c>
      <c r="G27" s="797">
        <v>720.98500000000001</v>
      </c>
      <c r="H27" s="797">
        <v>743.90399999999977</v>
      </c>
      <c r="I27" s="797">
        <v>746.55399999999997</v>
      </c>
      <c r="J27" s="797">
        <v>752.64599999999996</v>
      </c>
      <c r="K27" s="797">
        <v>768.74599999999998</v>
      </c>
      <c r="L27" s="797">
        <v>787.16300000000001</v>
      </c>
      <c r="M27" s="797">
        <v>794.88699999999983</v>
      </c>
      <c r="N27" s="797">
        <v>813.82100000000003</v>
      </c>
      <c r="O27" s="797">
        <v>836.44899999999996</v>
      </c>
      <c r="P27" s="797">
        <v>857.31599999999992</v>
      </c>
      <c r="Q27" s="797">
        <v>883.88800000000003</v>
      </c>
      <c r="R27" s="797">
        <v>1115.1959999999997</v>
      </c>
      <c r="S27" s="797">
        <v>1044.9742451140341</v>
      </c>
      <c r="T27" s="797">
        <v>1045.3824346898803</v>
      </c>
      <c r="U27" s="797">
        <v>1081.355967254791</v>
      </c>
      <c r="V27" s="797">
        <v>1107.6085816152079</v>
      </c>
      <c r="W27" s="797">
        <v>1148.310212913588</v>
      </c>
      <c r="X27" s="798">
        <v>1191.7442947158665</v>
      </c>
    </row>
    <row r="28" spans="1:24" ht="18" customHeight="1" x14ac:dyDescent="0.2">
      <c r="A28" s="800"/>
      <c r="B28" s="934" t="s">
        <v>32</v>
      </c>
      <c r="C28" s="935"/>
      <c r="D28" s="935"/>
      <c r="E28" s="935"/>
      <c r="F28" s="935"/>
      <c r="G28" s="935"/>
      <c r="H28" s="935"/>
      <c r="I28" s="935"/>
      <c r="J28" s="935"/>
      <c r="K28" s="935"/>
      <c r="L28" s="935"/>
      <c r="M28" s="935"/>
      <c r="N28" s="935"/>
      <c r="O28" s="935"/>
      <c r="P28" s="935"/>
      <c r="Q28" s="935"/>
      <c r="R28" s="935"/>
      <c r="S28" s="935"/>
      <c r="T28" s="935"/>
      <c r="U28" s="935"/>
      <c r="V28" s="935"/>
      <c r="W28" s="935"/>
      <c r="X28" s="936"/>
    </row>
    <row r="29" spans="1:24" ht="18" customHeight="1" x14ac:dyDescent="0.2">
      <c r="A29" s="800"/>
      <c r="B29" s="649"/>
      <c r="C29" s="776"/>
      <c r="D29" s="776"/>
      <c r="E29" s="931" t="s">
        <v>2</v>
      </c>
      <c r="F29" s="931"/>
      <c r="G29" s="931"/>
      <c r="H29" s="931"/>
      <c r="I29" s="931"/>
      <c r="J29" s="931"/>
      <c r="K29" s="931"/>
      <c r="L29" s="931"/>
      <c r="M29" s="931"/>
      <c r="N29" s="931"/>
      <c r="O29" s="931"/>
      <c r="P29" s="931"/>
      <c r="Q29" s="931"/>
      <c r="R29" s="931"/>
      <c r="S29" s="937" t="s">
        <v>3</v>
      </c>
      <c r="T29" s="931"/>
      <c r="U29" s="931"/>
      <c r="V29" s="931"/>
      <c r="W29" s="931"/>
      <c r="X29" s="933"/>
    </row>
    <row r="30" spans="1:24" x14ac:dyDescent="0.2">
      <c r="A30" s="801"/>
      <c r="B30" s="649"/>
      <c r="C30" s="776"/>
      <c r="D30" s="776"/>
      <c r="E30" s="777" t="s">
        <v>19</v>
      </c>
      <c r="F30" s="777"/>
      <c r="G30" s="777" t="s">
        <v>20</v>
      </c>
      <c r="H30" s="777" t="s">
        <v>21</v>
      </c>
      <c r="I30" s="777" t="s">
        <v>22</v>
      </c>
      <c r="J30" s="777" t="s">
        <v>290</v>
      </c>
      <c r="K30" s="777" t="s">
        <v>17</v>
      </c>
      <c r="L30" s="777" t="s">
        <v>18</v>
      </c>
      <c r="M30" s="777" t="s">
        <v>4</v>
      </c>
      <c r="N30" s="777" t="s">
        <v>5</v>
      </c>
      <c r="O30" s="778" t="s">
        <v>6</v>
      </c>
      <c r="P30" s="778" t="s">
        <v>7</v>
      </c>
      <c r="Q30" s="778" t="s">
        <v>8</v>
      </c>
      <c r="R30" s="778" t="s">
        <v>9</v>
      </c>
      <c r="S30" s="778" t="s">
        <v>10</v>
      </c>
      <c r="T30" s="778" t="s">
        <v>202</v>
      </c>
      <c r="U30" s="778" t="s">
        <v>221</v>
      </c>
      <c r="V30" s="778" t="s">
        <v>237</v>
      </c>
      <c r="W30" s="778" t="s">
        <v>265</v>
      </c>
      <c r="X30" s="802"/>
    </row>
    <row r="31" spans="1:24" ht="13.5" customHeight="1" x14ac:dyDescent="0.2">
      <c r="A31" s="801"/>
      <c r="B31" s="803" t="s">
        <v>33</v>
      </c>
      <c r="C31" s="804"/>
      <c r="D31" s="805"/>
      <c r="E31" s="806">
        <v>1566.5</v>
      </c>
      <c r="F31" s="806">
        <v>1572.8219999999999</v>
      </c>
      <c r="G31" s="806">
        <v>1559.454</v>
      </c>
      <c r="H31" s="806">
        <v>1624.5809999999999</v>
      </c>
      <c r="I31" s="806">
        <v>1670.1410000000001</v>
      </c>
      <c r="J31" s="806">
        <v>1724.15</v>
      </c>
      <c r="K31" s="806">
        <v>1805.768</v>
      </c>
      <c r="L31" s="806">
        <v>1873.8330000000001</v>
      </c>
      <c r="M31" s="806">
        <v>1936.7950000000001</v>
      </c>
      <c r="N31" s="806">
        <v>2016.681</v>
      </c>
      <c r="O31" s="806">
        <v>2082.4830000000002</v>
      </c>
      <c r="P31" s="806">
        <v>2163.75</v>
      </c>
      <c r="Q31" s="806">
        <v>2223.5949999999998</v>
      </c>
      <c r="R31" s="806">
        <v>2098.761</v>
      </c>
      <c r="S31" s="806">
        <v>2317.3841389999998</v>
      </c>
      <c r="T31" s="806">
        <v>2480.5833740000003</v>
      </c>
      <c r="U31" s="806">
        <v>2577.940012</v>
      </c>
      <c r="V31" s="806">
        <v>2663.3234510000002</v>
      </c>
      <c r="W31" s="806">
        <v>2760.9425740000001</v>
      </c>
      <c r="X31" s="807">
        <v>2866.1812909999999</v>
      </c>
    </row>
    <row r="32" spans="1:24" ht="13.5" customHeight="1" x14ac:dyDescent="0.2">
      <c r="A32" s="801"/>
      <c r="B32" s="803" t="s">
        <v>34</v>
      </c>
      <c r="C32" s="804"/>
      <c r="D32" s="805"/>
      <c r="E32" s="788">
        <v>2.7795128044972017</v>
      </c>
      <c r="F32" s="788">
        <v>2.7043451838346897</v>
      </c>
      <c r="G32" s="788">
        <v>1.5976331360946716</v>
      </c>
      <c r="H32" s="788">
        <v>1.834595224228309</v>
      </c>
      <c r="I32" s="788">
        <v>1.515584786960261</v>
      </c>
      <c r="J32" s="788">
        <v>2.0281690140845114</v>
      </c>
      <c r="K32" s="788">
        <v>1.8221976808393094</v>
      </c>
      <c r="L32" s="788">
        <v>1.3828633405639863</v>
      </c>
      <c r="M32" s="788">
        <v>0.80235357047338596</v>
      </c>
      <c r="N32" s="788">
        <v>2.4674980100822523</v>
      </c>
      <c r="O32" s="788">
        <v>1.7866390471258597</v>
      </c>
      <c r="P32" s="788">
        <v>2.3149325871279416</v>
      </c>
      <c r="Q32" s="788">
        <v>2.2376926902038861</v>
      </c>
      <c r="R32" s="788">
        <v>6.2986381322957214</v>
      </c>
      <c r="S32" s="788">
        <v>-0.67262878935373749</v>
      </c>
      <c r="T32" s="788">
        <v>2.7054303460608935</v>
      </c>
      <c r="U32" s="788">
        <v>2.1979739671938319</v>
      </c>
      <c r="V32" s="788">
        <v>1.8853841587241078</v>
      </c>
      <c r="W32" s="788">
        <v>1.9890921395716816</v>
      </c>
      <c r="X32" s="789">
        <v>2.0667014427175872</v>
      </c>
    </row>
    <row r="33" spans="1:25" ht="17.25" customHeight="1" x14ac:dyDescent="0.2">
      <c r="A33" s="801"/>
      <c r="B33" s="808"/>
      <c r="C33" s="809"/>
      <c r="D33" s="810"/>
      <c r="E33" s="938" t="s">
        <v>35</v>
      </c>
      <c r="F33" s="938"/>
      <c r="G33" s="938"/>
      <c r="H33" s="938"/>
      <c r="I33" s="938"/>
      <c r="J33" s="938"/>
      <c r="K33" s="938"/>
      <c r="L33" s="938"/>
      <c r="M33" s="938"/>
      <c r="N33" s="938"/>
      <c r="O33" s="938"/>
      <c r="P33" s="938"/>
      <c r="Q33" s="938"/>
      <c r="R33" s="939" t="s">
        <v>36</v>
      </c>
      <c r="S33" s="939"/>
      <c r="T33" s="939"/>
      <c r="U33" s="939"/>
      <c r="V33" s="939"/>
      <c r="W33" s="939"/>
      <c r="X33" s="940"/>
    </row>
    <row r="34" spans="1:25" ht="12.75" customHeight="1" x14ac:dyDescent="0.2">
      <c r="A34" s="801"/>
      <c r="B34" s="811" t="s">
        <v>413</v>
      </c>
      <c r="C34" s="812"/>
      <c r="D34" s="813"/>
      <c r="E34" s="814">
        <v>61508.25</v>
      </c>
      <c r="F34" s="814">
        <v>61987.5</v>
      </c>
      <c r="G34" s="814">
        <v>62447.75</v>
      </c>
      <c r="H34" s="814">
        <v>62956.75</v>
      </c>
      <c r="I34" s="814">
        <v>63442.5</v>
      </c>
      <c r="J34" s="814">
        <v>63855.25</v>
      </c>
      <c r="K34" s="814">
        <v>64289.75</v>
      </c>
      <c r="L34" s="814">
        <v>64789.25</v>
      </c>
      <c r="M34" s="814">
        <v>65312</v>
      </c>
      <c r="N34" s="814">
        <v>65795</v>
      </c>
      <c r="O34" s="814">
        <v>66188.5</v>
      </c>
      <c r="P34" s="814">
        <v>66571.25</v>
      </c>
      <c r="Q34" s="814">
        <v>66950.263447695615</v>
      </c>
      <c r="R34" s="814">
        <v>67136.64492520463</v>
      </c>
      <c r="S34" s="814">
        <v>67243.719703505441</v>
      </c>
      <c r="T34" s="814">
        <v>67504.028404264798</v>
      </c>
      <c r="U34" s="814">
        <v>67779.058066996004</v>
      </c>
      <c r="V34" s="814">
        <v>68008.595917513114</v>
      </c>
      <c r="W34" s="814">
        <v>68206.875100242454</v>
      </c>
      <c r="X34" s="815">
        <v>68389.455273735541</v>
      </c>
      <c r="Y34" s="816"/>
    </row>
    <row r="35" spans="1:25" ht="13.5" customHeight="1" x14ac:dyDescent="0.2">
      <c r="A35" s="801"/>
      <c r="B35" s="925" t="s">
        <v>252</v>
      </c>
      <c r="C35" s="926"/>
      <c r="D35" s="926"/>
      <c r="E35" s="926"/>
      <c r="F35" s="926"/>
      <c r="G35" s="926"/>
      <c r="H35" s="926"/>
      <c r="I35" s="926"/>
      <c r="J35" s="926"/>
      <c r="K35" s="926"/>
      <c r="L35" s="926"/>
      <c r="M35" s="926"/>
      <c r="N35" s="926"/>
      <c r="O35" s="926"/>
      <c r="P35" s="926"/>
      <c r="Q35" s="926"/>
      <c r="R35" s="926"/>
      <c r="S35" s="926"/>
      <c r="T35" s="926"/>
      <c r="U35" s="926"/>
      <c r="V35" s="926"/>
      <c r="W35" s="926"/>
      <c r="X35" s="927"/>
      <c r="Y35" s="816"/>
    </row>
    <row r="36" spans="1:25" ht="13.5" customHeight="1" x14ac:dyDescent="0.2">
      <c r="A36" s="801"/>
      <c r="B36" s="817" t="s">
        <v>414</v>
      </c>
      <c r="C36" s="818"/>
      <c r="D36" s="818"/>
      <c r="E36" s="818"/>
      <c r="F36" s="818"/>
      <c r="G36" s="818"/>
      <c r="H36" s="818"/>
      <c r="I36" s="818"/>
      <c r="J36" s="818"/>
      <c r="K36" s="818"/>
      <c r="L36" s="818"/>
      <c r="M36" s="818"/>
      <c r="N36" s="818"/>
      <c r="O36" s="818"/>
      <c r="P36" s="818"/>
      <c r="Q36" s="818"/>
      <c r="R36" s="818"/>
      <c r="S36" s="818"/>
      <c r="T36" s="818"/>
      <c r="U36" s="818"/>
      <c r="V36" s="818"/>
      <c r="W36" s="818"/>
      <c r="X36" s="819"/>
    </row>
    <row r="37" spans="1:25" ht="15.75" customHeight="1" thickBot="1" x14ac:dyDescent="0.25">
      <c r="B37" s="820" t="s">
        <v>415</v>
      </c>
      <c r="C37" s="821"/>
      <c r="D37" s="821"/>
      <c r="E37" s="821"/>
      <c r="F37" s="821"/>
      <c r="G37" s="821"/>
      <c r="H37" s="821"/>
      <c r="I37" s="821"/>
      <c r="J37" s="821"/>
      <c r="K37" s="821"/>
      <c r="L37" s="821"/>
      <c r="M37" s="821"/>
      <c r="N37" s="821"/>
      <c r="O37" s="821"/>
      <c r="P37" s="821"/>
      <c r="Q37" s="821"/>
      <c r="R37" s="821"/>
      <c r="S37" s="821"/>
      <c r="T37" s="821"/>
      <c r="U37" s="821"/>
      <c r="V37" s="821"/>
      <c r="W37" s="821"/>
      <c r="X37" s="822"/>
    </row>
    <row r="38" spans="1:25" x14ac:dyDescent="0.2">
      <c r="B38" s="823"/>
      <c r="C38" s="823"/>
      <c r="D38" s="823"/>
      <c r="E38" s="823"/>
      <c r="F38" s="823"/>
      <c r="G38" s="823"/>
      <c r="H38" s="823"/>
      <c r="I38" s="823"/>
      <c r="J38" s="823"/>
      <c r="K38" s="823"/>
      <c r="L38" s="823"/>
      <c r="M38" s="823"/>
      <c r="N38" s="823"/>
      <c r="O38" s="823"/>
      <c r="P38" s="823"/>
      <c r="Q38" s="823"/>
      <c r="R38" s="823"/>
      <c r="S38" s="823"/>
    </row>
    <row r="39" spans="1:25" x14ac:dyDescent="0.2">
      <c r="B39" s="823"/>
      <c r="C39" s="823"/>
      <c r="D39" s="823"/>
      <c r="E39" s="823"/>
      <c r="F39" s="823"/>
      <c r="G39" s="823"/>
      <c r="H39" s="823"/>
      <c r="I39" s="823"/>
      <c r="J39" s="823"/>
      <c r="K39" s="823"/>
      <c r="L39" s="823"/>
      <c r="M39" s="823"/>
      <c r="N39" s="823"/>
      <c r="O39" s="823"/>
      <c r="P39" s="823"/>
      <c r="Q39" s="823"/>
      <c r="R39" s="823"/>
      <c r="S39" s="823"/>
    </row>
    <row r="40" spans="1:25" x14ac:dyDescent="0.2">
      <c r="B40" s="161"/>
    </row>
    <row r="41" spans="1:25" x14ac:dyDescent="0.2">
      <c r="B41" s="161"/>
      <c r="E41" s="215"/>
      <c r="F41" s="215"/>
      <c r="G41" s="215"/>
      <c r="H41" s="215"/>
      <c r="I41" s="215"/>
      <c r="J41" s="215"/>
      <c r="K41" s="215"/>
      <c r="L41" s="215"/>
      <c r="M41" s="215"/>
      <c r="N41" s="215"/>
      <c r="O41" s="215"/>
      <c r="P41" s="215"/>
      <c r="Q41" s="215"/>
      <c r="R41" s="215"/>
      <c r="S41" s="215"/>
      <c r="T41" s="215"/>
      <c r="U41" s="215"/>
      <c r="V41" s="215"/>
      <c r="W41" s="215"/>
      <c r="X41" s="215"/>
    </row>
    <row r="42" spans="1:25" x14ac:dyDescent="0.2">
      <c r="B42" s="161"/>
      <c r="E42" s="215"/>
      <c r="F42" s="215"/>
      <c r="G42" s="215"/>
      <c r="H42" s="215"/>
      <c r="I42" s="215"/>
      <c r="J42" s="215"/>
      <c r="K42" s="215"/>
      <c r="L42" s="215"/>
      <c r="M42" s="215"/>
      <c r="N42" s="215"/>
      <c r="O42" s="215"/>
      <c r="P42" s="215"/>
      <c r="Q42" s="215"/>
      <c r="R42" s="215"/>
      <c r="S42" s="215"/>
      <c r="T42" s="215"/>
      <c r="U42" s="215"/>
      <c r="V42" s="215"/>
      <c r="W42" s="215"/>
      <c r="X42" s="215"/>
    </row>
    <row r="43" spans="1:25" x14ac:dyDescent="0.2">
      <c r="B43" s="161"/>
      <c r="E43" s="215"/>
      <c r="F43" s="215"/>
      <c r="G43" s="215"/>
      <c r="H43" s="215"/>
      <c r="I43" s="215"/>
      <c r="J43" s="215"/>
      <c r="K43" s="215"/>
      <c r="L43" s="215"/>
      <c r="M43" s="215"/>
      <c r="N43" s="215"/>
      <c r="O43" s="215"/>
      <c r="P43" s="215"/>
      <c r="Q43" s="215"/>
      <c r="R43" s="215"/>
      <c r="S43" s="215"/>
      <c r="T43" s="215"/>
      <c r="U43" s="215"/>
      <c r="V43" s="215"/>
      <c r="W43" s="215"/>
      <c r="X43" s="215"/>
    </row>
    <row r="44" spans="1:25" x14ac:dyDescent="0.2">
      <c r="B44" s="161"/>
      <c r="E44" s="215"/>
      <c r="F44" s="215"/>
      <c r="G44" s="215"/>
      <c r="H44" s="215"/>
      <c r="I44" s="215"/>
      <c r="J44" s="215"/>
      <c r="K44" s="215"/>
      <c r="L44" s="215"/>
      <c r="M44" s="215"/>
      <c r="N44" s="215"/>
      <c r="O44" s="215"/>
      <c r="P44" s="215"/>
      <c r="Q44" s="215"/>
      <c r="R44" s="215"/>
      <c r="S44" s="215"/>
      <c r="T44" s="215"/>
      <c r="U44" s="215"/>
      <c r="V44" s="215"/>
      <c r="W44" s="215"/>
      <c r="X44" s="215"/>
    </row>
    <row r="45" spans="1:25" x14ac:dyDescent="0.2">
      <c r="A45" s="199"/>
      <c r="B45" s="161"/>
      <c r="E45" s="215"/>
      <c r="F45" s="215"/>
      <c r="G45" s="215"/>
      <c r="H45" s="215"/>
      <c r="I45" s="215"/>
      <c r="J45" s="215"/>
      <c r="K45" s="215"/>
      <c r="L45" s="215"/>
      <c r="M45" s="215"/>
      <c r="N45" s="215"/>
      <c r="O45" s="215"/>
      <c r="P45" s="215"/>
      <c r="Q45" s="215"/>
      <c r="R45" s="215"/>
      <c r="S45" s="215"/>
      <c r="T45" s="215"/>
      <c r="U45" s="215"/>
      <c r="V45" s="215"/>
      <c r="W45" s="215"/>
      <c r="X45" s="215"/>
    </row>
    <row r="46" spans="1:25" x14ac:dyDescent="0.2">
      <c r="B46" s="161"/>
      <c r="E46" s="215"/>
      <c r="F46" s="215"/>
      <c r="G46" s="215"/>
      <c r="H46" s="215"/>
      <c r="I46" s="215"/>
      <c r="J46" s="215"/>
      <c r="K46" s="215"/>
      <c r="L46" s="215"/>
      <c r="M46" s="215"/>
      <c r="N46" s="215"/>
      <c r="O46" s="215"/>
      <c r="P46" s="215"/>
      <c r="Q46" s="215"/>
      <c r="R46" s="215"/>
      <c r="S46" s="215"/>
      <c r="T46" s="215"/>
      <c r="U46" s="215"/>
      <c r="V46" s="215"/>
      <c r="W46" s="215"/>
      <c r="X46" s="215"/>
    </row>
    <row r="47" spans="1:25" x14ac:dyDescent="0.2">
      <c r="B47" s="161"/>
      <c r="E47" s="215"/>
      <c r="F47" s="215"/>
      <c r="G47" s="215"/>
      <c r="H47" s="215"/>
      <c r="I47" s="215"/>
      <c r="J47" s="215"/>
      <c r="K47" s="215"/>
      <c r="L47" s="215"/>
      <c r="M47" s="215"/>
      <c r="N47" s="215"/>
      <c r="O47" s="215"/>
      <c r="P47" s="215"/>
      <c r="Q47" s="215"/>
      <c r="R47" s="215"/>
      <c r="S47" s="215"/>
      <c r="T47" s="215"/>
      <c r="U47" s="215"/>
      <c r="V47" s="215"/>
      <c r="W47" s="215"/>
      <c r="X47" s="215"/>
    </row>
    <row r="48" spans="1:25" x14ac:dyDescent="0.2">
      <c r="B48" s="161"/>
      <c r="E48" s="215"/>
      <c r="F48" s="215"/>
      <c r="G48" s="215"/>
      <c r="H48" s="215"/>
      <c r="I48" s="215"/>
      <c r="J48" s="215"/>
      <c r="K48" s="215"/>
      <c r="L48" s="215"/>
      <c r="M48" s="215"/>
      <c r="N48" s="215"/>
      <c r="O48" s="215"/>
      <c r="P48" s="215"/>
      <c r="Q48" s="215"/>
      <c r="R48" s="215"/>
      <c r="S48" s="215"/>
      <c r="T48" s="215"/>
      <c r="U48" s="215"/>
      <c r="V48" s="215"/>
      <c r="W48" s="215"/>
      <c r="X48" s="215"/>
    </row>
    <row r="50" spans="1:24" x14ac:dyDescent="0.2">
      <c r="B50" s="199"/>
      <c r="C50" s="199"/>
      <c r="D50" s="199"/>
      <c r="E50" s="199"/>
      <c r="F50" s="199"/>
      <c r="G50" s="199"/>
      <c r="H50" s="199"/>
      <c r="I50" s="199"/>
      <c r="J50" s="199"/>
      <c r="K50" s="199"/>
    </row>
    <row r="51" spans="1:24" x14ac:dyDescent="0.2">
      <c r="B51" s="161"/>
      <c r="E51" s="215"/>
      <c r="F51" s="215"/>
      <c r="G51" s="215"/>
      <c r="H51" s="215"/>
      <c r="I51" s="215"/>
      <c r="J51" s="215"/>
      <c r="K51" s="215"/>
      <c r="L51" s="215"/>
      <c r="M51" s="215"/>
      <c r="N51" s="215"/>
      <c r="O51" s="215"/>
      <c r="P51" s="215"/>
      <c r="Q51" s="215"/>
      <c r="R51" s="215"/>
      <c r="S51" s="215"/>
      <c r="T51" s="215"/>
      <c r="U51" s="215"/>
      <c r="V51" s="215"/>
      <c r="W51" s="215"/>
      <c r="X51" s="215"/>
    </row>
    <row r="52" spans="1:24" x14ac:dyDescent="0.2">
      <c r="B52" s="161"/>
      <c r="E52" s="215"/>
      <c r="F52" s="215"/>
      <c r="G52" s="215"/>
      <c r="H52" s="215"/>
      <c r="I52" s="215"/>
      <c r="J52" s="215"/>
      <c r="K52" s="215"/>
      <c r="L52" s="215"/>
      <c r="M52" s="215"/>
      <c r="N52" s="215"/>
      <c r="O52" s="215"/>
      <c r="P52" s="215"/>
      <c r="Q52" s="215"/>
      <c r="R52" s="215"/>
      <c r="S52" s="215"/>
      <c r="T52" s="215"/>
      <c r="U52" s="215"/>
      <c r="V52" s="215"/>
      <c r="W52" s="215"/>
      <c r="X52" s="215"/>
    </row>
    <row r="53" spans="1:24" x14ac:dyDescent="0.2">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row>
    <row r="54" spans="1:24" x14ac:dyDescent="0.2">
      <c r="A54" s="161"/>
      <c r="B54" s="161"/>
      <c r="C54" s="161"/>
      <c r="D54" s="161"/>
      <c r="E54" s="161"/>
      <c r="F54" s="161"/>
      <c r="G54" s="161"/>
      <c r="H54" s="161"/>
      <c r="I54" s="824"/>
      <c r="J54" s="824"/>
      <c r="K54" s="824"/>
      <c r="L54" s="824"/>
      <c r="M54" s="824"/>
      <c r="N54" s="824"/>
      <c r="O54" s="824"/>
      <c r="P54" s="824"/>
      <c r="Q54" s="824"/>
      <c r="R54" s="824"/>
      <c r="S54" s="824"/>
      <c r="T54" s="824"/>
      <c r="U54" s="824"/>
      <c r="V54" s="824"/>
      <c r="W54" s="824"/>
      <c r="X54" s="824"/>
    </row>
    <row r="55" spans="1:24" x14ac:dyDescent="0.2">
      <c r="A55" s="161"/>
      <c r="B55" s="161"/>
      <c r="C55" s="161"/>
      <c r="D55" s="161"/>
      <c r="E55" s="161"/>
      <c r="F55" s="161"/>
      <c r="G55" s="161"/>
      <c r="H55" s="161"/>
      <c r="I55" s="824"/>
      <c r="J55" s="824"/>
      <c r="K55" s="824"/>
      <c r="L55" s="824"/>
      <c r="M55" s="824"/>
      <c r="N55" s="824"/>
      <c r="O55" s="824"/>
      <c r="P55" s="824"/>
      <c r="Q55" s="824"/>
      <c r="R55" s="824"/>
      <c r="S55" s="824"/>
      <c r="T55" s="824"/>
      <c r="U55" s="824"/>
      <c r="V55" s="824"/>
      <c r="W55" s="824"/>
      <c r="X55" s="824"/>
    </row>
    <row r="56" spans="1:24" x14ac:dyDescent="0.2">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row>
    <row r="57" spans="1:24" x14ac:dyDescent="0.2">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row>
    <row r="58" spans="1:24" x14ac:dyDescent="0.2">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row>
  </sheetData>
  <mergeCells count="12">
    <mergeCell ref="B35:X35"/>
    <mergeCell ref="B2:X2"/>
    <mergeCell ref="E3:R3"/>
    <mergeCell ref="S3:X3"/>
    <mergeCell ref="B6:X6"/>
    <mergeCell ref="B12:X12"/>
    <mergeCell ref="B18:X18"/>
    <mergeCell ref="B28:X28"/>
    <mergeCell ref="E29:R29"/>
    <mergeCell ref="S29:X29"/>
    <mergeCell ref="E33:Q33"/>
    <mergeCell ref="R33:X33"/>
  </mergeCells>
  <phoneticPr fontId="21" type="noConversion"/>
  <hyperlinks>
    <hyperlink ref="A1" location="Contents!B22" display="Back to contents" xr:uid="{86A08770-D55F-4B89-9B69-F09D2F5BB9B2}"/>
  </hyperlinks>
  <pageMargins left="0.74803149606299213" right="0.74803149606299213" top="0.98425196850393704" bottom="0.98425196850393704" header="0.51181102362204722" footer="0.51181102362204722"/>
  <pageSetup paperSize="9" scale="46" orientation="landscape" r:id="rId1"/>
  <headerFooter alignWithMargins="0">
    <oddHeader>&amp;C&amp;"Futura Bk BT,Book"&amp;8March 2014 &amp;"Futura Bk BT,Book Italic"Economic and fiscal outlook&amp;"Futura Bk BT,Book": Fiscal supplementary tables</oddHeader>
  </headerFooter>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8068C-671C-4F9D-9F1E-ECB2F6FC754B}">
  <sheetPr codeName="Sheet53"/>
  <dimension ref="A1:Z121"/>
  <sheetViews>
    <sheetView zoomScaleNormal="100" workbookViewId="0"/>
  </sheetViews>
  <sheetFormatPr defaultColWidth="9.21875" defaultRowHeight="12.75" x14ac:dyDescent="0.2"/>
  <cols>
    <col min="1" max="1" width="9.33203125" style="14" customWidth="1"/>
    <col min="2" max="3" width="0.77734375" style="14" customWidth="1"/>
    <col min="4" max="4" width="7.21875" style="14" customWidth="1"/>
    <col min="5" max="5" width="24.21875" style="14" customWidth="1"/>
    <col min="6" max="6" width="18.109375" style="14" customWidth="1"/>
    <col min="7" max="8" width="10.6640625" style="14" customWidth="1"/>
    <col min="9" max="11" width="9.77734375" style="14" customWidth="1"/>
    <col min="12" max="12" width="10.6640625" style="14" customWidth="1"/>
    <col min="13" max="13" width="9.21875" style="14"/>
    <col min="14" max="14" width="18.88671875" style="14" bestFit="1" customWidth="1"/>
    <col min="15" max="16" width="9.21875" style="14" customWidth="1"/>
    <col min="17" max="17" width="41.33203125" style="14" bestFit="1" customWidth="1"/>
    <col min="18" max="22" width="5.88671875" style="14" bestFit="1" customWidth="1"/>
    <col min="23" max="23" width="5.88671875" style="14" customWidth="1"/>
    <col min="24" max="24" width="6.33203125" style="14" bestFit="1" customWidth="1"/>
    <col min="25" max="16384" width="9.21875" style="14"/>
  </cols>
  <sheetData>
    <row r="1" spans="1:19" ht="33.75" customHeight="1" thickBot="1" x14ac:dyDescent="0.25">
      <c r="A1" s="37" t="s">
        <v>0</v>
      </c>
      <c r="B1" s="638"/>
      <c r="C1" s="639"/>
      <c r="D1" s="639"/>
      <c r="E1" s="639"/>
      <c r="F1" s="639"/>
      <c r="G1" s="639"/>
      <c r="H1" s="639"/>
      <c r="I1" s="639"/>
      <c r="J1" s="639"/>
      <c r="K1" s="639"/>
      <c r="L1" s="639"/>
    </row>
    <row r="2" spans="1:19" ht="19.5" customHeight="1" x14ac:dyDescent="0.2">
      <c r="A2" s="640"/>
      <c r="B2" s="928" t="s">
        <v>283</v>
      </c>
      <c r="C2" s="929"/>
      <c r="D2" s="929"/>
      <c r="E2" s="929"/>
      <c r="F2" s="929"/>
      <c r="G2" s="929"/>
      <c r="H2" s="929"/>
      <c r="I2" s="929"/>
      <c r="J2" s="929"/>
      <c r="K2" s="929"/>
      <c r="L2" s="929"/>
      <c r="M2" s="930"/>
    </row>
    <row r="3" spans="1:19" ht="15.75" x14ac:dyDescent="0.2">
      <c r="A3" s="641"/>
      <c r="B3" s="642"/>
      <c r="C3" s="643"/>
      <c r="D3" s="643"/>
      <c r="E3" s="644"/>
      <c r="F3" s="644"/>
      <c r="G3" s="931" t="s">
        <v>1</v>
      </c>
      <c r="H3" s="931"/>
      <c r="I3" s="931"/>
      <c r="J3" s="931"/>
      <c r="K3" s="931"/>
      <c r="L3" s="931"/>
      <c r="M3" s="933"/>
      <c r="Q3" s="199"/>
    </row>
    <row r="4" spans="1:19" ht="15.75" x14ac:dyDescent="0.2">
      <c r="A4" s="641"/>
      <c r="B4" s="645"/>
      <c r="C4" s="646"/>
      <c r="D4" s="646"/>
      <c r="E4" s="647"/>
      <c r="F4" s="647"/>
      <c r="G4" s="648" t="s">
        <v>2</v>
      </c>
      <c r="H4" s="931" t="s">
        <v>3</v>
      </c>
      <c r="I4" s="931"/>
      <c r="J4" s="931"/>
      <c r="K4" s="931"/>
      <c r="L4" s="931"/>
      <c r="M4" s="931"/>
      <c r="N4" s="219"/>
    </row>
    <row r="5" spans="1:19" x14ac:dyDescent="0.2">
      <c r="A5" s="640"/>
      <c r="B5" s="649"/>
      <c r="C5" s="650"/>
      <c r="D5" s="650"/>
      <c r="E5" s="651"/>
      <c r="F5" s="651"/>
      <c r="G5" s="47" t="s">
        <v>10</v>
      </c>
      <c r="H5" s="47" t="s">
        <v>202</v>
      </c>
      <c r="I5" s="47" t="s">
        <v>221</v>
      </c>
      <c r="J5" s="47" t="s">
        <v>237</v>
      </c>
      <c r="K5" s="47" t="s">
        <v>265</v>
      </c>
      <c r="L5" s="47" t="s">
        <v>287</v>
      </c>
      <c r="M5" s="47" t="s">
        <v>306</v>
      </c>
      <c r="N5" s="219"/>
      <c r="P5" s="652"/>
      <c r="Q5" s="272"/>
      <c r="R5" s="272"/>
    </row>
    <row r="6" spans="1:19" s="431" customFormat="1" ht="15" x14ac:dyDescent="0.2">
      <c r="A6" s="653"/>
      <c r="B6" s="654" t="s">
        <v>401</v>
      </c>
      <c r="C6" s="655"/>
      <c r="D6" s="656"/>
      <c r="E6" s="655"/>
      <c r="F6" s="657"/>
      <c r="G6" s="658">
        <v>499.99120899999997</v>
      </c>
      <c r="H6" s="658">
        <v>480.47660955497787</v>
      </c>
      <c r="I6" s="658">
        <v>469.10011433731501</v>
      </c>
      <c r="J6" s="658">
        <v>480.13308935718902</v>
      </c>
      <c r="K6" s="658">
        <v>492.63985394694487</v>
      </c>
      <c r="L6" s="658">
        <v>513.00353630879863</v>
      </c>
      <c r="M6" s="658">
        <v>532.54808597996066</v>
      </c>
      <c r="N6" s="659"/>
      <c r="Q6" s="660"/>
      <c r="R6" s="660"/>
      <c r="S6" s="660"/>
    </row>
    <row r="7" spans="1:19" x14ac:dyDescent="0.2">
      <c r="A7" s="640"/>
      <c r="B7" s="654"/>
      <c r="C7" s="661"/>
      <c r="D7" s="661" t="s">
        <v>37</v>
      </c>
      <c r="E7" s="662"/>
      <c r="F7" s="663"/>
      <c r="G7" s="664"/>
      <c r="H7" s="664">
        <v>-13.545482236349971</v>
      </c>
      <c r="I7" s="664">
        <v>-7.2174012914744132</v>
      </c>
      <c r="J7" s="664">
        <v>-5.7538949131364543</v>
      </c>
      <c r="K7" s="664">
        <v>-4.823876510888395</v>
      </c>
      <c r="L7" s="664">
        <v>-4.9568286725203246</v>
      </c>
      <c r="M7" s="664">
        <v>-5.1529456081823444</v>
      </c>
      <c r="N7" s="219"/>
      <c r="Q7" s="660"/>
      <c r="R7" s="665"/>
      <c r="S7" s="665"/>
    </row>
    <row r="8" spans="1:19" ht="20.25" customHeight="1" x14ac:dyDescent="0.2">
      <c r="A8" s="640"/>
      <c r="B8" s="942" t="s">
        <v>38</v>
      </c>
      <c r="C8" s="943"/>
      <c r="D8" s="943"/>
      <c r="E8" s="943"/>
      <c r="F8" s="943"/>
      <c r="G8" s="666"/>
      <c r="H8" s="666"/>
      <c r="I8" s="666"/>
      <c r="J8" s="666"/>
      <c r="K8" s="666"/>
      <c r="L8" s="666"/>
      <c r="M8" s="667"/>
      <c r="N8" s="219"/>
      <c r="Q8" s="199"/>
      <c r="R8" s="199"/>
      <c r="S8" s="199"/>
    </row>
    <row r="9" spans="1:19" x14ac:dyDescent="0.2">
      <c r="A9" s="640"/>
      <c r="B9" s="668"/>
      <c r="C9" s="669"/>
      <c r="D9" s="670" t="s">
        <v>402</v>
      </c>
      <c r="E9" s="669"/>
      <c r="F9" s="669"/>
      <c r="G9" s="671">
        <v>-8.8749839999999995</v>
      </c>
      <c r="H9" s="671">
        <v>-8.8180429999999994</v>
      </c>
      <c r="I9" s="944">
        <v>42.342839232143078</v>
      </c>
      <c r="J9" s="944">
        <v>42.438383629439919</v>
      </c>
      <c r="K9" s="944">
        <v>44.24364701949807</v>
      </c>
      <c r="L9" s="944">
        <v>45.490169584832834</v>
      </c>
      <c r="M9" s="944">
        <v>47.063237335186479</v>
      </c>
      <c r="N9" s="219"/>
      <c r="Q9" s="199"/>
      <c r="R9" s="199"/>
      <c r="S9" s="199"/>
    </row>
    <row r="10" spans="1:19" x14ac:dyDescent="0.2">
      <c r="A10" s="640"/>
      <c r="B10" s="672"/>
      <c r="C10" s="673"/>
      <c r="D10" s="670" t="s">
        <v>39</v>
      </c>
      <c r="E10" s="673"/>
      <c r="F10" s="673"/>
      <c r="G10" s="671">
        <v>22.888454999999997</v>
      </c>
      <c r="H10" s="671">
        <v>27.630174</v>
      </c>
      <c r="I10" s="944">
        <v>0</v>
      </c>
      <c r="J10" s="944">
        <v>0</v>
      </c>
      <c r="K10" s="944">
        <v>0</v>
      </c>
      <c r="L10" s="944">
        <v>0</v>
      </c>
      <c r="M10" s="944">
        <v>0</v>
      </c>
      <c r="N10" s="219"/>
      <c r="Q10" s="199"/>
      <c r="R10" s="199"/>
      <c r="S10" s="199"/>
    </row>
    <row r="11" spans="1:19" ht="12.75" customHeight="1" x14ac:dyDescent="0.2">
      <c r="A11" s="640"/>
      <c r="B11" s="672"/>
      <c r="C11" s="673"/>
      <c r="D11" s="941" t="s">
        <v>40</v>
      </c>
      <c r="E11" s="941"/>
      <c r="F11" s="941"/>
      <c r="G11" s="671">
        <v>10.220601</v>
      </c>
      <c r="H11" s="674">
        <v>18.466999999999999</v>
      </c>
      <c r="I11" s="944">
        <v>0</v>
      </c>
      <c r="J11" s="944">
        <v>0</v>
      </c>
      <c r="K11" s="944">
        <v>0</v>
      </c>
      <c r="L11" s="944">
        <v>0</v>
      </c>
      <c r="M11" s="944">
        <v>0</v>
      </c>
      <c r="N11" s="219"/>
      <c r="Q11" s="199"/>
      <c r="R11" s="199"/>
      <c r="S11" s="199"/>
    </row>
    <row r="12" spans="1:19" x14ac:dyDescent="0.2">
      <c r="A12" s="641"/>
      <c r="B12" s="668" t="s">
        <v>41</v>
      </c>
      <c r="C12" s="669"/>
      <c r="D12" s="675"/>
      <c r="E12" s="675"/>
      <c r="F12" s="675"/>
      <c r="G12" s="676"/>
      <c r="H12" s="676"/>
      <c r="I12" s="676"/>
      <c r="J12" s="677"/>
      <c r="K12" s="677"/>
      <c r="L12" s="677"/>
      <c r="M12" s="678"/>
      <c r="N12" s="219"/>
      <c r="Q12" s="199"/>
      <c r="R12" s="199"/>
      <c r="S12" s="199"/>
    </row>
    <row r="13" spans="1:19" s="431" customFormat="1" ht="17.25" customHeight="1" x14ac:dyDescent="0.2">
      <c r="A13" s="679"/>
      <c r="B13" s="680" t="s">
        <v>403</v>
      </c>
      <c r="C13" s="681"/>
      <c r="D13" s="681"/>
      <c r="E13" s="681"/>
      <c r="F13" s="681"/>
      <c r="G13" s="682">
        <v>475.75713699999994</v>
      </c>
      <c r="H13" s="682">
        <v>441.11685855497785</v>
      </c>
      <c r="I13" s="682">
        <v>427.99611433731502</v>
      </c>
      <c r="J13" s="682">
        <v>436.74808935718903</v>
      </c>
      <c r="K13" s="682">
        <v>448.86685394694484</v>
      </c>
      <c r="L13" s="682">
        <v>466.29453630879868</v>
      </c>
      <c r="M13" s="682">
        <v>484.06108597996069</v>
      </c>
      <c r="N13" s="659"/>
      <c r="Q13" s="660"/>
      <c r="R13" s="660"/>
      <c r="S13" s="660"/>
    </row>
    <row r="14" spans="1:19" x14ac:dyDescent="0.2">
      <c r="A14" s="641"/>
      <c r="B14" s="683" t="s">
        <v>42</v>
      </c>
      <c r="C14" s="684"/>
      <c r="D14" s="685"/>
      <c r="E14" s="685"/>
      <c r="F14" s="685"/>
      <c r="G14" s="686"/>
      <c r="H14" s="686"/>
      <c r="I14" s="686"/>
      <c r="J14" s="686"/>
      <c r="K14" s="686"/>
      <c r="L14" s="686"/>
      <c r="M14" s="687"/>
      <c r="N14" s="219"/>
      <c r="Q14" s="199"/>
      <c r="R14" s="199"/>
      <c r="S14" s="199"/>
    </row>
    <row r="15" spans="1:19" ht="15" customHeight="1" x14ac:dyDescent="0.2">
      <c r="A15" s="641"/>
      <c r="B15" s="683"/>
      <c r="C15" s="684"/>
      <c r="D15" s="685" t="s">
        <v>299</v>
      </c>
      <c r="E15" s="685"/>
      <c r="F15" s="685"/>
      <c r="G15" s="686">
        <v>38.850904</v>
      </c>
      <c r="H15" s="686">
        <v>36.702741300946677</v>
      </c>
      <c r="I15" s="945">
        <v>30.441488667398563</v>
      </c>
      <c r="J15" s="945">
        <v>30.962477486318846</v>
      </c>
      <c r="K15" s="945">
        <v>31.405841599390119</v>
      </c>
      <c r="L15" s="945">
        <v>32.556963785791559</v>
      </c>
      <c r="M15" s="945">
        <v>33.797936028567435</v>
      </c>
      <c r="N15" s="219"/>
      <c r="Q15" s="199"/>
      <c r="R15" s="199"/>
      <c r="S15" s="199"/>
    </row>
    <row r="16" spans="1:19" s="691" customFormat="1" ht="14.25" customHeight="1" x14ac:dyDescent="0.25">
      <c r="A16" s="640"/>
      <c r="B16" s="688"/>
      <c r="C16" s="689"/>
      <c r="D16" s="941" t="s">
        <v>404</v>
      </c>
      <c r="E16" s="941"/>
      <c r="F16" s="941"/>
      <c r="G16" s="686">
        <v>2.3885289999999979</v>
      </c>
      <c r="H16" s="686">
        <v>-1.6144863009466817</v>
      </c>
      <c r="I16" s="945">
        <v>0</v>
      </c>
      <c r="J16" s="945">
        <v>0</v>
      </c>
      <c r="K16" s="945">
        <v>0</v>
      </c>
      <c r="L16" s="945">
        <v>0</v>
      </c>
      <c r="M16" s="945">
        <v>0</v>
      </c>
      <c r="N16" s="690"/>
      <c r="Q16" s="692"/>
      <c r="R16" s="692"/>
      <c r="S16" s="692"/>
    </row>
    <row r="17" spans="1:20" x14ac:dyDescent="0.2">
      <c r="A17" s="641"/>
      <c r="B17" s="683" t="s">
        <v>41</v>
      </c>
      <c r="C17" s="684"/>
      <c r="D17" s="670"/>
      <c r="E17" s="693"/>
      <c r="F17" s="693"/>
      <c r="G17" s="694"/>
      <c r="H17" s="694"/>
      <c r="I17" s="694"/>
      <c r="J17" s="694"/>
      <c r="K17" s="694"/>
      <c r="L17" s="694"/>
      <c r="M17" s="695"/>
      <c r="N17" s="219"/>
      <c r="Q17" s="199"/>
      <c r="R17" s="199"/>
      <c r="S17" s="199"/>
    </row>
    <row r="18" spans="1:20" s="431" customFormat="1" ht="15" customHeight="1" x14ac:dyDescent="0.2">
      <c r="A18" s="679"/>
      <c r="B18" s="688" t="s">
        <v>27</v>
      </c>
      <c r="C18" s="689"/>
      <c r="D18" s="689"/>
      <c r="E18" s="689"/>
      <c r="F18" s="689"/>
      <c r="G18" s="696">
        <v>434.51770399999998</v>
      </c>
      <c r="H18" s="696">
        <v>406.0285832797066</v>
      </c>
      <c r="I18" s="696">
        <v>397.55462608900228</v>
      </c>
      <c r="J18" s="696">
        <v>405.78661169537185</v>
      </c>
      <c r="K18" s="696">
        <v>417.46103916613441</v>
      </c>
      <c r="L18" s="696">
        <v>433.73706261712033</v>
      </c>
      <c r="M18" s="696">
        <v>450.26261990598664</v>
      </c>
      <c r="N18" s="659"/>
      <c r="Q18" s="660"/>
      <c r="R18" s="660"/>
      <c r="S18" s="660"/>
    </row>
    <row r="19" spans="1:20" x14ac:dyDescent="0.2">
      <c r="A19" s="641"/>
      <c r="B19" s="697"/>
      <c r="C19" s="685"/>
      <c r="D19" s="685"/>
      <c r="E19" s="685"/>
      <c r="F19" s="685"/>
      <c r="G19" s="686"/>
      <c r="H19" s="686"/>
      <c r="I19" s="686"/>
      <c r="J19" s="686"/>
      <c r="K19" s="686"/>
      <c r="L19" s="686"/>
      <c r="M19" s="687"/>
      <c r="N19" s="219"/>
      <c r="Q19" s="199"/>
      <c r="R19" s="199"/>
      <c r="S19" s="199"/>
    </row>
    <row r="20" spans="1:20" s="431" customFormat="1" ht="15" x14ac:dyDescent="0.2">
      <c r="A20" s="679"/>
      <c r="B20" s="698" t="s">
        <v>405</v>
      </c>
      <c r="C20" s="699"/>
      <c r="D20" s="700"/>
      <c r="E20" s="701"/>
      <c r="F20" s="702"/>
      <c r="G20" s="703">
        <v>93.711393999999999</v>
      </c>
      <c r="H20" s="703">
        <v>88.783532000000022</v>
      </c>
      <c r="I20" s="703">
        <v>98.90447370503297</v>
      </c>
      <c r="J20" s="703">
        <v>102.67850733491659</v>
      </c>
      <c r="K20" s="703">
        <v>103.69887402161513</v>
      </c>
      <c r="L20" s="703">
        <v>108.41955174550321</v>
      </c>
      <c r="M20" s="703">
        <v>112.5448359424912</v>
      </c>
      <c r="N20" s="659"/>
      <c r="O20" s="499"/>
      <c r="P20" s="499"/>
      <c r="Q20" s="660"/>
      <c r="R20" s="660"/>
      <c r="S20" s="660"/>
      <c r="T20" s="499"/>
    </row>
    <row r="21" spans="1:20" x14ac:dyDescent="0.2">
      <c r="A21" s="641"/>
      <c r="B21" s="704"/>
      <c r="C21" s="705"/>
      <c r="D21" s="661" t="s">
        <v>37</v>
      </c>
      <c r="E21" s="662"/>
      <c r="F21" s="663"/>
      <c r="G21" s="664"/>
      <c r="H21" s="706">
        <v>-10.500244999999989</v>
      </c>
      <c r="I21" s="706">
        <v>-7.9339894593486422</v>
      </c>
      <c r="J21" s="706">
        <v>-8.7881308582526003</v>
      </c>
      <c r="K21" s="706">
        <v>-8.1631575173297986</v>
      </c>
      <c r="L21" s="706">
        <v>-8.6628677238814813</v>
      </c>
      <c r="M21" s="706">
        <v>-9.0004062280460246</v>
      </c>
      <c r="N21" s="229"/>
      <c r="O21" s="199"/>
      <c r="P21" s="199"/>
      <c r="Q21" s="660"/>
      <c r="R21" s="665"/>
      <c r="S21" s="665"/>
    </row>
    <row r="22" spans="1:20" s="691" customFormat="1" ht="27.75" customHeight="1" x14ac:dyDescent="0.25">
      <c r="A22" s="640"/>
      <c r="B22" s="707" t="s">
        <v>236</v>
      </c>
      <c r="C22" s="708"/>
      <c r="D22" s="669"/>
      <c r="E22" s="669"/>
      <c r="F22" s="685"/>
      <c r="G22" s="709"/>
      <c r="H22" s="709"/>
      <c r="I22" s="709"/>
      <c r="J22" s="710"/>
      <c r="K22" s="710"/>
      <c r="L22" s="710"/>
      <c r="M22" s="711"/>
      <c r="N22" s="712"/>
      <c r="O22" s="713"/>
      <c r="P22" s="713"/>
      <c r="Q22" s="714"/>
      <c r="R22" s="692"/>
      <c r="S22" s="692"/>
    </row>
    <row r="23" spans="1:20" ht="12.75" customHeight="1" x14ac:dyDescent="0.2">
      <c r="A23" s="641"/>
      <c r="B23" s="715"/>
      <c r="C23" s="716"/>
      <c r="D23" s="941" t="s">
        <v>43</v>
      </c>
      <c r="E23" s="941"/>
      <c r="F23" s="941"/>
      <c r="G23" s="717">
        <v>7.8671430000000013</v>
      </c>
      <c r="H23" s="717">
        <v>4.8949956388799993</v>
      </c>
      <c r="I23" s="946">
        <v>11.937650661848577</v>
      </c>
      <c r="J23" s="946">
        <v>8.0469983542164378</v>
      </c>
      <c r="K23" s="946">
        <v>8.8420096260798946</v>
      </c>
      <c r="L23" s="946">
        <v>9.1660968956645874</v>
      </c>
      <c r="M23" s="946">
        <v>9.5154805758183869</v>
      </c>
      <c r="N23" s="229"/>
      <c r="O23" s="199"/>
      <c r="P23" s="199"/>
      <c r="Q23" s="665"/>
      <c r="R23" s="665"/>
      <c r="S23" s="665"/>
    </row>
    <row r="24" spans="1:20" ht="12.75" customHeight="1" x14ac:dyDescent="0.2">
      <c r="A24" s="641"/>
      <c r="B24" s="715"/>
      <c r="C24" s="716"/>
      <c r="D24" s="685" t="s">
        <v>276</v>
      </c>
      <c r="E24" s="693"/>
      <c r="F24" s="693"/>
      <c r="G24" s="717">
        <v>5.2239810000000002</v>
      </c>
      <c r="H24" s="717">
        <v>5.7890069537745443</v>
      </c>
      <c r="I24" s="946"/>
      <c r="J24" s="946"/>
      <c r="K24" s="946"/>
      <c r="L24" s="946"/>
      <c r="M24" s="946"/>
      <c r="N24" s="229"/>
      <c r="O24" s="199"/>
      <c r="P24" s="199"/>
      <c r="Q24" s="665"/>
      <c r="R24" s="665"/>
      <c r="S24" s="665"/>
    </row>
    <row r="25" spans="1:20" ht="12.75" customHeight="1" x14ac:dyDescent="0.2">
      <c r="A25" s="641"/>
      <c r="B25" s="718"/>
      <c r="C25" s="719"/>
      <c r="D25" s="941" t="s">
        <v>44</v>
      </c>
      <c r="E25" s="941"/>
      <c r="F25" s="941"/>
      <c r="G25" s="717">
        <v>7.9943080000000002</v>
      </c>
      <c r="H25" s="717">
        <v>0.48937840734547677</v>
      </c>
      <c r="I25" s="946"/>
      <c r="J25" s="946"/>
      <c r="K25" s="946"/>
      <c r="L25" s="946"/>
      <c r="M25" s="946"/>
      <c r="N25" s="229"/>
      <c r="O25" s="199"/>
      <c r="P25" s="199"/>
      <c r="Q25" s="665"/>
      <c r="R25" s="665"/>
      <c r="S25" s="665"/>
    </row>
    <row r="26" spans="1:20" ht="13.5" customHeight="1" x14ac:dyDescent="0.2">
      <c r="A26" s="641"/>
      <c r="B26" s="720" t="s">
        <v>41</v>
      </c>
      <c r="C26" s="721"/>
      <c r="D26" s="670"/>
      <c r="E26" s="693"/>
      <c r="F26" s="693"/>
      <c r="G26" s="722"/>
      <c r="H26" s="722"/>
      <c r="I26" s="722"/>
      <c r="J26" s="722"/>
      <c r="K26" s="722"/>
      <c r="L26" s="722"/>
      <c r="M26" s="723"/>
      <c r="N26" s="219"/>
      <c r="Q26" s="216"/>
      <c r="R26" s="199"/>
      <c r="S26" s="199"/>
    </row>
    <row r="27" spans="1:20" s="431" customFormat="1" ht="14.25" customHeight="1" x14ac:dyDescent="0.2">
      <c r="A27" s="679"/>
      <c r="B27" s="718" t="s">
        <v>28</v>
      </c>
      <c r="C27" s="724"/>
      <c r="D27" s="689"/>
      <c r="E27" s="689"/>
      <c r="F27" s="689"/>
      <c r="G27" s="696">
        <v>72.625962000000001</v>
      </c>
      <c r="H27" s="696">
        <v>77.610151000000002</v>
      </c>
      <c r="I27" s="696">
        <v>86.969002418543198</v>
      </c>
      <c r="J27" s="696">
        <v>94.633643469773759</v>
      </c>
      <c r="K27" s="696">
        <v>94.858948382101957</v>
      </c>
      <c r="L27" s="696">
        <v>99.254905505231889</v>
      </c>
      <c r="M27" s="696">
        <v>103.03086363916469</v>
      </c>
      <c r="N27" s="659"/>
      <c r="Q27" s="660"/>
      <c r="R27" s="660"/>
      <c r="S27" s="660"/>
    </row>
    <row r="28" spans="1:20" ht="7.5" customHeight="1" x14ac:dyDescent="0.2">
      <c r="A28" s="679"/>
      <c r="B28" s="725"/>
      <c r="C28" s="726"/>
      <c r="D28" s="689"/>
      <c r="E28" s="689"/>
      <c r="F28" s="689"/>
      <c r="G28" s="727"/>
      <c r="H28" s="727"/>
      <c r="I28" s="727"/>
      <c r="J28" s="727"/>
      <c r="K28" s="727"/>
      <c r="L28" s="727"/>
      <c r="M28" s="728"/>
      <c r="N28" s="219"/>
      <c r="Q28" s="216"/>
      <c r="R28" s="199"/>
      <c r="S28" s="199"/>
    </row>
    <row r="29" spans="1:20" ht="15.75" customHeight="1" x14ac:dyDescent="0.2">
      <c r="A29" s="679"/>
      <c r="B29" s="729"/>
      <c r="C29" s="730"/>
      <c r="D29" s="730"/>
      <c r="E29" s="730"/>
      <c r="F29" s="730"/>
      <c r="G29" s="947" t="s">
        <v>251</v>
      </c>
      <c r="H29" s="947"/>
      <c r="I29" s="947"/>
      <c r="J29" s="947"/>
      <c r="K29" s="947"/>
      <c r="L29" s="947"/>
      <c r="M29" s="948"/>
      <c r="N29" s="219"/>
      <c r="Q29" s="731"/>
      <c r="R29" s="199"/>
      <c r="S29" s="199"/>
    </row>
    <row r="30" spans="1:20" x14ac:dyDescent="0.2">
      <c r="A30" s="679"/>
      <c r="B30" s="732"/>
      <c r="C30" s="733"/>
      <c r="D30" s="670"/>
      <c r="E30" s="733"/>
      <c r="F30" s="726"/>
      <c r="G30" s="734"/>
      <c r="H30" s="734"/>
      <c r="I30" s="734"/>
      <c r="J30" s="734"/>
      <c r="K30" s="734"/>
      <c r="L30" s="734"/>
      <c r="M30" s="735"/>
      <c r="N30" s="219"/>
      <c r="Q30" s="216"/>
      <c r="R30" s="199"/>
      <c r="S30" s="199"/>
    </row>
    <row r="31" spans="1:20" s="431" customFormat="1" x14ac:dyDescent="0.2">
      <c r="A31" s="653"/>
      <c r="B31" s="736" t="s">
        <v>45</v>
      </c>
      <c r="C31" s="737"/>
      <c r="D31" s="689"/>
      <c r="E31" s="724"/>
      <c r="F31" s="724"/>
      <c r="G31" s="696"/>
      <c r="H31" s="738">
        <v>-3.2522351921948855</v>
      </c>
      <c r="I31" s="738">
        <v>-4.9395464987737832</v>
      </c>
      <c r="J31" s="738">
        <v>0.15065922742740767</v>
      </c>
      <c r="K31" s="738">
        <v>0.70615580138930767</v>
      </c>
      <c r="L31" s="738">
        <v>2.1026678954370492</v>
      </c>
      <c r="M31" s="738">
        <v>1.7078302787170152</v>
      </c>
      <c r="N31" s="659"/>
      <c r="Q31" s="499"/>
      <c r="R31" s="429"/>
      <c r="S31" s="429"/>
    </row>
    <row r="32" spans="1:20" s="431" customFormat="1" x14ac:dyDescent="0.2">
      <c r="A32" s="653"/>
      <c r="B32" s="739" t="s">
        <v>46</v>
      </c>
      <c r="C32" s="740"/>
      <c r="D32" s="689"/>
      <c r="E32" s="724"/>
      <c r="F32" s="724"/>
      <c r="G32" s="696"/>
      <c r="H32" s="738">
        <v>-6.6532069457489236</v>
      </c>
      <c r="I32" s="738">
        <v>-5.5302505336865977</v>
      </c>
      <c r="J32" s="738">
        <v>-0.14980867032892142</v>
      </c>
      <c r="K32" s="738">
        <v>0.87292996312684501</v>
      </c>
      <c r="L32" s="738">
        <v>1.8565739679433424</v>
      </c>
      <c r="M32" s="738">
        <v>1.7081522400059557</v>
      </c>
      <c r="N32" s="659"/>
      <c r="Q32" s="499"/>
      <c r="R32" s="429"/>
      <c r="S32" s="429"/>
    </row>
    <row r="33" spans="1:26" s="431" customFormat="1" x14ac:dyDescent="0.2">
      <c r="A33" s="653"/>
      <c r="B33" s="741" t="s">
        <v>27</v>
      </c>
      <c r="C33" s="724"/>
      <c r="D33" s="689"/>
      <c r="E33" s="724"/>
      <c r="F33" s="724"/>
      <c r="G33" s="696"/>
      <c r="H33" s="738">
        <v>-5.9237082886627102</v>
      </c>
      <c r="I33" s="738">
        <v>-4.6662235601536262</v>
      </c>
      <c r="J33" s="738">
        <v>-0.12458050296106915</v>
      </c>
      <c r="K33" s="738">
        <v>0.973253134120311</v>
      </c>
      <c r="L33" s="738">
        <v>1.8724751694948472</v>
      </c>
      <c r="M33" s="738">
        <v>1.7080388868289553</v>
      </c>
      <c r="N33" s="659"/>
      <c r="Q33" s="499"/>
      <c r="R33" s="429"/>
      <c r="S33" s="429"/>
    </row>
    <row r="34" spans="1:26" s="431" customFormat="1" x14ac:dyDescent="0.2">
      <c r="A34" s="653"/>
      <c r="B34" s="688" t="s">
        <v>47</v>
      </c>
      <c r="C34" s="689"/>
      <c r="D34" s="689"/>
      <c r="E34" s="724"/>
      <c r="F34" s="724"/>
      <c r="G34" s="696"/>
      <c r="H34" s="738">
        <v>-4.6169779242182791</v>
      </c>
      <c r="I34" s="738">
        <v>8.4651225891812629</v>
      </c>
      <c r="J34" s="738">
        <v>1.5830677448953168</v>
      </c>
      <c r="K34" s="738">
        <v>-0.87513544799923126</v>
      </c>
      <c r="L34" s="738">
        <v>2.5132118608870435</v>
      </c>
      <c r="M34" s="738">
        <v>1.703028488921543</v>
      </c>
      <c r="N34" s="659"/>
      <c r="Q34" s="499"/>
      <c r="R34" s="429"/>
      <c r="S34" s="429"/>
    </row>
    <row r="35" spans="1:26" s="431" customFormat="1" x14ac:dyDescent="0.2">
      <c r="A35" s="653"/>
      <c r="B35" s="741" t="s">
        <v>28</v>
      </c>
      <c r="C35" s="724"/>
      <c r="D35" s="689"/>
      <c r="E35" s="724"/>
      <c r="F35" s="724"/>
      <c r="G35" s="696"/>
      <c r="H35" s="738">
        <v>7.5864775591006239</v>
      </c>
      <c r="I35" s="738">
        <v>9.1069846336516491</v>
      </c>
      <c r="J35" s="738">
        <v>6.4728272625554473</v>
      </c>
      <c r="K35" s="738">
        <v>-1.6168196980046234</v>
      </c>
      <c r="L35" s="738">
        <v>2.5935242139028869</v>
      </c>
      <c r="M35" s="738">
        <v>1.70241844281529</v>
      </c>
      <c r="N35" s="659"/>
      <c r="Q35" s="742"/>
      <c r="R35" s="429"/>
      <c r="S35" s="429"/>
      <c r="T35" s="499"/>
      <c r="U35" s="499"/>
      <c r="V35" s="499"/>
      <c r="W35" s="499"/>
    </row>
    <row r="36" spans="1:26" x14ac:dyDescent="0.2">
      <c r="A36" s="716"/>
      <c r="B36" s="715"/>
      <c r="C36" s="716"/>
      <c r="D36" s="685"/>
      <c r="E36" s="716"/>
      <c r="F36" s="716"/>
      <c r="G36" s="743"/>
      <c r="H36" s="743"/>
      <c r="I36" s="743"/>
      <c r="J36" s="743"/>
      <c r="K36" s="743"/>
      <c r="L36" s="743"/>
      <c r="M36" s="744"/>
      <c r="N36" s="219"/>
    </row>
    <row r="37" spans="1:26" ht="36" customHeight="1" x14ac:dyDescent="0.2">
      <c r="A37" s="716"/>
      <c r="B37" s="949" t="s">
        <v>406</v>
      </c>
      <c r="C37" s="950"/>
      <c r="D37" s="950"/>
      <c r="E37" s="950"/>
      <c r="F37" s="950"/>
      <c r="G37" s="950"/>
      <c r="H37" s="950"/>
      <c r="I37" s="950"/>
      <c r="J37" s="950"/>
      <c r="K37" s="950"/>
      <c r="L37" s="950"/>
      <c r="M37" s="950"/>
      <c r="N37" s="219"/>
    </row>
    <row r="38" spans="1:26" ht="24.6" customHeight="1" x14ac:dyDescent="0.2">
      <c r="A38" s="745"/>
      <c r="B38" s="951" t="s">
        <v>407</v>
      </c>
      <c r="C38" s="952"/>
      <c r="D38" s="952"/>
      <c r="E38" s="952"/>
      <c r="F38" s="952"/>
      <c r="G38" s="952"/>
      <c r="H38" s="952"/>
      <c r="I38" s="952"/>
      <c r="J38" s="952"/>
      <c r="K38" s="952"/>
      <c r="L38" s="952"/>
      <c r="M38" s="953"/>
      <c r="N38" s="219"/>
    </row>
    <row r="39" spans="1:26" ht="13.5" customHeight="1" thickBot="1" x14ac:dyDescent="0.25">
      <c r="A39" s="745"/>
      <c r="B39" s="954" t="s">
        <v>408</v>
      </c>
      <c r="C39" s="955"/>
      <c r="D39" s="955"/>
      <c r="E39" s="955"/>
      <c r="F39" s="955"/>
      <c r="G39" s="955"/>
      <c r="H39" s="955"/>
      <c r="I39" s="955"/>
      <c r="J39" s="955"/>
      <c r="K39" s="955"/>
      <c r="L39" s="955"/>
      <c r="M39" s="956"/>
    </row>
    <row r="40" spans="1:26" ht="13.5" customHeight="1" x14ac:dyDescent="0.2">
      <c r="A40" s="641"/>
      <c r="B40" s="957"/>
      <c r="C40" s="957"/>
      <c r="D40" s="957"/>
      <c r="E40" s="957"/>
      <c r="F40" s="957"/>
      <c r="G40" s="957"/>
      <c r="H40" s="957"/>
      <c r="I40" s="957"/>
      <c r="J40" s="746"/>
      <c r="K40" s="746"/>
      <c r="L40" s="746"/>
    </row>
    <row r="41" spans="1:26" x14ac:dyDescent="0.2">
      <c r="A41" s="747"/>
      <c r="B41" s="748"/>
      <c r="C41" s="748"/>
      <c r="D41" s="748"/>
      <c r="E41" s="748"/>
      <c r="F41" s="748"/>
      <c r="G41" s="749"/>
      <c r="H41" s="749"/>
      <c r="I41" s="748"/>
      <c r="J41" s="748"/>
      <c r="K41" s="748"/>
      <c r="L41" s="748"/>
    </row>
    <row r="42" spans="1:26" x14ac:dyDescent="0.2">
      <c r="A42" s="750"/>
      <c r="B42" s="751"/>
      <c r="C42" s="752"/>
      <c r="D42" s="752"/>
      <c r="E42" s="752"/>
      <c r="F42" s="752"/>
      <c r="G42" s="753"/>
      <c r="H42" s="753"/>
      <c r="I42" s="753"/>
      <c r="J42" s="753"/>
      <c r="K42" s="753"/>
      <c r="L42" s="753"/>
      <c r="M42" s="754"/>
      <c r="N42" s="754"/>
      <c r="O42" s="754"/>
      <c r="P42" s="754"/>
      <c r="Q42" s="752"/>
      <c r="R42" s="754"/>
      <c r="S42" s="754"/>
      <c r="T42" s="754"/>
      <c r="U42" s="754"/>
      <c r="V42" s="754"/>
      <c r="W42" s="754"/>
      <c r="X42" s="754"/>
      <c r="Y42" s="754"/>
      <c r="Z42" s="754"/>
    </row>
    <row r="43" spans="1:26" x14ac:dyDescent="0.2">
      <c r="A43" s="750"/>
      <c r="B43" s="752"/>
      <c r="C43" s="752"/>
      <c r="D43" s="752"/>
      <c r="E43" s="752"/>
      <c r="F43" s="752"/>
      <c r="G43" s="753"/>
      <c r="H43" s="753"/>
      <c r="I43" s="753"/>
      <c r="J43" s="753"/>
      <c r="K43" s="753"/>
      <c r="L43" s="753"/>
      <c r="M43" s="754"/>
      <c r="N43" s="754"/>
      <c r="O43" s="754"/>
      <c r="P43" s="754"/>
      <c r="Q43" s="754"/>
      <c r="R43" s="754"/>
      <c r="S43" s="754"/>
      <c r="T43" s="754"/>
      <c r="U43" s="754"/>
      <c r="V43" s="754"/>
      <c r="W43" s="754"/>
      <c r="X43" s="754"/>
      <c r="Y43" s="754"/>
      <c r="Z43" s="754"/>
    </row>
    <row r="44" spans="1:26" x14ac:dyDescent="0.2">
      <c r="A44" s="750"/>
      <c r="B44" s="755"/>
      <c r="C44" s="752"/>
      <c r="D44" s="752"/>
      <c r="E44" s="752"/>
      <c r="F44" s="752"/>
      <c r="G44" s="753"/>
      <c r="H44" s="753"/>
      <c r="I44" s="753"/>
      <c r="J44" s="753"/>
      <c r="K44" s="753"/>
      <c r="L44" s="753"/>
      <c r="M44" s="756"/>
      <c r="N44" s="754"/>
      <c r="O44" s="754"/>
      <c r="P44" s="754"/>
      <c r="Q44" s="757"/>
      <c r="R44" s="758"/>
      <c r="S44" s="758"/>
      <c r="T44" s="758"/>
      <c r="U44" s="758"/>
      <c r="V44" s="758"/>
      <c r="W44" s="758"/>
      <c r="X44" s="754"/>
      <c r="Y44" s="754"/>
      <c r="Z44" s="754"/>
    </row>
    <row r="45" spans="1:26" x14ac:dyDescent="0.2">
      <c r="A45" s="750"/>
      <c r="B45" s="752"/>
      <c r="C45" s="752"/>
      <c r="D45" s="752"/>
      <c r="E45" s="752"/>
      <c r="F45" s="752"/>
      <c r="G45" s="753"/>
      <c r="H45" s="753"/>
      <c r="I45" s="753"/>
      <c r="J45" s="753"/>
      <c r="K45" s="753"/>
      <c r="L45" s="753"/>
      <c r="M45" s="756"/>
      <c r="N45" s="754"/>
      <c r="O45" s="754"/>
      <c r="P45" s="754"/>
      <c r="Q45" s="754"/>
      <c r="R45" s="759"/>
      <c r="S45" s="759"/>
      <c r="T45" s="759"/>
      <c r="U45" s="759"/>
      <c r="V45" s="759"/>
      <c r="W45" s="759"/>
      <c r="X45" s="754"/>
      <c r="Y45" s="754"/>
      <c r="Z45" s="754"/>
    </row>
    <row r="46" spans="1:26" x14ac:dyDescent="0.2">
      <c r="A46" s="750"/>
      <c r="B46" s="752"/>
      <c r="C46" s="752"/>
      <c r="D46" s="752"/>
      <c r="E46" s="752"/>
      <c r="F46" s="752"/>
      <c r="G46" s="753"/>
      <c r="H46" s="753"/>
      <c r="I46" s="753"/>
      <c r="J46" s="753"/>
      <c r="K46" s="753"/>
      <c r="L46" s="753"/>
      <c r="M46" s="756"/>
      <c r="N46" s="754"/>
      <c r="O46" s="754"/>
      <c r="P46" s="754"/>
      <c r="Q46" s="754"/>
      <c r="R46" s="759"/>
      <c r="S46" s="759"/>
      <c r="T46" s="759"/>
      <c r="U46" s="759"/>
      <c r="V46" s="759"/>
      <c r="W46" s="759"/>
      <c r="X46" s="754"/>
      <c r="Y46" s="754"/>
      <c r="Z46" s="754"/>
    </row>
    <row r="47" spans="1:26" x14ac:dyDescent="0.2">
      <c r="A47" s="750"/>
      <c r="B47" s="752"/>
      <c r="C47" s="752"/>
      <c r="D47" s="752"/>
      <c r="E47" s="752"/>
      <c r="F47" s="752"/>
      <c r="G47" s="760"/>
      <c r="H47" s="760"/>
      <c r="I47" s="760"/>
      <c r="J47" s="760"/>
      <c r="K47" s="760"/>
      <c r="L47" s="760"/>
      <c r="M47" s="754"/>
      <c r="N47" s="754"/>
      <c r="O47" s="754"/>
      <c r="P47" s="754"/>
      <c r="Q47" s="761"/>
      <c r="R47" s="762"/>
      <c r="S47" s="762"/>
      <c r="T47" s="762"/>
      <c r="U47" s="762"/>
      <c r="V47" s="762"/>
      <c r="W47" s="762"/>
      <c r="X47" s="754"/>
      <c r="Y47" s="754"/>
      <c r="Z47" s="754"/>
    </row>
    <row r="48" spans="1:26" x14ac:dyDescent="0.2">
      <c r="A48" s="750"/>
      <c r="B48" s="752"/>
      <c r="C48" s="752"/>
      <c r="D48" s="752"/>
      <c r="E48" s="752"/>
      <c r="F48" s="752"/>
      <c r="G48" s="756"/>
      <c r="H48" s="756"/>
      <c r="I48" s="756"/>
      <c r="J48" s="756"/>
      <c r="K48" s="756"/>
      <c r="L48" s="756"/>
      <c r="M48" s="754"/>
      <c r="N48" s="754"/>
      <c r="O48" s="754"/>
      <c r="P48" s="754"/>
      <c r="Q48" s="757"/>
      <c r="R48" s="759"/>
      <c r="S48" s="759"/>
      <c r="T48" s="759"/>
      <c r="U48" s="759"/>
      <c r="V48" s="759"/>
      <c r="W48" s="759"/>
      <c r="X48" s="754"/>
      <c r="Y48" s="754"/>
      <c r="Z48" s="754"/>
    </row>
    <row r="49" spans="1:26" x14ac:dyDescent="0.2">
      <c r="A49" s="750"/>
      <c r="B49" s="752"/>
      <c r="C49" s="752"/>
      <c r="D49" s="752"/>
      <c r="E49" s="752"/>
      <c r="F49" s="752"/>
      <c r="G49" s="763"/>
      <c r="H49" s="763"/>
      <c r="I49" s="754"/>
      <c r="J49" s="754"/>
      <c r="K49" s="754"/>
      <c r="L49" s="754"/>
      <c r="M49" s="754"/>
      <c r="N49" s="754"/>
      <c r="O49" s="754"/>
      <c r="P49" s="754"/>
      <c r="Q49" s="754"/>
      <c r="R49" s="764"/>
      <c r="S49" s="764"/>
      <c r="T49" s="764"/>
      <c r="U49" s="764"/>
      <c r="V49" s="764"/>
      <c r="W49" s="764"/>
      <c r="X49" s="754"/>
      <c r="Y49" s="754"/>
      <c r="Z49" s="754"/>
    </row>
    <row r="50" spans="1:26" x14ac:dyDescent="0.2">
      <c r="A50" s="750"/>
      <c r="B50" s="752"/>
      <c r="C50" s="752"/>
      <c r="D50" s="752"/>
      <c r="E50" s="752"/>
      <c r="F50" s="752"/>
      <c r="G50" s="753"/>
      <c r="H50" s="753"/>
      <c r="I50" s="753"/>
      <c r="J50" s="753"/>
      <c r="K50" s="753"/>
      <c r="L50" s="753"/>
      <c r="M50" s="754"/>
      <c r="N50" s="754"/>
      <c r="O50" s="754"/>
      <c r="P50" s="754"/>
      <c r="Q50" s="754"/>
      <c r="R50" s="754"/>
      <c r="S50" s="754"/>
      <c r="T50" s="754"/>
      <c r="U50" s="754"/>
      <c r="V50" s="754"/>
      <c r="W50" s="754"/>
      <c r="X50" s="754"/>
      <c r="Y50" s="754"/>
      <c r="Z50" s="754"/>
    </row>
    <row r="51" spans="1:26" x14ac:dyDescent="0.2">
      <c r="A51" s="747"/>
      <c r="B51" s="748"/>
      <c r="C51" s="748"/>
      <c r="D51" s="748"/>
      <c r="E51" s="748"/>
      <c r="F51" s="748"/>
      <c r="G51" s="765"/>
      <c r="H51" s="765"/>
      <c r="I51" s="765"/>
      <c r="J51" s="765"/>
      <c r="K51" s="765"/>
      <c r="L51" s="765"/>
      <c r="O51" s="199"/>
      <c r="Q51" s="754"/>
      <c r="R51" s="754"/>
      <c r="S51" s="754"/>
      <c r="T51" s="754"/>
      <c r="U51" s="754"/>
      <c r="V51" s="754"/>
      <c r="W51" s="754"/>
      <c r="X51" s="754"/>
      <c r="Y51" s="754"/>
      <c r="Z51" s="754"/>
    </row>
    <row r="52" spans="1:26" x14ac:dyDescent="0.2">
      <c r="A52" s="747"/>
      <c r="B52" s="748"/>
      <c r="C52" s="748"/>
      <c r="D52" s="748"/>
      <c r="E52" s="748"/>
      <c r="F52" s="748"/>
      <c r="G52" s="766"/>
      <c r="H52" s="766"/>
      <c r="I52" s="766"/>
      <c r="J52" s="766"/>
      <c r="K52" s="766"/>
      <c r="L52" s="766"/>
      <c r="O52" s="199"/>
      <c r="Q52" s="767"/>
      <c r="R52" s="199"/>
      <c r="S52" s="199"/>
    </row>
    <row r="53" spans="1:26" x14ac:dyDescent="0.2">
      <c r="A53" s="747"/>
      <c r="B53" s="748"/>
      <c r="C53" s="748"/>
      <c r="D53" s="748"/>
      <c r="E53" s="748"/>
      <c r="H53" s="199"/>
      <c r="J53" s="767"/>
      <c r="K53" s="199"/>
      <c r="L53" s="199"/>
    </row>
    <row r="54" spans="1:26" x14ac:dyDescent="0.2">
      <c r="A54" s="747"/>
      <c r="B54" s="748"/>
      <c r="C54" s="748"/>
      <c r="D54" s="748"/>
      <c r="E54" s="748"/>
      <c r="H54" s="199"/>
      <c r="J54" s="199"/>
    </row>
    <row r="55" spans="1:26" x14ac:dyDescent="0.2">
      <c r="A55" s="747"/>
      <c r="B55" s="748"/>
      <c r="C55" s="748"/>
      <c r="D55" s="748"/>
      <c r="E55" s="748"/>
      <c r="H55" s="199"/>
      <c r="J55" s="199"/>
    </row>
    <row r="56" spans="1:26" x14ac:dyDescent="0.2">
      <c r="A56" s="747"/>
      <c r="B56" s="748"/>
      <c r="C56" s="748"/>
      <c r="D56" s="748"/>
      <c r="E56" s="748"/>
      <c r="H56" s="199"/>
    </row>
    <row r="57" spans="1:26" x14ac:dyDescent="0.2">
      <c r="A57" s="747"/>
      <c r="B57" s="748"/>
      <c r="C57" s="748"/>
      <c r="D57" s="748"/>
      <c r="E57" s="748"/>
      <c r="H57" s="199"/>
    </row>
    <row r="58" spans="1:26" x14ac:dyDescent="0.2">
      <c r="A58" s="747"/>
      <c r="B58" s="748"/>
      <c r="C58" s="748"/>
      <c r="D58" s="748"/>
      <c r="E58" s="748"/>
      <c r="H58" s="199"/>
    </row>
    <row r="59" spans="1:26" x14ac:dyDescent="0.2">
      <c r="A59" s="747"/>
      <c r="B59" s="748"/>
      <c r="C59" s="748"/>
      <c r="D59" s="748"/>
      <c r="E59" s="748"/>
      <c r="H59" s="199"/>
    </row>
    <row r="60" spans="1:26" x14ac:dyDescent="0.2">
      <c r="A60" s="747"/>
      <c r="B60" s="748"/>
      <c r="C60" s="748"/>
      <c r="D60" s="748"/>
      <c r="E60" s="748"/>
      <c r="H60" s="199"/>
    </row>
    <row r="61" spans="1:26" x14ac:dyDescent="0.2">
      <c r="A61" s="747"/>
      <c r="B61" s="748"/>
      <c r="C61" s="748"/>
      <c r="D61" s="748"/>
      <c r="E61" s="748"/>
      <c r="H61" s="199"/>
    </row>
    <row r="62" spans="1:26" x14ac:dyDescent="0.2">
      <c r="A62" s="747"/>
      <c r="B62" s="748"/>
      <c r="C62" s="748"/>
      <c r="D62" s="748"/>
      <c r="E62" s="748"/>
      <c r="H62" s="199"/>
    </row>
    <row r="63" spans="1:26" x14ac:dyDescent="0.2">
      <c r="A63" s="747"/>
      <c r="B63" s="748"/>
      <c r="C63" s="748"/>
      <c r="D63" s="766"/>
      <c r="E63" s="766"/>
      <c r="F63" s="748"/>
      <c r="G63" s="748"/>
      <c r="H63" s="748"/>
      <c r="I63" s="748"/>
      <c r="J63" s="748"/>
      <c r="K63" s="748"/>
      <c r="L63" s="748"/>
      <c r="P63" s="767"/>
    </row>
    <row r="64" spans="1:26" x14ac:dyDescent="0.2">
      <c r="A64" s="747"/>
      <c r="B64" s="748"/>
      <c r="C64" s="748"/>
      <c r="D64" s="766"/>
      <c r="F64" s="748"/>
      <c r="G64" s="748"/>
      <c r="H64" s="748"/>
      <c r="I64" s="748"/>
      <c r="J64" s="748"/>
      <c r="K64" s="748"/>
      <c r="L64" s="748"/>
    </row>
    <row r="65" spans="1:15" x14ac:dyDescent="0.2">
      <c r="A65" s="747"/>
      <c r="B65" s="748"/>
      <c r="C65" s="748"/>
      <c r="E65" s="766"/>
      <c r="F65" s="768"/>
      <c r="G65" s="768"/>
      <c r="H65" s="768"/>
      <c r="I65" s="768"/>
      <c r="J65" s="768"/>
      <c r="K65" s="768"/>
      <c r="L65" s="768"/>
    </row>
    <row r="66" spans="1:15" x14ac:dyDescent="0.2">
      <c r="A66" s="747"/>
      <c r="B66" s="748"/>
      <c r="C66" s="748"/>
      <c r="D66" s="748"/>
      <c r="E66" s="748"/>
      <c r="F66" s="769"/>
      <c r="G66" s="769"/>
      <c r="H66" s="769"/>
      <c r="I66" s="769"/>
      <c r="J66" s="769"/>
      <c r="K66" s="769"/>
      <c r="L66" s="769"/>
      <c r="M66" s="770"/>
    </row>
    <row r="67" spans="1:15" x14ac:dyDescent="0.2">
      <c r="A67" s="747"/>
      <c r="B67" s="748"/>
      <c r="C67" s="748"/>
      <c r="D67" s="748"/>
      <c r="E67" s="748"/>
      <c r="F67" s="769"/>
      <c r="G67" s="769"/>
      <c r="H67" s="769"/>
      <c r="I67" s="769"/>
      <c r="J67" s="769"/>
      <c r="K67" s="769"/>
      <c r="L67" s="769"/>
    </row>
    <row r="68" spans="1:15" x14ac:dyDescent="0.2">
      <c r="A68" s="747"/>
      <c r="B68" s="748"/>
      <c r="C68" s="748"/>
      <c r="D68" s="748"/>
      <c r="E68" s="748"/>
      <c r="F68" s="769"/>
      <c r="G68" s="769"/>
      <c r="H68" s="769"/>
      <c r="I68" s="769"/>
      <c r="J68" s="769"/>
      <c r="K68" s="769"/>
      <c r="L68" s="769"/>
    </row>
    <row r="69" spans="1:15" x14ac:dyDescent="0.2">
      <c r="A69" s="747"/>
      <c r="B69" s="748"/>
      <c r="C69" s="748"/>
      <c r="D69" s="748"/>
      <c r="E69" s="748"/>
      <c r="F69" s="769"/>
      <c r="G69" s="769"/>
      <c r="H69" s="769"/>
      <c r="I69" s="769"/>
      <c r="J69" s="769"/>
      <c r="K69" s="769"/>
      <c r="L69" s="769"/>
    </row>
    <row r="70" spans="1:15" x14ac:dyDescent="0.2">
      <c r="A70" s="747"/>
      <c r="B70" s="748"/>
      <c r="C70" s="748"/>
      <c r="D70" s="748"/>
      <c r="E70" s="748"/>
      <c r="F70" s="769"/>
      <c r="G70" s="769"/>
      <c r="H70" s="769"/>
      <c r="I70" s="769"/>
      <c r="J70" s="769"/>
      <c r="K70" s="769"/>
      <c r="L70" s="769"/>
    </row>
    <row r="71" spans="1:15" x14ac:dyDescent="0.2">
      <c r="A71" s="747"/>
      <c r="B71" s="748"/>
      <c r="C71" s="748"/>
      <c r="D71" s="748"/>
      <c r="E71" s="748"/>
      <c r="F71" s="769"/>
      <c r="G71" s="769"/>
      <c r="H71" s="769"/>
      <c r="I71" s="769"/>
      <c r="J71" s="769"/>
      <c r="K71" s="769"/>
      <c r="L71" s="769"/>
    </row>
    <row r="72" spans="1:15" x14ac:dyDescent="0.2">
      <c r="E72" s="748"/>
      <c r="F72" s="748"/>
      <c r="G72" s="748"/>
      <c r="H72" s="748"/>
      <c r="I72" s="748"/>
      <c r="J72" s="748"/>
      <c r="K72" s="748"/>
      <c r="L72" s="748"/>
      <c r="N72" s="767"/>
      <c r="O72" s="767"/>
    </row>
    <row r="73" spans="1:15" x14ac:dyDescent="0.2">
      <c r="G73" s="240"/>
      <c r="H73" s="240"/>
      <c r="I73" s="240"/>
      <c r="J73" s="240"/>
      <c r="K73" s="240"/>
      <c r="L73" s="240"/>
    </row>
    <row r="74" spans="1:15" x14ac:dyDescent="0.2">
      <c r="E74" s="748"/>
      <c r="F74" s="771"/>
      <c r="G74" s="240"/>
      <c r="H74" s="240"/>
      <c r="I74" s="240"/>
      <c r="J74" s="240"/>
      <c r="K74" s="240"/>
      <c r="L74" s="240"/>
      <c r="M74" s="240"/>
    </row>
    <row r="75" spans="1:15" x14ac:dyDescent="0.2">
      <c r="E75" s="748"/>
      <c r="F75" s="771"/>
      <c r="G75" s="240"/>
      <c r="H75" s="240"/>
      <c r="I75" s="240"/>
      <c r="J75" s="240"/>
      <c r="K75" s="240"/>
      <c r="L75" s="240"/>
      <c r="M75" s="240"/>
    </row>
    <row r="76" spans="1:15" x14ac:dyDescent="0.2">
      <c r="E76" s="748"/>
      <c r="F76" s="771"/>
      <c r="G76" s="240"/>
      <c r="H76" s="240"/>
      <c r="I76" s="240"/>
      <c r="J76" s="240"/>
      <c r="K76" s="240"/>
      <c r="L76" s="240"/>
      <c r="M76" s="240"/>
    </row>
    <row r="77" spans="1:15" x14ac:dyDescent="0.2">
      <c r="E77" s="748"/>
      <c r="F77" s="771"/>
      <c r="G77" s="240"/>
      <c r="H77" s="240"/>
      <c r="I77" s="240"/>
      <c r="J77" s="240"/>
      <c r="K77" s="240"/>
      <c r="L77" s="240"/>
      <c r="M77" s="240"/>
    </row>
    <row r="78" spans="1:15" x14ac:dyDescent="0.2">
      <c r="E78" s="748"/>
      <c r="F78" s="771"/>
      <c r="G78" s="240"/>
      <c r="H78" s="240"/>
      <c r="I78" s="240"/>
      <c r="J78" s="240"/>
      <c r="K78" s="240"/>
      <c r="L78" s="240"/>
      <c r="M78" s="240"/>
    </row>
    <row r="80" spans="1:15" x14ac:dyDescent="0.2">
      <c r="G80" s="772"/>
      <c r="H80" s="772"/>
      <c r="I80" s="772"/>
      <c r="J80" s="772"/>
      <c r="K80" s="772"/>
      <c r="L80" s="772"/>
    </row>
    <row r="81" spans="5:13" x14ac:dyDescent="0.2">
      <c r="E81" s="748"/>
      <c r="G81" s="772"/>
      <c r="H81" s="772"/>
      <c r="I81" s="772"/>
      <c r="J81" s="772"/>
      <c r="K81" s="772"/>
      <c r="L81" s="772"/>
    </row>
    <row r="82" spans="5:13" x14ac:dyDescent="0.2">
      <c r="E82" s="748"/>
      <c r="G82" s="772"/>
      <c r="H82" s="772"/>
      <c r="I82" s="772"/>
      <c r="J82" s="772"/>
      <c r="K82" s="772"/>
      <c r="L82" s="772"/>
    </row>
    <row r="83" spans="5:13" x14ac:dyDescent="0.2">
      <c r="E83" s="748"/>
      <c r="G83" s="772"/>
      <c r="H83" s="772"/>
      <c r="I83" s="772"/>
      <c r="J83" s="772"/>
      <c r="K83" s="772"/>
      <c r="L83" s="772"/>
    </row>
    <row r="84" spans="5:13" x14ac:dyDescent="0.2">
      <c r="E84" s="748"/>
      <c r="G84" s="772"/>
      <c r="H84" s="772"/>
      <c r="I84" s="772"/>
      <c r="J84" s="772"/>
      <c r="K84" s="772"/>
      <c r="L84" s="772"/>
    </row>
    <row r="85" spans="5:13" x14ac:dyDescent="0.2">
      <c r="E85" s="748"/>
      <c r="G85" s="772"/>
      <c r="H85" s="772"/>
      <c r="I85" s="772"/>
      <c r="J85" s="772"/>
      <c r="K85" s="772"/>
      <c r="L85" s="772"/>
    </row>
    <row r="88" spans="5:13" x14ac:dyDescent="0.2">
      <c r="E88" s="773"/>
      <c r="G88" s="215"/>
      <c r="H88" s="215"/>
      <c r="I88" s="215"/>
      <c r="J88" s="215"/>
      <c r="K88" s="215"/>
      <c r="L88" s="215"/>
      <c r="M88" s="774"/>
    </row>
    <row r="89" spans="5:13" x14ac:dyDescent="0.2">
      <c r="E89" s="773"/>
      <c r="G89" s="215"/>
      <c r="H89" s="215"/>
      <c r="I89" s="215"/>
      <c r="J89" s="215"/>
      <c r="K89" s="215"/>
      <c r="L89" s="215"/>
      <c r="M89" s="774"/>
    </row>
    <row r="90" spans="5:13" x14ac:dyDescent="0.2">
      <c r="E90" s="773"/>
      <c r="G90" s="215"/>
      <c r="H90" s="215"/>
      <c r="I90" s="215"/>
      <c r="J90" s="215"/>
      <c r="K90" s="215"/>
      <c r="L90" s="215"/>
      <c r="M90" s="774"/>
    </row>
    <row r="91" spans="5:13" x14ac:dyDescent="0.2">
      <c r="E91" s="773"/>
      <c r="G91" s="215"/>
      <c r="H91" s="215"/>
      <c r="I91" s="215"/>
      <c r="J91" s="215"/>
      <c r="K91" s="215"/>
      <c r="L91" s="215"/>
      <c r="M91" s="774"/>
    </row>
    <row r="92" spans="5:13" x14ac:dyDescent="0.2">
      <c r="E92" s="773"/>
      <c r="G92" s="215"/>
      <c r="H92" s="215"/>
      <c r="I92" s="215"/>
      <c r="J92" s="215"/>
      <c r="K92" s="215"/>
      <c r="L92" s="215"/>
      <c r="M92" s="774"/>
    </row>
    <row r="95" spans="5:13" x14ac:dyDescent="0.2">
      <c r="G95" s="161"/>
      <c r="H95" s="161"/>
      <c r="I95" s="161"/>
      <c r="J95" s="161"/>
      <c r="K95" s="161"/>
      <c r="L95" s="161"/>
    </row>
    <row r="96" spans="5:13" x14ac:dyDescent="0.2">
      <c r="G96" s="161"/>
      <c r="H96" s="161"/>
      <c r="I96" s="161"/>
      <c r="J96" s="161"/>
      <c r="K96" s="161"/>
      <c r="L96" s="161"/>
    </row>
    <row r="97" spans="7:12" x14ac:dyDescent="0.2">
      <c r="G97" s="161"/>
      <c r="H97" s="161"/>
      <c r="I97" s="161"/>
      <c r="J97" s="161"/>
      <c r="K97" s="161"/>
      <c r="L97" s="161"/>
    </row>
    <row r="98" spans="7:12" x14ac:dyDescent="0.2">
      <c r="G98" s="161"/>
      <c r="H98" s="161"/>
      <c r="I98" s="161"/>
      <c r="J98" s="161"/>
      <c r="K98" s="161"/>
      <c r="L98" s="161"/>
    </row>
    <row r="99" spans="7:12" x14ac:dyDescent="0.2">
      <c r="G99" s="161"/>
      <c r="H99" s="161"/>
      <c r="I99" s="161"/>
      <c r="J99" s="161"/>
      <c r="K99" s="161"/>
      <c r="L99" s="161"/>
    </row>
    <row r="100" spans="7:12" x14ac:dyDescent="0.2">
      <c r="G100" s="161"/>
      <c r="H100" s="161"/>
      <c r="I100" s="161"/>
      <c r="J100" s="161"/>
      <c r="K100" s="161"/>
      <c r="L100" s="161"/>
    </row>
    <row r="101" spans="7:12" x14ac:dyDescent="0.2">
      <c r="G101" s="161"/>
      <c r="H101" s="161"/>
      <c r="I101" s="161"/>
      <c r="J101" s="161"/>
      <c r="K101" s="161"/>
      <c r="L101" s="161"/>
    </row>
    <row r="102" spans="7:12" x14ac:dyDescent="0.2">
      <c r="G102" s="161"/>
      <c r="H102" s="161"/>
      <c r="I102" s="161"/>
      <c r="J102" s="161"/>
      <c r="K102" s="161"/>
      <c r="L102" s="161"/>
    </row>
    <row r="103" spans="7:12" x14ac:dyDescent="0.2">
      <c r="G103" s="161"/>
      <c r="H103" s="161"/>
      <c r="I103" s="161"/>
      <c r="J103" s="161"/>
      <c r="K103" s="161"/>
      <c r="L103" s="161"/>
    </row>
    <row r="104" spans="7:12" x14ac:dyDescent="0.2">
      <c r="G104" s="161"/>
      <c r="H104" s="161"/>
      <c r="I104" s="161"/>
      <c r="J104" s="161"/>
      <c r="K104" s="161"/>
      <c r="L104" s="161"/>
    </row>
    <row r="105" spans="7:12" x14ac:dyDescent="0.2">
      <c r="G105" s="161"/>
      <c r="H105" s="161"/>
      <c r="I105" s="161"/>
      <c r="J105" s="161"/>
      <c r="K105" s="161"/>
      <c r="L105" s="161"/>
    </row>
    <row r="106" spans="7:12" x14ac:dyDescent="0.2">
      <c r="G106" s="161"/>
      <c r="H106" s="161"/>
      <c r="I106" s="161"/>
      <c r="J106" s="161"/>
      <c r="K106" s="161"/>
      <c r="L106" s="161"/>
    </row>
    <row r="107" spans="7:12" x14ac:dyDescent="0.2">
      <c r="G107" s="161"/>
      <c r="H107" s="161"/>
      <c r="I107" s="161"/>
      <c r="J107" s="161"/>
      <c r="K107" s="161"/>
      <c r="L107" s="161"/>
    </row>
    <row r="108" spans="7:12" x14ac:dyDescent="0.2">
      <c r="G108" s="161"/>
      <c r="H108" s="161"/>
      <c r="I108" s="161"/>
      <c r="J108" s="161"/>
      <c r="K108" s="161"/>
      <c r="L108" s="161"/>
    </row>
    <row r="109" spans="7:12" x14ac:dyDescent="0.2">
      <c r="G109" s="161"/>
      <c r="H109" s="161"/>
      <c r="I109" s="161"/>
      <c r="J109" s="161"/>
      <c r="K109" s="161"/>
      <c r="L109" s="161"/>
    </row>
    <row r="110" spans="7:12" x14ac:dyDescent="0.2">
      <c r="G110" s="161"/>
      <c r="H110" s="161"/>
      <c r="I110" s="161"/>
      <c r="J110" s="161"/>
      <c r="K110" s="161"/>
      <c r="L110" s="161"/>
    </row>
    <row r="111" spans="7:12" x14ac:dyDescent="0.2">
      <c r="G111" s="161"/>
      <c r="H111" s="161"/>
      <c r="I111" s="161"/>
      <c r="J111" s="161"/>
      <c r="K111" s="161"/>
      <c r="L111" s="161"/>
    </row>
    <row r="112" spans="7:12" x14ac:dyDescent="0.2">
      <c r="G112" s="161"/>
      <c r="H112" s="161"/>
      <c r="I112" s="161"/>
      <c r="J112" s="161"/>
      <c r="K112" s="161"/>
      <c r="L112" s="161"/>
    </row>
    <row r="113" spans="7:12" x14ac:dyDescent="0.2">
      <c r="G113" s="161"/>
      <c r="H113" s="161"/>
      <c r="I113" s="161"/>
      <c r="J113" s="161"/>
      <c r="K113" s="161"/>
      <c r="L113" s="161"/>
    </row>
    <row r="114" spans="7:12" x14ac:dyDescent="0.2">
      <c r="G114" s="161"/>
      <c r="H114" s="161"/>
      <c r="I114" s="161"/>
      <c r="J114" s="161"/>
      <c r="K114" s="161"/>
      <c r="L114" s="161"/>
    </row>
    <row r="115" spans="7:12" x14ac:dyDescent="0.2">
      <c r="G115" s="161"/>
      <c r="H115" s="161"/>
      <c r="I115" s="161"/>
      <c r="J115" s="161"/>
      <c r="K115" s="161"/>
      <c r="L115" s="161"/>
    </row>
    <row r="116" spans="7:12" x14ac:dyDescent="0.2">
      <c r="G116" s="161"/>
      <c r="H116" s="161"/>
      <c r="I116" s="161"/>
      <c r="J116" s="161"/>
      <c r="K116" s="161"/>
      <c r="L116" s="161"/>
    </row>
    <row r="117" spans="7:12" x14ac:dyDescent="0.2">
      <c r="G117" s="161"/>
      <c r="H117" s="161"/>
      <c r="I117" s="161"/>
      <c r="J117" s="161"/>
      <c r="K117" s="161"/>
      <c r="L117" s="161"/>
    </row>
    <row r="118" spans="7:12" x14ac:dyDescent="0.2">
      <c r="G118" s="161"/>
      <c r="H118" s="161"/>
      <c r="I118" s="161"/>
      <c r="J118" s="161"/>
      <c r="K118" s="161"/>
      <c r="L118" s="161"/>
    </row>
    <row r="119" spans="7:12" x14ac:dyDescent="0.2">
      <c r="G119" s="161"/>
      <c r="H119" s="161"/>
      <c r="I119" s="161"/>
      <c r="J119" s="161"/>
      <c r="K119" s="161"/>
      <c r="L119" s="161"/>
    </row>
    <row r="120" spans="7:12" x14ac:dyDescent="0.2">
      <c r="G120" s="161"/>
      <c r="H120" s="161"/>
      <c r="I120" s="161"/>
      <c r="J120" s="161"/>
      <c r="K120" s="161"/>
      <c r="L120" s="161"/>
    </row>
    <row r="121" spans="7:12" x14ac:dyDescent="0.2">
      <c r="G121" s="161"/>
      <c r="H121" s="161"/>
      <c r="I121" s="161"/>
      <c r="J121" s="161"/>
      <c r="K121" s="161"/>
      <c r="L121" s="161"/>
    </row>
  </sheetData>
  <mergeCells count="28">
    <mergeCell ref="G29:M29"/>
    <mergeCell ref="B37:M37"/>
    <mergeCell ref="B38:M38"/>
    <mergeCell ref="B39:M39"/>
    <mergeCell ref="B40:I40"/>
    <mergeCell ref="D23:F23"/>
    <mergeCell ref="J23:J25"/>
    <mergeCell ref="K23:K25"/>
    <mergeCell ref="L23:L25"/>
    <mergeCell ref="M23:M25"/>
    <mergeCell ref="D25:F25"/>
    <mergeCell ref="I23:I25"/>
    <mergeCell ref="D16:F16"/>
    <mergeCell ref="B2:M2"/>
    <mergeCell ref="G3:M3"/>
    <mergeCell ref="H4:M4"/>
    <mergeCell ref="B8:F8"/>
    <mergeCell ref="I9:I11"/>
    <mergeCell ref="J9:J11"/>
    <mergeCell ref="K9:K11"/>
    <mergeCell ref="L9:L11"/>
    <mergeCell ref="M9:M11"/>
    <mergeCell ref="D11:F11"/>
    <mergeCell ref="I15:I16"/>
    <mergeCell ref="J15:J16"/>
    <mergeCell ref="K15:K16"/>
    <mergeCell ref="L15:L16"/>
    <mergeCell ref="M15:M16"/>
  </mergeCells>
  <phoneticPr fontId="21" type="noConversion"/>
  <conditionalFormatting sqref="P5:R5">
    <cfRule type="cellIs" dxfId="32" priority="1" stopIfTrue="1" operator="equal">
      <formula>"End"</formula>
    </cfRule>
  </conditionalFormatting>
  <hyperlinks>
    <hyperlink ref="A1" location="Contents!B22" display="Back to contents" xr:uid="{3DFF2638-D49A-4A87-9A3F-6F6ADFA4D1C3}"/>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A6F10-D359-4C43-BE10-8D8D6249C815}">
  <sheetPr codeName="Sheet5"/>
  <dimension ref="A1:N38"/>
  <sheetViews>
    <sheetView zoomScaleNormal="100" workbookViewId="0"/>
  </sheetViews>
  <sheetFormatPr defaultColWidth="9.33203125" defaultRowHeight="12.75" x14ac:dyDescent="0.2"/>
  <cols>
    <col min="1" max="1" width="9.33203125" style="550" customWidth="1"/>
    <col min="2" max="2" width="4.109375" style="550" customWidth="1"/>
    <col min="3" max="3" width="10.77734375" style="550" customWidth="1"/>
    <col min="4" max="4" width="13.88671875" style="550" customWidth="1"/>
    <col min="5" max="5" width="10.33203125" style="590" customWidth="1"/>
    <col min="6" max="6" width="11.33203125" style="550" customWidth="1"/>
    <col min="7" max="7" width="13.109375" style="550" customWidth="1"/>
    <col min="8" max="8" width="10.33203125" style="550" customWidth="1"/>
    <col min="9" max="9" width="11.33203125" style="550" customWidth="1"/>
    <col min="10" max="10" width="13.109375" style="550" customWidth="1"/>
    <col min="11" max="11" width="10.33203125" style="550" customWidth="1"/>
    <col min="12" max="13" width="11.33203125" style="550" customWidth="1"/>
    <col min="14" max="14" width="8.88671875" style="550" customWidth="1"/>
    <col min="15" max="16384" width="9.33203125" style="550"/>
  </cols>
  <sheetData>
    <row r="1" spans="1:14" ht="33.75" customHeight="1" thickBot="1" x14ac:dyDescent="0.25">
      <c r="A1" s="37" t="s">
        <v>0</v>
      </c>
      <c r="B1" s="548"/>
      <c r="C1" s="548"/>
      <c r="D1" s="548"/>
      <c r="E1" s="549"/>
      <c r="F1" s="548"/>
      <c r="G1" s="548"/>
      <c r="H1" s="548"/>
      <c r="I1" s="548"/>
      <c r="J1" s="548"/>
      <c r="K1" s="548"/>
      <c r="L1" s="548"/>
      <c r="M1" s="548"/>
      <c r="N1" s="548"/>
    </row>
    <row r="2" spans="1:14" ht="21" customHeight="1" thickBot="1" x14ac:dyDescent="0.25">
      <c r="A2" s="548"/>
      <c r="B2" s="961" t="s">
        <v>282</v>
      </c>
      <c r="C2" s="962"/>
      <c r="D2" s="962"/>
      <c r="E2" s="962"/>
      <c r="F2" s="962"/>
      <c r="G2" s="962"/>
      <c r="H2" s="962"/>
      <c r="I2" s="962"/>
      <c r="J2" s="962"/>
      <c r="K2" s="962"/>
      <c r="L2" s="962"/>
      <c r="M2" s="963"/>
      <c r="N2" s="548"/>
    </row>
    <row r="3" spans="1:14" ht="15.75" x14ac:dyDescent="0.2">
      <c r="A3" s="548"/>
      <c r="B3" s="591"/>
      <c r="C3" s="592"/>
      <c r="D3" s="964" t="s">
        <v>1</v>
      </c>
      <c r="E3" s="964"/>
      <c r="F3" s="964"/>
      <c r="G3" s="964"/>
      <c r="H3" s="964"/>
      <c r="I3" s="964"/>
      <c r="J3" s="964"/>
      <c r="K3" s="964"/>
      <c r="L3" s="964"/>
      <c r="M3" s="965"/>
      <c r="N3" s="548"/>
    </row>
    <row r="4" spans="1:14" ht="18" customHeight="1" x14ac:dyDescent="0.2">
      <c r="A4" s="548"/>
      <c r="B4" s="593"/>
      <c r="C4" s="594"/>
      <c r="D4" s="966" t="s">
        <v>27</v>
      </c>
      <c r="E4" s="966"/>
      <c r="F4" s="967"/>
      <c r="G4" s="968" t="s">
        <v>28</v>
      </c>
      <c r="H4" s="966"/>
      <c r="I4" s="967"/>
      <c r="J4" s="968" t="s">
        <v>48</v>
      </c>
      <c r="K4" s="966"/>
      <c r="L4" s="967"/>
      <c r="M4" s="595" t="s">
        <v>388</v>
      </c>
      <c r="N4" s="548"/>
    </row>
    <row r="5" spans="1:14" s="562" customFormat="1" ht="65.25" x14ac:dyDescent="0.25">
      <c r="A5" s="555"/>
      <c r="B5" s="596"/>
      <c r="C5" s="597"/>
      <c r="D5" s="598" t="s">
        <v>389</v>
      </c>
      <c r="E5" s="598" t="s">
        <v>49</v>
      </c>
      <c r="F5" s="599" t="s">
        <v>390</v>
      </c>
      <c r="G5" s="600" t="s">
        <v>389</v>
      </c>
      <c r="H5" s="601" t="s">
        <v>49</v>
      </c>
      <c r="I5" s="599" t="s">
        <v>390</v>
      </c>
      <c r="J5" s="600" t="s">
        <v>391</v>
      </c>
      <c r="K5" s="602" t="s">
        <v>49</v>
      </c>
      <c r="L5" s="599" t="s">
        <v>390</v>
      </c>
      <c r="M5" s="603" t="s">
        <v>390</v>
      </c>
      <c r="N5" s="561"/>
    </row>
    <row r="6" spans="1:14" ht="15.75" customHeight="1" x14ac:dyDescent="0.2">
      <c r="A6" s="604"/>
      <c r="B6" s="958" t="s">
        <v>392</v>
      </c>
      <c r="C6" s="605" t="s">
        <v>22</v>
      </c>
      <c r="D6" s="606" t="s">
        <v>31</v>
      </c>
      <c r="E6" s="606">
        <v>-3.2309999999999999</v>
      </c>
      <c r="F6" s="606" t="s">
        <v>31</v>
      </c>
      <c r="G6" s="576" t="s">
        <v>31</v>
      </c>
      <c r="H6" s="607">
        <v>-2.0707000000000107E-2</v>
      </c>
      <c r="I6" s="565" t="s">
        <v>31</v>
      </c>
      <c r="J6" s="576" t="s">
        <v>31</v>
      </c>
      <c r="K6" s="607" t="s">
        <v>31</v>
      </c>
      <c r="L6" s="565" t="s">
        <v>31</v>
      </c>
      <c r="M6" s="608" t="s">
        <v>31</v>
      </c>
      <c r="N6" s="604"/>
    </row>
    <row r="7" spans="1:14" ht="15.75" customHeight="1" x14ac:dyDescent="0.2">
      <c r="A7" s="548"/>
      <c r="B7" s="959"/>
      <c r="C7" s="605" t="s">
        <v>50</v>
      </c>
      <c r="D7" s="606">
        <v>-1.7475749999999999</v>
      </c>
      <c r="E7" s="606">
        <v>-3.2490000000000001</v>
      </c>
      <c r="F7" s="606">
        <v>-4.996575</v>
      </c>
      <c r="G7" s="576">
        <v>-1.2977239999999999</v>
      </c>
      <c r="H7" s="565">
        <v>-1.60531</v>
      </c>
      <c r="I7" s="565">
        <v>-2.9030339999999999</v>
      </c>
      <c r="J7" s="576">
        <v>-0.80000000000000027</v>
      </c>
      <c r="K7" s="565">
        <v>-5.7689999999999575E-2</v>
      </c>
      <c r="L7" s="565">
        <v>-0.85768999999999984</v>
      </c>
      <c r="M7" s="608">
        <v>-8.7572989999999997</v>
      </c>
      <c r="N7" s="548"/>
    </row>
    <row r="8" spans="1:14" ht="15.75" customHeight="1" x14ac:dyDescent="0.2">
      <c r="A8" s="548"/>
      <c r="B8" s="959"/>
      <c r="C8" s="605" t="s">
        <v>17</v>
      </c>
      <c r="D8" s="606">
        <v>-3.2770058000000137</v>
      </c>
      <c r="E8" s="606">
        <v>-5.24</v>
      </c>
      <c r="F8" s="606">
        <v>-8.5170058000000139</v>
      </c>
      <c r="G8" s="576">
        <v>0.24054699999999474</v>
      </c>
      <c r="H8" s="565">
        <v>-1.8374300000000001</v>
      </c>
      <c r="I8" s="565">
        <v>-1.5968830000000054</v>
      </c>
      <c r="J8" s="576">
        <v>-1.5524300000000004</v>
      </c>
      <c r="K8" s="565">
        <v>8.4300000000003816E-3</v>
      </c>
      <c r="L8" s="565">
        <v>-1.544</v>
      </c>
      <c r="M8" s="608">
        <v>-11.65788880000002</v>
      </c>
      <c r="N8" s="548"/>
    </row>
    <row r="9" spans="1:14" ht="15.75" x14ac:dyDescent="0.25">
      <c r="A9" s="548"/>
      <c r="B9" s="959"/>
      <c r="C9" s="605" t="s">
        <v>393</v>
      </c>
      <c r="D9" s="606">
        <v>-0.55100000000000016</v>
      </c>
      <c r="E9" s="565">
        <v>-2.3039999999999998</v>
      </c>
      <c r="F9" s="609">
        <v>-2.855</v>
      </c>
      <c r="G9" s="576">
        <v>0.55413900000000016</v>
      </c>
      <c r="H9" s="565">
        <v>-0.92713900000000016</v>
      </c>
      <c r="I9" s="570">
        <v>-0.373</v>
      </c>
      <c r="J9" s="576">
        <v>-1.2151390000000002</v>
      </c>
      <c r="K9" s="565">
        <v>-0.1368609999999999</v>
      </c>
      <c r="L9" s="565">
        <v>-1.3520000000000001</v>
      </c>
      <c r="M9" s="608">
        <v>-4.58</v>
      </c>
      <c r="N9" s="568"/>
    </row>
    <row r="10" spans="1:14" ht="15.75" x14ac:dyDescent="0.25">
      <c r="A10" s="548"/>
      <c r="B10" s="959"/>
      <c r="C10" s="605" t="s">
        <v>4</v>
      </c>
      <c r="D10" s="606">
        <v>0.53495108999994212</v>
      </c>
      <c r="E10" s="565">
        <v>-1.7322469999998651</v>
      </c>
      <c r="F10" s="609">
        <v>-1.197295909999923</v>
      </c>
      <c r="G10" s="576">
        <v>0.22914562999999522</v>
      </c>
      <c r="H10" s="565">
        <v>-2.0395943599999855</v>
      </c>
      <c r="I10" s="570">
        <v>-1.8104487299999903</v>
      </c>
      <c r="J10" s="576" t="s">
        <v>31</v>
      </c>
      <c r="K10" s="565" t="s">
        <v>31</v>
      </c>
      <c r="L10" s="565" t="s">
        <v>31</v>
      </c>
      <c r="M10" s="608">
        <v>-3.0077446399999133</v>
      </c>
      <c r="N10" s="568"/>
    </row>
    <row r="11" spans="1:14" ht="15.75" x14ac:dyDescent="0.25">
      <c r="A11" s="548"/>
      <c r="B11" s="959"/>
      <c r="C11" s="605" t="s">
        <v>5</v>
      </c>
      <c r="D11" s="606">
        <v>0.43510165499196873</v>
      </c>
      <c r="E11" s="565">
        <v>-0.85855300000007262</v>
      </c>
      <c r="F11" s="609">
        <v>-0.42345134500810389</v>
      </c>
      <c r="G11" s="576">
        <v>-0.64443500000000153</v>
      </c>
      <c r="H11" s="565">
        <v>-0.102468</v>
      </c>
      <c r="I11" s="570">
        <v>-0.74690300000000154</v>
      </c>
      <c r="J11" s="576" t="s">
        <v>31</v>
      </c>
      <c r="K11" s="565" t="s">
        <v>31</v>
      </c>
      <c r="L11" s="565" t="s">
        <v>31</v>
      </c>
      <c r="M11" s="608">
        <v>-1.1703543450081053</v>
      </c>
      <c r="N11" s="568"/>
    </row>
    <row r="12" spans="1:14" ht="15.75" x14ac:dyDescent="0.25">
      <c r="A12" s="548"/>
      <c r="B12" s="959"/>
      <c r="C12" s="605" t="s">
        <v>6</v>
      </c>
      <c r="D12" s="606">
        <v>-3.111283281919488</v>
      </c>
      <c r="E12" s="565">
        <v>-0.50505599999998241</v>
      </c>
      <c r="F12" s="609">
        <v>-3.6163392819194704</v>
      </c>
      <c r="G12" s="576">
        <v>-0.71237197164876853</v>
      </c>
      <c r="H12" s="565">
        <v>-0.21002999999999883</v>
      </c>
      <c r="I12" s="570">
        <v>-0.92240197164876736</v>
      </c>
      <c r="J12" s="576" t="s">
        <v>31</v>
      </c>
      <c r="K12" s="565" t="s">
        <v>31</v>
      </c>
      <c r="L12" s="565" t="s">
        <v>31</v>
      </c>
      <c r="M12" s="608">
        <v>-4.5387412535682374</v>
      </c>
      <c r="N12" s="568"/>
    </row>
    <row r="13" spans="1:14" s="574" customFormat="1" ht="15.75" x14ac:dyDescent="0.25">
      <c r="A13" s="610"/>
      <c r="B13" s="959"/>
      <c r="C13" s="605" t="s">
        <v>7</v>
      </c>
      <c r="D13" s="606">
        <v>-1.1864855739687337</v>
      </c>
      <c r="E13" s="565">
        <v>-2.2590500000000464</v>
      </c>
      <c r="F13" s="609">
        <v>-3.4455355739687801</v>
      </c>
      <c r="G13" s="576">
        <v>-0.14373470489458873</v>
      </c>
      <c r="H13" s="565">
        <v>-3.5518779999999968</v>
      </c>
      <c r="I13" s="570">
        <v>-3.6956127048945855</v>
      </c>
      <c r="J13" s="576" t="s">
        <v>31</v>
      </c>
      <c r="K13" s="565" t="s">
        <v>31</v>
      </c>
      <c r="L13" s="565" t="s">
        <v>31</v>
      </c>
      <c r="M13" s="608">
        <v>-7.1411482788633656</v>
      </c>
      <c r="N13" s="568"/>
    </row>
    <row r="14" spans="1:14" s="574" customFormat="1" ht="15.75" customHeight="1" x14ac:dyDescent="0.25">
      <c r="A14" s="610"/>
      <c r="B14" s="959"/>
      <c r="C14" s="605" t="s">
        <v>8</v>
      </c>
      <c r="D14" s="606">
        <v>-0.10385975453237961</v>
      </c>
      <c r="E14" s="565">
        <v>-1.0863530000000241</v>
      </c>
      <c r="F14" s="609">
        <v>-1.1902127545324037</v>
      </c>
      <c r="G14" s="576">
        <v>-0.43013450138736431</v>
      </c>
      <c r="H14" s="565">
        <v>-2.1472509999999976</v>
      </c>
      <c r="I14" s="570">
        <v>-2.5773855013873619</v>
      </c>
      <c r="J14" s="576" t="s">
        <v>31</v>
      </c>
      <c r="K14" s="565" t="s">
        <v>31</v>
      </c>
      <c r="L14" s="565" t="s">
        <v>31</v>
      </c>
      <c r="M14" s="608">
        <v>-3.7675982559197658</v>
      </c>
      <c r="N14" s="568"/>
    </row>
    <row r="15" spans="1:14" s="574" customFormat="1" ht="15" customHeight="1" x14ac:dyDescent="0.25">
      <c r="A15" s="610"/>
      <c r="B15" s="959"/>
      <c r="C15" s="605" t="s">
        <v>9</v>
      </c>
      <c r="D15" s="606">
        <v>2.0395879999999806</v>
      </c>
      <c r="E15" s="565">
        <v>-2.5164929999999814</v>
      </c>
      <c r="F15" s="609">
        <v>-0.47690500000000063</v>
      </c>
      <c r="G15" s="576">
        <v>-0.30980000000000274</v>
      </c>
      <c r="H15" s="565">
        <v>-2.2675855013873591</v>
      </c>
      <c r="I15" s="570">
        <v>-2.5773855013873619</v>
      </c>
      <c r="J15" s="576" t="s">
        <v>31</v>
      </c>
      <c r="K15" s="565" t="s">
        <v>31</v>
      </c>
      <c r="L15" s="565" t="s">
        <v>31</v>
      </c>
      <c r="M15" s="608">
        <v>-3.0542905013873627</v>
      </c>
      <c r="N15" s="568"/>
    </row>
    <row r="16" spans="1:14" s="574" customFormat="1" ht="15" customHeight="1" x14ac:dyDescent="0.25">
      <c r="A16" s="610"/>
      <c r="B16" s="959"/>
      <c r="C16" s="611" t="s">
        <v>10</v>
      </c>
      <c r="D16" s="565">
        <v>-2.2056214571654724</v>
      </c>
      <c r="E16" s="565">
        <v>-28.232659033047348</v>
      </c>
      <c r="F16" s="570">
        <v>-30.438280490212822</v>
      </c>
      <c r="G16" s="565">
        <v>-5.6376600506591998</v>
      </c>
      <c r="H16" s="565">
        <v>-2.5348669493407971</v>
      </c>
      <c r="I16" s="570">
        <v>-8.172526999999997</v>
      </c>
      <c r="J16" s="612" t="s">
        <v>31</v>
      </c>
      <c r="K16" s="606" t="s">
        <v>31</v>
      </c>
      <c r="L16" s="606" t="s">
        <v>31</v>
      </c>
      <c r="M16" s="608">
        <v>-38.610807490212821</v>
      </c>
      <c r="N16" s="568"/>
    </row>
    <row r="17" spans="1:14" s="574" customFormat="1" ht="15.75" customHeight="1" x14ac:dyDescent="0.25">
      <c r="A17" s="610"/>
      <c r="B17" s="958" t="s">
        <v>3</v>
      </c>
      <c r="C17" s="613" t="s">
        <v>394</v>
      </c>
      <c r="D17" s="614" t="s">
        <v>31</v>
      </c>
      <c r="E17" s="607">
        <v>-13.545482236349971</v>
      </c>
      <c r="F17" s="566">
        <v>-13.545482236349971</v>
      </c>
      <c r="G17" s="615" t="s">
        <v>31</v>
      </c>
      <c r="H17" s="607">
        <v>-10.500244999999989</v>
      </c>
      <c r="I17" s="566">
        <v>-10.500244999999989</v>
      </c>
      <c r="J17" s="616" t="s">
        <v>31</v>
      </c>
      <c r="K17" s="615" t="s">
        <v>31</v>
      </c>
      <c r="L17" s="617" t="s">
        <v>31</v>
      </c>
      <c r="M17" s="618">
        <v>-24.045727236349961</v>
      </c>
      <c r="N17" s="568"/>
    </row>
    <row r="18" spans="1:14" s="574" customFormat="1" ht="15.6" customHeight="1" x14ac:dyDescent="0.25">
      <c r="A18" s="610"/>
      <c r="B18" s="959"/>
      <c r="G18" s="619"/>
      <c r="H18" s="620"/>
      <c r="I18" s="621"/>
      <c r="M18" s="622"/>
      <c r="N18" s="568"/>
    </row>
    <row r="19" spans="1:14" s="574" customFormat="1" ht="15.75" x14ac:dyDescent="0.25">
      <c r="A19" s="610"/>
      <c r="B19" s="959"/>
      <c r="C19" s="564" t="s">
        <v>221</v>
      </c>
      <c r="D19" s="623"/>
      <c r="E19" s="565">
        <v>-7.2174012914744132</v>
      </c>
      <c r="F19" s="570"/>
      <c r="G19" s="565"/>
      <c r="H19" s="565">
        <v>-7.9339894593486422</v>
      </c>
      <c r="I19" s="570"/>
      <c r="J19" s="612" t="s">
        <v>31</v>
      </c>
      <c r="K19" s="606" t="s">
        <v>31</v>
      </c>
      <c r="L19" s="609" t="s">
        <v>31</v>
      </c>
      <c r="M19" s="567">
        <v>-15.151390750823055</v>
      </c>
      <c r="N19" s="568"/>
    </row>
    <row r="20" spans="1:14" s="574" customFormat="1" ht="15.75" x14ac:dyDescent="0.25">
      <c r="A20" s="610"/>
      <c r="B20" s="959"/>
      <c r="C20" s="564" t="s">
        <v>237</v>
      </c>
      <c r="D20" s="623"/>
      <c r="E20" s="565">
        <v>-5.7538949131364543</v>
      </c>
      <c r="F20" s="570"/>
      <c r="G20" s="565"/>
      <c r="H20" s="565">
        <v>-8.7881308582526003</v>
      </c>
      <c r="I20" s="570"/>
      <c r="J20" s="612" t="s">
        <v>31</v>
      </c>
      <c r="K20" s="606" t="s">
        <v>31</v>
      </c>
      <c r="L20" s="609" t="s">
        <v>31</v>
      </c>
      <c r="M20" s="567">
        <v>-14.542025771389055</v>
      </c>
      <c r="N20" s="568"/>
    </row>
    <row r="21" spans="1:14" s="574" customFormat="1" ht="15.75" x14ac:dyDescent="0.25">
      <c r="A21" s="610"/>
      <c r="B21" s="959"/>
      <c r="C21" s="564" t="s">
        <v>265</v>
      </c>
      <c r="D21" s="623"/>
      <c r="E21" s="565">
        <v>-4.823876510888395</v>
      </c>
      <c r="F21" s="570"/>
      <c r="G21" s="565"/>
      <c r="H21" s="565">
        <v>-8.1631575173297986</v>
      </c>
      <c r="I21" s="570"/>
      <c r="J21" s="612" t="s">
        <v>31</v>
      </c>
      <c r="K21" s="606" t="s">
        <v>31</v>
      </c>
      <c r="L21" s="609" t="s">
        <v>31</v>
      </c>
      <c r="M21" s="567">
        <v>-12.987034028218194</v>
      </c>
      <c r="N21" s="568"/>
    </row>
    <row r="22" spans="1:14" s="574" customFormat="1" ht="15.75" x14ac:dyDescent="0.25">
      <c r="A22" s="610"/>
      <c r="B22" s="959"/>
      <c r="C22" s="624" t="s">
        <v>287</v>
      </c>
      <c r="D22" s="623"/>
      <c r="E22" s="565">
        <v>-4.9568286725203246</v>
      </c>
      <c r="F22" s="570"/>
      <c r="G22" s="565"/>
      <c r="H22" s="565">
        <v>-8.6628677238814813</v>
      </c>
      <c r="I22" s="570"/>
      <c r="J22" s="612" t="s">
        <v>31</v>
      </c>
      <c r="K22" s="606" t="s">
        <v>31</v>
      </c>
      <c r="L22" s="609" t="s">
        <v>31</v>
      </c>
      <c r="M22" s="567">
        <v>-13.619696396401807</v>
      </c>
      <c r="N22" s="568"/>
    </row>
    <row r="23" spans="1:14" s="574" customFormat="1" ht="15.75" x14ac:dyDescent="0.25">
      <c r="A23" s="610"/>
      <c r="B23" s="960"/>
      <c r="C23" s="625" t="s">
        <v>306</v>
      </c>
      <c r="D23" s="626"/>
      <c r="E23" s="565">
        <v>-5.1529456081823444</v>
      </c>
      <c r="F23" s="579"/>
      <c r="G23" s="578"/>
      <c r="H23" s="565">
        <v>-9.0004062280460246</v>
      </c>
      <c r="I23" s="579"/>
      <c r="J23" s="627" t="s">
        <v>31</v>
      </c>
      <c r="K23" s="628" t="s">
        <v>31</v>
      </c>
      <c r="L23" s="629" t="s">
        <v>31</v>
      </c>
      <c r="M23" s="567">
        <v>-14.153351836228369</v>
      </c>
      <c r="N23" s="568"/>
    </row>
    <row r="24" spans="1:14" ht="24.75" customHeight="1" x14ac:dyDescent="0.2">
      <c r="A24" s="604"/>
      <c r="B24" s="972" t="s">
        <v>395</v>
      </c>
      <c r="C24" s="973"/>
      <c r="D24" s="973"/>
      <c r="E24" s="973"/>
      <c r="F24" s="973"/>
      <c r="G24" s="973"/>
      <c r="H24" s="973"/>
      <c r="I24" s="973"/>
      <c r="J24" s="973"/>
      <c r="K24" s="973"/>
      <c r="L24" s="973"/>
      <c r="M24" s="974"/>
      <c r="N24" s="604"/>
    </row>
    <row r="25" spans="1:14" ht="21" customHeight="1" x14ac:dyDescent="0.2">
      <c r="A25" s="604"/>
      <c r="B25" s="975" t="s">
        <v>396</v>
      </c>
      <c r="C25" s="976"/>
      <c r="D25" s="976"/>
      <c r="E25" s="976"/>
      <c r="F25" s="976"/>
      <c r="G25" s="976"/>
      <c r="H25" s="976"/>
      <c r="I25" s="976"/>
      <c r="J25" s="976"/>
      <c r="K25" s="976"/>
      <c r="L25" s="976"/>
      <c r="M25" s="977"/>
      <c r="N25" s="604"/>
    </row>
    <row r="26" spans="1:14" ht="22.5" customHeight="1" x14ac:dyDescent="0.2">
      <c r="A26" s="604"/>
      <c r="B26" s="978" t="s">
        <v>397</v>
      </c>
      <c r="C26" s="979"/>
      <c r="D26" s="979"/>
      <c r="E26" s="979"/>
      <c r="F26" s="979"/>
      <c r="G26" s="979"/>
      <c r="H26" s="979"/>
      <c r="I26" s="979"/>
      <c r="J26" s="979"/>
      <c r="K26" s="979"/>
      <c r="L26" s="979"/>
      <c r="M26" s="980"/>
      <c r="N26" s="604"/>
    </row>
    <row r="27" spans="1:14" ht="23.25" customHeight="1" x14ac:dyDescent="0.2">
      <c r="A27" s="604"/>
      <c r="B27" s="978" t="s">
        <v>398</v>
      </c>
      <c r="C27" s="979"/>
      <c r="D27" s="979"/>
      <c r="E27" s="979"/>
      <c r="F27" s="979"/>
      <c r="G27" s="979"/>
      <c r="H27" s="979"/>
      <c r="I27" s="979"/>
      <c r="J27" s="979"/>
      <c r="K27" s="979"/>
      <c r="L27" s="979"/>
      <c r="M27" s="980"/>
      <c r="N27" s="604"/>
    </row>
    <row r="28" spans="1:14" ht="12.75" customHeight="1" x14ac:dyDescent="0.2">
      <c r="A28" s="604"/>
      <c r="B28" s="978" t="s">
        <v>399</v>
      </c>
      <c r="C28" s="979"/>
      <c r="D28" s="979"/>
      <c r="E28" s="979"/>
      <c r="F28" s="979"/>
      <c r="G28" s="979"/>
      <c r="H28" s="979"/>
      <c r="I28" s="979"/>
      <c r="J28" s="979"/>
      <c r="K28" s="979"/>
      <c r="L28" s="979"/>
      <c r="M28" s="980"/>
      <c r="N28" s="604"/>
    </row>
    <row r="29" spans="1:14" ht="13.5" customHeight="1" thickBot="1" x14ac:dyDescent="0.25">
      <c r="A29" s="548"/>
      <c r="B29" s="969" t="s">
        <v>400</v>
      </c>
      <c r="C29" s="970"/>
      <c r="D29" s="970"/>
      <c r="E29" s="970"/>
      <c r="F29" s="970"/>
      <c r="G29" s="970"/>
      <c r="H29" s="970"/>
      <c r="I29" s="970"/>
      <c r="J29" s="970"/>
      <c r="K29" s="970"/>
      <c r="L29" s="970"/>
      <c r="M29" s="971"/>
      <c r="N29" s="548"/>
    </row>
    <row r="30" spans="1:14" ht="28.5" customHeight="1" x14ac:dyDescent="0.2">
      <c r="A30" s="548"/>
      <c r="E30" s="550"/>
      <c r="N30" s="548"/>
    </row>
    <row r="31" spans="1:14" ht="4.5" customHeight="1" x14ac:dyDescent="0.2">
      <c r="A31" s="548"/>
      <c r="B31" s="585"/>
      <c r="C31" s="585"/>
      <c r="D31" s="585"/>
      <c r="E31" s="586"/>
      <c r="F31" s="585"/>
      <c r="G31" s="585"/>
      <c r="H31" s="585"/>
      <c r="I31" s="587"/>
      <c r="J31" s="585"/>
      <c r="K31" s="585"/>
      <c r="L31" s="587"/>
      <c r="M31" s="587"/>
      <c r="N31" s="548"/>
    </row>
    <row r="32" spans="1:14" x14ac:dyDescent="0.2">
      <c r="A32" s="563"/>
      <c r="B32" s="630"/>
      <c r="C32" s="630"/>
      <c r="D32" s="630"/>
      <c r="E32" s="631"/>
      <c r="F32" s="630"/>
      <c r="G32" s="630"/>
      <c r="H32" s="630"/>
      <c r="I32" s="563"/>
      <c r="J32" s="563"/>
      <c r="K32" s="563"/>
      <c r="L32" s="563"/>
      <c r="M32" s="563"/>
      <c r="N32" s="563"/>
    </row>
    <row r="33" spans="1:14" x14ac:dyDescent="0.2">
      <c r="A33" s="563"/>
      <c r="B33" s="632"/>
      <c r="C33" s="630"/>
      <c r="D33" s="630"/>
      <c r="E33" s="633"/>
      <c r="F33" s="630"/>
      <c r="G33" s="630"/>
      <c r="H33" s="634"/>
      <c r="I33" s="563"/>
      <c r="J33" s="563"/>
      <c r="K33" s="563"/>
      <c r="L33" s="563"/>
      <c r="M33" s="563"/>
      <c r="N33" s="563"/>
    </row>
    <row r="34" spans="1:14" x14ac:dyDescent="0.2">
      <c r="B34" s="635"/>
      <c r="C34" s="632"/>
      <c r="D34" s="632"/>
      <c r="E34" s="633"/>
      <c r="F34" s="632"/>
      <c r="G34" s="632"/>
      <c r="H34" s="636"/>
    </row>
    <row r="35" spans="1:14" x14ac:dyDescent="0.2">
      <c r="B35" s="635"/>
      <c r="C35" s="632"/>
      <c r="D35" s="632"/>
      <c r="E35" s="633"/>
      <c r="F35" s="632"/>
      <c r="G35" s="632"/>
      <c r="H35" s="636"/>
    </row>
    <row r="36" spans="1:14" x14ac:dyDescent="0.2">
      <c r="B36" s="635"/>
      <c r="C36" s="632"/>
      <c r="D36" s="632"/>
      <c r="E36" s="633"/>
      <c r="F36" s="632"/>
      <c r="G36" s="632"/>
      <c r="H36" s="636"/>
    </row>
    <row r="37" spans="1:14" x14ac:dyDescent="0.2">
      <c r="B37" s="635"/>
      <c r="C37" s="632"/>
      <c r="D37" s="632"/>
      <c r="E37" s="633"/>
      <c r="F37" s="632"/>
      <c r="G37" s="632"/>
      <c r="H37" s="636"/>
    </row>
    <row r="38" spans="1:14" x14ac:dyDescent="0.2">
      <c r="B38" s="637"/>
      <c r="C38" s="632"/>
      <c r="D38" s="632"/>
      <c r="E38" s="633"/>
      <c r="F38" s="632"/>
      <c r="G38" s="632"/>
      <c r="H38" s="636"/>
    </row>
  </sheetData>
  <mergeCells count="13">
    <mergeCell ref="B29:M29"/>
    <mergeCell ref="B24:M24"/>
    <mergeCell ref="B25:M25"/>
    <mergeCell ref="B26:M26"/>
    <mergeCell ref="B27:M27"/>
    <mergeCell ref="B28:M28"/>
    <mergeCell ref="B6:B16"/>
    <mergeCell ref="B17:B23"/>
    <mergeCell ref="B2:M2"/>
    <mergeCell ref="D3:M3"/>
    <mergeCell ref="D4:F4"/>
    <mergeCell ref="G4:I4"/>
    <mergeCell ref="J4:L4"/>
  </mergeCells>
  <phoneticPr fontId="21" type="noConversion"/>
  <hyperlinks>
    <hyperlink ref="A1" location="Contents!B22" display="Back to contents" xr:uid="{1BDC0D52-E35E-47D8-8594-163C0CD36243}"/>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75EC6-8020-4C42-B199-858C9737C6CC}">
  <sheetPr codeName="Sheet6"/>
  <dimension ref="A1:L37"/>
  <sheetViews>
    <sheetView zoomScaleNormal="100" workbookViewId="0"/>
  </sheetViews>
  <sheetFormatPr defaultColWidth="9.33203125" defaultRowHeight="12.75" x14ac:dyDescent="0.2"/>
  <cols>
    <col min="1" max="1" width="9.33203125" style="550" customWidth="1"/>
    <col min="2" max="2" width="4.109375" style="550" customWidth="1"/>
    <col min="3" max="3" width="10.77734375" style="550" customWidth="1"/>
    <col min="4" max="4" width="15.77734375" style="550" customWidth="1"/>
    <col min="5" max="5" width="13.6640625" style="590" customWidth="1"/>
    <col min="6" max="6" width="14.33203125" style="550" customWidth="1"/>
    <col min="7" max="7" width="15.88671875" style="550" customWidth="1"/>
    <col min="8" max="8" width="14.109375" style="550" customWidth="1"/>
    <col min="9" max="9" width="13.33203125" style="550" customWidth="1"/>
    <col min="10" max="10" width="8.88671875" style="550" customWidth="1"/>
    <col min="11" max="16384" width="9.33203125" style="550"/>
  </cols>
  <sheetData>
    <row r="1" spans="1:12" ht="33.75" customHeight="1" thickBot="1" x14ac:dyDescent="0.25">
      <c r="A1" s="37" t="s">
        <v>0</v>
      </c>
      <c r="B1" s="548"/>
      <c r="C1" s="548"/>
      <c r="D1" s="548"/>
      <c r="E1" s="549"/>
      <c r="F1" s="548"/>
      <c r="G1" s="548"/>
      <c r="H1" s="548"/>
      <c r="I1" s="548"/>
      <c r="J1" s="548"/>
    </row>
    <row r="2" spans="1:12" ht="21" customHeight="1" thickBot="1" x14ac:dyDescent="0.25">
      <c r="A2" s="548"/>
      <c r="B2" s="983" t="s">
        <v>281</v>
      </c>
      <c r="C2" s="984"/>
      <c r="D2" s="984"/>
      <c r="E2" s="984"/>
      <c r="F2" s="984"/>
      <c r="G2" s="984"/>
      <c r="H2" s="984"/>
      <c r="I2" s="985"/>
      <c r="J2" s="548"/>
    </row>
    <row r="3" spans="1:12" ht="15.75" x14ac:dyDescent="0.2">
      <c r="A3" s="548"/>
      <c r="B3" s="551"/>
      <c r="C3" s="552"/>
      <c r="D3" s="986" t="s">
        <v>1</v>
      </c>
      <c r="E3" s="986"/>
      <c r="F3" s="986"/>
      <c r="G3" s="986"/>
      <c r="H3" s="986"/>
      <c r="I3" s="987"/>
      <c r="J3" s="548"/>
    </row>
    <row r="4" spans="1:12" ht="15.75" x14ac:dyDescent="0.2">
      <c r="A4" s="548"/>
      <c r="B4" s="553"/>
      <c r="C4" s="554"/>
      <c r="D4" s="988" t="s">
        <v>27</v>
      </c>
      <c r="E4" s="988"/>
      <c r="F4" s="989"/>
      <c r="G4" s="990" t="s">
        <v>28</v>
      </c>
      <c r="H4" s="988"/>
      <c r="I4" s="991"/>
      <c r="J4" s="548"/>
    </row>
    <row r="5" spans="1:12" s="562" customFormat="1" ht="63" x14ac:dyDescent="0.25">
      <c r="A5" s="555"/>
      <c r="B5" s="556"/>
      <c r="C5" s="557"/>
      <c r="D5" s="558" t="s">
        <v>51</v>
      </c>
      <c r="E5" s="558" t="s">
        <v>52</v>
      </c>
      <c r="F5" s="559" t="s">
        <v>53</v>
      </c>
      <c r="G5" s="558" t="s">
        <v>51</v>
      </c>
      <c r="H5" s="558" t="s">
        <v>52</v>
      </c>
      <c r="I5" s="560" t="s">
        <v>53</v>
      </c>
      <c r="J5" s="561"/>
    </row>
    <row r="6" spans="1:12" ht="15.75" customHeight="1" x14ac:dyDescent="0.25">
      <c r="A6" s="563"/>
      <c r="B6" s="981" t="s">
        <v>54</v>
      </c>
      <c r="C6" s="564" t="s">
        <v>18</v>
      </c>
      <c r="D6" s="565">
        <v>1.7</v>
      </c>
      <c r="E6" s="565">
        <v>-4.5549999999999997</v>
      </c>
      <c r="F6" s="566">
        <v>-2.855</v>
      </c>
      <c r="G6" s="565">
        <v>1.1000000000000001</v>
      </c>
      <c r="H6" s="565">
        <v>-1.4730000000000001</v>
      </c>
      <c r="I6" s="567">
        <v>-0.373</v>
      </c>
      <c r="J6" s="568"/>
      <c r="K6" s="569"/>
      <c r="L6" s="569"/>
    </row>
    <row r="7" spans="1:12" ht="15.75" x14ac:dyDescent="0.25">
      <c r="A7" s="563"/>
      <c r="B7" s="992"/>
      <c r="C7" s="564" t="s">
        <v>4</v>
      </c>
      <c r="D7" s="565">
        <v>2.1647699999999999</v>
      </c>
      <c r="E7" s="565">
        <v>-3.3620659099999228</v>
      </c>
      <c r="F7" s="570">
        <v>-1.197295909999923</v>
      </c>
      <c r="G7" s="565">
        <v>1.0426729999999997</v>
      </c>
      <c r="H7" s="565">
        <v>-2.85312172999999</v>
      </c>
      <c r="I7" s="567">
        <v>-1.8104487299999903</v>
      </c>
      <c r="J7" s="568"/>
      <c r="K7" s="569"/>
      <c r="L7" s="569"/>
    </row>
    <row r="8" spans="1:12" ht="15.75" x14ac:dyDescent="0.25">
      <c r="A8" s="563"/>
      <c r="B8" s="992"/>
      <c r="C8" s="564" t="s">
        <v>5</v>
      </c>
      <c r="D8" s="565">
        <v>0.5</v>
      </c>
      <c r="E8" s="565">
        <v>-0.92345134500810389</v>
      </c>
      <c r="F8" s="570">
        <v>-0.42345134500810389</v>
      </c>
      <c r="G8" s="565">
        <v>1.6</v>
      </c>
      <c r="H8" s="565">
        <v>-2.3469030000000015</v>
      </c>
      <c r="I8" s="567">
        <v>-0.74690300000000154</v>
      </c>
      <c r="J8" s="568"/>
      <c r="K8" s="569"/>
      <c r="L8" s="569"/>
    </row>
    <row r="9" spans="1:12" ht="15.75" x14ac:dyDescent="0.25">
      <c r="A9" s="563"/>
      <c r="B9" s="992"/>
      <c r="C9" s="571" t="s">
        <v>6</v>
      </c>
      <c r="D9" s="565">
        <v>-1.2430000000000007E-2</v>
      </c>
      <c r="E9" s="565">
        <v>-3.6039092819194702</v>
      </c>
      <c r="F9" s="570">
        <v>-3.6163392819194704</v>
      </c>
      <c r="G9" s="565">
        <v>0.29310999999999998</v>
      </c>
      <c r="H9" s="565">
        <v>-1.2155119716487675</v>
      </c>
      <c r="I9" s="567">
        <v>-0.92240197164876736</v>
      </c>
      <c r="J9" s="568"/>
      <c r="K9" s="569"/>
      <c r="L9" s="569"/>
    </row>
    <row r="10" spans="1:12" s="574" customFormat="1" ht="15.75" x14ac:dyDescent="0.2">
      <c r="A10" s="572"/>
      <c r="B10" s="992"/>
      <c r="C10" s="571" t="s">
        <v>7</v>
      </c>
      <c r="D10" s="565">
        <v>0.39699200000000001</v>
      </c>
      <c r="E10" s="565">
        <v>-3.8425275739687801</v>
      </c>
      <c r="F10" s="570">
        <v>-3.4455355739687801</v>
      </c>
      <c r="G10" s="565">
        <v>0.47067700000000001</v>
      </c>
      <c r="H10" s="565">
        <v>-4.1662897048945853</v>
      </c>
      <c r="I10" s="567">
        <v>-3.6956127048945855</v>
      </c>
      <c r="J10" s="573"/>
      <c r="K10" s="569"/>
      <c r="L10" s="569"/>
    </row>
    <row r="11" spans="1:12" s="574" customFormat="1" ht="21" customHeight="1" x14ac:dyDescent="0.2">
      <c r="A11" s="572"/>
      <c r="B11" s="992"/>
      <c r="C11" s="571" t="s">
        <v>8</v>
      </c>
      <c r="D11" s="565">
        <v>0.57599999999999996</v>
      </c>
      <c r="E11" s="565">
        <v>-1.7662127545324036</v>
      </c>
      <c r="F11" s="570">
        <v>-1.1902127545324037</v>
      </c>
      <c r="G11" s="565">
        <v>0.644208</v>
      </c>
      <c r="H11" s="565">
        <v>-3.2215935013873618</v>
      </c>
      <c r="I11" s="567">
        <v>-2.5773855013873619</v>
      </c>
      <c r="J11" s="573"/>
      <c r="K11" s="569"/>
      <c r="L11" s="569"/>
    </row>
    <row r="12" spans="1:12" s="574" customFormat="1" ht="21" customHeight="1" x14ac:dyDescent="0.2">
      <c r="A12" s="572"/>
      <c r="B12" s="992"/>
      <c r="C12" s="575" t="s">
        <v>9</v>
      </c>
      <c r="D12" s="565">
        <v>0.64600000000000002</v>
      </c>
      <c r="E12" s="565">
        <v>-1.1229050000000007</v>
      </c>
      <c r="F12" s="570">
        <v>-0.47690500000000063</v>
      </c>
      <c r="G12" s="576">
        <v>0.44600000000000001</v>
      </c>
      <c r="H12" s="565">
        <v>-3.0233855013873621</v>
      </c>
      <c r="I12" s="567">
        <v>-2.5773855013873619</v>
      </c>
      <c r="J12" s="573"/>
      <c r="K12" s="569"/>
      <c r="L12" s="569"/>
    </row>
    <row r="13" spans="1:12" s="574" customFormat="1" ht="21" customHeight="1" x14ac:dyDescent="0.2">
      <c r="A13" s="572"/>
      <c r="B13" s="993"/>
      <c r="C13" s="577" t="s">
        <v>10</v>
      </c>
      <c r="D13" s="578">
        <v>5.5E-2</v>
      </c>
      <c r="E13" s="578">
        <v>-30.493280490212822</v>
      </c>
      <c r="F13" s="579">
        <v>-30.438280490212822</v>
      </c>
      <c r="G13" s="578">
        <v>0.61699999999999999</v>
      </c>
      <c r="H13" s="578">
        <v>-8.7895269999999961</v>
      </c>
      <c r="I13" s="580">
        <v>-8.172526999999997</v>
      </c>
      <c r="J13" s="573"/>
      <c r="K13" s="569"/>
      <c r="L13" s="569"/>
    </row>
    <row r="14" spans="1:12" s="574" customFormat="1" ht="27" customHeight="1" x14ac:dyDescent="0.2">
      <c r="A14" s="572"/>
      <c r="B14" s="981" t="s">
        <v>3</v>
      </c>
      <c r="C14" s="571" t="s">
        <v>202</v>
      </c>
      <c r="D14" s="565">
        <v>0.14899999999999999</v>
      </c>
      <c r="E14" s="565">
        <v>-13.69448223634997</v>
      </c>
      <c r="F14" s="570">
        <v>-13.545482236349971</v>
      </c>
      <c r="G14" s="565">
        <v>1.0760000000000001</v>
      </c>
      <c r="H14" s="565">
        <v>-11.576244999999989</v>
      </c>
      <c r="I14" s="567">
        <v>-10.500244999999989</v>
      </c>
      <c r="J14" s="573"/>
      <c r="K14" s="569"/>
      <c r="L14" s="569"/>
    </row>
    <row r="15" spans="1:12" s="574" customFormat="1" ht="22.9" customHeight="1" thickBot="1" x14ac:dyDescent="0.25">
      <c r="A15" s="572"/>
      <c r="B15" s="982"/>
      <c r="C15" s="581" t="s">
        <v>221</v>
      </c>
      <c r="D15" s="582">
        <v>0</v>
      </c>
      <c r="E15" s="582">
        <v>-7.2174012914744132</v>
      </c>
      <c r="F15" s="583">
        <v>-7.2174012914744132</v>
      </c>
      <c r="G15" s="582">
        <v>0</v>
      </c>
      <c r="H15" s="582">
        <v>-7.9339894593486422</v>
      </c>
      <c r="I15" s="584">
        <v>-7.9339894593486422</v>
      </c>
      <c r="J15" s="573"/>
      <c r="K15" s="569"/>
      <c r="L15" s="569"/>
    </row>
    <row r="16" spans="1:12" ht="28.5" customHeight="1" x14ac:dyDescent="0.2">
      <c r="A16" s="548"/>
      <c r="E16" s="550"/>
      <c r="J16" s="548"/>
    </row>
    <row r="17" spans="1:10" ht="4.5" customHeight="1" x14ac:dyDescent="0.2">
      <c r="A17" s="548"/>
      <c r="B17" s="585"/>
      <c r="C17" s="585"/>
      <c r="D17" s="585"/>
      <c r="E17" s="586"/>
      <c r="F17" s="585"/>
      <c r="G17" s="585"/>
      <c r="H17" s="585"/>
      <c r="I17" s="587"/>
      <c r="J17" s="548"/>
    </row>
    <row r="18" spans="1:10" x14ac:dyDescent="0.2">
      <c r="A18" s="563"/>
      <c r="B18" s="563"/>
      <c r="C18" s="563"/>
      <c r="D18" s="563"/>
      <c r="E18" s="588"/>
      <c r="F18" s="563"/>
      <c r="G18" s="563"/>
      <c r="H18" s="563"/>
      <c r="I18" s="563"/>
      <c r="J18" s="563"/>
    </row>
    <row r="19" spans="1:10" x14ac:dyDescent="0.2">
      <c r="A19" s="563"/>
      <c r="B19" s="563"/>
      <c r="C19" s="563"/>
      <c r="D19" s="563"/>
      <c r="E19" s="588"/>
      <c r="F19" s="563"/>
      <c r="G19" s="563"/>
      <c r="H19" s="563"/>
      <c r="I19" s="563"/>
      <c r="J19" s="563"/>
    </row>
    <row r="29" spans="1:10" x14ac:dyDescent="0.2">
      <c r="D29" s="589"/>
      <c r="E29" s="589"/>
      <c r="F29" s="589"/>
      <c r="G29" s="589"/>
      <c r="H29" s="589"/>
      <c r="I29" s="589"/>
    </row>
    <row r="30" spans="1:10" x14ac:dyDescent="0.2">
      <c r="D30" s="589"/>
      <c r="E30" s="589"/>
      <c r="F30" s="589"/>
      <c r="G30" s="589"/>
      <c r="H30" s="589"/>
      <c r="I30" s="589"/>
    </row>
    <row r="31" spans="1:10" x14ac:dyDescent="0.2">
      <c r="D31" s="589"/>
      <c r="E31" s="589"/>
      <c r="F31" s="589"/>
      <c r="G31" s="589"/>
      <c r="H31" s="589"/>
      <c r="I31" s="589"/>
    </row>
    <row r="32" spans="1:10" x14ac:dyDescent="0.2">
      <c r="D32" s="589"/>
      <c r="E32" s="589"/>
      <c r="F32" s="589"/>
      <c r="G32" s="589"/>
      <c r="H32" s="589"/>
      <c r="I32" s="589"/>
    </row>
    <row r="33" spans="4:9" x14ac:dyDescent="0.2">
      <c r="D33" s="589"/>
      <c r="E33" s="589"/>
      <c r="F33" s="589"/>
      <c r="G33" s="589"/>
      <c r="H33" s="589"/>
      <c r="I33" s="589"/>
    </row>
    <row r="34" spans="4:9" x14ac:dyDescent="0.2">
      <c r="D34" s="589"/>
      <c r="E34" s="589"/>
      <c r="F34" s="589"/>
      <c r="G34" s="589"/>
      <c r="H34" s="589"/>
      <c r="I34" s="589"/>
    </row>
    <row r="35" spans="4:9" x14ac:dyDescent="0.2">
      <c r="D35" s="589"/>
      <c r="E35" s="589"/>
      <c r="F35" s="589"/>
      <c r="G35" s="589"/>
      <c r="H35" s="589"/>
      <c r="I35" s="589"/>
    </row>
    <row r="36" spans="4:9" x14ac:dyDescent="0.2">
      <c r="D36" s="589"/>
      <c r="E36" s="589"/>
      <c r="F36" s="589"/>
      <c r="G36" s="589"/>
      <c r="H36" s="589"/>
      <c r="I36" s="589"/>
    </row>
    <row r="37" spans="4:9" x14ac:dyDescent="0.2">
      <c r="D37" s="589"/>
      <c r="E37" s="589"/>
      <c r="F37" s="589"/>
      <c r="G37" s="589"/>
      <c r="H37" s="589"/>
      <c r="I37" s="589"/>
    </row>
  </sheetData>
  <mergeCells count="6">
    <mergeCell ref="B14:B15"/>
    <mergeCell ref="B2:I2"/>
    <mergeCell ref="D3:I3"/>
    <mergeCell ref="D4:F4"/>
    <mergeCell ref="G4:I4"/>
    <mergeCell ref="B6:B13"/>
  </mergeCells>
  <hyperlinks>
    <hyperlink ref="A1" location="Contents!B22" display="Back to contents" xr:uid="{7D56CCF6-1716-4A1F-9B51-EEA1ADB04F58}"/>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5A30E-505C-49B4-BC72-5498F7A50E05}">
  <sheetPr codeName="Sheet41">
    <pageSetUpPr fitToPage="1"/>
  </sheetPr>
  <dimension ref="A1:X97"/>
  <sheetViews>
    <sheetView zoomScaleNormal="100" workbookViewId="0"/>
  </sheetViews>
  <sheetFormatPr defaultColWidth="9.33203125" defaultRowHeight="15.75" x14ac:dyDescent="0.25"/>
  <cols>
    <col min="1" max="1" width="9.33203125" style="504" customWidth="1"/>
    <col min="2" max="2" width="54.109375" style="504" customWidth="1"/>
    <col min="3" max="9" width="9.33203125" style="504" customWidth="1"/>
    <col min="10" max="16384" width="9.33203125" style="504"/>
  </cols>
  <sheetData>
    <row r="1" spans="1:10" ht="33.75" customHeight="1" thickBot="1" x14ac:dyDescent="0.3">
      <c r="A1" s="37" t="s">
        <v>0</v>
      </c>
      <c r="C1" s="505"/>
    </row>
    <row r="2" spans="1:10" ht="21" customHeight="1" thickBot="1" x14ac:dyDescent="0.3">
      <c r="A2" s="506"/>
      <c r="B2" s="997" t="s">
        <v>280</v>
      </c>
      <c r="C2" s="998"/>
      <c r="D2" s="998"/>
      <c r="E2" s="998"/>
      <c r="F2" s="998"/>
      <c r="G2" s="998"/>
      <c r="H2" s="998"/>
      <c r="I2" s="999"/>
      <c r="J2" s="507"/>
    </row>
    <row r="3" spans="1:10" x14ac:dyDescent="0.25">
      <c r="A3" s="506"/>
      <c r="B3" s="508"/>
      <c r="C3" s="1000" t="s">
        <v>1</v>
      </c>
      <c r="D3" s="1000"/>
      <c r="E3" s="1000"/>
      <c r="F3" s="1000"/>
      <c r="G3" s="1000"/>
      <c r="H3" s="1000"/>
      <c r="I3" s="1001"/>
    </row>
    <row r="4" spans="1:10" x14ac:dyDescent="0.25">
      <c r="A4" s="506"/>
      <c r="B4" s="509"/>
      <c r="C4" s="510" t="s">
        <v>2</v>
      </c>
      <c r="D4" s="1002" t="s">
        <v>3</v>
      </c>
      <c r="E4" s="1002"/>
      <c r="F4" s="1002"/>
      <c r="G4" s="1002"/>
      <c r="H4" s="1002"/>
      <c r="I4" s="1003"/>
    </row>
    <row r="5" spans="1:10" x14ac:dyDescent="0.25">
      <c r="A5" s="506"/>
      <c r="B5" s="509"/>
      <c r="C5" s="18" t="s">
        <v>10</v>
      </c>
      <c r="D5" s="18" t="s">
        <v>202</v>
      </c>
      <c r="E5" s="18" t="s">
        <v>221</v>
      </c>
      <c r="F5" s="18" t="s">
        <v>237</v>
      </c>
      <c r="G5" s="18" t="s">
        <v>265</v>
      </c>
      <c r="H5" s="18" t="s">
        <v>287</v>
      </c>
      <c r="I5" s="19" t="s">
        <v>306</v>
      </c>
    </row>
    <row r="6" spans="1:10" s="515" customFormat="1" x14ac:dyDescent="0.25">
      <c r="A6" s="511"/>
      <c r="B6" s="512" t="s">
        <v>55</v>
      </c>
      <c r="C6" s="513"/>
      <c r="D6" s="513"/>
      <c r="E6" s="513"/>
      <c r="F6" s="513"/>
      <c r="G6" s="513"/>
      <c r="H6" s="513"/>
      <c r="I6" s="514"/>
    </row>
    <row r="7" spans="1:10" ht="14.25" customHeight="1" x14ac:dyDescent="0.25">
      <c r="A7" s="506"/>
      <c r="B7" s="516" t="s">
        <v>56</v>
      </c>
      <c r="C7" s="517">
        <v>92.222750643689466</v>
      </c>
      <c r="D7" s="517">
        <v>96.693231800580023</v>
      </c>
      <c r="E7" s="517">
        <v>101.63135782817524</v>
      </c>
      <c r="F7" s="517">
        <v>107.82187573815749</v>
      </c>
      <c r="G7" s="517">
        <v>112.93396553170048</v>
      </c>
      <c r="H7" s="517">
        <v>118.56731694400681</v>
      </c>
      <c r="I7" s="518">
        <v>124.25523297789925</v>
      </c>
    </row>
    <row r="8" spans="1:10" ht="14.25" customHeight="1" x14ac:dyDescent="0.25">
      <c r="A8" s="506"/>
      <c r="B8" s="519" t="s">
        <v>12</v>
      </c>
      <c r="C8" s="517"/>
      <c r="D8" s="517"/>
      <c r="E8" s="517"/>
      <c r="F8" s="517"/>
      <c r="G8" s="517"/>
      <c r="H8" s="517"/>
      <c r="I8" s="518"/>
    </row>
    <row r="9" spans="1:10" ht="14.25" customHeight="1" x14ac:dyDescent="0.25">
      <c r="A9" s="506"/>
      <c r="B9" s="520" t="s">
        <v>384</v>
      </c>
      <c r="C9" s="517">
        <v>16.449301638250702</v>
      </c>
      <c r="D9" s="517">
        <v>16.374666070753413</v>
      </c>
      <c r="E9" s="517">
        <v>15.25093144086093</v>
      </c>
      <c r="F9" s="517">
        <v>14.22056685338816</v>
      </c>
      <c r="G9" s="517">
        <v>12.503022471822877</v>
      </c>
      <c r="H9" s="517">
        <v>10.212690428649278</v>
      </c>
      <c r="I9" s="518">
        <v>8.1987362443816512</v>
      </c>
    </row>
    <row r="10" spans="1:10" ht="14.25" customHeight="1" x14ac:dyDescent="0.25">
      <c r="A10" s="506"/>
      <c r="B10" s="520" t="s">
        <v>57</v>
      </c>
      <c r="C10" s="517">
        <v>19.461479957671848</v>
      </c>
      <c r="D10" s="517">
        <v>20.479904392894461</v>
      </c>
      <c r="E10" s="517">
        <v>22.39375344546265</v>
      </c>
      <c r="F10" s="517">
        <v>24.648432570937597</v>
      </c>
      <c r="G10" s="517">
        <v>26.404708923984067</v>
      </c>
      <c r="H10" s="517">
        <v>28.316249821896118</v>
      </c>
      <c r="I10" s="518">
        <v>30.367475745987427</v>
      </c>
    </row>
    <row r="11" spans="1:10" ht="14.25" customHeight="1" x14ac:dyDescent="0.25">
      <c r="A11" s="506"/>
      <c r="B11" s="520" t="s">
        <v>385</v>
      </c>
      <c r="C11" s="517">
        <v>13.48598992520742</v>
      </c>
      <c r="D11" s="517">
        <v>13.030502775125148</v>
      </c>
      <c r="E11" s="517">
        <v>13.310370462721339</v>
      </c>
      <c r="F11" s="517">
        <v>13.177649910089693</v>
      </c>
      <c r="G11" s="517">
        <v>11.74687885454925</v>
      </c>
      <c r="H11" s="517">
        <v>8.8295134024855955</v>
      </c>
      <c r="I11" s="518">
        <v>5.6478187916363787</v>
      </c>
    </row>
    <row r="12" spans="1:10" ht="14.25" customHeight="1" x14ac:dyDescent="0.25">
      <c r="A12" s="506"/>
      <c r="B12" s="520" t="s">
        <v>58</v>
      </c>
      <c r="C12" s="517">
        <v>5.3475835547172874</v>
      </c>
      <c r="D12" s="517">
        <v>5.3558860958139745</v>
      </c>
      <c r="E12" s="517">
        <v>5.6161715870517126</v>
      </c>
      <c r="F12" s="517">
        <v>5.9999771288482524</v>
      </c>
      <c r="G12" s="517">
        <v>6.2971986262102622</v>
      </c>
      <c r="H12" s="517">
        <v>6.5839328114432902</v>
      </c>
      <c r="I12" s="518">
        <v>6.7984903590754078</v>
      </c>
    </row>
    <row r="13" spans="1:10" ht="14.25" customHeight="1" x14ac:dyDescent="0.25">
      <c r="A13" s="506"/>
      <c r="B13" s="520" t="s">
        <v>59</v>
      </c>
      <c r="C13" s="517">
        <v>5.0690910949117942</v>
      </c>
      <c r="D13" s="517">
        <v>4.966802013409338</v>
      </c>
      <c r="E13" s="517">
        <v>4.4660040207908489</v>
      </c>
      <c r="F13" s="517">
        <v>4.447354463533383</v>
      </c>
      <c r="G13" s="517">
        <v>4.3788531811124756</v>
      </c>
      <c r="H13" s="517">
        <v>4.2234673536298963</v>
      </c>
      <c r="I13" s="518">
        <v>4.1274087218401494</v>
      </c>
    </row>
    <row r="14" spans="1:10" ht="14.25" customHeight="1" x14ac:dyDescent="0.25">
      <c r="A14" s="506"/>
      <c r="B14" s="520" t="s">
        <v>60</v>
      </c>
      <c r="C14" s="517">
        <v>3.0475036023000004</v>
      </c>
      <c r="D14" s="517">
        <v>3.0909193137921522</v>
      </c>
      <c r="E14" s="517">
        <v>3.4017976781642498</v>
      </c>
      <c r="F14" s="517">
        <v>3.7156912683832943</v>
      </c>
      <c r="G14" s="517">
        <v>4.0090219732799159</v>
      </c>
      <c r="H14" s="517">
        <v>4.400766012708675</v>
      </c>
      <c r="I14" s="518">
        <v>4.8547964726810822</v>
      </c>
    </row>
    <row r="15" spans="1:10" ht="14.25" customHeight="1" x14ac:dyDescent="0.25">
      <c r="A15" s="506"/>
      <c r="B15" s="520" t="s">
        <v>61</v>
      </c>
      <c r="C15" s="517">
        <v>2.6139999999999999</v>
      </c>
      <c r="D15" s="517">
        <v>2.684721843451551</v>
      </c>
      <c r="E15" s="517">
        <v>2.8010658838795752</v>
      </c>
      <c r="F15" s="517">
        <v>2.9143421927320228</v>
      </c>
      <c r="G15" s="517">
        <v>2.9990229419403187</v>
      </c>
      <c r="H15" s="517">
        <v>3.0854423566595877</v>
      </c>
      <c r="I15" s="518">
        <v>3.183421667781603</v>
      </c>
    </row>
    <row r="16" spans="1:10" ht="14.25" customHeight="1" x14ac:dyDescent="0.25">
      <c r="A16" s="506"/>
      <c r="B16" s="520" t="s">
        <v>62</v>
      </c>
      <c r="C16" s="517">
        <v>1.0843612740095065</v>
      </c>
      <c r="D16" s="517">
        <v>0.85704714209922861</v>
      </c>
      <c r="E16" s="517">
        <v>0.6697871636824958</v>
      </c>
      <c r="F16" s="517">
        <v>0.49142007298936868</v>
      </c>
      <c r="G16" s="517">
        <v>0.32677581448199511</v>
      </c>
      <c r="H16" s="517">
        <v>0.1450654634728932</v>
      </c>
      <c r="I16" s="518">
        <v>7.526849791747601E-3</v>
      </c>
    </row>
    <row r="17" spans="1:9" ht="14.25" customHeight="1" x14ac:dyDescent="0.25">
      <c r="A17" s="506"/>
      <c r="B17" s="520" t="s">
        <v>63</v>
      </c>
      <c r="C17" s="517">
        <v>1.9576668482600001</v>
      </c>
      <c r="D17" s="517">
        <v>1.960904261316551</v>
      </c>
      <c r="E17" s="517">
        <v>1.9870495674198021</v>
      </c>
      <c r="F17" s="517">
        <v>2.0240579493701252</v>
      </c>
      <c r="G17" s="517">
        <v>2.0652203417470467</v>
      </c>
      <c r="H17" s="517">
        <v>2.1069357800870891</v>
      </c>
      <c r="I17" s="518">
        <v>2.1275020207226287</v>
      </c>
    </row>
    <row r="18" spans="1:9" ht="14.25" customHeight="1" x14ac:dyDescent="0.25">
      <c r="A18" s="506"/>
      <c r="B18" s="520" t="s">
        <v>279</v>
      </c>
      <c r="C18" s="517">
        <v>21.663561208216848</v>
      </c>
      <c r="D18" s="517">
        <v>25.977526180073667</v>
      </c>
      <c r="E18" s="517">
        <v>29.658478125067077</v>
      </c>
      <c r="F18" s="517">
        <v>34.184536556526425</v>
      </c>
      <c r="G18" s="517">
        <v>40.229913961913319</v>
      </c>
      <c r="H18" s="517">
        <v>48.712486636365384</v>
      </c>
      <c r="I18" s="518">
        <v>56.986026121670136</v>
      </c>
    </row>
    <row r="19" spans="1:9" ht="14.25" customHeight="1" x14ac:dyDescent="0.25">
      <c r="A19" s="506"/>
      <c r="B19" s="520" t="s">
        <v>64</v>
      </c>
      <c r="C19" s="517">
        <v>2.0422115401440522</v>
      </c>
      <c r="D19" s="517">
        <v>1.9143517118505287</v>
      </c>
      <c r="E19" s="517">
        <v>2.0759484530745569</v>
      </c>
      <c r="F19" s="517">
        <v>1.9978467713591561</v>
      </c>
      <c r="G19" s="517">
        <v>1.9733484406589532</v>
      </c>
      <c r="H19" s="517">
        <v>1.9507668766089949</v>
      </c>
      <c r="I19" s="518">
        <v>1.9560299823310283</v>
      </c>
    </row>
    <row r="20" spans="1:9" ht="14.25" customHeight="1" x14ac:dyDescent="0.25">
      <c r="A20" s="506"/>
      <c r="B20" s="521" t="s">
        <v>12</v>
      </c>
      <c r="C20" s="517"/>
      <c r="D20" s="517"/>
      <c r="E20" s="517"/>
      <c r="F20" s="517"/>
      <c r="G20" s="517"/>
      <c r="H20" s="517"/>
      <c r="I20" s="518"/>
    </row>
    <row r="21" spans="1:9" ht="14.25" customHeight="1" x14ac:dyDescent="0.25">
      <c r="A21" s="506"/>
      <c r="B21" s="522" t="s">
        <v>65</v>
      </c>
      <c r="C21" s="517" t="s">
        <v>333</v>
      </c>
      <c r="D21" s="517" t="s">
        <v>333</v>
      </c>
      <c r="E21" s="517" t="s">
        <v>333</v>
      </c>
      <c r="F21" s="517" t="s">
        <v>333</v>
      </c>
      <c r="G21" s="517" t="s">
        <v>333</v>
      </c>
      <c r="H21" s="517" t="s">
        <v>333</v>
      </c>
      <c r="I21" s="518" t="s">
        <v>333</v>
      </c>
    </row>
    <row r="22" spans="1:9" ht="14.25" customHeight="1" x14ac:dyDescent="0.25">
      <c r="A22" s="506"/>
      <c r="B22" s="522" t="s">
        <v>66</v>
      </c>
      <c r="C22" s="517">
        <v>0.44257180899000009</v>
      </c>
      <c r="D22" s="517">
        <v>0.40215603458836946</v>
      </c>
      <c r="E22" s="517">
        <v>0.48618589803204237</v>
      </c>
      <c r="F22" s="517">
        <v>0.36729005866229625</v>
      </c>
      <c r="G22" s="517">
        <v>0.32837301787505824</v>
      </c>
      <c r="H22" s="517">
        <v>0.30335461781611062</v>
      </c>
      <c r="I22" s="518">
        <v>0.28599829623825124</v>
      </c>
    </row>
    <row r="23" spans="1:9" ht="14.25" customHeight="1" x14ac:dyDescent="0.25">
      <c r="A23" s="506"/>
      <c r="B23" s="522" t="s">
        <v>67</v>
      </c>
      <c r="C23" s="517">
        <v>0.15851713351000002</v>
      </c>
      <c r="D23" s="517">
        <v>0.16132008402545872</v>
      </c>
      <c r="E23" s="517">
        <v>0.16446774265609967</v>
      </c>
      <c r="F23" s="517">
        <v>0.16782456480850619</v>
      </c>
      <c r="G23" s="517">
        <v>0.17087711667425826</v>
      </c>
      <c r="H23" s="517">
        <v>0.1749597228024779</v>
      </c>
      <c r="I23" s="518">
        <v>0.17950471484628913</v>
      </c>
    </row>
    <row r="24" spans="1:9" ht="14.25" customHeight="1" x14ac:dyDescent="0.25">
      <c r="A24" s="506"/>
      <c r="B24" s="522" t="s">
        <v>68</v>
      </c>
      <c r="C24" s="517">
        <v>9.8734480279999981E-2</v>
      </c>
      <c r="D24" s="517">
        <v>4.4063328898317142E-2</v>
      </c>
      <c r="E24" s="517">
        <v>6.5921207452692421E-2</v>
      </c>
      <c r="F24" s="517">
        <v>6.5963339765631637E-2</v>
      </c>
      <c r="G24" s="517">
        <v>6.5028081074775382E-2</v>
      </c>
      <c r="H24" s="517">
        <v>5.362759207745274E-2</v>
      </c>
      <c r="I24" s="518">
        <v>5.3627592077452747E-2</v>
      </c>
    </row>
    <row r="25" spans="1:9" ht="14.25" customHeight="1" x14ac:dyDescent="0.25">
      <c r="A25" s="506"/>
      <c r="B25" s="522" t="s">
        <v>69</v>
      </c>
      <c r="C25" s="517">
        <v>0.21893365956000008</v>
      </c>
      <c r="D25" s="517">
        <v>0.24149205117209538</v>
      </c>
      <c r="E25" s="517">
        <v>0.24632154863283792</v>
      </c>
      <c r="F25" s="517">
        <v>0.25005277563462436</v>
      </c>
      <c r="G25" s="517">
        <v>0.25368099296397251</v>
      </c>
      <c r="H25" s="517">
        <v>0.25741871623055923</v>
      </c>
      <c r="I25" s="518">
        <v>0.25921912191673269</v>
      </c>
    </row>
    <row r="26" spans="1:9" ht="14.25" customHeight="1" x14ac:dyDescent="0.25">
      <c r="A26" s="506"/>
      <c r="B26" s="522" t="s">
        <v>70</v>
      </c>
      <c r="C26" s="517">
        <v>0.72291674175999954</v>
      </c>
      <c r="D26" s="517">
        <v>0.7068259414986634</v>
      </c>
      <c r="E26" s="517">
        <v>0.70790731806262153</v>
      </c>
      <c r="F26" s="517">
        <v>0.71357831570082164</v>
      </c>
      <c r="G26" s="517">
        <v>0.70314536685267237</v>
      </c>
      <c r="H26" s="517">
        <v>0.69178645123361571</v>
      </c>
      <c r="I26" s="518">
        <v>0.68173747066147239</v>
      </c>
    </row>
    <row r="27" spans="1:9" ht="14.25" customHeight="1" x14ac:dyDescent="0.25">
      <c r="A27" s="506"/>
      <c r="B27" s="522" t="s">
        <v>71</v>
      </c>
      <c r="C27" s="517">
        <v>0.38407479192999983</v>
      </c>
      <c r="D27" s="517">
        <v>0.34612923483871544</v>
      </c>
      <c r="E27" s="517">
        <v>0.39165619895257908</v>
      </c>
      <c r="F27" s="517">
        <v>0.41817277963629829</v>
      </c>
      <c r="G27" s="517">
        <v>0.43602793076677526</v>
      </c>
      <c r="H27" s="517">
        <v>0.4521321755986536</v>
      </c>
      <c r="I27" s="518">
        <v>0.47783461875017247</v>
      </c>
    </row>
    <row r="28" spans="1:9" ht="14.25" customHeight="1" x14ac:dyDescent="0.25">
      <c r="A28" s="506"/>
      <c r="B28" s="522" t="s">
        <v>263</v>
      </c>
      <c r="C28" s="517" t="s">
        <v>333</v>
      </c>
      <c r="D28" s="517" t="s">
        <v>333</v>
      </c>
      <c r="E28" s="517" t="s">
        <v>333</v>
      </c>
      <c r="F28" s="517" t="s">
        <v>333</v>
      </c>
      <c r="G28" s="517" t="s">
        <v>333</v>
      </c>
      <c r="H28" s="517" t="s">
        <v>333</v>
      </c>
      <c r="I28" s="518" t="s">
        <v>333</v>
      </c>
    </row>
    <row r="29" spans="1:9" ht="14.25" customHeight="1" x14ac:dyDescent="0.25">
      <c r="A29" s="506"/>
      <c r="B29" s="522" t="s">
        <v>302</v>
      </c>
      <c r="C29" s="517" t="s">
        <v>333</v>
      </c>
      <c r="D29" s="517" t="s">
        <v>333</v>
      </c>
      <c r="E29" s="517" t="s">
        <v>333</v>
      </c>
      <c r="F29" s="517" t="s">
        <v>333</v>
      </c>
      <c r="G29" s="517" t="s">
        <v>333</v>
      </c>
      <c r="H29" s="517" t="s">
        <v>333</v>
      </c>
      <c r="I29" s="518" t="s">
        <v>333</v>
      </c>
    </row>
    <row r="30" spans="1:9" ht="14.25" customHeight="1" x14ac:dyDescent="0.25">
      <c r="A30" s="506"/>
      <c r="B30" s="516" t="s">
        <v>72</v>
      </c>
      <c r="C30" s="517">
        <v>15.25382953522</v>
      </c>
      <c r="D30" s="517">
        <v>10.826356524998094</v>
      </c>
      <c r="E30" s="517">
        <v>8.0537238920780769</v>
      </c>
      <c r="F30" s="517">
        <v>6.0689372313161556</v>
      </c>
      <c r="G30" s="517">
        <v>4.0031097845983341</v>
      </c>
      <c r="H30" s="517">
        <v>1.8255694338573119</v>
      </c>
      <c r="I30" s="518">
        <v>0.3253926170922124</v>
      </c>
    </row>
    <row r="31" spans="1:9" ht="14.25" customHeight="1" x14ac:dyDescent="0.25">
      <c r="A31" s="506"/>
      <c r="B31" s="516" t="s">
        <v>73</v>
      </c>
      <c r="C31" s="517">
        <v>11.495909222200002</v>
      </c>
      <c r="D31" s="517">
        <v>11.357017898606943</v>
      </c>
      <c r="E31" s="517">
        <v>11.596527957791626</v>
      </c>
      <c r="F31" s="517">
        <v>11.94075995459505</v>
      </c>
      <c r="G31" s="517">
        <v>12.023793339291434</v>
      </c>
      <c r="H31" s="517">
        <v>12.024189748871995</v>
      </c>
      <c r="I31" s="518">
        <v>11.998309715104782</v>
      </c>
    </row>
    <row r="32" spans="1:9" ht="14.25" customHeight="1" x14ac:dyDescent="0.25">
      <c r="A32" s="506"/>
      <c r="B32" s="516" t="s">
        <v>74</v>
      </c>
      <c r="C32" s="517">
        <v>0.24031537712574846</v>
      </c>
      <c r="D32" s="517">
        <v>0.41072562018170544</v>
      </c>
      <c r="E32" s="517">
        <v>0.52625312229731047</v>
      </c>
      <c r="F32" s="517">
        <v>0.6339623780934347</v>
      </c>
      <c r="G32" s="517">
        <v>0.73828598062805773</v>
      </c>
      <c r="H32" s="517">
        <v>0.84730437716761253</v>
      </c>
      <c r="I32" s="518">
        <v>0.88875992584454666</v>
      </c>
    </row>
    <row r="33" spans="1:24" ht="14.25" customHeight="1" x14ac:dyDescent="0.25">
      <c r="A33" s="506"/>
      <c r="B33" s="523" t="s">
        <v>75</v>
      </c>
      <c r="C33" s="517">
        <v>4.1352549999999999</v>
      </c>
      <c r="D33" s="517">
        <v>4.2251187999999997</v>
      </c>
      <c r="E33" s="517">
        <v>4.3182669763733603</v>
      </c>
      <c r="F33" s="517">
        <v>4.4122183059030204</v>
      </c>
      <c r="G33" s="517">
        <v>4.418945114951109</v>
      </c>
      <c r="H33" s="517">
        <v>4.4649523267979756</v>
      </c>
      <c r="I33" s="518">
        <v>4.5504069309528248</v>
      </c>
    </row>
    <row r="34" spans="1:24" ht="14.25" customHeight="1" x14ac:dyDescent="0.25">
      <c r="A34" s="506"/>
      <c r="B34" s="524" t="s">
        <v>76</v>
      </c>
      <c r="C34" s="517">
        <v>0.09</v>
      </c>
      <c r="D34" s="517">
        <v>8.7999999999999995E-2</v>
      </c>
      <c r="E34" s="517">
        <v>8.8999999999999996E-2</v>
      </c>
      <c r="F34" s="517">
        <v>9.0999999999999998E-2</v>
      </c>
      <c r="G34" s="517">
        <v>9.1999999999999998E-2</v>
      </c>
      <c r="H34" s="517">
        <v>9.4E-2</v>
      </c>
      <c r="I34" s="518">
        <v>9.4E-2</v>
      </c>
    </row>
    <row r="35" spans="1:24" ht="14.25" customHeight="1" x14ac:dyDescent="0.25">
      <c r="A35" s="506"/>
      <c r="B35" s="525" t="s">
        <v>296</v>
      </c>
      <c r="C35" s="526">
        <v>123.43805977823523</v>
      </c>
      <c r="D35" s="526">
        <v>123.60045064436676</v>
      </c>
      <c r="E35" s="526">
        <v>126.21512977671561</v>
      </c>
      <c r="F35" s="526">
        <v>130.96875360806513</v>
      </c>
      <c r="G35" s="526">
        <v>134.21009975116945</v>
      </c>
      <c r="H35" s="526">
        <v>137.82333283070167</v>
      </c>
      <c r="I35" s="527">
        <v>142.11210216689355</v>
      </c>
    </row>
    <row r="36" spans="1:24" s="515" customFormat="1" ht="14.25" customHeight="1" x14ac:dyDescent="0.25">
      <c r="A36" s="511"/>
      <c r="B36" s="528" t="s">
        <v>77</v>
      </c>
      <c r="C36" s="529"/>
      <c r="D36" s="529"/>
      <c r="E36" s="529"/>
      <c r="F36" s="529"/>
      <c r="G36" s="529"/>
      <c r="H36" s="529"/>
      <c r="I36" s="530"/>
    </row>
    <row r="37" spans="1:24" ht="14.25" customHeight="1" x14ac:dyDescent="0.25">
      <c r="A37" s="506"/>
      <c r="B37" s="531" t="s">
        <v>56</v>
      </c>
      <c r="C37" s="517">
        <v>118.9991538595573</v>
      </c>
      <c r="D37" s="517">
        <v>119.9377721970575</v>
      </c>
      <c r="E37" s="517">
        <v>124.50126690205269</v>
      </c>
      <c r="F37" s="517">
        <v>132.49973521778918</v>
      </c>
      <c r="G37" s="517">
        <v>140.39105418296469</v>
      </c>
      <c r="H37" s="517">
        <v>147.95883415652887</v>
      </c>
      <c r="I37" s="518">
        <v>154.02813966943899</v>
      </c>
    </row>
    <row r="38" spans="1:24" ht="14.25" customHeight="1" x14ac:dyDescent="0.25">
      <c r="A38" s="506"/>
      <c r="B38" s="532" t="s">
        <v>12</v>
      </c>
      <c r="C38" s="517"/>
      <c r="D38" s="517"/>
      <c r="E38" s="517"/>
      <c r="F38" s="517"/>
      <c r="G38" s="517"/>
      <c r="H38" s="517"/>
      <c r="I38" s="518"/>
    </row>
    <row r="39" spans="1:24" ht="14.25" customHeight="1" x14ac:dyDescent="0.25">
      <c r="A39" s="506"/>
      <c r="B39" s="533" t="s">
        <v>78</v>
      </c>
      <c r="C39" s="517">
        <v>100.98529602387997</v>
      </c>
      <c r="D39" s="517">
        <v>104.584339222354</v>
      </c>
      <c r="E39" s="517">
        <v>110.10097661127676</v>
      </c>
      <c r="F39" s="517">
        <v>116.83396218391509</v>
      </c>
      <c r="G39" s="517">
        <v>122.78017095885752</v>
      </c>
      <c r="H39" s="517">
        <v>128.65169269650261</v>
      </c>
      <c r="I39" s="518">
        <v>133.14759352260657</v>
      </c>
    </row>
    <row r="40" spans="1:24" ht="14.25" customHeight="1" x14ac:dyDescent="0.25">
      <c r="A40" s="506"/>
      <c r="B40" s="533" t="s">
        <v>79</v>
      </c>
      <c r="C40" s="517">
        <v>1.0495505512100001</v>
      </c>
      <c r="D40" s="517">
        <v>0.47168669254365114</v>
      </c>
      <c r="E40" s="517">
        <v>0.26475566005458584</v>
      </c>
      <c r="F40" s="517">
        <v>8.3262624497404611E-2</v>
      </c>
      <c r="G40" s="517">
        <v>5.8664195569588941E-2</v>
      </c>
      <c r="H40" s="517">
        <v>6.0458858997969551E-2</v>
      </c>
      <c r="I40" s="518">
        <v>6.2293014397903752E-2</v>
      </c>
    </row>
    <row r="41" spans="1:24" ht="14.25" customHeight="1" x14ac:dyDescent="0.25">
      <c r="A41" s="506"/>
      <c r="B41" s="533" t="s">
        <v>80</v>
      </c>
      <c r="C41" s="517">
        <v>0.4289515167492991</v>
      </c>
      <c r="D41" s="517">
        <v>0.22255705416271881</v>
      </c>
      <c r="E41" s="517">
        <v>0.13712358020287321</v>
      </c>
      <c r="F41" s="517">
        <v>1.5576295992236904E-2</v>
      </c>
      <c r="G41" s="517">
        <v>-5.0945914153999181E-15</v>
      </c>
      <c r="H41" s="517">
        <v>2.1884716261411085E-15</v>
      </c>
      <c r="I41" s="518">
        <v>-1.8189894035458565E-15</v>
      </c>
    </row>
    <row r="42" spans="1:24" ht="14.25" customHeight="1" x14ac:dyDescent="0.25">
      <c r="A42" s="506"/>
      <c r="B42" s="533" t="s">
        <v>279</v>
      </c>
      <c r="C42" s="517">
        <v>16.53535576771802</v>
      </c>
      <c r="D42" s="517">
        <v>14.659189227997118</v>
      </c>
      <c r="E42" s="517">
        <v>13.998411050518465</v>
      </c>
      <c r="F42" s="517">
        <v>15.566934113384402</v>
      </c>
      <c r="G42" s="517">
        <v>17.552219028537603</v>
      </c>
      <c r="H42" s="517">
        <v>19.246682601028301</v>
      </c>
      <c r="I42" s="518">
        <v>20.81825313243451</v>
      </c>
    </row>
    <row r="43" spans="1:24" ht="14.25" customHeight="1" x14ac:dyDescent="0.25">
      <c r="A43" s="506"/>
      <c r="B43" s="524" t="s">
        <v>81</v>
      </c>
      <c r="C43" s="517">
        <v>3.0070419999999998</v>
      </c>
      <c r="D43" s="517">
        <v>3.1223670000000001</v>
      </c>
      <c r="E43" s="517">
        <v>3.2399990000000001</v>
      </c>
      <c r="F43" s="517">
        <v>3.5839159999999999</v>
      </c>
      <c r="G43" s="517">
        <v>3.9062654999999995</v>
      </c>
      <c r="H43" s="517">
        <v>4.0755114999999993</v>
      </c>
      <c r="I43" s="518">
        <v>4.1808525000000003</v>
      </c>
    </row>
    <row r="44" spans="1:24" s="515" customFormat="1" ht="14.25" customHeight="1" x14ac:dyDescent="0.25">
      <c r="A44" s="511"/>
      <c r="B44" s="534" t="s">
        <v>297</v>
      </c>
      <c r="C44" s="535">
        <v>122.00619585955728</v>
      </c>
      <c r="D44" s="535">
        <v>123.0601391970575</v>
      </c>
      <c r="E44" s="535">
        <v>127.74126590205269</v>
      </c>
      <c r="F44" s="535">
        <v>136.08365121778911</v>
      </c>
      <c r="G44" s="535">
        <v>144.29731968296471</v>
      </c>
      <c r="H44" s="535">
        <v>152.0343456565289</v>
      </c>
      <c r="I44" s="536">
        <v>158.208992169439</v>
      </c>
    </row>
    <row r="45" spans="1:24" s="515" customFormat="1" ht="14.25" customHeight="1" x14ac:dyDescent="0.25">
      <c r="A45" s="511"/>
      <c r="B45" s="537" t="s">
        <v>298</v>
      </c>
      <c r="C45" s="538">
        <v>245.44425563779251</v>
      </c>
      <c r="D45" s="538">
        <v>246.66058984142427</v>
      </c>
      <c r="E45" s="538">
        <v>253.9563956787683</v>
      </c>
      <c r="F45" s="538">
        <v>267.05240482585424</v>
      </c>
      <c r="G45" s="538">
        <v>278.50741943413414</v>
      </c>
      <c r="H45" s="538">
        <v>289.8576784872306</v>
      </c>
      <c r="I45" s="536">
        <v>300.32109433633252</v>
      </c>
    </row>
    <row r="46" spans="1:24" ht="14.25" customHeight="1" x14ac:dyDescent="0.25">
      <c r="A46" s="506"/>
      <c r="B46" s="1004" t="s">
        <v>262</v>
      </c>
      <c r="C46" s="1005"/>
      <c r="D46" s="1005"/>
      <c r="E46" s="1005"/>
      <c r="F46" s="1005"/>
      <c r="G46" s="1005"/>
      <c r="H46" s="1005"/>
      <c r="I46" s="1006"/>
    </row>
    <row r="47" spans="1:24" ht="11.25" customHeight="1" x14ac:dyDescent="0.25">
      <c r="B47" s="1007" t="s">
        <v>386</v>
      </c>
      <c r="C47" s="1008"/>
      <c r="D47" s="1008"/>
      <c r="E47" s="1008"/>
      <c r="F47" s="1008"/>
      <c r="G47" s="1008"/>
      <c r="H47" s="1008"/>
      <c r="I47" s="1009"/>
    </row>
    <row r="48" spans="1:24" s="541" customFormat="1" ht="12" customHeight="1" thickBot="1" x14ac:dyDescent="0.3">
      <c r="A48" s="539"/>
      <c r="B48" s="994" t="s">
        <v>387</v>
      </c>
      <c r="C48" s="995"/>
      <c r="D48" s="995"/>
      <c r="E48" s="995"/>
      <c r="F48" s="995"/>
      <c r="G48" s="995"/>
      <c r="H48" s="995"/>
      <c r="I48" s="996"/>
      <c r="J48" s="504"/>
      <c r="K48" s="540"/>
      <c r="L48" s="540"/>
      <c r="M48" s="540"/>
      <c r="N48" s="540"/>
      <c r="O48" s="540"/>
      <c r="P48" s="540"/>
      <c r="Q48" s="540"/>
      <c r="S48" s="542"/>
      <c r="T48" s="542"/>
      <c r="U48" s="542"/>
      <c r="V48" s="542"/>
      <c r="W48" s="542"/>
      <c r="X48" s="542"/>
    </row>
    <row r="49" spans="1:10" x14ac:dyDescent="0.25">
      <c r="B49" s="543"/>
      <c r="C49" s="544"/>
      <c r="D49" s="544"/>
      <c r="E49" s="544"/>
      <c r="F49" s="544"/>
      <c r="G49" s="544"/>
      <c r="H49" s="544"/>
      <c r="I49" s="544"/>
    </row>
    <row r="50" spans="1:10" x14ac:dyDescent="0.25">
      <c r="A50" s="545"/>
      <c r="B50" s="545"/>
      <c r="C50" s="545"/>
      <c r="D50" s="545"/>
      <c r="E50" s="545"/>
      <c r="F50" s="545"/>
      <c r="G50" s="545"/>
      <c r="H50" s="545"/>
      <c r="I50" s="545"/>
      <c r="J50" s="545"/>
    </row>
    <row r="51" spans="1:10" x14ac:dyDescent="0.25">
      <c r="A51" s="545"/>
      <c r="B51" s="546"/>
      <c r="C51" s="547"/>
      <c r="D51" s="547"/>
      <c r="E51" s="547"/>
      <c r="F51" s="547"/>
      <c r="G51" s="547"/>
      <c r="H51" s="547"/>
      <c r="I51" s="547"/>
      <c r="J51" s="545"/>
    </row>
    <row r="52" spans="1:10" x14ac:dyDescent="0.25">
      <c r="A52" s="545"/>
      <c r="B52" s="546"/>
      <c r="C52" s="547"/>
      <c r="D52" s="547"/>
      <c r="E52" s="547"/>
      <c r="F52" s="547"/>
      <c r="G52" s="547"/>
      <c r="H52" s="547"/>
      <c r="I52" s="547"/>
      <c r="J52" s="545"/>
    </row>
    <row r="53" spans="1:10" x14ac:dyDescent="0.25">
      <c r="A53" s="545"/>
      <c r="B53" s="546"/>
      <c r="C53" s="547"/>
      <c r="D53" s="547"/>
      <c r="E53" s="547"/>
      <c r="F53" s="547"/>
      <c r="G53" s="547"/>
      <c r="H53" s="547"/>
      <c r="I53" s="547"/>
      <c r="J53" s="545"/>
    </row>
    <row r="54" spans="1:10" x14ac:dyDescent="0.25">
      <c r="A54" s="545"/>
      <c r="B54" s="546"/>
      <c r="C54" s="547"/>
      <c r="D54" s="547"/>
      <c r="E54" s="547"/>
      <c r="F54" s="547"/>
      <c r="G54" s="547"/>
      <c r="H54" s="547"/>
      <c r="I54" s="547"/>
      <c r="J54" s="545"/>
    </row>
    <row r="55" spans="1:10" x14ac:dyDescent="0.25">
      <c r="A55" s="545"/>
      <c r="B55" s="546"/>
      <c r="C55" s="547"/>
      <c r="D55" s="547"/>
      <c r="E55" s="547"/>
      <c r="F55" s="547"/>
      <c r="G55" s="547"/>
      <c r="H55" s="547"/>
      <c r="I55" s="547"/>
      <c r="J55" s="545"/>
    </row>
    <row r="56" spans="1:10" x14ac:dyDescent="0.25">
      <c r="A56" s="545"/>
      <c r="B56" s="545"/>
      <c r="C56" s="545"/>
      <c r="D56" s="545"/>
      <c r="E56" s="545"/>
      <c r="F56" s="545"/>
      <c r="G56" s="545"/>
      <c r="H56" s="545"/>
      <c r="I56" s="545"/>
      <c r="J56" s="545"/>
    </row>
    <row r="57" spans="1:10" x14ac:dyDescent="0.25">
      <c r="A57" s="545"/>
      <c r="B57" s="545"/>
      <c r="C57" s="545"/>
      <c r="D57" s="545"/>
      <c r="E57" s="545"/>
      <c r="F57" s="545"/>
      <c r="G57" s="545"/>
      <c r="H57" s="545"/>
      <c r="I57" s="545"/>
      <c r="J57" s="545"/>
    </row>
    <row r="58" spans="1:10" x14ac:dyDescent="0.25">
      <c r="A58" s="545"/>
      <c r="B58" s="545"/>
      <c r="C58" s="545"/>
      <c r="D58" s="545"/>
      <c r="E58" s="545"/>
      <c r="F58" s="545"/>
      <c r="G58" s="545"/>
      <c r="H58" s="545"/>
      <c r="I58" s="545"/>
      <c r="J58" s="545"/>
    </row>
    <row r="59" spans="1:10" x14ac:dyDescent="0.25">
      <c r="A59" s="545"/>
      <c r="B59" s="545"/>
      <c r="C59" s="545"/>
      <c r="D59" s="545"/>
      <c r="E59" s="545"/>
      <c r="F59" s="545"/>
      <c r="G59" s="545"/>
      <c r="H59" s="545"/>
      <c r="I59" s="545"/>
      <c r="J59" s="545"/>
    </row>
    <row r="60" spans="1:10" x14ac:dyDescent="0.25">
      <c r="A60" s="545"/>
      <c r="B60" s="545"/>
      <c r="C60" s="545"/>
      <c r="D60" s="545"/>
      <c r="E60" s="545"/>
      <c r="F60" s="545"/>
      <c r="G60" s="545"/>
      <c r="H60" s="545"/>
      <c r="I60" s="545"/>
      <c r="J60" s="545"/>
    </row>
    <row r="61" spans="1:10" x14ac:dyDescent="0.25">
      <c r="A61" s="545"/>
      <c r="B61" s="545"/>
      <c r="C61" s="545"/>
      <c r="D61" s="545"/>
      <c r="E61" s="545"/>
      <c r="F61" s="545"/>
      <c r="G61" s="545"/>
      <c r="H61" s="545"/>
      <c r="I61" s="545"/>
      <c r="J61" s="545"/>
    </row>
    <row r="62" spans="1:10" x14ac:dyDescent="0.25">
      <c r="A62" s="545"/>
      <c r="B62" s="545"/>
      <c r="C62" s="545"/>
      <c r="D62" s="545"/>
      <c r="E62" s="545"/>
      <c r="F62" s="545"/>
      <c r="G62" s="545"/>
      <c r="H62" s="545"/>
      <c r="I62" s="545"/>
      <c r="J62" s="545"/>
    </row>
    <row r="63" spans="1:10" x14ac:dyDescent="0.25">
      <c r="A63" s="545"/>
      <c r="B63" s="545"/>
      <c r="C63" s="545"/>
      <c r="D63" s="545"/>
      <c r="E63" s="545"/>
      <c r="F63" s="545"/>
      <c r="G63" s="545"/>
      <c r="H63" s="545"/>
      <c r="I63" s="545"/>
      <c r="J63" s="545"/>
    </row>
    <row r="64" spans="1:10" x14ac:dyDescent="0.25">
      <c r="A64" s="545"/>
      <c r="B64" s="545"/>
      <c r="C64" s="545"/>
      <c r="D64" s="545"/>
      <c r="E64" s="545"/>
      <c r="F64" s="545"/>
      <c r="G64" s="545"/>
      <c r="H64" s="545"/>
      <c r="I64" s="545"/>
      <c r="J64" s="545"/>
    </row>
    <row r="65" spans="1:10" x14ac:dyDescent="0.25">
      <c r="A65" s="545"/>
      <c r="B65" s="545"/>
      <c r="C65" s="545"/>
      <c r="D65" s="545"/>
      <c r="E65" s="545"/>
      <c r="F65" s="545"/>
      <c r="G65" s="545"/>
      <c r="H65" s="545"/>
      <c r="I65" s="545"/>
      <c r="J65" s="545"/>
    </row>
    <row r="66" spans="1:10" x14ac:dyDescent="0.25">
      <c r="A66" s="545"/>
      <c r="B66" s="545"/>
      <c r="C66" s="545"/>
      <c r="D66" s="545"/>
      <c r="E66" s="545"/>
      <c r="F66" s="545"/>
      <c r="G66" s="545"/>
      <c r="H66" s="545"/>
      <c r="I66" s="545"/>
      <c r="J66" s="545"/>
    </row>
    <row r="67" spans="1:10" x14ac:dyDescent="0.25">
      <c r="A67" s="545"/>
      <c r="B67" s="545"/>
      <c r="C67" s="545"/>
      <c r="D67" s="545"/>
      <c r="E67" s="545"/>
      <c r="F67" s="545"/>
      <c r="G67" s="545"/>
      <c r="H67" s="545"/>
      <c r="I67" s="545"/>
      <c r="J67" s="545"/>
    </row>
    <row r="68" spans="1:10" x14ac:dyDescent="0.25">
      <c r="A68" s="545"/>
      <c r="B68" s="545"/>
      <c r="C68" s="545"/>
      <c r="D68" s="545"/>
      <c r="E68" s="545"/>
      <c r="F68" s="545"/>
      <c r="G68" s="545"/>
      <c r="H68" s="545"/>
      <c r="I68" s="545"/>
      <c r="J68" s="545"/>
    </row>
    <row r="69" spans="1:10" x14ac:dyDescent="0.25">
      <c r="A69" s="545"/>
      <c r="B69" s="545"/>
      <c r="C69" s="545"/>
      <c r="D69" s="545"/>
      <c r="E69" s="545"/>
      <c r="F69" s="545"/>
      <c r="G69" s="545"/>
      <c r="H69" s="545"/>
      <c r="I69" s="545"/>
      <c r="J69" s="545"/>
    </row>
    <row r="70" spans="1:10" x14ac:dyDescent="0.25">
      <c r="A70" s="545"/>
      <c r="B70" s="545"/>
      <c r="C70" s="545"/>
      <c r="D70" s="545"/>
      <c r="E70" s="545"/>
      <c r="F70" s="545"/>
      <c r="G70" s="545"/>
      <c r="H70" s="545"/>
      <c r="I70" s="545"/>
      <c r="J70" s="545"/>
    </row>
    <row r="71" spans="1:10" x14ac:dyDescent="0.25">
      <c r="A71" s="545"/>
      <c r="B71" s="545"/>
      <c r="C71" s="545"/>
      <c r="D71" s="545"/>
      <c r="E71" s="545"/>
      <c r="F71" s="545"/>
      <c r="G71" s="545"/>
      <c r="H71" s="545"/>
      <c r="I71" s="545"/>
      <c r="J71" s="545"/>
    </row>
    <row r="72" spans="1:10" x14ac:dyDescent="0.25">
      <c r="A72" s="545"/>
      <c r="B72" s="545"/>
      <c r="C72" s="545"/>
      <c r="D72" s="545"/>
      <c r="E72" s="545"/>
      <c r="F72" s="545"/>
      <c r="G72" s="545"/>
      <c r="H72" s="545"/>
      <c r="I72" s="545"/>
      <c r="J72" s="545"/>
    </row>
    <row r="73" spans="1:10" x14ac:dyDescent="0.25">
      <c r="A73" s="545"/>
      <c r="B73" s="545"/>
      <c r="C73" s="545"/>
      <c r="D73" s="545"/>
      <c r="E73" s="545"/>
      <c r="F73" s="545"/>
      <c r="G73" s="545"/>
      <c r="H73" s="545"/>
      <c r="I73" s="545"/>
      <c r="J73" s="545"/>
    </row>
    <row r="74" spans="1:10" x14ac:dyDescent="0.25">
      <c r="A74" s="545"/>
      <c r="B74" s="545"/>
      <c r="C74" s="545"/>
      <c r="D74" s="545"/>
      <c r="E74" s="545"/>
      <c r="F74" s="545"/>
      <c r="G74" s="545"/>
      <c r="H74" s="545"/>
      <c r="I74" s="545"/>
      <c r="J74" s="545"/>
    </row>
    <row r="75" spans="1:10" x14ac:dyDescent="0.25">
      <c r="A75" s="545"/>
      <c r="B75" s="545"/>
      <c r="C75" s="545"/>
      <c r="D75" s="545"/>
      <c r="E75" s="545"/>
      <c r="F75" s="545"/>
      <c r="G75" s="545"/>
      <c r="H75" s="545"/>
      <c r="I75" s="545"/>
      <c r="J75" s="545"/>
    </row>
    <row r="76" spans="1:10" x14ac:dyDescent="0.25">
      <c r="A76" s="545"/>
      <c r="B76" s="545"/>
      <c r="C76" s="545"/>
      <c r="D76" s="545"/>
      <c r="E76" s="545"/>
      <c r="F76" s="545"/>
      <c r="G76" s="545"/>
      <c r="H76" s="545"/>
      <c r="I76" s="545"/>
      <c r="J76" s="545"/>
    </row>
    <row r="77" spans="1:10" x14ac:dyDescent="0.25">
      <c r="A77" s="545"/>
      <c r="B77" s="545"/>
      <c r="C77" s="545"/>
      <c r="D77" s="545"/>
      <c r="E77" s="545"/>
      <c r="F77" s="545"/>
      <c r="G77" s="545"/>
      <c r="H77" s="545"/>
      <c r="I77" s="545"/>
      <c r="J77" s="545"/>
    </row>
    <row r="78" spans="1:10" x14ac:dyDescent="0.25">
      <c r="A78" s="545"/>
      <c r="B78" s="545"/>
      <c r="C78" s="545"/>
      <c r="D78" s="545"/>
      <c r="E78" s="545"/>
      <c r="F78" s="545"/>
      <c r="G78" s="545"/>
      <c r="H78" s="545"/>
      <c r="I78" s="545"/>
      <c r="J78" s="545"/>
    </row>
    <row r="79" spans="1:10" x14ac:dyDescent="0.25">
      <c r="A79" s="545"/>
      <c r="B79" s="545"/>
      <c r="C79" s="545"/>
      <c r="D79" s="545"/>
      <c r="E79" s="545"/>
      <c r="F79" s="545"/>
      <c r="G79" s="545"/>
      <c r="H79" s="545"/>
      <c r="I79" s="545"/>
      <c r="J79" s="545"/>
    </row>
    <row r="80" spans="1:10" x14ac:dyDescent="0.25">
      <c r="A80" s="545"/>
      <c r="B80" s="545"/>
      <c r="C80" s="545"/>
      <c r="D80" s="545"/>
      <c r="E80" s="545"/>
      <c r="F80" s="545"/>
      <c r="G80" s="545"/>
      <c r="H80" s="545"/>
      <c r="I80" s="545"/>
      <c r="J80" s="545"/>
    </row>
    <row r="81" spans="1:10" x14ac:dyDescent="0.25">
      <c r="A81" s="545"/>
      <c r="B81" s="545"/>
      <c r="C81" s="545"/>
      <c r="D81" s="545"/>
      <c r="E81" s="545"/>
      <c r="F81" s="545"/>
      <c r="G81" s="545"/>
      <c r="H81" s="545"/>
      <c r="I81" s="545"/>
      <c r="J81" s="545"/>
    </row>
    <row r="82" spans="1:10" x14ac:dyDescent="0.25">
      <c r="A82" s="545"/>
      <c r="B82" s="545"/>
      <c r="C82" s="545"/>
      <c r="D82" s="545"/>
      <c r="E82" s="545"/>
      <c r="F82" s="545"/>
      <c r="G82" s="545"/>
      <c r="H82" s="545"/>
      <c r="I82" s="545"/>
      <c r="J82" s="545"/>
    </row>
    <row r="83" spans="1:10" x14ac:dyDescent="0.25">
      <c r="A83" s="545"/>
      <c r="B83" s="545"/>
      <c r="C83" s="545"/>
      <c r="D83" s="545"/>
      <c r="E83" s="545"/>
      <c r="F83" s="545"/>
      <c r="G83" s="545"/>
      <c r="H83" s="545"/>
      <c r="I83" s="545"/>
      <c r="J83" s="545"/>
    </row>
    <row r="84" spans="1:10" x14ac:dyDescent="0.25">
      <c r="A84" s="545"/>
      <c r="B84" s="545"/>
      <c r="C84" s="545"/>
      <c r="D84" s="545"/>
      <c r="E84" s="545"/>
      <c r="F84" s="545"/>
      <c r="G84" s="545"/>
      <c r="H84" s="545"/>
      <c r="I84" s="545"/>
      <c r="J84" s="545"/>
    </row>
    <row r="85" spans="1:10" x14ac:dyDescent="0.25">
      <c r="A85" s="545"/>
      <c r="B85" s="545"/>
      <c r="C85" s="545"/>
      <c r="D85" s="545"/>
      <c r="E85" s="545"/>
      <c r="F85" s="545"/>
      <c r="G85" s="545"/>
      <c r="H85" s="545"/>
      <c r="I85" s="545"/>
      <c r="J85" s="545"/>
    </row>
    <row r="86" spans="1:10" x14ac:dyDescent="0.25">
      <c r="A86" s="545"/>
      <c r="B86" s="545"/>
      <c r="C86" s="545"/>
      <c r="D86" s="545"/>
      <c r="E86" s="545"/>
      <c r="F86" s="545"/>
      <c r="G86" s="545"/>
      <c r="H86" s="545"/>
      <c r="I86" s="545"/>
      <c r="J86" s="545"/>
    </row>
    <row r="87" spans="1:10" x14ac:dyDescent="0.25">
      <c r="A87" s="545"/>
      <c r="B87" s="545"/>
      <c r="C87" s="545"/>
      <c r="D87" s="545"/>
      <c r="E87" s="545"/>
      <c r="F87" s="545"/>
      <c r="G87" s="545"/>
      <c r="H87" s="545"/>
      <c r="I87" s="545"/>
      <c r="J87" s="545"/>
    </row>
    <row r="88" spans="1:10" x14ac:dyDescent="0.25">
      <c r="A88" s="545"/>
      <c r="B88" s="545"/>
      <c r="C88" s="545"/>
      <c r="D88" s="545"/>
      <c r="E88" s="545"/>
      <c r="F88" s="545"/>
      <c r="G88" s="545"/>
      <c r="H88" s="545"/>
      <c r="I88" s="545"/>
      <c r="J88" s="545"/>
    </row>
    <row r="89" spans="1:10" x14ac:dyDescent="0.25">
      <c r="A89" s="545"/>
      <c r="B89" s="545"/>
      <c r="C89" s="545"/>
      <c r="D89" s="545"/>
      <c r="E89" s="545"/>
      <c r="F89" s="545"/>
      <c r="G89" s="545"/>
      <c r="H89" s="545"/>
      <c r="I89" s="545"/>
      <c r="J89" s="545"/>
    </row>
    <row r="90" spans="1:10" x14ac:dyDescent="0.25">
      <c r="A90" s="545"/>
      <c r="B90" s="545"/>
      <c r="C90" s="545"/>
      <c r="D90" s="545"/>
      <c r="E90" s="545"/>
      <c r="F90" s="545"/>
      <c r="G90" s="545"/>
      <c r="H90" s="545"/>
      <c r="I90" s="545"/>
      <c r="J90" s="545"/>
    </row>
    <row r="91" spans="1:10" x14ac:dyDescent="0.25">
      <c r="A91" s="545"/>
      <c r="B91" s="545"/>
      <c r="C91" s="545"/>
      <c r="D91" s="545"/>
      <c r="E91" s="545"/>
      <c r="F91" s="545"/>
      <c r="G91" s="545"/>
      <c r="H91" s="545"/>
      <c r="I91" s="545"/>
      <c r="J91" s="545"/>
    </row>
    <row r="92" spans="1:10" x14ac:dyDescent="0.25">
      <c r="A92" s="545"/>
      <c r="B92" s="545"/>
      <c r="C92" s="545"/>
      <c r="D92" s="545"/>
      <c r="E92" s="545"/>
      <c r="F92" s="545"/>
      <c r="G92" s="545"/>
      <c r="H92" s="545"/>
      <c r="I92" s="545"/>
      <c r="J92" s="545"/>
    </row>
    <row r="93" spans="1:10" x14ac:dyDescent="0.25">
      <c r="A93" s="545"/>
      <c r="B93" s="545"/>
      <c r="C93" s="545"/>
      <c r="D93" s="545"/>
      <c r="E93" s="545"/>
      <c r="F93" s="545"/>
      <c r="G93" s="545"/>
      <c r="H93" s="545"/>
      <c r="I93" s="545"/>
      <c r="J93" s="545"/>
    </row>
    <row r="94" spans="1:10" x14ac:dyDescent="0.25">
      <c r="A94" s="545"/>
      <c r="B94" s="545"/>
      <c r="C94" s="545"/>
      <c r="D94" s="545"/>
      <c r="E94" s="545"/>
      <c r="F94" s="545"/>
      <c r="G94" s="545"/>
      <c r="H94" s="545"/>
      <c r="I94" s="545"/>
      <c r="J94" s="545"/>
    </row>
    <row r="95" spans="1:10" x14ac:dyDescent="0.25">
      <c r="A95" s="545"/>
      <c r="B95" s="545"/>
      <c r="C95" s="545"/>
      <c r="D95" s="545"/>
      <c r="E95" s="545"/>
      <c r="F95" s="545"/>
      <c r="G95" s="545"/>
      <c r="H95" s="545"/>
      <c r="I95" s="545"/>
      <c r="J95" s="545"/>
    </row>
    <row r="96" spans="1:10" x14ac:dyDescent="0.25">
      <c r="A96" s="545"/>
      <c r="B96" s="545"/>
      <c r="C96" s="545"/>
      <c r="D96" s="545"/>
      <c r="E96" s="545"/>
      <c r="F96" s="545"/>
      <c r="G96" s="545"/>
      <c r="H96" s="545"/>
      <c r="I96" s="545"/>
      <c r="J96" s="545"/>
    </row>
    <row r="97" spans="1:10" x14ac:dyDescent="0.25">
      <c r="A97" s="545"/>
      <c r="B97" s="545"/>
      <c r="C97" s="545"/>
      <c r="D97" s="545"/>
      <c r="E97" s="545"/>
      <c r="F97" s="545"/>
      <c r="G97" s="545"/>
      <c r="H97" s="545"/>
      <c r="I97" s="545"/>
      <c r="J97" s="545"/>
    </row>
  </sheetData>
  <mergeCells count="6">
    <mergeCell ref="B48:I48"/>
    <mergeCell ref="B2:I2"/>
    <mergeCell ref="C3:I3"/>
    <mergeCell ref="D4:I4"/>
    <mergeCell ref="B46:I46"/>
    <mergeCell ref="B47:I47"/>
  </mergeCells>
  <phoneticPr fontId="21" type="noConversion"/>
  <hyperlinks>
    <hyperlink ref="A1" location="Contents!A1" display="Back to contents" xr:uid="{B88F99D4-94CC-4B61-B028-94ACEC35FB0B}"/>
  </hyperlinks>
  <pageMargins left="0.74803149606299213" right="0.74803149606299213" top="0.98425196850393704" bottom="0.98425196850393704" header="0.51181102362204722" footer="0.51181102362204722"/>
  <pageSetup paperSize="9" scale="70" orientation="landscape"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20</vt:i4>
      </vt:variant>
    </vt:vector>
  </HeadingPairs>
  <TitlesOfParts>
    <vt:vector size="43" baseType="lpstr">
      <vt:lpstr>Contents</vt:lpstr>
      <vt:lpstr>Spending</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'3.1'!Print_Area</vt:lpstr>
      <vt:lpstr>'3.10'!Print_Area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'3.3'!Print_Area</vt:lpstr>
      <vt:lpstr>'3.4'!Print_Area</vt:lpstr>
      <vt:lpstr>'3.5'!Print_Area</vt:lpstr>
      <vt:lpstr>'3.6'!Print_Area</vt:lpstr>
      <vt:lpstr>'3.7'!Print_Area</vt:lpstr>
      <vt:lpstr>'3.8'!Print_Area</vt:lpstr>
      <vt:lpstr>'3.9'!Print_Area</vt:lpstr>
      <vt:lpstr>Contents!Print_Area</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Harriet Brown</cp:lastModifiedBy>
  <cp:lastPrinted>2020-03-20T09:50:21Z</cp:lastPrinted>
  <dcterms:created xsi:type="dcterms:W3CDTF">2016-10-25T13:43:56Z</dcterms:created>
  <dcterms:modified xsi:type="dcterms:W3CDTF">2021-11-17T10:30:17Z</dcterms:modified>
</cp:coreProperties>
</file>