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Economic and Fiscal Outlook\Autumn Budget 2021\FINAL WEB VERSIONS\Wave 1 (doc, supps + CaTs)\"/>
    </mc:Choice>
  </mc:AlternateContent>
  <xr:revisionPtr revIDLastSave="0" documentId="8_{65158400-4780-4159-B80F-BB2A85284763}" xr6:coauthVersionLast="45" xr6:coauthVersionMax="45" xr10:uidLastSave="{00000000-0000-0000-0000-000000000000}"/>
  <bookViews>
    <workbookView xWindow="-120" yWindow="-120" windowWidth="30960" windowHeight="16920"/>
  </bookViews>
  <sheets>
    <sheet name="Contents" sheetId="2" r:id="rId1"/>
    <sheet name="Chapter 1" sheetId="3" r:id="rId2"/>
    <sheet name="C1.1" sheetId="4" r:id="rId3"/>
    <sheet name="C1.2" sheetId="5" r:id="rId4"/>
    <sheet name="C1.3" sheetId="6" r:id="rId5"/>
    <sheet name="C1.4" sheetId="7" r:id="rId6"/>
    <sheet name="T1.1" sheetId="8" r:id="rId7"/>
    <sheet name="C1.5" sheetId="9" r:id="rId8"/>
    <sheet name="T1.2" sheetId="10" r:id="rId9"/>
    <sheet name="C1.6" sheetId="11" r:id="rId10"/>
    <sheet name="C1.7" sheetId="12" r:id="rId11"/>
    <sheet name="C1.8" sheetId="13" r:id="rId12"/>
    <sheet name="T1.3" sheetId="14" r:id="rId13"/>
    <sheet name="C1.9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EFF" hidden="1">'[5]T3 Page 1'!#REF!</definedName>
    <definedName name="__123Graph_AGR14PBF1" hidden="1">'[6]HIS19FIN(A)'!$AF$70:$AF$81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'[5]FC Page 1'!#REF!</definedName>
    <definedName name="__123Graph_ALBFFIN2" hidden="1">'[6]HIS19FIN(A)'!$K$59:$Q$59</definedName>
    <definedName name="__123Graph_ALBFHIC2" hidden="1">'[6]HIS19FIN(A)'!$D$59:$J$59</definedName>
    <definedName name="__123Graph_ALCB" hidden="1">'[6]HIS19FIN(A)'!$D$83:$I$83</definedName>
    <definedName name="__123Graph_ANACFIN" hidden="1">'[6]HIS19FIN(A)'!$K$97:$Q$97</definedName>
    <definedName name="__123Graph_ANACHIC" hidden="1">'[6]HIS19FIN(A)'!$D$97:$J$97</definedName>
    <definedName name="__123Graph_APIC" hidden="1">'[5]T3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EFF" hidden="1">'[5]T3 Page 1'!#REF!</definedName>
    <definedName name="__123Graph_BHOMEVAT" hidden="1">'[2]Forecast data'!#REF!</definedName>
    <definedName name="__123Graph_BIMPORT" hidden="1">'[2]Forecast data'!#REF!</definedName>
    <definedName name="__123Graph_BLBF" hidden="1">'[5]T3 Page 1'!#REF!</definedName>
    <definedName name="__123Graph_BLBFFIN" hidden="1">'[5]FC Page 1'!#REF!</definedName>
    <definedName name="__123Graph_BLCB" hidden="1">'[6]HIS19FIN(A)'!$D$79:$I$79</definedName>
    <definedName name="__123Graph_BPIC" hidden="1">'[5]T3 Page 1'!#REF!</definedName>
    <definedName name="__123Graph_BTOTAL" hidden="1">'[2]Forecast data'!#REF!</definedName>
    <definedName name="__123Graph_CACT13BUD" hidden="1">'[5]FC Page 1'!#REF!</definedName>
    <definedName name="__123Graph_CCFSINDIV" hidden="1">[3]Data!#REF!</definedName>
    <definedName name="__123Graph_CCFSUK" hidden="1">[3]Data!#REF!</definedName>
    <definedName name="__123Graph_CEFF" hidden="1">'[5]T3 Page 1'!#REF!</definedName>
    <definedName name="__123Graph_CGR14PBF1" hidden="1">'[6]HIS19FIN(A)'!$AK$70:$AK$81</definedName>
    <definedName name="__123Graph_CLBF" hidden="1">'[5]T3 Page 1'!#REF!</definedName>
    <definedName name="__123Graph_CPIC" hidden="1">'[5]T3 Page 1'!#REF!</definedName>
    <definedName name="__123Graph_DACT13BUD" hidden="1">'[5]FC Page 1'!#REF!</definedName>
    <definedName name="__123Graph_DCFSINDIV" hidden="1">[3]Data!#REF!</definedName>
    <definedName name="__123Graph_DCFSUK" hidden="1">[3]Data!#REF!</definedName>
    <definedName name="__123Graph_DEFF" hidden="1">'[5]T3 Page 1'!#REF!</definedName>
    <definedName name="__123Graph_DGR14PBF1" hidden="1">'[6]HIS19FIN(A)'!$AH$70:$AH$81</definedName>
    <definedName name="__123Graph_DLBF" hidden="1">'[5]T3 Page 1'!#REF!</definedName>
    <definedName name="__123Graph_DPIC" hidden="1">'[5]T3 Page 1'!#REF!</definedName>
    <definedName name="__123Graph_EACT13BUD" hidden="1">'[5]FC Page 1'!#REF!</definedName>
    <definedName name="__123Graph_ECFSINDIV" hidden="1">[3]Data!#REF!</definedName>
    <definedName name="__123Graph_ECFSUK" hidden="1">[3]Data!#REF!</definedName>
    <definedName name="__123Graph_EEFF" hidden="1">'[5]T3 Page 1'!#REF!</definedName>
    <definedName name="__123Graph_EEFFHIC" hidden="1">'[5]FC Page 1'!#REF!</definedName>
    <definedName name="__123Graph_EGR14PBF1" hidden="1">'[6]HIS19FIN(A)'!$AG$67:$AG$67</definedName>
    <definedName name="__123Graph_ELBF" hidden="1">'[5]T3 Page 1'!#REF!</definedName>
    <definedName name="__123Graph_EPIC" hidden="1">'[5]T3 Page 1'!#REF!</definedName>
    <definedName name="__123Graph_FACT13BUD" hidden="1">'[5]FC Page 1'!#REF!</definedName>
    <definedName name="__123Graph_FCFSUK" hidden="1">[3]Data!#REF!</definedName>
    <definedName name="__123Graph_FEFF" hidden="1">'[5]T3 Page 1'!#REF!</definedName>
    <definedName name="__123Graph_FEFFHIC" hidden="1">'[5]FC Page 1'!#REF!</definedName>
    <definedName name="__123Graph_FGR14PBF1" hidden="1">'[6]HIS19FIN(A)'!$AH$67:$AH$67</definedName>
    <definedName name="__123Graph_FLBF" hidden="1">'[5]T3 Page 1'!#REF!</definedName>
    <definedName name="__123Graph_FPIC" hidden="1">'[5]T3 Page 1'!#REF!</definedName>
    <definedName name="__123Graph_LBL_ARESID" hidden="1">'[6]HIS19FIN(A)'!$R$3:$W$3</definedName>
    <definedName name="__123Graph_LBL_BRESID" hidden="1">'[6]HIS19FIN(A)'!$R$3:$W$3</definedName>
    <definedName name="__123Graph_X" hidden="1">'[2]Forecast data'!#REF!</definedName>
    <definedName name="__123Graph_XACTHIC" hidden="1">'[5]FC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'[5]T3 Page 1'!#REF!</definedName>
    <definedName name="__123Graph_XGR14PBF1" hidden="1">'[6]HIS19FIN(A)'!$AL$70:$AL$81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'[5]T3 Page 1'!#REF!</definedName>
    <definedName name="__123Graph_XLBFFIN2" hidden="1">'[6]HIS19FIN(A)'!$K$61:$Q$61</definedName>
    <definedName name="__123Graph_XLBFHIC" hidden="1">'[6]HIS19FIN(A)'!$D$61:$J$61</definedName>
    <definedName name="__123Graph_XLBFHIC2" hidden="1">'[6]HIS19FIN(A)'!$D$61:$J$61</definedName>
    <definedName name="__123Graph_XLCB" hidden="1">'[6]HIS19FIN(A)'!$D$79:$I$79</definedName>
    <definedName name="__123Graph_XNACFIN" hidden="1">'[6]HIS19FIN(A)'!$K$95:$Q$95</definedName>
    <definedName name="__123Graph_XNACHIC" hidden="1">'[6]HIS19FIN(A)'!$D$95:$J$95</definedName>
    <definedName name="__123Graph_XPIC" hidden="1">'[5]T3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">#REF!</definedName>
    <definedName name="_1__123Graph_ACHART_15" hidden="1">[8]USGC!$B$34:$B$53</definedName>
    <definedName name="_10__123Graph_XCHART_15" hidden="1">[8]USGC!$A$34:$A$53</definedName>
    <definedName name="_2__123Graph_BCHART_10" hidden="1">[8]USGC!$L$34:$L$53</definedName>
    <definedName name="_2ecm">#REF!</definedName>
    <definedName name="_3__123Graph_BCHART_13" hidden="1">[8]USGC!$R$34:$R$53</definedName>
    <definedName name="_3ecw">#REF!</definedName>
    <definedName name="_4__123Graph_BCHART_15" hidden="1">[8]USGC!$C$34:$C$53</definedName>
    <definedName name="_5__123Graph_CCHART_10" hidden="1">[8]USGC!$F$34:$F$53</definedName>
    <definedName name="_6__123Graph_CCHART_13" hidden="1">[8]USGC!$O$34:$O$53</definedName>
    <definedName name="_7__123Graph_CCHART_15" hidden="1">[8]USGC!$D$34:$D$53</definedName>
    <definedName name="_8__123Graph_XCHART_10" hidden="1">[8]USGC!$A$34:$A$53</definedName>
    <definedName name="_9__123Graph_XCHART_13" hidden="1">[8]USGC!$A$34:$A$53</definedName>
    <definedName name="_Fill" hidden="1">'[2]Forecast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ME">OFFSET([9]AME!$H$15,0,0,MAX([9]AME!$B$15:$B100),1)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CDEL">OFFSET([9]CDEL!$G$15,0,0,MAX([9]CDEL!$B$15:$B100),1)</definedName>
    <definedName name="CLASSIFICATION">[11]Menus!$C$2:$C$6</definedName>
    <definedName name="datazone">'[12]Data (monthly)'!$A$3:$AN$2314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wl_data">[13]Download!$B$2:$CE$81</definedName>
    <definedName name="dwl_data_fy">[14]Download!$B$65:$CE$79</definedName>
    <definedName name="dwl_dates">[13]Download!$A$2:$A$81</definedName>
    <definedName name="dwl_dates_fy">[14]Download!$A$65:$A$79</definedName>
    <definedName name="dwl_vars">[13]Download!$B$1:$CE$1</definedName>
    <definedName name="EFO" hidden="1">'[2]Forecast data'!#REF!</definedName>
    <definedName name="Ev">[15]Determinants!$CL$2:$CL$8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eneral_CDEL">OFFSET([9]CDEL!$G$17,0,0,MAX([9]CDEL!$B$17:$B100)-1,1)</definedName>
    <definedName name="General_RDEL">OFFSET([9]RDEL!$G$17,0,0,MAX([9]RDEL!$B$17:$B100)-1,1)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[16]Population!#REF!</definedName>
    <definedName name="Population" hidden="1">#REF!</definedName>
    <definedName name="Profiles" hidden="1">#REF!</definedName>
    <definedName name="Projections" hidden="1">#REF!</definedName>
    <definedName name="RDEL">OFFSET([9]RDEL!$G$15,0,0,MAX([9]RDEL!$B$15:$B100),1)</definedName>
    <definedName name="Receipts">OFFSET([9]Receipts!$D$15,0,0,MAX([9]Receipts!$B$15:$B100),1)</definedName>
    <definedName name="Results" hidden="1">[17]UK99!$A$1:$A$1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umif_count">'[9]HMT Scorecard (Inputs)'!$A$509</definedName>
    <definedName name="Supplementary_tables">'[9]INPUT - HMT Final scorecard'!$C$5:$C$256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<sst xmlns="http://schemas.openxmlformats.org/spreadsheetml/2006/main" count="516" uniqueCount="305">
  <si>
    <t>Chart 1.1: Public sector net borrowing</t>
  </si>
  <si>
    <t xml:space="preserve">Chart 1.2: Monthly real GDP outturns and near-term forecast </t>
  </si>
  <si>
    <t>Chart 1.3: CPI inflation</t>
  </si>
  <si>
    <t>Chart 1.4: Pandemic-related scarring assumptions</t>
  </si>
  <si>
    <t>Table 1.1: Overview of the economy forecast</t>
  </si>
  <si>
    <t xml:space="preserve">Chart 1.5: Changes in public sector net borrowing since our March forecast </t>
  </si>
  <si>
    <t>Table 1.2: Changes to public sector net borrowing</t>
  </si>
  <si>
    <t xml:space="preserve">Chart 1.6: Tax-to-GDP ratio and sources of change since March 2020  </t>
  </si>
  <si>
    <t>Chart 1.7: Spending-to-GDP ratio and sources of change since March 2020</t>
  </si>
  <si>
    <t>Chart 1.8: Public sector net debt and other balance sheet measures</t>
  </si>
  <si>
    <t>Table 1.3: Overview of the fiscal forecast</t>
  </si>
  <si>
    <t xml:space="preserve">Chart 1.9: Headroom against fiscal targets at introduction relative to typical forecast errors and fiscal sensitivities  </t>
  </si>
  <si>
    <t>October 2021 Economic and fiscal outlook: Charts &amp; Tables</t>
  </si>
  <si>
    <t>Chapter 1- Executive Summary</t>
  </si>
  <si>
    <t>Back to contents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</si>
  <si>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</si>
  <si>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</si>
  <si>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</si>
  <si>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</si>
  <si>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</si>
  <si>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</si>
  <si>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</si>
  <si>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</si>
  <si>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</si>
  <si>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</si>
  <si>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</si>
  <si>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</si>
  <si>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</si>
  <si>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</si>
  <si>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</si>
  <si>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</si>
  <si>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</si>
  <si>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</si>
  <si>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</si>
  <si>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</si>
  <si>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</si>
  <si>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Outturn</t>
  </si>
  <si>
    <t>March 2020 forecast</t>
  </si>
  <si>
    <t>March 2021 forecast</t>
  </si>
  <si>
    <t>October 2021 forecast (pre-Government decisions)</t>
  </si>
  <si>
    <t>October 2021 forecast</t>
  </si>
  <si>
    <t xml:space="preserve">Capital shallowing </t>
  </si>
  <si>
    <t xml:space="preserve">Estimates for the UK  </t>
  </si>
  <si>
    <t>Total factor productivity</t>
  </si>
  <si>
    <t xml:space="preserve">OBR </t>
  </si>
  <si>
    <t>Population</t>
  </si>
  <si>
    <t>IMF</t>
  </si>
  <si>
    <t>Participation</t>
  </si>
  <si>
    <t>Indepen-
dent
average</t>
  </si>
  <si>
    <t>Unemployment</t>
  </si>
  <si>
    <t>NIESR</t>
  </si>
  <si>
    <t>Citi/IFS</t>
  </si>
  <si>
    <t xml:space="preserve">Bank of England </t>
  </si>
  <si>
    <t>Percentage change on a year earlier, unless otherwise stated</t>
  </si>
  <si>
    <t>Forecast</t>
  </si>
  <si>
    <t>Output at constant market prices</t>
  </si>
  <si>
    <t>Gross domestic product (GDP)</t>
  </si>
  <si>
    <t>GDP per capita</t>
  </si>
  <si>
    <t>GDP levels (2020=100)</t>
  </si>
  <si>
    <t>Output gap</t>
  </si>
  <si>
    <t>Expenditure components of real GDP</t>
  </si>
  <si>
    <t>Household consumption</t>
  </si>
  <si>
    <t>General government consumption</t>
  </si>
  <si>
    <t>Business investment</t>
  </si>
  <si>
    <t>General government investment</t>
  </si>
  <si>
    <t>Inflation</t>
  </si>
  <si>
    <t>CPI</t>
  </si>
  <si>
    <t>Labour market</t>
  </si>
  <si>
    <t>Employment (million)</t>
  </si>
  <si>
    <t>Average earnings</t>
  </si>
  <si>
    <t>LFS unemployment (rate, per cent)</t>
  </si>
  <si>
    <t>Difference in borrowing</t>
  </si>
  <si>
    <t>Underlying forecast changes</t>
  </si>
  <si>
    <t>Receipts</t>
  </si>
  <si>
    <t>Spending</t>
  </si>
  <si>
    <t>Effect of Government decisions</t>
  </si>
  <si>
    <t>Gross tax cuts</t>
  </si>
  <si>
    <t>Gross tax rises</t>
  </si>
  <si>
    <t>Spending decisions</t>
  </si>
  <si>
    <t>Indirect effects</t>
  </si>
  <si>
    <t>£ billion</t>
  </si>
  <si>
    <t>Difference since March 2020</t>
  </si>
  <si>
    <t>of which:</t>
  </si>
  <si>
    <t>Indirect effect of Government decisions</t>
  </si>
  <si>
    <t>Difference since March 2021</t>
  </si>
  <si>
    <t>Direct effect of Government decisions</t>
  </si>
  <si>
    <t>Note: This table uses the convention that a negative figure means a reduction in PSNB i.e. an increase in receipts or a reduction in spending will have a negative effect on PSNB.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</si>
  <si>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</si>
  <si>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</si>
  <si>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</si>
  <si>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</si>
  <si>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</si>
  <si>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</si>
  <si>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</si>
  <si>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</si>
  <si>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</si>
  <si>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</si>
  <si>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</si>
  <si>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</si>
  <si>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</si>
  <si>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</si>
  <si>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</si>
  <si>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</si>
  <si>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</si>
  <si>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</si>
  <si>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</si>
  <si>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</si>
  <si>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</si>
  <si>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</si>
  <si>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</si>
  <si>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</si>
  <si>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</si>
  <si>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</si>
  <si>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</si>
  <si>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</si>
  <si>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</si>
  <si>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</si>
  <si>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</si>
  <si>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</si>
  <si>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</si>
  <si>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</si>
  <si>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</si>
  <si>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</si>
  <si>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</si>
  <si>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</si>
  <si>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</si>
  <si>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</si>
  <si>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</si>
  <si>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</si>
  <si>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</si>
  <si>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</si>
  <si>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</si>
  <si>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</si>
  <si>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</si>
  <si>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</si>
  <si>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</si>
  <si>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</si>
  <si>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</si>
  <si>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</si>
  <si>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</si>
  <si>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</si>
  <si>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</si>
  <si>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</si>
  <si>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</si>
  <si>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Public sector net debt</t>
  </si>
  <si>
    <t>Other balance sheet measures</t>
  </si>
  <si>
    <t>Public sector net debt excluding Bank of England</t>
  </si>
  <si>
    <t>Public sector net financial liabilities</t>
  </si>
  <si>
    <t>Public sector net worth (inverted)</t>
  </si>
  <si>
    <t>Per cent of GDP, unless otherwise stated</t>
  </si>
  <si>
    <t>Revenue and spending</t>
  </si>
  <si>
    <t>Public sector current receipts</t>
  </si>
  <si>
    <t>Total managed expenditure</t>
  </si>
  <si>
    <t>Deficit: Current supplementary targets and previous fiscal mandate measures</t>
  </si>
  <si>
    <t>Current budget deficit</t>
  </si>
  <si>
    <t>Public sector net investment</t>
  </si>
  <si>
    <t>Public sector net borrowing</t>
  </si>
  <si>
    <t>Cyclically adjusted net borrowing</t>
  </si>
  <si>
    <t>Debt: Current fiscal mandate and previous supplementary target measure</t>
  </si>
  <si>
    <t>Public sector net debt ex BoE</t>
  </si>
  <si>
    <t>Health and care</t>
  </si>
  <si>
    <t>Pensioner welfare</t>
  </si>
  <si>
    <t>Non-pensioner welfare</t>
  </si>
  <si>
    <t>Education</t>
  </si>
  <si>
    <t>Defence</t>
  </si>
  <si>
    <t>Debt interest</t>
  </si>
  <si>
    <t>Other current spending</t>
  </si>
  <si>
    <t>Other capital spending</t>
  </si>
  <si>
    <r>
      <t>Net trade</t>
    </r>
    <r>
      <rPr>
        <vertAlign val="superscript"/>
        <sz val="10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</si>
  <si>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Contribution to GDP growth.</t>
    </r>
  </si>
  <si>
    <r>
      <t>Underlying differences</t>
    </r>
    <r>
      <rPr>
        <vertAlign val="superscript"/>
        <sz val="10"/>
        <color indexed="8"/>
        <rFont val="Calibri"/>
        <family val="2"/>
      </rPr>
      <t>1</t>
    </r>
  </si>
  <si>
    <r>
      <t>1</t>
    </r>
    <r>
      <rPr>
        <sz val="8"/>
        <color indexed="8"/>
        <rFont val="Calibri"/>
        <family val="2"/>
      </rPr>
      <t xml:space="preserve"> Includes classification changes.
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The cost of policy decisions announced up to and including at SB21 has been adjusted to include signficant updates to estimates via the usual recosting process.</t>
    </r>
  </si>
  <si>
    <r>
      <t>Direct effect of Government decisions</t>
    </r>
    <r>
      <rPr>
        <vertAlign val="superscript"/>
        <sz val="10"/>
        <color indexed="8"/>
        <rFont val="Calibri"/>
        <family val="2"/>
      </rPr>
      <t>2</t>
    </r>
  </si>
  <si>
    <t>Chart 1.7: Spending as a share of GDP and change in the composition of spending</t>
  </si>
  <si>
    <t xml:space="preserve">March 2020 forecast 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</si>
  <si>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</si>
  <si>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</si>
  <si>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</si>
  <si>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</si>
  <si>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</si>
  <si>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</si>
  <si>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</si>
  <si>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</si>
  <si>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</si>
  <si>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</si>
  <si>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</si>
  <si>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</si>
  <si>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</si>
  <si>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</si>
  <si>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</si>
  <si>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</si>
  <si>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</si>
  <si>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</si>
  <si>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</si>
  <si>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</si>
  <si>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</si>
  <si>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</si>
  <si>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</si>
  <si>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</si>
  <si>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</si>
  <si>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</si>
  <si>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</si>
  <si>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</si>
  <si>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</si>
  <si>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</si>
  <si>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</si>
  <si>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</si>
  <si>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</si>
  <si>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</si>
  <si>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</si>
  <si>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</si>
  <si>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</si>
  <si>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</si>
  <si>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</si>
  <si>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</si>
  <si>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</si>
  <si>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</si>
  <si>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</si>
  <si>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</si>
  <si>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</si>
  <si>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</si>
  <si>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</si>
  <si>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</si>
  <si>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</si>
  <si>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</si>
  <si>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</si>
  <si>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</si>
  <si>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</si>
  <si>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</si>
  <si>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</si>
  <si>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</si>
  <si>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</si>
  <si>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</si>
  <si>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</si>
  <si>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</si>
  <si>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</si>
  <si>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Adjusted outturn</t>
  </si>
  <si>
    <t>November 2020 central forecast</t>
  </si>
  <si>
    <t xml:space="preserve">November 2020 upside scenario </t>
  </si>
  <si>
    <t>November 2020 downside scenario</t>
  </si>
  <si>
    <t>Adjusted outturn (latest data)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</si>
  <si>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</si>
  <si>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</si>
  <si>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</si>
  <si>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</si>
  <si>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</si>
  <si>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</si>
  <si>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</si>
  <si>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</si>
  <si>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</si>
  <si>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</si>
  <si>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</si>
  <si>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</si>
  <si>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</si>
  <si>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</si>
  <si>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</si>
  <si>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</si>
  <si>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</si>
  <si>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</si>
  <si>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</si>
  <si>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</si>
  <si>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</si>
  <si>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</si>
  <si>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</si>
  <si>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</si>
  <si>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</si>
  <si>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</si>
  <si>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</si>
  <si>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</si>
  <si>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</si>
  <si>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</si>
  <si>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</si>
  <si>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</si>
  <si>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</si>
  <si>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</si>
  <si>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</si>
  <si>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</si>
  <si>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</si>
  <si>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</si>
  <si>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</si>
  <si>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</si>
  <si>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</si>
  <si>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</si>
  <si>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</si>
  <si>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</si>
  <si>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Inherited tax system</t>
  </si>
  <si>
    <t>1956-57</t>
  </si>
  <si>
    <t>Forecast changes</t>
  </si>
  <si>
    <t>CT rate rises</t>
  </si>
  <si>
    <t xml:space="preserve">HSC levy  </t>
  </si>
  <si>
    <t>Other measures</t>
  </si>
  <si>
    <t>Income tax threshold freezes</t>
  </si>
  <si>
    <t>Fuel duty freezes</t>
  </si>
  <si>
    <t>Total change</t>
  </si>
  <si>
    <t>Changes</t>
  </si>
  <si>
    <t>3 year</t>
  </si>
  <si>
    <t>5 year</t>
  </si>
  <si>
    <t>1ppt lower GDP growth</t>
  </si>
  <si>
    <t>1ppt higher effective interest rate</t>
  </si>
  <si>
    <t>2010 (CACB)</t>
  </si>
  <si>
    <t>2015(a) (CACB)</t>
  </si>
  <si>
    <t>2015(b) (PSNB)</t>
  </si>
  <si>
    <t>2016 (CAPSNB)</t>
  </si>
  <si>
    <t>2021 (PSND ex BoE)</t>
  </si>
  <si>
    <t>Per cent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</si>
</sst>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??0.0;\-?0.0"/>
    <numFmt numFmtId="166" formatCode="#,##0.0"/>
  </numFmts>
  <fonts count="25" x14ac:knownFonts="1">
    <font>
      <sz val="12"/>
      <color theme="1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u/>
      <sz val="11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Futura Bk BT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C7D4"/>
        <bgColor indexed="64"/>
      </patternFill>
    </fill>
  </fills>
  <borders count="38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ck">
        <color theme="0"/>
      </left>
      <right/>
      <top/>
      <bottom style="medium">
        <color theme="8"/>
      </bottom>
      <diagonal/>
    </border>
    <border>
      <left/>
      <right style="thick">
        <color theme="0"/>
      </right>
      <top/>
      <bottom style="medium">
        <color theme="8"/>
      </bottom>
      <diagonal/>
    </border>
    <border>
      <left style="thick">
        <color theme="0"/>
      </left>
      <right/>
      <top/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ck">
        <color theme="0"/>
      </right>
      <top style="thin">
        <color theme="8"/>
      </top>
      <bottom/>
      <diagonal/>
    </border>
    <border>
      <left style="thick">
        <color theme="0"/>
      </left>
      <right/>
      <top style="thin">
        <color theme="8"/>
      </top>
      <bottom style="medium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 style="thick">
        <color theme="0"/>
      </right>
      <top style="thin">
        <color theme="8"/>
      </top>
      <bottom style="medium">
        <color theme="8"/>
      </bottom>
      <diagonal/>
    </border>
    <border>
      <left style="thick">
        <color theme="0"/>
      </left>
      <right/>
      <top style="medium">
        <color theme="8"/>
      </top>
      <bottom/>
      <diagonal/>
    </border>
    <border>
      <left style="thick">
        <color theme="0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ck">
        <color theme="9"/>
      </left>
      <right/>
      <top style="medium">
        <color theme="8"/>
      </top>
      <bottom/>
      <diagonal/>
    </border>
    <border>
      <left style="thick">
        <color theme="9"/>
      </left>
      <right/>
      <top/>
      <bottom style="thin">
        <color theme="8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 style="thick">
        <color theme="9"/>
      </left>
      <right/>
      <top/>
      <bottom style="medium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130">
    <xf numFmtId="0" fontId="0" fillId="0" borderId="0" xfId="0"/>
    <xf numFmtId="0" fontId="15" fillId="0" borderId="0" xfId="0" applyFont="1"/>
    <xf numFmtId="0" fontId="16" fillId="2" borderId="1" xfId="0" applyFont="1" applyFill="1" applyBorder="1" applyAlignment="1">
      <alignment horizontal="center"/>
    </xf>
    <xf numFmtId="0" fontId="17" fillId="2" borderId="2" xfId="0" applyFont="1" applyFill="1" applyBorder="1"/>
    <xf numFmtId="0" fontId="15" fillId="0" borderId="3" xfId="0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0" fillId="3" borderId="14" xfId="0" applyFill="1" applyBorder="1"/>
    <xf numFmtId="0" fontId="0" fillId="3" borderId="5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1" fillId="3" borderId="10" xfId="0" applyFont="1" applyFill="1" applyBorder="1" applyAlignment="1">
      <alignment horizontal="right" vertical="center" wrapText="1"/>
    </xf>
    <xf numFmtId="0" fontId="18" fillId="3" borderId="0" xfId="0" applyFont="1" applyFill="1"/>
    <xf numFmtId="0" fontId="1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/>
    <xf numFmtId="0" fontId="18" fillId="0" borderId="10" xfId="0" applyFont="1" applyBorder="1"/>
    <xf numFmtId="0" fontId="18" fillId="0" borderId="0" xfId="0" applyFont="1" applyBorder="1"/>
    <xf numFmtId="0" fontId="1" fillId="3" borderId="19" xfId="0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5" fillId="0" borderId="13" xfId="4" applyFont="1" applyBorder="1" applyAlignment="1">
      <alignment horizontal="left" indent="2"/>
    </xf>
    <xf numFmtId="0" fontId="1" fillId="4" borderId="16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left" vertical="center"/>
    </xf>
    <xf numFmtId="164" fontId="1" fillId="3" borderId="0" xfId="14" applyNumberFormat="1" applyFont="1" applyFill="1" applyAlignment="1">
      <alignment horizontal="right" vertical="center"/>
    </xf>
    <xf numFmtId="165" fontId="1" fillId="0" borderId="18" xfId="14" quotePrefix="1" applyNumberFormat="1" applyFont="1" applyBorder="1" applyAlignment="1">
      <alignment horizontal="right" vertical="center"/>
    </xf>
    <xf numFmtId="165" fontId="1" fillId="0" borderId="0" xfId="14" quotePrefix="1" applyNumberFormat="1" applyFont="1" applyAlignment="1">
      <alignment horizontal="right" vertical="center"/>
    </xf>
    <xf numFmtId="164" fontId="1" fillId="3" borderId="0" xfId="14" quotePrefix="1" applyNumberFormat="1" applyFont="1" applyFill="1" applyAlignment="1">
      <alignment horizontal="right" vertical="center"/>
    </xf>
    <xf numFmtId="165" fontId="1" fillId="3" borderId="0" xfId="14" quotePrefix="1" applyNumberFormat="1" applyFont="1" applyFill="1" applyAlignment="1">
      <alignment horizontal="right" vertical="center"/>
    </xf>
    <xf numFmtId="164" fontId="1" fillId="3" borderId="0" xfId="13" quotePrefix="1" applyNumberFormat="1" applyFont="1" applyFill="1" applyAlignment="1">
      <alignment horizontal="right"/>
    </xf>
    <xf numFmtId="165" fontId="1" fillId="3" borderId="0" xfId="14" applyNumberFormat="1" applyFont="1" applyFill="1" applyAlignment="1">
      <alignment horizontal="right" vertical="center"/>
    </xf>
    <xf numFmtId="0" fontId="1" fillId="3" borderId="16" xfId="0" applyFont="1" applyFill="1" applyBorder="1" applyAlignment="1">
      <alignment horizontal="left" vertical="top"/>
    </xf>
    <xf numFmtId="164" fontId="1" fillId="3" borderId="0" xfId="14" applyNumberFormat="1" applyFont="1" applyFill="1" applyAlignment="1">
      <alignment horizontal="right" vertical="top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4" fontId="18" fillId="3" borderId="0" xfId="0" applyNumberFormat="1" applyFont="1" applyFill="1"/>
    <xf numFmtId="0" fontId="1" fillId="3" borderId="26" xfId="0" applyFont="1" applyFill="1" applyBorder="1" applyAlignment="1">
      <alignment horizontal="left" vertical="center"/>
    </xf>
    <xf numFmtId="164" fontId="18" fillId="3" borderId="27" xfId="0" applyNumberFormat="1" applyFont="1" applyFill="1" applyBorder="1"/>
    <xf numFmtId="164" fontId="22" fillId="3" borderId="0" xfId="0" applyNumberFormat="1" applyFont="1" applyFill="1"/>
    <xf numFmtId="0" fontId="18" fillId="3" borderId="0" xfId="0" applyFont="1" applyFill="1" applyAlignment="1">
      <alignment horizontal="left" indent="1"/>
    </xf>
    <xf numFmtId="0" fontId="18" fillId="3" borderId="27" xfId="0" applyFont="1" applyFill="1" applyBorder="1" applyAlignment="1">
      <alignment horizontal="left" indent="1"/>
    </xf>
    <xf numFmtId="0" fontId="18" fillId="3" borderId="27" xfId="0" applyFont="1" applyFill="1" applyBorder="1"/>
    <xf numFmtId="0" fontId="18" fillId="0" borderId="27" xfId="0" applyFont="1" applyBorder="1"/>
    <xf numFmtId="164" fontId="18" fillId="0" borderId="0" xfId="0" applyNumberFormat="1" applyFont="1"/>
    <xf numFmtId="0" fontId="1" fillId="4" borderId="2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/>
    </xf>
    <xf numFmtId="164" fontId="1" fillId="3" borderId="18" xfId="0" applyNumberFormat="1" applyFont="1" applyFill="1" applyBorder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 wrapText="1"/>
    </xf>
    <xf numFmtId="0" fontId="1" fillId="3" borderId="17" xfId="0" applyFont="1" applyFill="1" applyBorder="1" applyAlignment="1">
      <alignment horizontal="left" vertical="center" indent="1"/>
    </xf>
    <xf numFmtId="0" fontId="1" fillId="3" borderId="17" xfId="0" applyFont="1" applyFill="1" applyBorder="1" applyAlignment="1">
      <alignment horizontal="left" vertical="center" wrapText="1" indent="1"/>
    </xf>
    <xf numFmtId="0" fontId="1" fillId="3" borderId="29" xfId="0" applyFont="1" applyFill="1" applyBorder="1" applyAlignment="1">
      <alignment horizontal="left" vertical="center" indent="1"/>
    </xf>
    <xf numFmtId="164" fontId="1" fillId="3" borderId="27" xfId="0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/>
    </xf>
    <xf numFmtId="166" fontId="1" fillId="3" borderId="0" xfId="0" applyNumberFormat="1" applyFont="1" applyFill="1" applyAlignment="1">
      <alignment horizontal="right" vertical="center" wrapText="1"/>
    </xf>
    <xf numFmtId="0" fontId="1" fillId="3" borderId="30" xfId="0" applyFont="1" applyFill="1" applyBorder="1" applyAlignment="1">
      <alignment horizontal="left" vertical="center" indent="1"/>
    </xf>
    <xf numFmtId="164" fontId="1" fillId="3" borderId="31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Alignment="1">
      <alignment horizontal="right" vertical="center" wrapText="1"/>
    </xf>
    <xf numFmtId="0" fontId="1" fillId="3" borderId="32" xfId="0" applyFont="1" applyFill="1" applyBorder="1" applyAlignment="1">
      <alignment horizontal="left" vertical="center" indent="1"/>
    </xf>
    <xf numFmtId="3" fontId="1" fillId="3" borderId="5" xfId="0" applyNumberFormat="1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0" fontId="18" fillId="2" borderId="13" xfId="0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164" fontId="18" fillId="0" borderId="5" xfId="0" applyNumberFormat="1" applyFont="1" applyBorder="1" applyAlignment="1">
      <alignment horizontal="right" vertical="center" wrapText="1"/>
    </xf>
    <xf numFmtId="164" fontId="18" fillId="0" borderId="6" xfId="0" applyNumberFormat="1" applyFont="1" applyBorder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18" fillId="0" borderId="4" xfId="0" applyNumberFormat="1" applyFont="1" applyBorder="1" applyAlignment="1">
      <alignment horizontal="righ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1" fontId="18" fillId="0" borderId="6" xfId="0" applyNumberFormat="1" applyFont="1" applyBorder="1" applyAlignment="1">
      <alignment horizontal="right" vertical="center" wrapText="1"/>
    </xf>
    <xf numFmtId="164" fontId="18" fillId="0" borderId="0" xfId="0" applyNumberFormat="1" applyFont="1" applyFill="1"/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4" fillId="3" borderId="5" xfId="0" applyFont="1" applyFill="1" applyBorder="1" applyAlignment="1">
      <alignment horizontal="left" vertical="top" wrapText="1"/>
    </xf>
    <xf numFmtId="0" fontId="23" fillId="3" borderId="5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64" fontId="4" fillId="3" borderId="13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</cellXfs>
  <cellStyles count="16">
    <cellStyle name="%" xfId="1"/>
    <cellStyle name="% 2" xfId="2"/>
    <cellStyle name="%_charts tables TP-formatted " xfId="3"/>
    <cellStyle name="Hyperlink" xfId="4" builtinId="8"/>
    <cellStyle name="Normal" xfId="0" builtinId="0"/>
    <cellStyle name="Normal 102" xfId="5"/>
    <cellStyle name="Normal 2" xfId="6"/>
    <cellStyle name="Normal 2 4" xfId="7"/>
    <cellStyle name="Normal 21 2 2" xfId="8"/>
    <cellStyle name="Normal 3" xfId="9"/>
    <cellStyle name="Normal 34" xfId="10"/>
    <cellStyle name="Normal 4" xfId="11"/>
    <cellStyle name="Normal 5" xfId="12"/>
    <cellStyle name="Normal_SDFSBRtables 2" xfId="13"/>
    <cellStyle name="Normal_SOBR table1" xfId="14"/>
    <cellStyle name="Percent 2" xfId="15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161925</xdr:rowOff>
    </xdr:from>
    <xdr:to>
      <xdr:col>8</xdr:col>
      <xdr:colOff>152400</xdr:colOff>
      <xdr:row>23</xdr:row>
      <xdr:rowOff>28575</xdr:rowOff>
    </xdr:to>
    <xdr:pic>
      <xdr:nvPicPr>
        <xdr:cNvPr id="4106" name="Picture 1">
          <a:extLst>
            <a:ext uri="{FF2B5EF4-FFF2-40B4-BE49-F238E27FC236}">
              <a16:creationId xmlns:a16="http://schemas.microsoft.com/office/drawing/2014/main" id="{DF3FE9FA-3910-454C-8060-AF36DAA8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66750"/>
          <a:ext cx="6419850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5</xdr:row>
      <xdr:rowOff>47625</xdr:rowOff>
    </xdr:from>
    <xdr:to>
      <xdr:col>8</xdr:col>
      <xdr:colOff>676275</xdr:colOff>
      <xdr:row>25</xdr:row>
      <xdr:rowOff>66675</xdr:rowOff>
    </xdr:to>
    <xdr:pic>
      <xdr:nvPicPr>
        <xdr:cNvPr id="5124" name="Picture 3">
          <a:extLst>
            <a:ext uri="{FF2B5EF4-FFF2-40B4-BE49-F238E27FC236}">
              <a16:creationId xmlns:a16="http://schemas.microsoft.com/office/drawing/2014/main" id="{A1CA0CB1-8C0C-446F-9DB9-F2E4CE1D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57300"/>
          <a:ext cx="613410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18286</xdr:colOff>
      <xdr:row>23</xdr:row>
      <xdr:rowOff>9119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59A1B0-F582-4FE4-AFAE-525E6972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85825"/>
          <a:ext cx="6114286" cy="3247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333375</xdr:colOff>
      <xdr:row>21</xdr:row>
      <xdr:rowOff>123825</xdr:rowOff>
    </xdr:to>
    <xdr:pic>
      <xdr:nvPicPr>
        <xdr:cNvPr id="7178" name="Picture 1">
          <a:extLst>
            <a:ext uri="{FF2B5EF4-FFF2-40B4-BE49-F238E27FC236}">
              <a16:creationId xmlns:a16="http://schemas.microsoft.com/office/drawing/2014/main" id="{E8049993-5FF8-42B3-BBCD-6B216DEE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448425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200025</xdr:rowOff>
    </xdr:from>
    <xdr:to>
      <xdr:col>5</xdr:col>
      <xdr:colOff>742950</xdr:colOff>
      <xdr:row>23</xdr:row>
      <xdr:rowOff>38100</xdr:rowOff>
    </xdr:to>
    <xdr:pic>
      <xdr:nvPicPr>
        <xdr:cNvPr id="9226" name="Picture 1">
          <a:extLst>
            <a:ext uri="{FF2B5EF4-FFF2-40B4-BE49-F238E27FC236}">
              <a16:creationId xmlns:a16="http://schemas.microsoft.com/office/drawing/2014/main" id="{9E9C2A0B-965B-4501-9DB4-65B922A4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04850"/>
          <a:ext cx="6067425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28575</xdr:colOff>
      <xdr:row>22</xdr:row>
      <xdr:rowOff>123825</xdr:rowOff>
    </xdr:to>
    <xdr:pic>
      <xdr:nvPicPr>
        <xdr:cNvPr id="11274" name="Picture 1">
          <a:extLst>
            <a:ext uri="{FF2B5EF4-FFF2-40B4-BE49-F238E27FC236}">
              <a16:creationId xmlns:a16="http://schemas.microsoft.com/office/drawing/2014/main" id="{4ADB3B41-EAE3-4B37-827E-EA77FE0F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583882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742950</xdr:colOff>
      <xdr:row>23</xdr:row>
      <xdr:rowOff>0</xdr:rowOff>
    </xdr:to>
    <xdr:pic>
      <xdr:nvPicPr>
        <xdr:cNvPr id="12298" name="Picture 1">
          <a:extLst>
            <a:ext uri="{FF2B5EF4-FFF2-40B4-BE49-F238E27FC236}">
              <a16:creationId xmlns:a16="http://schemas.microsoft.com/office/drawing/2014/main" id="{F97FFFE8-AF33-4744-98A4-D8D8B28B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7750"/>
          <a:ext cx="531495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2</xdr:row>
      <xdr:rowOff>66675</xdr:rowOff>
    </xdr:from>
    <xdr:to>
      <xdr:col>5</xdr:col>
      <xdr:colOff>447675</xdr:colOff>
      <xdr:row>21</xdr:row>
      <xdr:rowOff>95250</xdr:rowOff>
    </xdr:to>
    <xdr:pic>
      <xdr:nvPicPr>
        <xdr:cNvPr id="13322" name="Picture 1">
          <a:extLst>
            <a:ext uri="{FF2B5EF4-FFF2-40B4-BE49-F238E27FC236}">
              <a16:creationId xmlns:a16="http://schemas.microsoft.com/office/drawing/2014/main" id="{426112A7-521E-4C03-AC63-1579A4B2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0575"/>
          <a:ext cx="5743575" cy="310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314325</xdr:colOff>
      <xdr:row>24</xdr:row>
      <xdr:rowOff>96256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BB989-BAEA-4C16-BF32-9D1F1D3B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23900"/>
          <a:ext cx="6410325" cy="3658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MTFMuneer1\AppData\Local\Microsoft\Windows\INetCache\Content.Outlook\KP1MAI9F\25%20Nov%20-%20AS14%20tall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Autumn%20Budget%202021/Charts%20and%20tables/Chapter%204/Chapter%204%20AB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HIS19F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Autumn%20Budget%202021/Charts%20and%20tables/Exec%20sum/Executive%20Summary_AB21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PSF/EFO/Autumn%202014/Spending/Measures/Scorecard%20app/OBR%20Scorecard%20&amp;%20supplementary%20table%20FINAL%2028.11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RAME</v>
          </cell>
        </row>
        <row r="3">
          <cell r="C3" t="str">
            <v>RDEL</v>
          </cell>
        </row>
        <row r="4">
          <cell r="C4" t="str">
            <v>CAME</v>
          </cell>
        </row>
        <row r="5">
          <cell r="C5" t="str">
            <v>CDEL</v>
          </cell>
        </row>
        <row r="6">
          <cell r="C6" t="str">
            <v>RDEL/CDEL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>
        <row r="3">
          <cell r="B3" t="str">
            <v>OT</v>
          </cell>
        </row>
      </sheetData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CGC</v>
          </cell>
        </row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>
        <row r="2">
          <cell r="D2">
            <v>0</v>
          </cell>
        </row>
      </sheetData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hapter 4"/>
      <sheetName val="T4.1"/>
      <sheetName val="T4.2"/>
      <sheetName val="T4.3"/>
      <sheetName val="T4.A"/>
      <sheetName val="C4.1"/>
      <sheetName val="C4.2"/>
      <sheetName val="T4.4"/>
      <sheetName val="C4.3"/>
      <sheetName val="F4.1"/>
      <sheetName val="C4.4"/>
      <sheetName val="C4.5"/>
      <sheetName val="C4.6"/>
      <sheetName val="C4.7"/>
      <sheetName val="C4.8"/>
      <sheetName val="C4.A"/>
      <sheetName val="C4.B"/>
      <sheetName val="C4.C"/>
      <sheetName val="OLD&gt;&gt;&gt;&gt;"/>
      <sheetName val="T4.4_old"/>
      <sheetName val="C.Box_old"/>
      <sheetName val="C4.4x"/>
      <sheetName val="C4.4_old"/>
      <sheetName val="C4.5_old"/>
      <sheetName val="T4.6_old"/>
      <sheetName val="C4.1_old"/>
      <sheetName val="C4.2_old"/>
      <sheetName val="C4.3_old"/>
      <sheetName val="C4.Cx"/>
      <sheetName val="Table 4.1"/>
      <sheetName val="Table 4.2"/>
      <sheetName val="Table 4.3"/>
      <sheetName val="Table 4.4"/>
      <sheetName val="EXEC SUM -&gt;"/>
      <sheetName val="CAPSNBw'fall"/>
      <sheetName val="CAPSNB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L6" t="str">
            <v>2010 
(CACB)</v>
          </cell>
          <cell r="N6">
            <v>0.8</v>
          </cell>
          <cell r="T6" t="str">
            <v>Not 
Met</v>
          </cell>
        </row>
        <row r="7">
          <cell r="L7" t="str">
            <v>2015(a) 
(CACB)</v>
          </cell>
          <cell r="N7">
            <v>0.8</v>
          </cell>
          <cell r="T7" t="str">
            <v>Not 
Met</v>
          </cell>
        </row>
        <row r="8">
          <cell r="L8" t="str">
            <v>2015(b) 
(PSNB)</v>
          </cell>
          <cell r="N8">
            <v>0.4</v>
          </cell>
          <cell r="T8" t="str">
            <v>Not 
Met</v>
          </cell>
        </row>
        <row r="9">
          <cell r="L9" t="str">
            <v>2016 
(CAPSNB)</v>
          </cell>
          <cell r="N9">
            <v>1.1800970587805484</v>
          </cell>
          <cell r="T9" t="str">
            <v>Not 
Met</v>
          </cell>
        </row>
        <row r="10">
          <cell r="L10" t="str">
            <v>2021
(PSND ex BoE)</v>
          </cell>
          <cell r="N10">
            <v>0.64623996344140267</v>
          </cell>
        </row>
        <row r="11">
          <cell r="L11" t="str">
            <v>3 year</v>
          </cell>
          <cell r="N11">
            <v>2.335111810756874</v>
          </cell>
        </row>
        <row r="12">
          <cell r="L12" t="str">
            <v>5 year</v>
          </cell>
          <cell r="N12">
            <v>3.6040581941830041</v>
          </cell>
        </row>
        <row r="13">
          <cell r="L13" t="str">
            <v>3 year</v>
          </cell>
          <cell r="N13">
            <v>3.791453907339013</v>
          </cell>
        </row>
        <row r="14">
          <cell r="L14" t="str">
            <v>5 year</v>
          </cell>
          <cell r="N14">
            <v>5.2894636913103135</v>
          </cell>
        </row>
        <row r="15">
          <cell r="L15" t="str">
            <v>1ppt lower GDP growth</v>
          </cell>
          <cell r="N15">
            <v>1.1691670034278925</v>
          </cell>
        </row>
        <row r="16">
          <cell r="L16" t="str">
            <v>1ppt higher effective interest rate</v>
          </cell>
          <cell r="N16">
            <v>0.82809048331424684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mary"/>
      <sheetName val="Blank"/>
      <sheetName val="Tracker"/>
      <sheetName val="C1.1"/>
      <sheetName val="C1.2"/>
      <sheetName val="C1.3"/>
      <sheetName val="C1.4"/>
      <sheetName val="T1.1"/>
      <sheetName val="C1.5"/>
      <sheetName val="T1.2"/>
      <sheetName val="C1.6"/>
      <sheetName val="C1.7"/>
      <sheetName val="C1.8"/>
      <sheetName val="T1.3"/>
      <sheetName val="C1.9"/>
      <sheetName val="debt"/>
      <sheetName val="C1.7 (2)"/>
      <sheetName val="xxxC1.5"/>
      <sheetName val="NGDPwaterfallf"/>
      <sheetName val="RGDP"/>
      <sheetName val="Scissors"/>
      <sheetName val="old"/>
      <sheetName val="NGDPwaterfall"/>
      <sheetName val="policy"/>
      <sheetName val="cost of covid"/>
      <sheetName val="psnb1900"/>
      <sheetName val="xxxC1.9"/>
      <sheetName val="xxxC1.8"/>
      <sheetName val="xxxC1.1 (2)"/>
      <sheetName val="x.xC1.4"/>
      <sheetName val="xxxC1.4"/>
      <sheetName val="context"/>
      <sheetName val="giveaways"/>
      <sheetName val="parli"/>
      <sheetName val="waterfall"/>
      <sheetName val="xC1.3"/>
      <sheetName val="C1.7x"/>
      <sheetName val="Blank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>
        <row r="509">
          <cell r="A509">
            <v>504</v>
          </cell>
        </row>
      </sheetData>
      <sheetData sheetId="3"/>
      <sheetData sheetId="4"/>
      <sheetData sheetId="5"/>
      <sheetData sheetId="6">
        <row r="15">
          <cell r="D15" t="str">
            <v>Aggregates levy acc adj</v>
          </cell>
        </row>
      </sheetData>
      <sheetData sheetId="7">
        <row r="15">
          <cell r="H15" t="str">
            <v>BBC current expenditure</v>
          </cell>
        </row>
      </sheetData>
      <sheetData sheetId="8">
        <row r="15">
          <cell r="G15" t="str">
            <v>General CDEL</v>
          </cell>
        </row>
        <row r="17">
          <cell r="G17" t="str">
            <v>GDFCF</v>
          </cell>
        </row>
      </sheetData>
      <sheetData sheetId="9">
        <row r="15">
          <cell r="G15" t="str">
            <v>General RDEL</v>
          </cell>
        </row>
        <row r="17">
          <cell r="G17" t="str">
            <v>CG to LA current grants</v>
          </cell>
        </row>
      </sheetData>
      <sheetData sheetId="10"/>
      <sheetData sheetId="11"/>
      <sheetData sheetId="12"/>
      <sheetData sheetId="13">
        <row r="5">
          <cell r="C5" t="str">
            <v>Effects on DEL from spending assumptions after 2015-16</v>
          </cell>
        </row>
        <row r="6">
          <cell r="C6"/>
        </row>
        <row r="7">
          <cell r="C7" t="str">
            <v>Pensions flexibility: Private sector/ funded public sector DB transfers</v>
          </cell>
        </row>
        <row r="8">
          <cell r="C8" t="str">
            <v>Pensions Flexibility: £10,000 Annual Allowance</v>
          </cell>
        </row>
        <row r="9">
          <cell r="C9" t="str">
            <v>Pensions Flexibility: £10,000 Annual Allowance</v>
          </cell>
        </row>
        <row r="10">
          <cell r="C10" t="str">
            <v>Pensions Flexibility: £10,000 Annual Allowance</v>
          </cell>
        </row>
        <row r="11">
          <cell r="C11" t="str">
            <v>Pensions Flexibility: £10,000 Annual Allowance</v>
          </cell>
        </row>
        <row r="12">
          <cell r="C12" t="str">
            <v>Pensions Flexibility: £10,000 Annual Allowance</v>
          </cell>
        </row>
        <row r="13">
          <cell r="C13" t="str">
            <v>Pensions flexibility: Small Pots rules</v>
          </cell>
        </row>
        <row r="14">
          <cell r="C14" t="str">
            <v>Pensions flexibility: Small Pots rules</v>
          </cell>
        </row>
        <row r="15">
          <cell r="C15" t="str">
            <v>Pensions flexibility: Small Pots rules</v>
          </cell>
        </row>
        <row r="16">
          <cell r="C16" t="str">
            <v>Pensions flexibility: 55% tax charge on lump sum death benefits (2140b)</v>
          </cell>
        </row>
        <row r="17">
          <cell r="C17" t="str">
            <v>Pensions flexibility: 55% tax charge on lump sum death benefits (2140b)</v>
          </cell>
        </row>
        <row r="18">
          <cell r="C18" t="str">
            <v>Pensions flexibility: 55% tax charge on lump sum death benefits (2140b)</v>
          </cell>
        </row>
        <row r="19">
          <cell r="C19" t="str">
            <v>Glasgow City Deal</v>
          </cell>
        </row>
        <row r="20">
          <cell r="C20" t="str">
            <v>Glasgow School of Art: Fire Recovery Programme and Research Centre</v>
          </cell>
        </row>
        <row r="21">
          <cell r="C21" t="str">
            <v>Coastal Path</v>
          </cell>
        </row>
        <row r="22">
          <cell r="C22" t="str">
            <v>Coastal Path (Barnett)</v>
          </cell>
        </row>
        <row r="23">
          <cell r="C23" t="str">
            <v xml:space="preserve">SDLT: Reform to slice structure implemented at AS (0% up to £125k, 2% between £125k-£250k, 5% between £250k-£925k, 10% between £925k and £1.5m, 12% - over £1.5m) </v>
          </cell>
        </row>
        <row r="24">
          <cell r="C24" t="str">
            <v>ATED: Increase charge by 50% plus CPI for properties over £2m</v>
          </cell>
        </row>
        <row r="25">
          <cell r="C25" t="str">
            <v>ATED: Increase charge by 50% plus CPI for properties over £2m</v>
          </cell>
        </row>
        <row r="26">
          <cell r="C26" t="str">
            <v>ATED: Increase charge by 50% plus CPI for properties over £2m</v>
          </cell>
        </row>
        <row r="27">
          <cell r="C27" t="str">
            <v>Fx Fines</v>
          </cell>
        </row>
        <row r="28">
          <cell r="C28" t="str">
            <v>NHS Tranformation fund</v>
          </cell>
        </row>
        <row r="29">
          <cell r="C29" t="str">
            <v>NHS Tranformation fund (Barnett)</v>
          </cell>
        </row>
        <row r="30">
          <cell r="C30" t="str">
            <v>NHS Tranformation fund</v>
          </cell>
        </row>
        <row r="31">
          <cell r="C31" t="str">
            <v>NHS Tranformation fund (Barnett)</v>
          </cell>
        </row>
        <row r="32">
          <cell r="C32" t="str">
            <v>Mental health- eating disorders</v>
          </cell>
        </row>
        <row r="33">
          <cell r="C33" t="str">
            <v>Mental health- eating disorders (Barnett)</v>
          </cell>
        </row>
        <row r="34">
          <cell r="C34" t="str">
            <v>Mental health – Adult community learning</v>
          </cell>
        </row>
        <row r="35">
          <cell r="C35" t="str">
            <v>Mental health – Adult community learning (Barnett)</v>
          </cell>
        </row>
        <row r="36">
          <cell r="C36" t="str">
            <v>Mental health - dementia</v>
          </cell>
        </row>
        <row r="37">
          <cell r="C37" t="str">
            <v>Mental health – dementia (Barnett)</v>
          </cell>
        </row>
        <row r="38">
          <cell r="C38" t="str">
            <v>Counter-terrorism funding</v>
          </cell>
        </row>
        <row r="39">
          <cell r="C39" t="str">
            <v>Counter-terrorism funding</v>
          </cell>
        </row>
        <row r="40">
          <cell r="C40" t="str">
            <v>Household energy efficiency incentives</v>
          </cell>
        </row>
        <row r="41">
          <cell r="C41" t="str">
            <v>Household energy efficiency incentives</v>
          </cell>
        </row>
        <row r="42">
          <cell r="C42" t="str">
            <v>Support for off gas grid households</v>
          </cell>
        </row>
        <row r="43">
          <cell r="C43" t="str">
            <v>Support for off gas grid households (Barnett)</v>
          </cell>
        </row>
        <row r="44">
          <cell r="C44" t="str">
            <v>Shale - pathfinder</v>
          </cell>
        </row>
        <row r="45">
          <cell r="C45" t="str">
            <v>Shale - pathfinder (Barnett)</v>
          </cell>
        </row>
        <row r="46">
          <cell r="C46" t="str">
            <v>R&amp;D supply chain: Small Modular Reactors</v>
          </cell>
        </row>
        <row r="47">
          <cell r="C47" t="str">
            <v>Oil and Gas Authority: Accomodation costs</v>
          </cell>
        </row>
        <row r="48">
          <cell r="C48" t="str">
            <v>DfE: Early intervention pilot (WAVE Trust)</v>
          </cell>
        </row>
        <row r="49">
          <cell r="C49" t="str">
            <v>DfE: Early intervention pilot (WAVE Trust) (Barnett)</v>
          </cell>
        </row>
        <row r="50">
          <cell r="C50" t="str">
            <v>Careers service</v>
          </cell>
        </row>
        <row r="51">
          <cell r="C51" t="str">
            <v>Careers service (Barnett)</v>
          </cell>
        </row>
        <row r="52">
          <cell r="C52" t="str">
            <v xml:space="preserve">DfE Academies </v>
          </cell>
        </row>
        <row r="53">
          <cell r="C53" t="str">
            <v>DfE Academies (Barnett)</v>
          </cell>
        </row>
        <row r="54">
          <cell r="C54" t="str">
            <v>Rail Fares</v>
          </cell>
        </row>
        <row r="55">
          <cell r="C55" t="str">
            <v>Rail Fares (Barnett)</v>
          </cell>
        </row>
        <row r="56">
          <cell r="C56" t="str">
            <v>BIS: High-value manufacturing catapult - core</v>
          </cell>
        </row>
        <row r="57">
          <cell r="C57" t="str">
            <v>BIS: High-value manufacturing catapult - core</v>
          </cell>
        </row>
        <row r="58">
          <cell r="C58" t="str">
            <v>BIS: High-value manufacturing catapult - formulation centre</v>
          </cell>
        </row>
        <row r="59">
          <cell r="C59" t="str">
            <v>BIS: High-value manufacturing catapult - formulation centre</v>
          </cell>
        </row>
        <row r="60">
          <cell r="C60" t="str">
            <v>BIS: Driverless Cars</v>
          </cell>
        </row>
        <row r="61">
          <cell r="C61" t="str">
            <v>Mars Rover</v>
          </cell>
        </row>
        <row r="62">
          <cell r="C62" t="str">
            <v>BIS: Postgraduate loans (PSNB impact)</v>
          </cell>
        </row>
        <row r="63">
          <cell r="C63" t="str">
            <v>DCMS: Manchester International</v>
          </cell>
        </row>
        <row r="64">
          <cell r="C64" t="str">
            <v>DCMS: Manchester International (Barnett)</v>
          </cell>
        </row>
        <row r="65">
          <cell r="C65" t="str">
            <v>DCMS: Chinese Visas</v>
          </cell>
        </row>
        <row r="66">
          <cell r="C66" t="str">
            <v>DCMS: Football facilities</v>
          </cell>
        </row>
        <row r="67">
          <cell r="C67" t="str">
            <v>DCMS: Football facilities</v>
          </cell>
        </row>
        <row r="68">
          <cell r="C68" t="str">
            <v>DCMS: Listed Places of Worship Repairs</v>
          </cell>
        </row>
        <row r="69">
          <cell r="C69" t="str">
            <v>PA: Increase by £100 in 15-16, passing on full gains</v>
          </cell>
        </row>
        <row r="70">
          <cell r="C70" t="str">
            <v>Business Rates: small business relief extension for 1 year</v>
          </cell>
        </row>
        <row r="71">
          <cell r="C71" t="str">
            <v>Business Rates: small business relief extension for 1 year</v>
          </cell>
        </row>
        <row r="72">
          <cell r="C72" t="str">
            <v>Business Rates: small business relief extension for 1 year (Barnett)</v>
          </cell>
        </row>
        <row r="73">
          <cell r="C73" t="str">
            <v>Business Rates: small business relief extension for 1 year</v>
          </cell>
        </row>
        <row r="74">
          <cell r="C74" t="str">
            <v>Business Rates: small business relief extension for 1 year</v>
          </cell>
        </row>
        <row r="75">
          <cell r="C75" t="str">
            <v>Business Rates: Extend 2% cap for 1 year</v>
          </cell>
        </row>
        <row r="76">
          <cell r="C76" t="str">
            <v>Business Rates: Extend 2% cap for 1 year</v>
          </cell>
        </row>
        <row r="77">
          <cell r="C77" t="str">
            <v>Business Rates: Extend 2% cap for 1 year (Barnett)</v>
          </cell>
        </row>
        <row r="78">
          <cell r="C78" t="str">
            <v>Business Rates: Extend 2% cap for 1 year</v>
          </cell>
        </row>
        <row r="79">
          <cell r="C79" t="str">
            <v>Business Rates: Extend 2% cap for 1 year</v>
          </cell>
        </row>
        <row r="80">
          <cell r="C80" t="str">
            <v>Business Rates: Increasing the retail discount to £1500 for 15-16</v>
          </cell>
        </row>
        <row r="81">
          <cell r="C81" t="str">
            <v>Business Rates: Increasing the retail discount to £1500 for 15-16</v>
          </cell>
        </row>
        <row r="82">
          <cell r="C82" t="str">
            <v>Business Rates: Increasing the retail discount to £1500 for 15-16 (Barnett)</v>
          </cell>
        </row>
        <row r="83">
          <cell r="C83" t="str">
            <v>Business Rates: Increasing the retail discount to £1500 for 15-16</v>
          </cell>
        </row>
        <row r="84">
          <cell r="C84" t="str">
            <v>Business Rates: Increasing the retail discount to £1500 for 15-16</v>
          </cell>
        </row>
        <row r="85">
          <cell r="C85" t="str">
            <v>Business Rates: Transitional relief</v>
          </cell>
        </row>
        <row r="86">
          <cell r="C86" t="str">
            <v>Business Rates: Transitional relief</v>
          </cell>
        </row>
        <row r="87">
          <cell r="C87" t="str">
            <v>Business Rates: Transitional relief (Barnett)</v>
          </cell>
        </row>
        <row r="88">
          <cell r="C88" t="str">
            <v>Business Rates: Transitional relief</v>
          </cell>
        </row>
        <row r="89">
          <cell r="C89" t="str">
            <v>Business Rates: Transitional relief</v>
          </cell>
        </row>
        <row r="90">
          <cell r="C90" t="str">
            <v>Creative Sector tax reliefs: Children's TV</v>
          </cell>
        </row>
        <row r="91">
          <cell r="C91" t="str">
            <v>Oil and Gas: 2% cut to Supplementary Charge</v>
          </cell>
        </row>
        <row r="92">
          <cell r="C92" t="str">
            <v>Oil and gas: Cluster Allowance</v>
          </cell>
        </row>
        <row r="93">
          <cell r="C93" t="str">
            <v>Oil and Gas: Extending RFES accounting periods from 6 to 10</v>
          </cell>
        </row>
        <row r="94">
          <cell r="C94" t="str">
            <v xml:space="preserve">R&amp;D: Changing consumables definition </v>
          </cell>
        </row>
        <row r="95">
          <cell r="C95" t="str">
            <v>R&amp;D: Increase ATL credit by 1%</v>
          </cell>
        </row>
        <row r="96">
          <cell r="C96" t="str">
            <v>R&amp;D: Increasing SME scheme from 225% to 230%</v>
          </cell>
        </row>
        <row r="97">
          <cell r="C97" t="str">
            <v>CGT Entrepreneurs' Relief and deferred gains into EIS</v>
          </cell>
        </row>
        <row r="98">
          <cell r="C98" t="str">
            <v>CGT Entrepreneurs' Relief and deferred gains into EIS</v>
          </cell>
        </row>
        <row r="99">
          <cell r="C99" t="str">
            <v>Increase the investment limit on Social Investment Tax Relief</v>
          </cell>
        </row>
        <row r="100">
          <cell r="C100" t="str">
            <v>Increase the investment limit on Social Investment Tax Relief</v>
          </cell>
        </row>
        <row r="101">
          <cell r="C101" t="str">
            <v>Social Investment Tax Relief - indirect investment</v>
          </cell>
        </row>
        <row r="102">
          <cell r="C102" t="str">
            <v>Social Investment Tax Relief - indirect investment</v>
          </cell>
        </row>
        <row r="103">
          <cell r="C103" t="str">
            <v>Bad debt relief, effective April 2015, and withholding tax options implemented, effective April 2017</v>
          </cell>
        </row>
        <row r="104">
          <cell r="C104" t="str">
            <v>Bad debt relief, effective April 2015, and withholding tax options implemented, effective April 2017</v>
          </cell>
        </row>
        <row r="105">
          <cell r="C105" t="str">
            <v>Flood defence: Tax relief for partnerships schemes</v>
          </cell>
        </row>
        <row r="106">
          <cell r="C106" t="str">
            <v>Flood defence: Tax relief for partnerships schemes</v>
          </cell>
        </row>
        <row r="107">
          <cell r="C107" t="str">
            <v>Flood defence: Tax relief for partnerships schemes</v>
          </cell>
        </row>
        <row r="108">
          <cell r="C108" t="str">
            <v>Employer NICs: Abolish for U25 apprentices</v>
          </cell>
        </row>
        <row r="109">
          <cell r="C109" t="str">
            <v>Employment Allowance: Extend to Carers only</v>
          </cell>
        </row>
        <row r="110">
          <cell r="C110" t="str">
            <v>Air Passenger Duty exemption to all children under 12 years of age, with effect for travel from 1st May 2015 and further extension to U16s from 1 Mar 2016. Economy only.</v>
          </cell>
        </row>
        <row r="111">
          <cell r="C111" t="str">
            <v xml:space="preserve">Allowing transfer of ISA tax advantages upon death of the account holder: spouses </v>
          </cell>
        </row>
        <row r="112">
          <cell r="C112" t="str">
            <v xml:space="preserve">Allowing transfer of ISA tax advantages upon death of the account holder: spouses </v>
          </cell>
        </row>
        <row r="113">
          <cell r="C113" t="str">
            <v>Direct Recovery of Debts: safeguards</v>
          </cell>
        </row>
        <row r="114">
          <cell r="C114" t="str">
            <v>Direct Recovery of Debts: safeguards</v>
          </cell>
        </row>
        <row r="115">
          <cell r="C115" t="str">
            <v>Direct Recovery of Debts: safeguards</v>
          </cell>
        </row>
        <row r="116">
          <cell r="C116" t="str">
            <v>Direct Recovery of Debts: safeguards</v>
          </cell>
        </row>
        <row r="117">
          <cell r="C117" t="str">
            <v>Direct Recovery of Debts: safeguards</v>
          </cell>
        </row>
        <row r="118">
          <cell r="C118" t="str">
            <v>VAT: Refunds for search and rescue charities</v>
          </cell>
        </row>
        <row r="119">
          <cell r="C119" t="str">
            <v>Grant to charitable providers of hospice and palliative care services</v>
          </cell>
        </row>
        <row r="120">
          <cell r="C120" t="str">
            <v>Support for exporters</v>
          </cell>
        </row>
        <row r="121">
          <cell r="C121" t="str">
            <v>BEPS / MNEs: Diverted Profits Anti-Avoidance Rule - 25% rate starting 1st April 2015</v>
          </cell>
        </row>
        <row r="122">
          <cell r="C122" t="str">
            <v>BEPS / MNEs: Hybrids - 1st Jan 2017</v>
          </cell>
        </row>
        <row r="123">
          <cell r="C123" t="str">
            <v>BEPS: Country-by-country reporting - 16th jan 2015</v>
          </cell>
        </row>
        <row r="124">
          <cell r="C124" t="str">
            <v xml:space="preserve">Accounting treatment of credit losses </v>
          </cell>
        </row>
        <row r="125">
          <cell r="C125" t="str">
            <v>Bank losses restriction: historic losses only</v>
          </cell>
        </row>
        <row r="126">
          <cell r="C126" t="str">
            <v>Restricting CT relief for internally-generated goodwill transfers</v>
          </cell>
        </row>
        <row r="127">
          <cell r="C127" t="str">
            <v>Entrepreneur’s Relief denied for internally-generated goodwill transferred to a connected company</v>
          </cell>
        </row>
        <row r="128">
          <cell r="C128" t="str">
            <v>Investment managers: disguised fee income</v>
          </cell>
        </row>
        <row r="129">
          <cell r="C129" t="str">
            <v>Investment managers: disguised fee income</v>
          </cell>
        </row>
        <row r="130">
          <cell r="C130" t="str">
            <v>Investment managers: disguised fee income</v>
          </cell>
        </row>
        <row r="131">
          <cell r="C131" t="str">
            <v xml:space="preserve">Ensuring stamp duty is paid on UK takeovers </v>
          </cell>
        </row>
        <row r="132">
          <cell r="C132" t="str">
            <v>Special purpose share schemes: treat all returns as dividends</v>
          </cell>
        </row>
        <row r="133">
          <cell r="C133" t="str">
            <v>Special purpose share schemes: treat all returns as dividends</v>
          </cell>
        </row>
        <row r="134">
          <cell r="C134" t="str">
            <v xml:space="preserve">Non-doms: Increase 12 year charge to £60k; new £90k charge at 17 years. </v>
          </cell>
        </row>
        <row r="135">
          <cell r="C135" t="str">
            <v>Miscellaneous losses: TAAR restriction and ring-fencing</v>
          </cell>
        </row>
        <row r="136">
          <cell r="C136" t="str">
            <v>Restricting the use of SEIS/EIS/VCT for those benefiting from energy subsidies</v>
          </cell>
        </row>
        <row r="137">
          <cell r="C137" t="str">
            <v>Exemption for qualifying expenses payments</v>
          </cell>
        </row>
        <row r="138">
          <cell r="C138" t="str">
            <v>Exemption for qualifying expenses payments</v>
          </cell>
        </row>
        <row r="139">
          <cell r="C139" t="str">
            <v>Exemption for qualifying expenses payments</v>
          </cell>
        </row>
        <row r="140">
          <cell r="C140" t="str">
            <v>Exemption for qualifying expenses payments</v>
          </cell>
        </row>
        <row r="141">
          <cell r="C141" t="str">
            <v>Exemption for qualifying expenses payments</v>
          </cell>
        </row>
        <row r="142">
          <cell r="C142" t="str">
            <v>Exemption for qualifying expenses payments</v>
          </cell>
        </row>
        <row r="143">
          <cell r="C143" t="str">
            <v>OTS: Abolishing the £8500 threshold for Benefits in Kind</v>
          </cell>
        </row>
        <row r="144">
          <cell r="C144" t="str">
            <v>OTS: Abolishing the £8500 threshold for Benefits in Kind</v>
          </cell>
        </row>
        <row r="145">
          <cell r="C145" t="str">
            <v>OTS: Abolishing the £8500 threshold for Benefits in Kind</v>
          </cell>
        </row>
        <row r="146">
          <cell r="C146" t="str">
            <v>OTS: Abolishing the £8500 threshold for Benefits in Kind</v>
          </cell>
        </row>
        <row r="147">
          <cell r="C147" t="str">
            <v>OTS: Abolishing the £8500 threshold for Benefits in Kind</v>
          </cell>
        </row>
        <row r="148">
          <cell r="C148" t="str">
            <v>OTS: Abolishing the £8500 threshold for Benefits in Kind</v>
          </cell>
        </row>
        <row r="149">
          <cell r="C149" t="str">
            <v>OTS: Statutory exemption for Trivial Benefits in Kind</v>
          </cell>
        </row>
        <row r="150">
          <cell r="C150" t="str">
            <v>OTS: Statutory exemption for Trivial Benefits in Kind</v>
          </cell>
        </row>
        <row r="151">
          <cell r="C151" t="str">
            <v>OTS: Statutory exemption for Trivial Benefits in Kind</v>
          </cell>
        </row>
        <row r="152">
          <cell r="C152" t="str">
            <v>OTS: Statutory exemption for Trivial Benefits in Kind</v>
          </cell>
        </row>
        <row r="153">
          <cell r="C153" t="str">
            <v>OTS: Statutory exemption for Trivial Benefits in Kind</v>
          </cell>
        </row>
        <row r="154">
          <cell r="C154" t="str">
            <v>OTS: Statutory exemption for Trivial Benefits in Kind</v>
          </cell>
        </row>
        <row r="155">
          <cell r="C155" t="str">
            <v>Debt Market Integrator</v>
          </cell>
        </row>
        <row r="156">
          <cell r="C156" t="str">
            <v>Debt Market Integrator</v>
          </cell>
        </row>
        <row r="157">
          <cell r="C157" t="str">
            <v>Debt Market Integrator</v>
          </cell>
        </row>
        <row r="158">
          <cell r="C158" t="str">
            <v>Debt Market Integrator</v>
          </cell>
        </row>
        <row r="159">
          <cell r="C159" t="str">
            <v>Debt Market Integrator</v>
          </cell>
        </row>
        <row r="160">
          <cell r="C160" t="str">
            <v>CGT Digital Calculator</v>
          </cell>
        </row>
        <row r="161">
          <cell r="C161" t="str">
            <v>DOTAS Taskforce</v>
          </cell>
        </row>
        <row r="162">
          <cell r="C162" t="str">
            <v>DOTAS Taskforce</v>
          </cell>
        </row>
        <row r="163">
          <cell r="C163" t="str">
            <v>DOTAS Taskforce</v>
          </cell>
        </row>
        <row r="164">
          <cell r="C164" t="str">
            <v>Bolstering Large Business Risk Working</v>
          </cell>
        </row>
        <row r="165">
          <cell r="C165" t="str">
            <v>Bolstering Large Business Risk Working</v>
          </cell>
        </row>
        <row r="166">
          <cell r="C166" t="str">
            <v>Bolstering Large Business Risk Working</v>
          </cell>
        </row>
        <row r="167">
          <cell r="C167" t="str">
            <v>Strengthening DOTAS</v>
          </cell>
        </row>
        <row r="168">
          <cell r="C168" t="str">
            <v>Strengthening DOTAS</v>
          </cell>
        </row>
        <row r="169">
          <cell r="C169" t="str">
            <v>Strengthening DOTAS</v>
          </cell>
        </row>
        <row r="170">
          <cell r="C170" t="str">
            <v>Strengthening DOTAS</v>
          </cell>
        </row>
        <row r="171">
          <cell r="C171" t="str">
            <v>Accelerated Payments and group relief</v>
          </cell>
        </row>
        <row r="172">
          <cell r="C172" t="str">
            <v>Pensions Revaluation</v>
          </cell>
        </row>
        <row r="173">
          <cell r="C173" t="str">
            <v>Adjustment</v>
          </cell>
        </row>
        <row r="174">
          <cell r="C174" t="str">
            <v>Special Reserve</v>
          </cell>
        </row>
        <row r="175">
          <cell r="C175" t="str">
            <v>DWP - funding for measures</v>
          </cell>
        </row>
        <row r="176">
          <cell r="C176" t="str">
            <v>DWP - funding for measures (Barnett)</v>
          </cell>
        </row>
        <row r="177">
          <cell r="C177" t="str">
            <v>HMRC - funding for measures</v>
          </cell>
        </row>
        <row r="178">
          <cell r="C178" t="str">
            <v>Pool Re (knocking through to TME)</v>
          </cell>
        </row>
        <row r="179">
          <cell r="C179" t="str">
            <v>Bereavement benefit reform</v>
          </cell>
        </row>
        <row r="180">
          <cell r="C180" t="str">
            <v>Migrant access to benefits: GPOW</v>
          </cell>
        </row>
        <row r="181">
          <cell r="C181" t="str">
            <v>Migrant access to benefits: GPOW</v>
          </cell>
        </row>
        <row r="182">
          <cell r="C182" t="str">
            <v>Migrant access to benefits: time-limiting EEA access to JSA</v>
          </cell>
        </row>
        <row r="183">
          <cell r="C183" t="str">
            <v>ESA: Inhouse WCA capacity</v>
          </cell>
        </row>
        <row r="184">
          <cell r="C184" t="str">
            <v>DWP: Fraud and error capacity</v>
          </cell>
        </row>
        <row r="185">
          <cell r="C185" t="str">
            <v>DWP: Fraud and error capacity</v>
          </cell>
        </row>
        <row r="186">
          <cell r="C186" t="str">
            <v>ESA package: Repeat claims</v>
          </cell>
        </row>
        <row r="187">
          <cell r="C187" t="str">
            <v>Pension Credit Pass-through</v>
          </cell>
        </row>
        <row r="188">
          <cell r="C188" t="str">
            <v>Housing benefit fraud and error local authority incentive scheme</v>
          </cell>
        </row>
        <row r="189">
          <cell r="C189" t="str">
            <v>DWP Not in Welfare Cap Measures Barnett</v>
          </cell>
        </row>
        <row r="190">
          <cell r="C190" t="str">
            <v>UC migration schedule</v>
          </cell>
        </row>
        <row r="191">
          <cell r="C191" t="str">
            <v>UC: Childcare announcement</v>
          </cell>
        </row>
        <row r="192">
          <cell r="C192" t="str">
            <v>UC: Simplifying assessment periods</v>
          </cell>
        </row>
        <row r="193">
          <cell r="C193" t="str">
            <v>UC: Work allowances at 1%</v>
          </cell>
        </row>
        <row r="194">
          <cell r="C194" t="str">
            <v>ESA: Inhouse WCA capacity</v>
          </cell>
        </row>
        <row r="195">
          <cell r="C195" t="str">
            <v>DWP: Fraud and error capacity</v>
          </cell>
        </row>
        <row r="196">
          <cell r="C196" t="str">
            <v>DWP: Fraud and error capacity</v>
          </cell>
        </row>
        <row r="197">
          <cell r="C197" t="str">
            <v>DWP: Fraud and error capacity</v>
          </cell>
        </row>
        <row r="198">
          <cell r="C198" t="str">
            <v>DWP: Fraud and error capacity</v>
          </cell>
        </row>
        <row r="199">
          <cell r="C199" t="str">
            <v>ESA package: Repeat claims</v>
          </cell>
        </row>
        <row r="200">
          <cell r="C200" t="str">
            <v>PIP: Delay the roll out of natural reassessments to Atos regions.</v>
          </cell>
        </row>
        <row r="201">
          <cell r="C201" t="str">
            <v>Pensions Flexibility: Notional income</v>
          </cell>
        </row>
        <row r="202">
          <cell r="C202" t="str">
            <v>Pensions Flexibility: Notional income</v>
          </cell>
        </row>
        <row r="203">
          <cell r="C203" t="str">
            <v>Housing benefit fraud and error local authority incentive scheme</v>
          </cell>
        </row>
        <row r="204">
          <cell r="C204" t="str">
            <v>Bereavement benefit reform</v>
          </cell>
        </row>
        <row r="205">
          <cell r="C205" t="str">
            <v>Pension Credit Pass-through</v>
          </cell>
        </row>
        <row r="206">
          <cell r="C206" t="str">
            <v>Pension Credit Pass-through</v>
          </cell>
        </row>
        <row r="207">
          <cell r="C207" t="str">
            <v>Pension Credit Pass-through</v>
          </cell>
        </row>
        <row r="208">
          <cell r="C208" t="str">
            <v>Carer's Allowance: Increasing earnings threshold to £110</v>
          </cell>
        </row>
        <row r="209">
          <cell r="C209" t="str">
            <v>PA: Increase by £100 in 15-16, passing on full gains</v>
          </cell>
        </row>
        <row r="210">
          <cell r="C210" t="str">
            <v>DWP Welfare Cap Measures Barnett</v>
          </cell>
        </row>
        <row r="211">
          <cell r="C211" t="str">
            <v>UC migration schedule</v>
          </cell>
        </row>
        <row r="212">
          <cell r="C212" t="str">
            <v xml:space="preserve">Tax credits: Stopping/reducing tax credits to prevent overpayments following income increases in-year </v>
          </cell>
        </row>
        <row r="213">
          <cell r="C213" t="str">
            <v>Direct Recovery of Debts: safeguards</v>
          </cell>
        </row>
        <row r="214">
          <cell r="C214" t="str">
            <v xml:space="preserve">Tax Credits: self-employed - genuine and effective prospect of work test </v>
          </cell>
        </row>
        <row r="215">
          <cell r="C215" t="str">
            <v>Tax Credits: self-employed - requiring self-employed to have a Unique Tax Reference (UTR)</v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  <row r="251">
          <cell r="C251" t="str">
            <v/>
          </cell>
        </row>
        <row r="252">
          <cell r="C252" t="str">
            <v/>
          </cell>
        </row>
        <row r="253">
          <cell r="C253" t="str">
            <v/>
          </cell>
        </row>
        <row r="254">
          <cell r="C254" t="str">
            <v/>
          </cell>
        </row>
        <row r="255">
          <cell r="C255" t="str">
            <v/>
          </cell>
        </row>
        <row r="256">
          <cell r="C256" t="str">
            <v/>
          </cell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EFO_2020">
  <a:themeElements>
    <a:clrScheme name="Custom 52">
      <a:dk1>
        <a:srgbClr val="000000"/>
      </a:dk1>
      <a:lt1>
        <a:sysClr val="window" lastClr="FFFFFF"/>
      </a:lt1>
      <a:dk2>
        <a:srgbClr val="477391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477391"/>
      </a:hlink>
      <a:folHlink>
        <a:srgbClr val="91ABBD"/>
      </a:folHlink>
    </a:clrScheme>
    <a:fontScheme name="Custom 1">
      <a:majorFont>
        <a:latin typeface="Futura Bk BT"/>
        <a:ea typeface=""/>
        <a:cs typeface=""/>
      </a:majorFont>
      <a:minorFont>
        <a:latin typeface="Futura Bk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16"/>
  <sheetViews>
    <sheetView showGridLines="0" tabSelected="1" workbookViewId="0"/>
  </sheetViews>
  <sheetFormatPr defaultRowHeight="15" x14ac:dyDescent="0.25"/>
  <cols>
    <col min="1" max="1" width="8.88671875" style="1"/>
    <col min="2" max="2" width="111.109375" style="1" customWidth="1"/>
    <col min="3" max="16384" width="8.88671875" style="1"/>
  </cols>
  <sheetData>
    <row r="1" spans="2:2" ht="15.75" thickBot="1" x14ac:dyDescent="0.3"/>
    <row r="2" spans="2:2" ht="21" x14ac:dyDescent="0.35">
      <c r="B2" s="2" t="s">
        <v>12</v>
      </c>
    </row>
    <row r="3" spans="2:2" ht="19.5" x14ac:dyDescent="0.3">
      <c r="B3" s="3" t="s">
        <v>13</v>
      </c>
    </row>
    <row r="4" spans="2:2" x14ac:dyDescent="0.25">
      <c r="B4" s="42" t="s">
        <v>0</v>
      </c>
    </row>
    <row r="5" spans="2:2" x14ac:dyDescent="0.25">
      <c r="B5" s="42" t="s">
        <v>1</v>
      </c>
    </row>
    <row r="6" spans="2:2" x14ac:dyDescent="0.25">
      <c r="B6" s="42" t="s">
        <v>2</v>
      </c>
    </row>
    <row r="7" spans="2:2" x14ac:dyDescent="0.25">
      <c r="B7" s="42" t="s">
        <v>3</v>
      </c>
    </row>
    <row r="8" spans="2:2" x14ac:dyDescent="0.25">
      <c r="B8" s="42" t="s">
        <v>4</v>
      </c>
    </row>
    <row r="9" spans="2:2" x14ac:dyDescent="0.25">
      <c r="B9" s="42" t="s">
        <v>5</v>
      </c>
    </row>
    <row r="10" spans="2:2" x14ac:dyDescent="0.25">
      <c r="B10" s="42" t="s">
        <v>6</v>
      </c>
    </row>
    <row r="11" spans="2:2" x14ac:dyDescent="0.25">
      <c r="B11" s="42" t="s">
        <v>7</v>
      </c>
    </row>
    <row r="12" spans="2:2" x14ac:dyDescent="0.25">
      <c r="B12" s="42" t="s">
        <v>8</v>
      </c>
    </row>
    <row r="13" spans="2:2" x14ac:dyDescent="0.25">
      <c r="B13" s="42" t="s">
        <v>9</v>
      </c>
    </row>
    <row r="14" spans="2:2" x14ac:dyDescent="0.25">
      <c r="B14" s="42" t="s">
        <v>10</v>
      </c>
    </row>
    <row r="15" spans="2:2" x14ac:dyDescent="0.25">
      <c r="B15" s="42" t="s">
        <v>11</v>
      </c>
    </row>
    <row r="16" spans="2:2" ht="15.75" thickBot="1" x14ac:dyDescent="0.3">
      <c r="B16" s="4"/>
    </row>
  </sheetData>
  <hyperlinks>
    <hyperlink ref="B4" location="C1.1!A1" display="C1.1!A1"/>
    <hyperlink ref="B5" location="C1.2!A1" display="C1.2!A1"/>
    <hyperlink ref="B6" location="C1.3!A1" display="C1.3!A1"/>
    <hyperlink ref="B7" location="C1.4!A1" display="C1.4!A1"/>
    <hyperlink ref="B8" location="T1.1!A1" display="T1.1!A1"/>
    <hyperlink ref="B9" location="C1.5!A1" display="C1.5!A1"/>
    <hyperlink ref="B10" location="T1.2!A1" display="T1.2!A1"/>
    <hyperlink ref="B11" location="C1.6!A1" display="C1.6!A1"/>
    <hyperlink ref="B12" location="C1.7!A1" display="C1.7!A1"/>
    <hyperlink ref="B13" location="C1.8!A1" display="C1.8!A1"/>
    <hyperlink ref="B14" location="T1.3!A1" display="T1.3!A1"/>
    <hyperlink ref="B15" location="C1.9!A1" display="C1.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04"/>
  <sheetViews>
    <sheetView showGridLines="0" workbookViewId="0"/>
  </sheetViews>
  <sheetFormatPr defaultRowHeight="12.75" x14ac:dyDescent="0.2"/>
  <cols>
    <col min="1" max="1" width="8.88671875" style="5"/>
    <col min="2" max="2" width="8.88671875" style="28"/>
    <col min="3" max="6" width="8.88671875" style="8"/>
    <col min="7" max="7" width="8.88671875" style="28"/>
    <col min="8" max="8" width="14.44140625" style="28" customWidth="1"/>
    <col min="9" max="10" width="8.88671875" style="28"/>
    <col min="11" max="11" width="13.44140625" style="28" customWidth="1"/>
    <col min="12" max="16384" width="8.88671875" style="28"/>
  </cols>
  <sheetData>
    <row r="1" spans="1:2" s="5" customFormat="1" ht="39.950000000000003" customHeight="1" x14ac:dyDescent="0.2">
      <c r="A1" s="7" t="s">
        <v>14</v>
      </c>
    </row>
    <row r="2" spans="1:2" s="5" customFormat="1" ht="17.25" x14ac:dyDescent="0.3">
      <c r="B2" s="6" t="s">
        <v>7</v>
      </c>
    </row>
    <row r="3" spans="1:2" s="5" customFormat="1" x14ac:dyDescent="0.2"/>
    <row r="4" spans="1:2" s="5" customFormat="1" x14ac:dyDescent="0.2"/>
    <row r="5" spans="1:2" s="5" customFormat="1" x14ac:dyDescent="0.2"/>
    <row r="6" spans="1:2" s="5" customFormat="1" x14ac:dyDescent="0.2"/>
    <row r="7" spans="1:2" s="5" customFormat="1" x14ac:dyDescent="0.2"/>
    <row r="8" spans="1:2" s="5" customFormat="1" x14ac:dyDescent="0.2"/>
    <row r="9" spans="1:2" s="5" customFormat="1" x14ac:dyDescent="0.2"/>
    <row r="10" spans="1:2" s="5" customFormat="1" x14ac:dyDescent="0.2"/>
    <row r="11" spans="1:2" s="5" customFormat="1" x14ac:dyDescent="0.2"/>
    <row r="12" spans="1:2" s="5" customFormat="1" x14ac:dyDescent="0.2"/>
    <row r="13" spans="1:2" s="5" customFormat="1" x14ac:dyDescent="0.2"/>
    <row r="14" spans="1:2" s="5" customFormat="1" x14ac:dyDescent="0.2"/>
    <row r="15" spans="1:2" s="5" customFormat="1" x14ac:dyDescent="0.2"/>
    <row r="16" spans="1:2" s="5" customFormat="1" x14ac:dyDescent="0.2"/>
    <row r="17" spans="2:9" s="5" customFormat="1" x14ac:dyDescent="0.2"/>
    <row r="18" spans="2:9" s="5" customFormat="1" x14ac:dyDescent="0.2"/>
    <row r="19" spans="2:9" s="5" customFormat="1" x14ac:dyDescent="0.2"/>
    <row r="20" spans="2:9" s="5" customFormat="1" x14ac:dyDescent="0.2"/>
    <row r="21" spans="2:9" s="5" customFormat="1" x14ac:dyDescent="0.2"/>
    <row r="22" spans="2:9" s="5" customFormat="1" x14ac:dyDescent="0.2"/>
    <row r="23" spans="2:9" s="5" customFormat="1" x14ac:dyDescent="0.2"/>
    <row r="24" spans="2:9" s="5" customFormat="1" ht="13.5" thickBot="1" x14ac:dyDescent="0.25"/>
    <row r="25" spans="2:9" ht="39" thickBot="1" x14ac:dyDescent="0.25">
      <c r="B25" s="11"/>
      <c r="C25" s="11" t="s">
        <v>36</v>
      </c>
      <c r="D25" s="12" t="s">
        <v>37</v>
      </c>
      <c r="E25" s="12" t="s">
        <v>38</v>
      </c>
      <c r="F25" s="13" t="s">
        <v>40</v>
      </c>
      <c r="H25" s="11"/>
      <c r="I25" s="16" t="s">
        <v>294</v>
      </c>
    </row>
    <row r="26" spans="2:9" ht="12" customHeight="1" x14ac:dyDescent="0.2">
      <c r="B26" s="14" t="s">
        <v>87</v>
      </c>
      <c r="C26" s="40">
        <v>37.207877461706786</v>
      </c>
      <c r="D26" s="33"/>
      <c r="E26" s="33"/>
      <c r="F26" s="34"/>
      <c r="H26" s="122" t="s">
        <v>285</v>
      </c>
      <c r="I26" s="39">
        <v>0.81757072840323275</v>
      </c>
    </row>
    <row r="27" spans="2:9" ht="12" customHeight="1" x14ac:dyDescent="0.2">
      <c r="B27" s="14" t="s">
        <v>88</v>
      </c>
      <c r="C27" s="40">
        <v>36.929903854055382</v>
      </c>
      <c r="D27" s="33"/>
      <c r="E27" s="33"/>
      <c r="F27" s="34"/>
      <c r="H27" s="122" t="s">
        <v>287</v>
      </c>
      <c r="I27" s="39">
        <v>-0.151900100443671</v>
      </c>
    </row>
    <row r="28" spans="2:9" ht="12" customHeight="1" x14ac:dyDescent="0.2">
      <c r="B28" s="14" t="s">
        <v>89</v>
      </c>
      <c r="C28" s="40">
        <v>36.07535321821036</v>
      </c>
      <c r="D28" s="33"/>
      <c r="E28" s="33"/>
      <c r="F28" s="34"/>
      <c r="H28" s="122" t="s">
        <v>288</v>
      </c>
      <c r="I28" s="39">
        <v>0.85317769943118704</v>
      </c>
    </row>
    <row r="29" spans="2:9" ht="12" customHeight="1" x14ac:dyDescent="0.2">
      <c r="B29" s="14" t="s">
        <v>90</v>
      </c>
      <c r="C29" s="40">
        <v>34.782912675662445</v>
      </c>
      <c r="D29" s="33"/>
      <c r="E29" s="33"/>
      <c r="F29" s="34"/>
      <c r="H29" s="122" t="s">
        <v>291</v>
      </c>
      <c r="I29" s="39">
        <v>0.48558513640420781</v>
      </c>
    </row>
    <row r="30" spans="2:9" ht="12" customHeight="1" x14ac:dyDescent="0.2">
      <c r="B30" s="14" t="s">
        <v>91</v>
      </c>
      <c r="C30" s="40">
        <v>33.953398558187438</v>
      </c>
      <c r="D30" s="33"/>
      <c r="E30" s="33"/>
      <c r="F30" s="34"/>
      <c r="H30" s="122" t="s">
        <v>289</v>
      </c>
      <c r="I30" s="39">
        <v>0.63463579708193696</v>
      </c>
    </row>
    <row r="31" spans="2:9" ht="12" customHeight="1" x14ac:dyDescent="0.2">
      <c r="B31" s="14" t="s">
        <v>92</v>
      </c>
      <c r="C31" s="40">
        <v>31.705124363200483</v>
      </c>
      <c r="D31" s="33"/>
      <c r="E31" s="33"/>
      <c r="F31" s="34"/>
      <c r="H31" s="122" t="s">
        <v>290</v>
      </c>
      <c r="I31" s="39">
        <v>0.2162288026433119</v>
      </c>
    </row>
    <row r="32" spans="2:9" ht="12" customHeight="1" x14ac:dyDescent="0.2">
      <c r="B32" s="14" t="s">
        <v>93</v>
      </c>
      <c r="C32" s="40">
        <v>30.913016305891709</v>
      </c>
      <c r="D32" s="33"/>
      <c r="E32" s="33"/>
      <c r="F32" s="34"/>
      <c r="H32" s="122" t="s">
        <v>292</v>
      </c>
      <c r="I32" s="126">
        <v>-0.111658285773014</v>
      </c>
    </row>
    <row r="33" spans="2:9" ht="12" customHeight="1" thickBot="1" x14ac:dyDescent="0.25">
      <c r="B33" s="14" t="s">
        <v>94</v>
      </c>
      <c r="C33" s="40">
        <v>29.660107334525936</v>
      </c>
      <c r="D33" s="33"/>
      <c r="E33" s="33"/>
      <c r="F33" s="34"/>
      <c r="H33" s="123" t="s">
        <v>293</v>
      </c>
      <c r="I33" s="127">
        <v>2.743639777747191</v>
      </c>
    </row>
    <row r="34" spans="2:9" ht="12" customHeight="1" x14ac:dyDescent="0.2">
      <c r="B34" s="14" t="s">
        <v>286</v>
      </c>
      <c r="C34" s="40">
        <v>29.268523334436619</v>
      </c>
      <c r="D34" s="33"/>
      <c r="E34" s="33"/>
      <c r="F34" s="34"/>
    </row>
    <row r="35" spans="2:9" ht="12" customHeight="1" x14ac:dyDescent="0.2">
      <c r="B35" s="14" t="s">
        <v>95</v>
      </c>
      <c r="C35" s="40">
        <v>28.930174674429978</v>
      </c>
      <c r="D35" s="33"/>
      <c r="E35" s="33"/>
      <c r="F35" s="34"/>
    </row>
    <row r="36" spans="2:9" x14ac:dyDescent="0.2">
      <c r="B36" s="14" t="s">
        <v>96</v>
      </c>
      <c r="C36" s="40">
        <v>29.54769560557342</v>
      </c>
      <c r="D36" s="33"/>
      <c r="E36" s="33"/>
      <c r="F36" s="34"/>
    </row>
    <row r="37" spans="2:9" x14ac:dyDescent="0.2">
      <c r="B37" s="14" t="s">
        <v>97</v>
      </c>
      <c r="C37" s="40">
        <v>28.44501649103049</v>
      </c>
      <c r="D37" s="33"/>
      <c r="E37" s="33"/>
      <c r="F37" s="34"/>
    </row>
    <row r="38" spans="2:9" x14ac:dyDescent="0.2">
      <c r="B38" s="14" t="s">
        <v>98</v>
      </c>
      <c r="C38" s="40">
        <v>27.899203845576086</v>
      </c>
      <c r="D38" s="33"/>
      <c r="E38" s="33"/>
      <c r="F38" s="34"/>
    </row>
    <row r="39" spans="2:9" x14ac:dyDescent="0.2">
      <c r="B39" s="14" t="s">
        <v>99</v>
      </c>
      <c r="C39" s="40">
        <v>29.863481228668942</v>
      </c>
      <c r="D39" s="33"/>
      <c r="E39" s="33"/>
      <c r="F39" s="34"/>
    </row>
    <row r="40" spans="2:9" x14ac:dyDescent="0.2">
      <c r="B40" s="14" t="s">
        <v>100</v>
      </c>
      <c r="C40" s="40">
        <v>29.656929347826082</v>
      </c>
      <c r="D40" s="33"/>
      <c r="E40" s="33"/>
      <c r="F40" s="34"/>
    </row>
    <row r="41" spans="2:9" x14ac:dyDescent="0.2">
      <c r="B41" s="14" t="s">
        <v>101</v>
      </c>
      <c r="C41" s="40">
        <v>28.701237662541125</v>
      </c>
      <c r="D41" s="33"/>
      <c r="E41" s="33"/>
      <c r="F41" s="34"/>
    </row>
    <row r="42" spans="2:9" x14ac:dyDescent="0.2">
      <c r="B42" s="14" t="s">
        <v>102</v>
      </c>
      <c r="C42" s="40">
        <v>29.087517934002872</v>
      </c>
      <c r="D42" s="33"/>
      <c r="E42" s="33"/>
      <c r="F42" s="34"/>
    </row>
    <row r="43" spans="2:9" x14ac:dyDescent="0.2">
      <c r="B43" s="14" t="s">
        <v>103</v>
      </c>
      <c r="C43" s="40">
        <v>30.694893083104191</v>
      </c>
      <c r="D43" s="33"/>
      <c r="E43" s="33"/>
      <c r="F43" s="34"/>
    </row>
    <row r="44" spans="2:9" x14ac:dyDescent="0.2">
      <c r="B44" s="14" t="s">
        <v>104</v>
      </c>
      <c r="C44" s="40">
        <v>31.390168201842211</v>
      </c>
      <c r="D44" s="33"/>
      <c r="E44" s="33"/>
      <c r="F44" s="34"/>
    </row>
    <row r="45" spans="2:9" x14ac:dyDescent="0.2">
      <c r="B45" s="14" t="s">
        <v>105</v>
      </c>
      <c r="C45" s="40">
        <v>32.601077216172349</v>
      </c>
      <c r="D45" s="33"/>
      <c r="E45" s="33"/>
      <c r="F45" s="34"/>
    </row>
    <row r="46" spans="2:9" x14ac:dyDescent="0.2">
      <c r="B46" s="14" t="s">
        <v>106</v>
      </c>
      <c r="C46" s="40">
        <v>33.806490230450216</v>
      </c>
      <c r="D46" s="33"/>
      <c r="E46" s="33"/>
      <c r="F46" s="34"/>
    </row>
    <row r="47" spans="2:9" x14ac:dyDescent="0.2">
      <c r="B47" s="14" t="s">
        <v>107</v>
      </c>
      <c r="C47" s="40">
        <v>35.117760390044431</v>
      </c>
      <c r="D47" s="33"/>
      <c r="E47" s="33"/>
      <c r="F47" s="34"/>
    </row>
    <row r="48" spans="2:9" x14ac:dyDescent="0.2">
      <c r="B48" s="14" t="s">
        <v>108</v>
      </c>
      <c r="C48" s="40">
        <v>33.698777235096472</v>
      </c>
      <c r="D48" s="33"/>
      <c r="E48" s="33"/>
      <c r="F48" s="34"/>
    </row>
    <row r="49" spans="2:6" x14ac:dyDescent="0.2">
      <c r="B49" s="14" t="s">
        <v>109</v>
      </c>
      <c r="C49" s="40">
        <v>32.064661980118295</v>
      </c>
      <c r="D49" s="33"/>
      <c r="E49" s="33"/>
      <c r="F49" s="34"/>
    </row>
    <row r="50" spans="2:6" x14ac:dyDescent="0.2">
      <c r="B50" s="14" t="s">
        <v>110</v>
      </c>
      <c r="C50" s="40">
        <v>29.843697137830709</v>
      </c>
      <c r="D50" s="33"/>
      <c r="E50" s="33"/>
      <c r="F50" s="34"/>
    </row>
    <row r="51" spans="2:6" x14ac:dyDescent="0.2">
      <c r="B51" s="14" t="s">
        <v>111</v>
      </c>
      <c r="C51" s="40">
        <v>29.81606502336928</v>
      </c>
      <c r="D51" s="33"/>
      <c r="E51" s="33"/>
      <c r="F51" s="34"/>
    </row>
    <row r="52" spans="2:6" x14ac:dyDescent="0.2">
      <c r="B52" s="14" t="s">
        <v>112</v>
      </c>
      <c r="C52" s="40">
        <v>32.512917724034615</v>
      </c>
      <c r="D52" s="33"/>
      <c r="E52" s="33"/>
      <c r="F52" s="34"/>
    </row>
    <row r="53" spans="2:6" x14ac:dyDescent="0.2">
      <c r="B53" s="14" t="s">
        <v>113</v>
      </c>
      <c r="C53" s="40">
        <v>33.373076986768673</v>
      </c>
      <c r="D53" s="33"/>
      <c r="E53" s="33"/>
      <c r="F53" s="34"/>
    </row>
    <row r="54" spans="2:6" x14ac:dyDescent="0.2">
      <c r="B54" s="14" t="s">
        <v>114</v>
      </c>
      <c r="C54" s="40">
        <v>32.784841334131656</v>
      </c>
      <c r="D54" s="33"/>
      <c r="E54" s="33"/>
      <c r="F54" s="34"/>
    </row>
    <row r="55" spans="2:6" x14ac:dyDescent="0.2">
      <c r="B55" s="14" t="s">
        <v>115</v>
      </c>
      <c r="C55" s="40">
        <v>31.648918539410488</v>
      </c>
      <c r="D55" s="33"/>
      <c r="E55" s="33"/>
      <c r="F55" s="34"/>
    </row>
    <row r="56" spans="2:6" x14ac:dyDescent="0.2">
      <c r="B56" s="14" t="s">
        <v>116</v>
      </c>
      <c r="C56" s="40">
        <v>30.409417593455146</v>
      </c>
      <c r="D56" s="33"/>
      <c r="E56" s="33"/>
      <c r="F56" s="34"/>
    </row>
    <row r="57" spans="2:6" x14ac:dyDescent="0.2">
      <c r="B57" s="14" t="s">
        <v>117</v>
      </c>
      <c r="C57" s="40">
        <v>31.22694342449066</v>
      </c>
      <c r="D57" s="33"/>
      <c r="E57" s="33"/>
      <c r="F57" s="34"/>
    </row>
    <row r="58" spans="2:6" x14ac:dyDescent="0.2">
      <c r="B58" s="14" t="s">
        <v>118</v>
      </c>
      <c r="C58" s="40">
        <v>32.148911566917029</v>
      </c>
      <c r="D58" s="33"/>
      <c r="E58" s="33"/>
      <c r="F58" s="34"/>
    </row>
    <row r="59" spans="2:6" x14ac:dyDescent="0.2">
      <c r="B59" s="14" t="s">
        <v>119</v>
      </c>
      <c r="C59" s="40">
        <v>34.063750369236558</v>
      </c>
      <c r="D59" s="33"/>
      <c r="E59" s="33"/>
      <c r="F59" s="34"/>
    </row>
    <row r="60" spans="2:6" x14ac:dyDescent="0.2">
      <c r="B60" s="14" t="s">
        <v>120</v>
      </c>
      <c r="C60" s="40">
        <v>33.756224913103431</v>
      </c>
      <c r="D60" s="33"/>
      <c r="E60" s="33"/>
      <c r="F60" s="34"/>
    </row>
    <row r="61" spans="2:6" x14ac:dyDescent="0.2">
      <c r="B61" s="14" t="s">
        <v>121</v>
      </c>
      <c r="C61" s="40">
        <v>33.06817673628192</v>
      </c>
      <c r="D61" s="33"/>
      <c r="E61" s="33"/>
      <c r="F61" s="34"/>
    </row>
    <row r="62" spans="2:6" x14ac:dyDescent="0.2">
      <c r="B62" s="14" t="s">
        <v>122</v>
      </c>
      <c r="C62" s="40">
        <v>33.639182581371116</v>
      </c>
      <c r="D62" s="33"/>
      <c r="E62" s="33"/>
      <c r="F62" s="34"/>
    </row>
    <row r="63" spans="2:6" x14ac:dyDescent="0.2">
      <c r="B63" s="14" t="s">
        <v>123</v>
      </c>
      <c r="C63" s="40">
        <v>32.715043863376678</v>
      </c>
      <c r="D63" s="33"/>
      <c r="E63" s="33"/>
      <c r="F63" s="34"/>
    </row>
    <row r="64" spans="2:6" x14ac:dyDescent="0.2">
      <c r="B64" s="14" t="s">
        <v>124</v>
      </c>
      <c r="C64" s="40">
        <v>32.494148027457065</v>
      </c>
      <c r="D64" s="33"/>
      <c r="E64" s="33"/>
      <c r="F64" s="34"/>
    </row>
    <row r="65" spans="2:6" x14ac:dyDescent="0.2">
      <c r="B65" s="14" t="s">
        <v>125</v>
      </c>
      <c r="C65" s="40">
        <v>31.703880274537205</v>
      </c>
      <c r="D65" s="33"/>
      <c r="E65" s="33"/>
      <c r="F65" s="34"/>
    </row>
    <row r="66" spans="2:6" x14ac:dyDescent="0.2">
      <c r="B66" s="14" t="s">
        <v>126</v>
      </c>
      <c r="C66" s="40">
        <v>31.168286753640373</v>
      </c>
      <c r="D66" s="33"/>
      <c r="E66" s="33"/>
      <c r="F66" s="34"/>
    </row>
    <row r="67" spans="2:6" x14ac:dyDescent="0.2">
      <c r="B67" s="14" t="s">
        <v>127</v>
      </c>
      <c r="C67" s="40">
        <v>30.751591343093569</v>
      </c>
      <c r="D67" s="33"/>
      <c r="E67" s="33"/>
      <c r="F67" s="34"/>
    </row>
    <row r="68" spans="2:6" x14ac:dyDescent="0.2">
      <c r="B68" s="14" t="s">
        <v>128</v>
      </c>
      <c r="C68" s="40">
        <v>30.442388665936647</v>
      </c>
      <c r="D68" s="33"/>
      <c r="E68" s="33"/>
      <c r="F68" s="34"/>
    </row>
    <row r="69" spans="2:6" x14ac:dyDescent="0.2">
      <c r="B69" s="14" t="s">
        <v>129</v>
      </c>
      <c r="C69" s="40">
        <v>30.321470538861846</v>
      </c>
      <c r="D69" s="33"/>
      <c r="E69" s="33"/>
      <c r="F69" s="34"/>
    </row>
    <row r="70" spans="2:6" x14ac:dyDescent="0.2">
      <c r="B70" s="14" t="s">
        <v>130</v>
      </c>
      <c r="C70" s="40">
        <v>29.139658620100228</v>
      </c>
      <c r="D70" s="33"/>
      <c r="E70" s="33"/>
      <c r="F70" s="34"/>
    </row>
    <row r="71" spans="2:6" x14ac:dyDescent="0.2">
      <c r="B71" s="14" t="s">
        <v>131</v>
      </c>
      <c r="C71" s="40">
        <v>28.406101512570604</v>
      </c>
      <c r="D71" s="33"/>
      <c r="E71" s="33"/>
      <c r="F71" s="34"/>
    </row>
    <row r="72" spans="2:6" x14ac:dyDescent="0.2">
      <c r="B72" s="14" t="s">
        <v>132</v>
      </c>
      <c r="C72" s="40">
        <v>29.422861140651722</v>
      </c>
      <c r="D72" s="33"/>
      <c r="E72" s="33"/>
      <c r="F72" s="34"/>
    </row>
    <row r="73" spans="2:6" x14ac:dyDescent="0.2">
      <c r="B73" s="14" t="s">
        <v>133</v>
      </c>
      <c r="C73" s="40">
        <v>30.173834396999265</v>
      </c>
      <c r="D73" s="33"/>
      <c r="E73" s="33"/>
      <c r="F73" s="34"/>
    </row>
    <row r="74" spans="2:6" x14ac:dyDescent="0.2">
      <c r="B74" s="14" t="s">
        <v>134</v>
      </c>
      <c r="C74" s="40">
        <v>29.757458024506256</v>
      </c>
      <c r="D74" s="33"/>
      <c r="E74" s="33"/>
      <c r="F74" s="34"/>
    </row>
    <row r="75" spans="2:6" x14ac:dyDescent="0.2">
      <c r="B75" s="14" t="s">
        <v>135</v>
      </c>
      <c r="C75" s="40">
        <v>31.274286925477838</v>
      </c>
      <c r="D75" s="33"/>
      <c r="E75" s="33"/>
      <c r="F75" s="34"/>
    </row>
    <row r="76" spans="2:6" x14ac:dyDescent="0.2">
      <c r="B76" s="14" t="s">
        <v>136</v>
      </c>
      <c r="C76" s="40">
        <v>31.797648894750807</v>
      </c>
      <c r="D76" s="33"/>
      <c r="E76" s="33"/>
      <c r="F76" s="34"/>
    </row>
    <row r="77" spans="2:6" x14ac:dyDescent="0.2">
      <c r="B77" s="14" t="s">
        <v>137</v>
      </c>
      <c r="C77" s="40">
        <v>32.684296667033749</v>
      </c>
      <c r="D77" s="33"/>
      <c r="E77" s="33"/>
      <c r="F77" s="34"/>
    </row>
    <row r="78" spans="2:6" x14ac:dyDescent="0.2">
      <c r="B78" s="14" t="s">
        <v>138</v>
      </c>
      <c r="C78" s="40">
        <v>33.271474833072354</v>
      </c>
      <c r="D78" s="33"/>
      <c r="E78" s="33"/>
      <c r="F78" s="34"/>
    </row>
    <row r="79" spans="2:6" x14ac:dyDescent="0.2">
      <c r="B79" s="14" t="s">
        <v>139</v>
      </c>
      <c r="C79" s="40">
        <v>32.64116813773564</v>
      </c>
      <c r="D79" s="33"/>
      <c r="E79" s="33"/>
      <c r="F79" s="34"/>
    </row>
    <row r="80" spans="2:6" x14ac:dyDescent="0.2">
      <c r="B80" s="14" t="s">
        <v>140</v>
      </c>
      <c r="C80" s="40">
        <v>31.508501904870805</v>
      </c>
      <c r="D80" s="33"/>
      <c r="E80" s="33"/>
      <c r="F80" s="34"/>
    </row>
    <row r="81" spans="2:6" x14ac:dyDescent="0.2">
      <c r="B81" s="14" t="s">
        <v>141</v>
      </c>
      <c r="C81" s="40">
        <v>32.411307615131904</v>
      </c>
      <c r="D81" s="33"/>
      <c r="E81" s="33"/>
      <c r="F81" s="34"/>
    </row>
    <row r="82" spans="2:6" x14ac:dyDescent="0.2">
      <c r="B82" s="14" t="s">
        <v>142</v>
      </c>
      <c r="C82" s="40">
        <v>33.14421696532667</v>
      </c>
      <c r="D82" s="33"/>
      <c r="E82" s="33"/>
      <c r="F82" s="34"/>
    </row>
    <row r="83" spans="2:6" x14ac:dyDescent="0.2">
      <c r="B83" s="14" t="s">
        <v>143</v>
      </c>
      <c r="C83" s="40">
        <v>33.389484020332752</v>
      </c>
      <c r="D83" s="33"/>
      <c r="E83" s="33"/>
      <c r="F83" s="34"/>
    </row>
    <row r="84" spans="2:6" x14ac:dyDescent="0.2">
      <c r="B84" s="14" t="s">
        <v>15</v>
      </c>
      <c r="C84" s="40">
        <v>33.760635509496353</v>
      </c>
      <c r="D84" s="33"/>
      <c r="E84" s="33"/>
      <c r="F84" s="34"/>
    </row>
    <row r="85" spans="2:6" x14ac:dyDescent="0.2">
      <c r="B85" s="14" t="s">
        <v>16</v>
      </c>
      <c r="C85" s="40">
        <v>33.767379508458347</v>
      </c>
      <c r="D85" s="33"/>
      <c r="E85" s="33"/>
      <c r="F85" s="34"/>
    </row>
    <row r="86" spans="2:6" x14ac:dyDescent="0.2">
      <c r="B86" s="14" t="s">
        <v>17</v>
      </c>
      <c r="C86" s="40">
        <v>32.446901175085294</v>
      </c>
      <c r="D86" s="33"/>
      <c r="E86" s="33"/>
      <c r="F86" s="34"/>
    </row>
    <row r="87" spans="2:6" x14ac:dyDescent="0.2">
      <c r="B87" s="14" t="s">
        <v>18</v>
      </c>
      <c r="C87" s="40">
        <v>32.332854960774732</v>
      </c>
      <c r="D87" s="33"/>
      <c r="E87" s="33"/>
      <c r="F87" s="34"/>
    </row>
    <row r="88" spans="2:6" x14ac:dyDescent="0.2">
      <c r="B88" s="14" t="s">
        <v>19</v>
      </c>
      <c r="C88" s="40">
        <v>33.315790348403681</v>
      </c>
      <c r="D88" s="33"/>
      <c r="E88" s="33"/>
      <c r="F88" s="34"/>
    </row>
    <row r="89" spans="2:6" x14ac:dyDescent="0.2">
      <c r="B89" s="14" t="s">
        <v>20</v>
      </c>
      <c r="C89" s="40">
        <v>33.51387697206404</v>
      </c>
      <c r="D89" s="33"/>
      <c r="E89" s="33"/>
      <c r="F89" s="34"/>
    </row>
    <row r="90" spans="2:6" x14ac:dyDescent="0.2">
      <c r="B90" s="14" t="s">
        <v>21</v>
      </c>
      <c r="C90" s="40">
        <v>32.835484151610942</v>
      </c>
      <c r="D90" s="33"/>
      <c r="E90" s="33"/>
      <c r="F90" s="34"/>
    </row>
    <row r="91" spans="2:6" x14ac:dyDescent="0.2">
      <c r="B91" s="14" t="s">
        <v>22</v>
      </c>
      <c r="C91" s="40">
        <v>32.652145790599896</v>
      </c>
      <c r="D91" s="33"/>
      <c r="E91" s="33"/>
      <c r="F91" s="34"/>
    </row>
    <row r="92" spans="2:6" x14ac:dyDescent="0.2">
      <c r="B92" s="14" t="s">
        <v>23</v>
      </c>
      <c r="C92" s="40">
        <v>32.653283403590393</v>
      </c>
      <c r="D92" s="33"/>
      <c r="E92" s="33"/>
      <c r="F92" s="34"/>
    </row>
    <row r="93" spans="2:6" x14ac:dyDescent="0.2">
      <c r="B93" s="14" t="s">
        <v>24</v>
      </c>
      <c r="C93" s="40">
        <v>32.740739210912871</v>
      </c>
      <c r="D93" s="33"/>
      <c r="E93" s="33"/>
      <c r="F93" s="34"/>
    </row>
    <row r="94" spans="2:6" x14ac:dyDescent="0.2">
      <c r="B94" s="14" t="s">
        <v>25</v>
      </c>
      <c r="C94" s="40">
        <v>33.558406113807784</v>
      </c>
      <c r="D94" s="33"/>
      <c r="E94" s="33"/>
      <c r="F94" s="34"/>
    </row>
    <row r="95" spans="2:6" x14ac:dyDescent="0.2">
      <c r="B95" s="14" t="s">
        <v>26</v>
      </c>
      <c r="C95" s="40">
        <v>33.676673471043941</v>
      </c>
      <c r="D95" s="33"/>
      <c r="E95" s="33"/>
      <c r="F95" s="34"/>
    </row>
    <row r="96" spans="2:6" x14ac:dyDescent="0.2">
      <c r="B96" s="14" t="s">
        <v>27</v>
      </c>
      <c r="C96" s="40">
        <v>34.025187752744081</v>
      </c>
      <c r="D96" s="33"/>
      <c r="E96" s="33"/>
      <c r="F96" s="34"/>
    </row>
    <row r="97" spans="2:6" x14ac:dyDescent="0.2">
      <c r="B97" s="14" t="s">
        <v>28</v>
      </c>
      <c r="C97" s="40">
        <v>33.476464913799504</v>
      </c>
      <c r="D97" s="33">
        <v>33.458811032298676</v>
      </c>
      <c r="E97" s="33">
        <v>33.409242174814011</v>
      </c>
      <c r="F97" s="34">
        <v>33.475700386086501</v>
      </c>
    </row>
    <row r="98" spans="2:6" x14ac:dyDescent="0.2">
      <c r="B98" s="14" t="s">
        <v>29</v>
      </c>
      <c r="C98" s="40">
        <v>33.971233503957812</v>
      </c>
      <c r="D98" s="33">
        <v>34.117083675451632</v>
      </c>
      <c r="E98" s="33">
        <v>33.588853142556189</v>
      </c>
      <c r="F98" s="34">
        <v>33.971233503957812</v>
      </c>
    </row>
    <row r="99" spans="2:6" x14ac:dyDescent="0.2">
      <c r="B99" s="14" t="s">
        <v>30</v>
      </c>
      <c r="C99" s="124"/>
      <c r="D99" s="33">
        <v>34.179646420240914</v>
      </c>
      <c r="E99" s="33">
        <v>32.306612476395578</v>
      </c>
      <c r="F99" s="34">
        <v>33.47124258505788</v>
      </c>
    </row>
    <row r="100" spans="2:6" x14ac:dyDescent="0.2">
      <c r="B100" s="14" t="s">
        <v>31</v>
      </c>
      <c r="C100" s="124"/>
      <c r="D100" s="33">
        <v>34.44505377320958</v>
      </c>
      <c r="E100" s="33">
        <v>33.381091017923438</v>
      </c>
      <c r="F100" s="34">
        <v>35.049436983084057</v>
      </c>
    </row>
    <row r="101" spans="2:6" x14ac:dyDescent="0.2">
      <c r="B101" s="14" t="s">
        <v>32</v>
      </c>
      <c r="C101" s="124"/>
      <c r="D101" s="33">
        <v>34.548189802580644</v>
      </c>
      <c r="E101" s="33">
        <v>34.403633073994328</v>
      </c>
      <c r="F101" s="34">
        <v>35.731835483036051</v>
      </c>
    </row>
    <row r="102" spans="2:6" x14ac:dyDescent="0.2">
      <c r="B102" s="14" t="s">
        <v>33</v>
      </c>
      <c r="C102" s="124"/>
      <c r="D102" s="33">
        <v>34.608168266568953</v>
      </c>
      <c r="E102" s="33">
        <v>34.879476912514512</v>
      </c>
      <c r="F102" s="34">
        <v>36.039319062664426</v>
      </c>
    </row>
    <row r="103" spans="2:6" x14ac:dyDescent="0.2">
      <c r="B103" s="14" t="s">
        <v>34</v>
      </c>
      <c r="C103" s="124"/>
      <c r="D103" s="33"/>
      <c r="E103" s="33">
        <v>35.000188535867679</v>
      </c>
      <c r="F103" s="34">
        <v>36.106579132294328</v>
      </c>
    </row>
    <row r="104" spans="2:6" ht="13.5" thickBot="1" x14ac:dyDescent="0.25">
      <c r="B104" s="15" t="s">
        <v>35</v>
      </c>
      <c r="C104" s="125"/>
      <c r="D104" s="35"/>
      <c r="E104" s="35"/>
      <c r="F104" s="36">
        <v>36.219340163833692</v>
      </c>
    </row>
  </sheetData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4"/>
  <sheetViews>
    <sheetView showGridLines="0" workbookViewId="0"/>
  </sheetViews>
  <sheetFormatPr defaultRowHeight="12.75" x14ac:dyDescent="0.2"/>
  <cols>
    <col min="1" max="1" width="8.88671875" style="5"/>
    <col min="2" max="2" width="8.88671875" style="28"/>
    <col min="3" max="7" width="8.88671875" style="8"/>
    <col min="8" max="8" width="17" style="8" customWidth="1"/>
    <col min="9" max="9" width="11.5546875" style="8" bestFit="1" customWidth="1"/>
    <col min="10" max="10" width="10.77734375" style="8" bestFit="1" customWidth="1"/>
    <col min="11" max="16384" width="8.88671875" style="8"/>
  </cols>
  <sheetData>
    <row r="1" spans="1:2" s="5" customFormat="1" ht="39.950000000000003" customHeight="1" x14ac:dyDescent="0.2">
      <c r="A1" s="7" t="s">
        <v>14</v>
      </c>
    </row>
    <row r="2" spans="1:2" s="5" customFormat="1" ht="17.25" x14ac:dyDescent="0.3">
      <c r="B2" s="6" t="s">
        <v>173</v>
      </c>
    </row>
    <row r="3" spans="1:2" s="5" customFormat="1" x14ac:dyDescent="0.2"/>
    <row r="4" spans="1:2" s="5" customFormat="1" x14ac:dyDescent="0.2"/>
    <row r="5" spans="1:2" s="5" customFormat="1" x14ac:dyDescent="0.2"/>
    <row r="6" spans="1:2" s="5" customFormat="1" x14ac:dyDescent="0.2"/>
    <row r="7" spans="1:2" s="5" customFormat="1" x14ac:dyDescent="0.2"/>
    <row r="8" spans="1:2" s="5" customFormat="1" x14ac:dyDescent="0.2"/>
    <row r="9" spans="1:2" s="5" customFormat="1" x14ac:dyDescent="0.2"/>
    <row r="10" spans="1:2" s="5" customFormat="1" x14ac:dyDescent="0.2"/>
    <row r="11" spans="1:2" s="5" customFormat="1" x14ac:dyDescent="0.2"/>
    <row r="12" spans="1:2" s="5" customFormat="1" x14ac:dyDescent="0.2"/>
    <row r="13" spans="1:2" s="5" customFormat="1" x14ac:dyDescent="0.2"/>
    <row r="14" spans="1:2" s="5" customFormat="1" x14ac:dyDescent="0.2"/>
    <row r="15" spans="1:2" s="5" customFormat="1" x14ac:dyDescent="0.2"/>
    <row r="16" spans="1:2" s="5" customFormat="1" x14ac:dyDescent="0.2"/>
    <row r="17" spans="1:10" s="5" customFormat="1" x14ac:dyDescent="0.2"/>
    <row r="18" spans="1:10" s="5" customFormat="1" x14ac:dyDescent="0.2"/>
    <row r="19" spans="1:10" s="5" customFormat="1" x14ac:dyDescent="0.2"/>
    <row r="20" spans="1:10" s="5" customFormat="1" x14ac:dyDescent="0.2"/>
    <row r="21" spans="1:10" s="5" customFormat="1" x14ac:dyDescent="0.2"/>
    <row r="22" spans="1:10" s="5" customFormat="1" x14ac:dyDescent="0.2"/>
    <row r="23" spans="1:10" s="5" customFormat="1" x14ac:dyDescent="0.2"/>
    <row r="24" spans="1:10" s="5" customFormat="1" ht="13.5" thickBot="1" x14ac:dyDescent="0.25"/>
    <row r="25" spans="1:10" s="28" customFormat="1" ht="39" thickBot="1" x14ac:dyDescent="0.25">
      <c r="A25" s="5"/>
      <c r="B25" s="11"/>
      <c r="C25" s="11" t="s">
        <v>36</v>
      </c>
      <c r="D25" s="12" t="s">
        <v>37</v>
      </c>
      <c r="E25" s="12" t="s">
        <v>38</v>
      </c>
      <c r="F25" s="13" t="s">
        <v>40</v>
      </c>
      <c r="H25" s="11"/>
      <c r="I25" s="11" t="s">
        <v>116</v>
      </c>
      <c r="J25" s="13" t="s">
        <v>33</v>
      </c>
    </row>
    <row r="26" spans="1:10" x14ac:dyDescent="0.2">
      <c r="B26" s="14" t="s">
        <v>87</v>
      </c>
      <c r="C26" s="40">
        <v>38.599562363238512</v>
      </c>
      <c r="D26" s="33"/>
      <c r="E26" s="33"/>
      <c r="F26" s="34"/>
      <c r="H26" s="14" t="s">
        <v>160</v>
      </c>
      <c r="I26" s="40">
        <v>3.9064352865594092</v>
      </c>
      <c r="J26" s="34">
        <v>8.4115125048339561</v>
      </c>
    </row>
    <row r="27" spans="1:10" x14ac:dyDescent="0.2">
      <c r="B27" s="14" t="s">
        <v>88</v>
      </c>
      <c r="C27" s="40">
        <v>38.474813049552139</v>
      </c>
      <c r="D27" s="33"/>
      <c r="E27" s="33"/>
      <c r="F27" s="34"/>
      <c r="H27" s="14" t="s">
        <v>161</v>
      </c>
      <c r="I27" s="40">
        <v>5.0162781342034677</v>
      </c>
      <c r="J27" s="34">
        <v>5.8011218453722506</v>
      </c>
    </row>
    <row r="28" spans="1:10" x14ac:dyDescent="0.2">
      <c r="B28" s="14" t="s">
        <v>89</v>
      </c>
      <c r="C28" s="40">
        <v>39.183673469387756</v>
      </c>
      <c r="D28" s="33"/>
      <c r="E28" s="33"/>
      <c r="F28" s="34"/>
      <c r="H28" s="14" t="s">
        <v>162</v>
      </c>
      <c r="I28" s="40">
        <v>3.5063306797753215</v>
      </c>
      <c r="J28" s="34">
        <v>4.8045898247025827</v>
      </c>
    </row>
    <row r="29" spans="1:10" x14ac:dyDescent="0.2">
      <c r="B29" s="14" t="s">
        <v>90</v>
      </c>
      <c r="C29" s="40">
        <v>40.648814933929941</v>
      </c>
      <c r="D29" s="33"/>
      <c r="E29" s="33"/>
      <c r="F29" s="34"/>
      <c r="H29" s="14" t="s">
        <v>163</v>
      </c>
      <c r="I29" s="40">
        <v>4.9215787298000215</v>
      </c>
      <c r="J29" s="34">
        <v>4.9654088188373784</v>
      </c>
    </row>
    <row r="30" spans="1:10" x14ac:dyDescent="0.2">
      <c r="B30" s="14" t="s">
        <v>91</v>
      </c>
      <c r="C30" s="40">
        <v>41.271884654994849</v>
      </c>
      <c r="D30" s="33"/>
      <c r="E30" s="33"/>
      <c r="F30" s="34"/>
      <c r="H30" s="14" t="s">
        <v>164</v>
      </c>
      <c r="I30" s="40">
        <v>3.9970769240978608</v>
      </c>
      <c r="J30" s="34">
        <v>2.1331587692657519</v>
      </c>
    </row>
    <row r="31" spans="1:10" x14ac:dyDescent="0.2">
      <c r="B31" s="14" t="s">
        <v>92</v>
      </c>
      <c r="C31" s="40">
        <v>40.503446209169915</v>
      </c>
      <c r="D31" s="33"/>
      <c r="E31" s="33"/>
      <c r="F31" s="34"/>
      <c r="H31" s="14" t="s">
        <v>165</v>
      </c>
      <c r="I31" s="40">
        <v>3.4649832683670652</v>
      </c>
      <c r="J31" s="34">
        <v>1.7630080268279253</v>
      </c>
    </row>
    <row r="32" spans="1:10" x14ac:dyDescent="0.2">
      <c r="B32" s="14" t="s">
        <v>93</v>
      </c>
      <c r="C32" s="40">
        <v>38.923924777001304</v>
      </c>
      <c r="D32" s="33"/>
      <c r="E32" s="33"/>
      <c r="F32" s="34"/>
      <c r="H32" s="14" t="s">
        <v>166</v>
      </c>
      <c r="I32" s="40">
        <v>10.967059200048917</v>
      </c>
      <c r="J32" s="34">
        <v>9.9600101665155378</v>
      </c>
    </row>
    <row r="33" spans="2:10" ht="13.5" thickBot="1" x14ac:dyDescent="0.25">
      <c r="B33" s="14" t="s">
        <v>94</v>
      </c>
      <c r="C33" s="40">
        <v>35.788397648862762</v>
      </c>
      <c r="D33" s="33"/>
      <c r="E33" s="33"/>
      <c r="F33" s="34"/>
      <c r="H33" s="15" t="s">
        <v>167</v>
      </c>
      <c r="I33" s="41">
        <v>5.7001355815829848</v>
      </c>
      <c r="J33" s="36">
        <v>3.7486502974614484</v>
      </c>
    </row>
    <row r="34" spans="2:10" x14ac:dyDescent="0.2">
      <c r="B34" s="14" t="s">
        <v>286</v>
      </c>
      <c r="C34" s="40">
        <v>35.982788784339689</v>
      </c>
      <c r="D34" s="33"/>
      <c r="E34" s="33"/>
      <c r="F34" s="34"/>
    </row>
    <row r="35" spans="2:10" x14ac:dyDescent="0.2">
      <c r="B35" s="14" t="s">
        <v>95</v>
      </c>
      <c r="C35" s="40">
        <v>35.210453797946577</v>
      </c>
      <c r="D35" s="33"/>
      <c r="E35" s="33"/>
      <c r="F35" s="34"/>
    </row>
    <row r="36" spans="2:10" x14ac:dyDescent="0.2">
      <c r="B36" s="14" t="s">
        <v>96</v>
      </c>
      <c r="C36" s="40">
        <v>35.969989281886392</v>
      </c>
      <c r="D36" s="33"/>
      <c r="E36" s="33"/>
      <c r="F36" s="34"/>
    </row>
    <row r="37" spans="2:10" x14ac:dyDescent="0.2">
      <c r="B37" s="14" t="s">
        <v>97</v>
      </c>
      <c r="C37" s="40">
        <v>35.962513072158316</v>
      </c>
      <c r="D37" s="33"/>
      <c r="E37" s="33"/>
      <c r="F37" s="34"/>
    </row>
    <row r="38" spans="2:10" x14ac:dyDescent="0.2">
      <c r="B38" s="14" t="s">
        <v>98</v>
      </c>
      <c r="C38" s="40">
        <v>35.958389665014266</v>
      </c>
      <c r="D38" s="33"/>
      <c r="E38" s="33"/>
      <c r="F38" s="34"/>
    </row>
    <row r="39" spans="2:10" x14ac:dyDescent="0.2">
      <c r="B39" s="14" t="s">
        <v>99</v>
      </c>
      <c r="C39" s="40">
        <v>37.649317406143346</v>
      </c>
      <c r="D39" s="33"/>
      <c r="E39" s="33"/>
      <c r="F39" s="34"/>
    </row>
    <row r="40" spans="2:10" x14ac:dyDescent="0.2">
      <c r="B40" s="14" t="s">
        <v>100</v>
      </c>
      <c r="C40" s="40">
        <v>37.319972826086953</v>
      </c>
      <c r="D40" s="33"/>
      <c r="E40" s="33"/>
      <c r="F40" s="34"/>
    </row>
    <row r="41" spans="2:10" x14ac:dyDescent="0.2">
      <c r="B41" s="14" t="s">
        <v>101</v>
      </c>
      <c r="C41" s="40">
        <v>37.34607551308163</v>
      </c>
      <c r="D41" s="33"/>
      <c r="E41" s="33"/>
      <c r="F41" s="34"/>
    </row>
    <row r="42" spans="2:10" x14ac:dyDescent="0.2">
      <c r="B42" s="14" t="s">
        <v>102</v>
      </c>
      <c r="C42" s="40">
        <v>37.038737446197992</v>
      </c>
      <c r="D42" s="33"/>
      <c r="E42" s="33"/>
      <c r="F42" s="34"/>
    </row>
    <row r="43" spans="2:10" x14ac:dyDescent="0.2">
      <c r="B43" s="14" t="s">
        <v>103</v>
      </c>
      <c r="C43" s="40">
        <v>38.487412904775887</v>
      </c>
      <c r="D43" s="33"/>
      <c r="E43" s="33"/>
      <c r="F43" s="34"/>
    </row>
    <row r="44" spans="2:10" x14ac:dyDescent="0.2">
      <c r="B44" s="14" t="s">
        <v>104</v>
      </c>
      <c r="C44" s="40">
        <v>40.033039647577098</v>
      </c>
      <c r="D44" s="33"/>
      <c r="E44" s="33"/>
      <c r="F44" s="34"/>
    </row>
    <row r="45" spans="2:10" x14ac:dyDescent="0.2">
      <c r="B45" s="14" t="s">
        <v>105</v>
      </c>
      <c r="C45" s="40">
        <v>42.928710868593733</v>
      </c>
      <c r="D45" s="33"/>
      <c r="E45" s="33"/>
      <c r="F45" s="34"/>
    </row>
    <row r="46" spans="2:10" x14ac:dyDescent="0.2">
      <c r="B46" s="14" t="s">
        <v>106</v>
      </c>
      <c r="C46" s="40">
        <v>41.372012484501262</v>
      </c>
      <c r="D46" s="33"/>
      <c r="E46" s="33"/>
      <c r="F46" s="34"/>
    </row>
    <row r="47" spans="2:10" x14ac:dyDescent="0.2">
      <c r="B47" s="14" t="s">
        <v>107</v>
      </c>
      <c r="C47" s="40">
        <v>40.119136554869655</v>
      </c>
      <c r="D47" s="33"/>
      <c r="E47" s="33"/>
      <c r="F47" s="34"/>
    </row>
    <row r="48" spans="2:10" x14ac:dyDescent="0.2">
      <c r="B48" s="14" t="s">
        <v>108</v>
      </c>
      <c r="C48" s="40">
        <v>39.478333160137176</v>
      </c>
      <c r="D48" s="33"/>
      <c r="E48" s="33"/>
      <c r="F48" s="34"/>
    </row>
    <row r="49" spans="2:6" x14ac:dyDescent="0.2">
      <c r="B49" s="14" t="s">
        <v>109</v>
      </c>
      <c r="C49" s="40">
        <v>39.351522095940048</v>
      </c>
      <c r="D49" s="33"/>
      <c r="E49" s="33"/>
      <c r="F49" s="34"/>
    </row>
    <row r="50" spans="2:6" x14ac:dyDescent="0.2">
      <c r="B50" s="14" t="s">
        <v>110</v>
      </c>
      <c r="C50" s="40">
        <v>38.482982610460795</v>
      </c>
      <c r="D50" s="33"/>
      <c r="E50" s="33"/>
      <c r="F50" s="34"/>
    </row>
    <row r="51" spans="2:6" x14ac:dyDescent="0.2">
      <c r="B51" s="14" t="s">
        <v>111</v>
      </c>
      <c r="C51" s="40">
        <v>40.285745341239839</v>
      </c>
      <c r="D51" s="33"/>
      <c r="E51" s="33"/>
      <c r="F51" s="34"/>
    </row>
    <row r="52" spans="2:6" x14ac:dyDescent="0.2">
      <c r="B52" s="14" t="s">
        <v>112</v>
      </c>
      <c r="C52" s="40">
        <v>44.735581577847768</v>
      </c>
      <c r="D52" s="33"/>
      <c r="E52" s="33"/>
      <c r="F52" s="34"/>
    </row>
    <row r="53" spans="2:6" x14ac:dyDescent="0.2">
      <c r="B53" s="14" t="s">
        <v>113</v>
      </c>
      <c r="C53" s="40">
        <v>46.477718714292813</v>
      </c>
      <c r="D53" s="33"/>
      <c r="E53" s="33"/>
      <c r="F53" s="34"/>
    </row>
    <row r="54" spans="2:6" x14ac:dyDescent="0.2">
      <c r="B54" s="14" t="s">
        <v>114</v>
      </c>
      <c r="C54" s="40">
        <v>45.174514845208328</v>
      </c>
      <c r="D54" s="33"/>
      <c r="E54" s="33"/>
      <c r="F54" s="34"/>
    </row>
    <row r="55" spans="2:6" x14ac:dyDescent="0.2">
      <c r="B55" s="14" t="s">
        <v>115</v>
      </c>
      <c r="C55" s="40">
        <v>42.295986934485612</v>
      </c>
      <c r="D55" s="33"/>
      <c r="E55" s="33"/>
      <c r="F55" s="34"/>
    </row>
    <row r="56" spans="2:6" x14ac:dyDescent="0.2">
      <c r="B56" s="14" t="s">
        <v>116</v>
      </c>
      <c r="C56" s="40">
        <v>41.461662962982231</v>
      </c>
      <c r="D56" s="33"/>
      <c r="E56" s="33"/>
      <c r="F56" s="34"/>
    </row>
    <row r="57" spans="2:6" x14ac:dyDescent="0.2">
      <c r="B57" s="14" t="s">
        <v>117</v>
      </c>
      <c r="C57" s="40">
        <v>40.989802375284647</v>
      </c>
      <c r="D57" s="33"/>
      <c r="E57" s="33"/>
      <c r="F57" s="34"/>
    </row>
    <row r="58" spans="2:6" x14ac:dyDescent="0.2">
      <c r="B58" s="14" t="s">
        <v>118</v>
      </c>
      <c r="C58" s="40">
        <v>42.856608250161855</v>
      </c>
      <c r="D58" s="33"/>
      <c r="E58" s="33"/>
      <c r="F58" s="34"/>
    </row>
    <row r="59" spans="2:6" x14ac:dyDescent="0.2">
      <c r="B59" s="14" t="s">
        <v>119</v>
      </c>
      <c r="C59" s="40">
        <v>42.93919009640431</v>
      </c>
      <c r="D59" s="33"/>
      <c r="E59" s="33"/>
      <c r="F59" s="34"/>
    </row>
    <row r="60" spans="2:6" x14ac:dyDescent="0.2">
      <c r="B60" s="14" t="s">
        <v>120</v>
      </c>
      <c r="C60" s="40">
        <v>43.233072363372898</v>
      </c>
      <c r="D60" s="33"/>
      <c r="E60" s="33"/>
      <c r="F60" s="34"/>
    </row>
    <row r="61" spans="2:6" x14ac:dyDescent="0.2">
      <c r="B61" s="14" t="s">
        <v>121</v>
      </c>
      <c r="C61" s="40">
        <v>42.80974688072984</v>
      </c>
      <c r="D61" s="33"/>
      <c r="E61" s="33"/>
      <c r="F61" s="34"/>
    </row>
    <row r="62" spans="2:6" x14ac:dyDescent="0.2">
      <c r="B62" s="14" t="s">
        <v>122</v>
      </c>
      <c r="C62" s="40">
        <v>42.493946103468481</v>
      </c>
      <c r="D62" s="33"/>
      <c r="E62" s="33"/>
      <c r="F62" s="34"/>
    </row>
    <row r="63" spans="2:6" x14ac:dyDescent="0.2">
      <c r="B63" s="14" t="s">
        <v>123</v>
      </c>
      <c r="C63" s="40">
        <v>40.435281452732369</v>
      </c>
      <c r="D63" s="33"/>
      <c r="E63" s="33"/>
      <c r="F63" s="34"/>
    </row>
    <row r="64" spans="2:6" x14ac:dyDescent="0.2">
      <c r="B64" s="14" t="s">
        <v>124</v>
      </c>
      <c r="C64" s="40">
        <v>39.226880865696678</v>
      </c>
      <c r="D64" s="33"/>
      <c r="E64" s="33"/>
      <c r="F64" s="34"/>
    </row>
    <row r="65" spans="2:6" x14ac:dyDescent="0.2">
      <c r="B65" s="14" t="s">
        <v>125</v>
      </c>
      <c r="C65" s="40">
        <v>37.157440079535156</v>
      </c>
      <c r="D65" s="33"/>
      <c r="E65" s="33"/>
      <c r="F65" s="34"/>
    </row>
    <row r="66" spans="2:6" x14ac:dyDescent="0.2">
      <c r="B66" s="14" t="s">
        <v>126</v>
      </c>
      <c r="C66" s="40">
        <v>34.508554129380109</v>
      </c>
      <c r="D66" s="33"/>
      <c r="E66" s="33"/>
      <c r="F66" s="34"/>
    </row>
    <row r="67" spans="2:6" x14ac:dyDescent="0.2">
      <c r="B67" s="14" t="s">
        <v>127</v>
      </c>
      <c r="C67" s="40">
        <v>34.704964990451948</v>
      </c>
      <c r="D67" s="33"/>
      <c r="E67" s="33"/>
      <c r="F67" s="34"/>
    </row>
    <row r="68" spans="2:6" x14ac:dyDescent="0.2">
      <c r="B68" s="14" t="s">
        <v>128</v>
      </c>
      <c r="C68" s="40">
        <v>34.887792713858531</v>
      </c>
      <c r="D68" s="33"/>
      <c r="E68" s="33"/>
      <c r="F68" s="34"/>
    </row>
    <row r="69" spans="2:6" x14ac:dyDescent="0.2">
      <c r="B69" s="14" t="s">
        <v>129</v>
      </c>
      <c r="C69" s="40">
        <v>36.758575345531867</v>
      </c>
      <c r="D69" s="33"/>
      <c r="E69" s="33"/>
      <c r="F69" s="34"/>
    </row>
    <row r="70" spans="2:6" x14ac:dyDescent="0.2">
      <c r="B70" s="14" t="s">
        <v>130</v>
      </c>
      <c r="C70" s="40">
        <v>38.544699278006746</v>
      </c>
      <c r="D70" s="33"/>
      <c r="E70" s="33"/>
      <c r="F70" s="34"/>
    </row>
    <row r="71" spans="2:6" x14ac:dyDescent="0.2">
      <c r="B71" s="14" t="s">
        <v>131</v>
      </c>
      <c r="C71" s="40">
        <v>37.956044519012799</v>
      </c>
      <c r="D71" s="33"/>
      <c r="E71" s="33"/>
      <c r="F71" s="34"/>
    </row>
    <row r="72" spans="2:6" x14ac:dyDescent="0.2">
      <c r="B72" s="14" t="s">
        <v>132</v>
      </c>
      <c r="C72" s="40">
        <v>37.660969227970398</v>
      </c>
      <c r="D72" s="33"/>
      <c r="E72" s="33"/>
      <c r="F72" s="34"/>
    </row>
    <row r="73" spans="2:6" x14ac:dyDescent="0.2">
      <c r="B73" s="14" t="s">
        <v>133</v>
      </c>
      <c r="C73" s="40">
        <v>37.369821070197318</v>
      </c>
      <c r="D73" s="33"/>
      <c r="E73" s="33"/>
      <c r="F73" s="34"/>
    </row>
    <row r="74" spans="2:6" x14ac:dyDescent="0.2">
      <c r="B74" s="14" t="s">
        <v>134</v>
      </c>
      <c r="C74" s="40">
        <v>35.557105575944838</v>
      </c>
      <c r="D74" s="33"/>
      <c r="E74" s="33"/>
      <c r="F74" s="34"/>
    </row>
    <row r="75" spans="2:6" x14ac:dyDescent="0.2">
      <c r="B75" s="14" t="s">
        <v>135</v>
      </c>
      <c r="C75" s="40">
        <v>35.623179129972193</v>
      </c>
      <c r="D75" s="33"/>
      <c r="E75" s="33"/>
      <c r="F75" s="34"/>
    </row>
    <row r="76" spans="2:6" x14ac:dyDescent="0.2">
      <c r="B76" s="14" t="s">
        <v>136</v>
      </c>
      <c r="C76" s="40">
        <v>35.053787077634794</v>
      </c>
      <c r="D76" s="33"/>
      <c r="E76" s="33"/>
      <c r="F76" s="34"/>
    </row>
    <row r="77" spans="2:6" x14ac:dyDescent="0.2">
      <c r="B77" s="14" t="s">
        <v>137</v>
      </c>
      <c r="C77" s="40">
        <v>34.918868834468121</v>
      </c>
      <c r="D77" s="33"/>
      <c r="E77" s="33"/>
      <c r="F77" s="34"/>
    </row>
    <row r="78" spans="2:6" x14ac:dyDescent="0.2">
      <c r="B78" s="14" t="s">
        <v>138</v>
      </c>
      <c r="C78" s="40">
        <v>35.254739625381312</v>
      </c>
      <c r="D78" s="33"/>
      <c r="E78" s="33"/>
      <c r="F78" s="34"/>
    </row>
    <row r="79" spans="2:6" x14ac:dyDescent="0.2">
      <c r="B79" s="14" t="s">
        <v>139</v>
      </c>
      <c r="C79" s="40">
        <v>36.374065598779552</v>
      </c>
      <c r="D79" s="33"/>
      <c r="E79" s="33"/>
      <c r="F79" s="34"/>
    </row>
    <row r="80" spans="2:6" x14ac:dyDescent="0.2">
      <c r="B80" s="14" t="s">
        <v>140</v>
      </c>
      <c r="C80" s="40">
        <v>37.423378456980082</v>
      </c>
      <c r="D80" s="33"/>
      <c r="E80" s="33"/>
      <c r="F80" s="34"/>
    </row>
    <row r="81" spans="2:6" x14ac:dyDescent="0.2">
      <c r="B81" s="14" t="s">
        <v>141</v>
      </c>
      <c r="C81" s="40">
        <v>38.837133358251528</v>
      </c>
      <c r="D81" s="33"/>
      <c r="E81" s="33"/>
      <c r="F81" s="34"/>
    </row>
    <row r="82" spans="2:6" x14ac:dyDescent="0.2">
      <c r="B82" s="14" t="s">
        <v>142</v>
      </c>
      <c r="C82" s="40">
        <v>39.966417608502148</v>
      </c>
      <c r="D82" s="33"/>
      <c r="E82" s="33"/>
      <c r="F82" s="34"/>
    </row>
    <row r="83" spans="2:6" x14ac:dyDescent="0.2">
      <c r="B83" s="14" t="s">
        <v>143</v>
      </c>
      <c r="C83" s="40">
        <v>39.901693973112565</v>
      </c>
      <c r="D83" s="33"/>
      <c r="E83" s="33"/>
      <c r="F83" s="34"/>
    </row>
    <row r="84" spans="2:6" x14ac:dyDescent="0.2">
      <c r="B84" s="14" t="s">
        <v>15</v>
      </c>
      <c r="C84" s="40">
        <v>39.782854147344651</v>
      </c>
      <c r="D84" s="33"/>
      <c r="E84" s="33"/>
      <c r="F84" s="34"/>
    </row>
    <row r="85" spans="2:6" x14ac:dyDescent="0.2">
      <c r="B85" s="14" t="s">
        <v>16</v>
      </c>
      <c r="C85" s="40">
        <v>40.140568145547398</v>
      </c>
      <c r="D85" s="33"/>
      <c r="E85" s="33"/>
      <c r="F85" s="34"/>
    </row>
    <row r="86" spans="2:6" x14ac:dyDescent="0.2">
      <c r="B86" s="14" t="s">
        <v>17</v>
      </c>
      <c r="C86" s="40">
        <v>43.646006986168814</v>
      </c>
      <c r="D86" s="33"/>
      <c r="E86" s="33"/>
      <c r="F86" s="34"/>
    </row>
    <row r="87" spans="2:6" x14ac:dyDescent="0.2">
      <c r="B87" s="14" t="s">
        <v>18</v>
      </c>
      <c r="C87" s="40">
        <v>46.293959296010016</v>
      </c>
      <c r="D87" s="33"/>
      <c r="E87" s="33"/>
      <c r="F87" s="34"/>
    </row>
    <row r="88" spans="2:6" x14ac:dyDescent="0.2">
      <c r="B88" s="14" t="s">
        <v>19</v>
      </c>
      <c r="C88" s="40">
        <v>45.790514600380035</v>
      </c>
      <c r="D88" s="33"/>
      <c r="E88" s="33"/>
      <c r="F88" s="34"/>
    </row>
    <row r="89" spans="2:6" x14ac:dyDescent="0.2">
      <c r="B89" s="14" t="s">
        <v>20</v>
      </c>
      <c r="C89" s="40">
        <v>44.700058258554215</v>
      </c>
      <c r="D89" s="33"/>
      <c r="E89" s="33"/>
      <c r="F89" s="34"/>
    </row>
    <row r="90" spans="2:6" x14ac:dyDescent="0.2">
      <c r="B90" s="14" t="s">
        <v>21</v>
      </c>
      <c r="C90" s="40">
        <v>44.186584693907136</v>
      </c>
      <c r="D90" s="33"/>
      <c r="E90" s="33"/>
      <c r="F90" s="34"/>
    </row>
    <row r="91" spans="2:6" x14ac:dyDescent="0.2">
      <c r="B91" s="14" t="s">
        <v>22</v>
      </c>
      <c r="C91" s="40">
        <v>42.571692487628532</v>
      </c>
      <c r="D91" s="33"/>
      <c r="E91" s="33"/>
      <c r="F91" s="34"/>
    </row>
    <row r="92" spans="2:6" x14ac:dyDescent="0.2">
      <c r="B92" s="14" t="s">
        <v>23</v>
      </c>
      <c r="C92" s="40">
        <v>42.008172553263819</v>
      </c>
      <c r="D92" s="33"/>
      <c r="E92" s="33"/>
      <c r="F92" s="34"/>
    </row>
    <row r="93" spans="2:6" x14ac:dyDescent="0.2">
      <c r="B93" s="14" t="s">
        <v>24</v>
      </c>
      <c r="C93" s="40">
        <v>41.041359565674213</v>
      </c>
      <c r="D93" s="33"/>
      <c r="E93" s="33"/>
      <c r="F93" s="34"/>
    </row>
    <row r="94" spans="2:6" x14ac:dyDescent="0.2">
      <c r="B94" s="14" t="s">
        <v>25</v>
      </c>
      <c r="C94" s="40">
        <v>40.354473513659322</v>
      </c>
      <c r="D94" s="33"/>
      <c r="E94" s="33"/>
      <c r="F94" s="34"/>
    </row>
    <row r="95" spans="2:6" x14ac:dyDescent="0.2">
      <c r="B95" s="14" t="s">
        <v>26</v>
      </c>
      <c r="C95" s="40">
        <v>40.165946132573467</v>
      </c>
      <c r="D95" s="33"/>
      <c r="E95" s="33"/>
      <c r="F95" s="34"/>
    </row>
    <row r="96" spans="2:6" x14ac:dyDescent="0.2">
      <c r="B96" s="14" t="s">
        <v>27</v>
      </c>
      <c r="C96" s="40">
        <v>39.621767764298092</v>
      </c>
      <c r="D96" s="33"/>
      <c r="E96" s="33"/>
      <c r="F96" s="34"/>
    </row>
    <row r="97" spans="2:6" x14ac:dyDescent="0.2">
      <c r="B97" s="14" t="s">
        <v>28</v>
      </c>
      <c r="C97" s="40">
        <v>39.750404187812983</v>
      </c>
      <c r="D97" s="33">
        <v>39.780018398946559</v>
      </c>
      <c r="E97" s="33">
        <v>39.802039227958382</v>
      </c>
      <c r="F97" s="34">
        <v>39.750404187812975</v>
      </c>
    </row>
    <row r="98" spans="2:6" x14ac:dyDescent="0.2">
      <c r="B98" s="14" t="s">
        <v>29</v>
      </c>
      <c r="C98" s="40">
        <v>53.135921622328596</v>
      </c>
      <c r="D98" s="33">
        <v>40.256417582837081</v>
      </c>
      <c r="E98" s="33">
        <v>54.417248971050412</v>
      </c>
      <c r="F98" s="34">
        <v>53.135921622328596</v>
      </c>
    </row>
    <row r="99" spans="2:6" x14ac:dyDescent="0.2">
      <c r="B99" s="14" t="s">
        <v>30</v>
      </c>
      <c r="C99" s="124"/>
      <c r="D99" s="33">
        <v>40.829158638929222</v>
      </c>
      <c r="E99" s="33">
        <v>46.512284496313164</v>
      </c>
      <c r="F99" s="34">
        <v>45.092836682871337</v>
      </c>
    </row>
    <row r="100" spans="2:6" x14ac:dyDescent="0.2">
      <c r="B100" s="14" t="s">
        <v>31</v>
      </c>
      <c r="C100" s="124"/>
      <c r="D100" s="33">
        <v>40.784201889454692</v>
      </c>
      <c r="E100" s="33">
        <v>41.782790084882464</v>
      </c>
      <c r="F100" s="34">
        <v>42.142604261842486</v>
      </c>
    </row>
    <row r="101" spans="2:6" x14ac:dyDescent="0.2">
      <c r="B101" s="14" t="s">
        <v>32</v>
      </c>
      <c r="C101" s="124"/>
      <c r="D101" s="33">
        <v>40.789641202703173</v>
      </c>
      <c r="E101" s="33">
        <v>41.885583545628371</v>
      </c>
      <c r="F101" s="34">
        <v>41.946513969340216</v>
      </c>
    </row>
    <row r="102" spans="2:6" x14ac:dyDescent="0.2">
      <c r="B102" s="14" t="s">
        <v>33</v>
      </c>
      <c r="C102" s="124"/>
      <c r="D102" s="33">
        <v>40.697057891280117</v>
      </c>
      <c r="E102" s="33">
        <v>41.879975739722951</v>
      </c>
      <c r="F102" s="34">
        <v>41.587460253816829</v>
      </c>
    </row>
    <row r="103" spans="2:6" x14ac:dyDescent="0.2">
      <c r="B103" s="14" t="s">
        <v>34</v>
      </c>
      <c r="C103" s="124"/>
      <c r="D103" s="33"/>
      <c r="E103" s="33">
        <v>41.913084665555672</v>
      </c>
      <c r="F103" s="34">
        <v>41.591238576539403</v>
      </c>
    </row>
    <row r="104" spans="2:6" ht="13.5" thickBot="1" x14ac:dyDescent="0.25">
      <c r="B104" s="15" t="s">
        <v>35</v>
      </c>
      <c r="C104" s="125"/>
      <c r="D104" s="35"/>
      <c r="E104" s="35"/>
      <c r="F104" s="36">
        <v>41.579515519762232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34"/>
  <sheetViews>
    <sheetView showGridLines="0" workbookViewId="0"/>
  </sheetViews>
  <sheetFormatPr defaultRowHeight="12.75" x14ac:dyDescent="0.2"/>
  <cols>
    <col min="1" max="1" width="8.88671875" style="5"/>
    <col min="2" max="2" width="33.77734375" style="5" customWidth="1"/>
    <col min="3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9</v>
      </c>
    </row>
    <row r="24" spans="2:23" ht="13.5" thickBot="1" x14ac:dyDescent="0.25"/>
    <row r="25" spans="2:23" ht="13.5" thickBot="1" x14ac:dyDescent="0.25">
      <c r="B25" s="11"/>
      <c r="C25" s="12" t="s">
        <v>15</v>
      </c>
      <c r="D25" s="12" t="s">
        <v>16</v>
      </c>
      <c r="E25" s="12" t="s">
        <v>17</v>
      </c>
      <c r="F25" s="12" t="s">
        <v>18</v>
      </c>
      <c r="G25" s="12" t="s">
        <v>19</v>
      </c>
      <c r="H25" s="12" t="s">
        <v>20</v>
      </c>
      <c r="I25" s="12" t="s">
        <v>21</v>
      </c>
      <c r="J25" s="12" t="s">
        <v>22</v>
      </c>
      <c r="K25" s="12" t="s">
        <v>23</v>
      </c>
      <c r="L25" s="12" t="s">
        <v>24</v>
      </c>
      <c r="M25" s="12" t="s">
        <v>25</v>
      </c>
      <c r="N25" s="12" t="s">
        <v>26</v>
      </c>
      <c r="O25" s="12" t="s">
        <v>27</v>
      </c>
      <c r="P25" s="12" t="s">
        <v>28</v>
      </c>
      <c r="Q25" s="12" t="s">
        <v>29</v>
      </c>
      <c r="R25" s="12" t="s">
        <v>30</v>
      </c>
      <c r="S25" s="12" t="s">
        <v>31</v>
      </c>
      <c r="T25" s="12" t="s">
        <v>32</v>
      </c>
      <c r="U25" s="12" t="s">
        <v>33</v>
      </c>
      <c r="V25" s="12" t="s">
        <v>34</v>
      </c>
      <c r="W25" s="13" t="s">
        <v>35</v>
      </c>
    </row>
    <row r="26" spans="2:23" x14ac:dyDescent="0.2">
      <c r="B26" s="128" t="s">
        <v>144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</row>
    <row r="27" spans="2:23" x14ac:dyDescent="0.2">
      <c r="B27" s="17" t="s">
        <v>36</v>
      </c>
      <c r="C27" s="33">
        <v>33.426779606974549</v>
      </c>
      <c r="D27" s="33">
        <v>34.171786777102639</v>
      </c>
      <c r="E27" s="33">
        <v>48.708571767464917</v>
      </c>
      <c r="F27" s="33">
        <v>62.613933581675518</v>
      </c>
      <c r="G27" s="33">
        <v>69.174114410959973</v>
      </c>
      <c r="H27" s="33">
        <v>72.777905120615927</v>
      </c>
      <c r="I27" s="33">
        <v>76.195334548247388</v>
      </c>
      <c r="J27" s="33">
        <v>77.998526736591657</v>
      </c>
      <c r="K27" s="33">
        <v>80.467878771324465</v>
      </c>
      <c r="L27" s="33">
        <v>79.827328035167014</v>
      </c>
      <c r="M27" s="33">
        <v>82.524006717784772</v>
      </c>
      <c r="N27" s="33">
        <v>81.794870224490694</v>
      </c>
      <c r="O27" s="33">
        <v>79.860033298529785</v>
      </c>
      <c r="P27" s="33">
        <v>84.150465594093561</v>
      </c>
      <c r="Q27" s="33">
        <v>96.605898531995976</v>
      </c>
      <c r="R27" s="33"/>
      <c r="S27" s="33"/>
      <c r="T27" s="33"/>
      <c r="U27" s="33"/>
      <c r="V27" s="33"/>
      <c r="W27" s="34"/>
    </row>
    <row r="28" spans="2:23" x14ac:dyDescent="0.2">
      <c r="B28" s="17" t="s">
        <v>37</v>
      </c>
      <c r="C28" s="33">
        <v>33.397926646246283</v>
      </c>
      <c r="D28" s="33">
        <v>34.20330843384388</v>
      </c>
      <c r="E28" s="33">
        <v>48.79243556111301</v>
      </c>
      <c r="F28" s="33">
        <v>62.854300213927814</v>
      </c>
      <c r="G28" s="33">
        <v>69.302934067377038</v>
      </c>
      <c r="H28" s="33">
        <v>72.870031153382513</v>
      </c>
      <c r="I28" s="33">
        <v>76.193026874099928</v>
      </c>
      <c r="J28" s="33">
        <v>78.121277489723155</v>
      </c>
      <c r="K28" s="33">
        <v>80.489723074264944</v>
      </c>
      <c r="L28" s="33">
        <v>79.917066049521452</v>
      </c>
      <c r="M28" s="33">
        <v>82.884527701894342</v>
      </c>
      <c r="N28" s="33">
        <v>82.427103882698432</v>
      </c>
      <c r="O28" s="33">
        <v>80.646994893342253</v>
      </c>
      <c r="P28" s="33">
        <v>79.461583153304403</v>
      </c>
      <c r="Q28" s="33">
        <v>77.444282684722225</v>
      </c>
      <c r="R28" s="33">
        <v>75.011208786106565</v>
      </c>
      <c r="S28" s="33">
        <v>75.433647237395022</v>
      </c>
      <c r="T28" s="33">
        <v>75.586104205043455</v>
      </c>
      <c r="U28" s="33">
        <v>75.258359614551722</v>
      </c>
      <c r="V28" s="33"/>
      <c r="W28" s="34"/>
    </row>
    <row r="29" spans="2:23" x14ac:dyDescent="0.2">
      <c r="B29" s="17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>
        <v>84.385651154354605</v>
      </c>
      <c r="Q29" s="33">
        <v>100.18536190439913</v>
      </c>
      <c r="R29" s="33">
        <v>107.35821544973156</v>
      </c>
      <c r="S29" s="33">
        <v>108.99735751435642</v>
      </c>
      <c r="T29" s="33">
        <v>109.68430399239712</v>
      </c>
      <c r="U29" s="33">
        <v>106.1770400913515</v>
      </c>
      <c r="V29" s="33">
        <v>103.76445646039882</v>
      </c>
      <c r="W29" s="34"/>
    </row>
    <row r="30" spans="2:23" x14ac:dyDescent="0.2">
      <c r="B30" s="17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>
        <v>84.150465594093561</v>
      </c>
      <c r="Q30" s="33">
        <v>96.605898531995976</v>
      </c>
      <c r="R30" s="33">
        <v>98.202523236437287</v>
      </c>
      <c r="S30" s="33">
        <v>97.898319243981931</v>
      </c>
      <c r="T30" s="33">
        <v>97.805409223402862</v>
      </c>
      <c r="U30" s="33">
        <v>94.671932243545456</v>
      </c>
      <c r="V30" s="33">
        <v>90.546261004981602</v>
      </c>
      <c r="W30" s="34">
        <v>87.956174398485558</v>
      </c>
    </row>
    <row r="31" spans="2:23" x14ac:dyDescent="0.2">
      <c r="B31" s="129" t="s">
        <v>145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</row>
    <row r="32" spans="2:23" x14ac:dyDescent="0.2">
      <c r="B32" s="17" t="s">
        <v>146</v>
      </c>
      <c r="C32" s="33">
        <v>33.6</v>
      </c>
      <c r="D32" s="33">
        <v>34.299999999999997</v>
      </c>
      <c r="E32" s="33">
        <v>48.7</v>
      </c>
      <c r="F32" s="33">
        <v>61.8</v>
      </c>
      <c r="G32" s="33">
        <v>68.88993376002955</v>
      </c>
      <c r="H32" s="33">
        <v>73.096982406850358</v>
      </c>
      <c r="I32" s="33">
        <v>74.92745736060678</v>
      </c>
      <c r="J32" s="33">
        <v>75.739378512328699</v>
      </c>
      <c r="K32" s="33">
        <v>77.966435560299431</v>
      </c>
      <c r="L32" s="33">
        <v>77.562022305827682</v>
      </c>
      <c r="M32" s="33">
        <v>76.724016860781518</v>
      </c>
      <c r="N32" s="33">
        <v>73.077087966939075</v>
      </c>
      <c r="O32" s="33">
        <v>71.733207591482213</v>
      </c>
      <c r="P32" s="33">
        <v>75.87719504079638</v>
      </c>
      <c r="Q32" s="33">
        <v>86.148371078723699</v>
      </c>
      <c r="R32" s="33">
        <v>85.158818866236643</v>
      </c>
      <c r="S32" s="33">
        <v>85.446798735089075</v>
      </c>
      <c r="T32" s="33">
        <v>85.747027616937572</v>
      </c>
      <c r="U32" s="33">
        <v>85.10078765349617</v>
      </c>
      <c r="V32" s="33">
        <v>84.21208522351705</v>
      </c>
      <c r="W32" s="34">
        <v>83.265086810490786</v>
      </c>
    </row>
    <row r="33" spans="2:23" x14ac:dyDescent="0.2">
      <c r="B33" s="17" t="s">
        <v>147</v>
      </c>
      <c r="C33" s="33">
        <v>30.2</v>
      </c>
      <c r="D33" s="33">
        <v>32</v>
      </c>
      <c r="E33" s="33">
        <v>45.7</v>
      </c>
      <c r="F33" s="33">
        <v>52.5</v>
      </c>
      <c r="G33" s="33">
        <v>57.1</v>
      </c>
      <c r="H33" s="33">
        <v>63.4</v>
      </c>
      <c r="I33" s="33">
        <v>68.400000000000006</v>
      </c>
      <c r="J33" s="33">
        <v>69.599999999999994</v>
      </c>
      <c r="K33" s="33">
        <v>71.599999999999994</v>
      </c>
      <c r="L33" s="33">
        <v>72.154060457491482</v>
      </c>
      <c r="M33" s="33">
        <v>72.691492951592551</v>
      </c>
      <c r="N33" s="33">
        <v>68.784765293195647</v>
      </c>
      <c r="O33" s="33">
        <v>66.581994215996218</v>
      </c>
      <c r="P33" s="33">
        <v>73.169043366281429</v>
      </c>
      <c r="Q33" s="33">
        <v>86.044564291041837</v>
      </c>
      <c r="R33" s="33">
        <v>85.405010306469947</v>
      </c>
      <c r="S33" s="33">
        <v>83.891711168331753</v>
      </c>
      <c r="T33" s="33">
        <v>82.795214244295053</v>
      </c>
      <c r="U33" s="33">
        <v>80.787637799678294</v>
      </c>
      <c r="V33" s="33">
        <v>78.854352389686028</v>
      </c>
      <c r="W33" s="34">
        <v>76.830345995776867</v>
      </c>
    </row>
    <row r="34" spans="2:23" ht="13.5" thickBot="1" x14ac:dyDescent="0.25">
      <c r="B34" s="18" t="s">
        <v>148</v>
      </c>
      <c r="C34" s="35">
        <v>36.02750771374604</v>
      </c>
      <c r="D34" s="35">
        <v>38.463313104339619</v>
      </c>
      <c r="E34" s="35">
        <v>48.418035064241046</v>
      </c>
      <c r="F34" s="35">
        <v>55.219274574113278</v>
      </c>
      <c r="G34" s="35">
        <v>50.985641526581027</v>
      </c>
      <c r="H34" s="35">
        <v>56.846608971522265</v>
      </c>
      <c r="I34" s="35">
        <v>61.362324636548337</v>
      </c>
      <c r="J34" s="35">
        <v>58.699696200311863</v>
      </c>
      <c r="K34" s="35">
        <v>56.165833482600824</v>
      </c>
      <c r="L34" s="35">
        <v>54.330789686317331</v>
      </c>
      <c r="M34" s="35">
        <v>64.155283428488957</v>
      </c>
      <c r="N34" s="35">
        <v>65.944134320349292</v>
      </c>
      <c r="O34" s="35">
        <v>62.842327183088202</v>
      </c>
      <c r="P34" s="35">
        <v>69.926779568111172</v>
      </c>
      <c r="Q34" s="35">
        <v>82.959535117254603</v>
      </c>
      <c r="R34" s="35">
        <v>83.367293595644853</v>
      </c>
      <c r="S34" s="35">
        <v>80.862856631002415</v>
      </c>
      <c r="T34" s="35">
        <v>78.654610985976845</v>
      </c>
      <c r="U34" s="35">
        <v>75.783615794496782</v>
      </c>
      <c r="V34" s="35">
        <v>72.590765316088195</v>
      </c>
      <c r="W34" s="36">
        <v>68.890951348172479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9"/>
  <sheetViews>
    <sheetView showGridLines="0" workbookViewId="0"/>
  </sheetViews>
  <sheetFormatPr defaultRowHeight="12.75" x14ac:dyDescent="0.2"/>
  <cols>
    <col min="1" max="1" width="8.88671875" style="5"/>
    <col min="2" max="2" width="27" style="5" customWidth="1"/>
    <col min="3" max="9" width="6.33203125" style="5" customWidth="1"/>
    <col min="10" max="16384" width="8.88671875" style="5"/>
  </cols>
  <sheetData>
    <row r="1" spans="1:9" ht="39.950000000000003" customHeight="1" x14ac:dyDescent="0.2">
      <c r="A1" s="7" t="s">
        <v>14</v>
      </c>
    </row>
    <row r="2" spans="1:9" ht="17.25" x14ac:dyDescent="0.3">
      <c r="B2" s="6" t="s">
        <v>10</v>
      </c>
    </row>
    <row r="3" spans="1:9" ht="15.75" thickBot="1" x14ac:dyDescent="0.25">
      <c r="B3" s="24"/>
      <c r="C3" s="23"/>
      <c r="D3" s="23"/>
      <c r="E3" s="23"/>
      <c r="F3" s="23"/>
      <c r="G3" s="23"/>
      <c r="H3" s="23"/>
      <c r="I3" s="25"/>
    </row>
    <row r="4" spans="1:9" x14ac:dyDescent="0.2">
      <c r="B4" s="78"/>
      <c r="C4" s="110" t="s">
        <v>149</v>
      </c>
      <c r="D4" s="110"/>
      <c r="E4" s="110"/>
      <c r="F4" s="110"/>
      <c r="G4" s="110"/>
      <c r="H4" s="110"/>
      <c r="I4" s="111"/>
    </row>
    <row r="5" spans="1:9" x14ac:dyDescent="0.2">
      <c r="B5" s="79"/>
      <c r="C5" s="44" t="s">
        <v>36</v>
      </c>
      <c r="D5" s="112" t="s">
        <v>54</v>
      </c>
      <c r="E5" s="112"/>
      <c r="F5" s="112"/>
      <c r="G5" s="112"/>
      <c r="H5" s="112"/>
      <c r="I5" s="113"/>
    </row>
    <row r="6" spans="1:9" x14ac:dyDescent="0.2">
      <c r="B6" s="80"/>
      <c r="C6" s="66" t="s">
        <v>29</v>
      </c>
      <c r="D6" s="67" t="s">
        <v>30</v>
      </c>
      <c r="E6" s="67" t="s">
        <v>31</v>
      </c>
      <c r="F6" s="67" t="s">
        <v>32</v>
      </c>
      <c r="G6" s="67" t="s">
        <v>33</v>
      </c>
      <c r="H6" s="67" t="s">
        <v>34</v>
      </c>
      <c r="I6" s="81" t="s">
        <v>35</v>
      </c>
    </row>
    <row r="7" spans="1:9" x14ac:dyDescent="0.2">
      <c r="B7" s="82" t="s">
        <v>150</v>
      </c>
      <c r="C7" s="83"/>
      <c r="D7" s="83"/>
      <c r="E7" s="83"/>
      <c r="F7" s="83"/>
      <c r="G7" s="84"/>
      <c r="H7" s="84"/>
      <c r="I7" s="83"/>
    </row>
    <row r="8" spans="1:9" x14ac:dyDescent="0.2">
      <c r="B8" s="85" t="s">
        <v>151</v>
      </c>
      <c r="C8" s="84">
        <v>37.891498841459317</v>
      </c>
      <c r="D8" s="84">
        <v>37.196270306645921</v>
      </c>
      <c r="E8" s="84">
        <v>38.796548676769291</v>
      </c>
      <c r="F8" s="84">
        <v>39.557634828941019</v>
      </c>
      <c r="G8" s="84">
        <v>39.848202326761594</v>
      </c>
      <c r="H8" s="84">
        <v>39.911745096171977</v>
      </c>
      <c r="I8" s="84">
        <v>40.045904739596885</v>
      </c>
    </row>
    <row r="9" spans="1:9" x14ac:dyDescent="0.2">
      <c r="B9" s="85" t="s">
        <v>152</v>
      </c>
      <c r="C9" s="84">
        <v>53.135921622328596</v>
      </c>
      <c r="D9" s="84">
        <v>45.092836682871337</v>
      </c>
      <c r="E9" s="84">
        <v>42.142604261842486</v>
      </c>
      <c r="F9" s="84">
        <v>41.946513969340216</v>
      </c>
      <c r="G9" s="84">
        <v>41.587460253816829</v>
      </c>
      <c r="H9" s="84">
        <v>41.591238576539403</v>
      </c>
      <c r="I9" s="84">
        <v>41.579515519762232</v>
      </c>
    </row>
    <row r="10" spans="1:9" x14ac:dyDescent="0.2">
      <c r="B10" s="82" t="s">
        <v>153</v>
      </c>
      <c r="C10" s="84"/>
      <c r="D10" s="84"/>
      <c r="E10" s="84"/>
      <c r="F10" s="84"/>
      <c r="G10" s="84"/>
      <c r="H10" s="84"/>
      <c r="I10" s="84"/>
    </row>
    <row r="11" spans="1:9" x14ac:dyDescent="0.2">
      <c r="B11" s="86" t="s">
        <v>154</v>
      </c>
      <c r="C11" s="84">
        <v>11.782237234253925</v>
      </c>
      <c r="D11" s="84">
        <v>5.3013862128541067</v>
      </c>
      <c r="E11" s="84">
        <v>0.6360056659767821</v>
      </c>
      <c r="F11" s="84">
        <v>-0.48357881649426215</v>
      </c>
      <c r="G11" s="84">
        <v>-0.94242645370614719</v>
      </c>
      <c r="H11" s="84">
        <v>-1.0187056994318864</v>
      </c>
      <c r="I11" s="84">
        <v>-1.1485248036058648</v>
      </c>
    </row>
    <row r="12" spans="1:9" x14ac:dyDescent="0.2">
      <c r="B12" s="85" t="s">
        <v>155</v>
      </c>
      <c r="C12" s="84">
        <v>3.4621855466153608</v>
      </c>
      <c r="D12" s="84">
        <v>2.595180163371309</v>
      </c>
      <c r="E12" s="84">
        <v>2.7100499190964102</v>
      </c>
      <c r="F12" s="84">
        <v>2.8724579568934621</v>
      </c>
      <c r="G12" s="84">
        <v>2.6816843807613822</v>
      </c>
      <c r="H12" s="84">
        <v>2.698199179799313</v>
      </c>
      <c r="I12" s="84">
        <v>2.682135583771208</v>
      </c>
    </row>
    <row r="13" spans="1:9" x14ac:dyDescent="0.2">
      <c r="B13" s="85" t="s">
        <v>156</v>
      </c>
      <c r="C13" s="84">
        <v>15.244422780869286</v>
      </c>
      <c r="D13" s="84">
        <v>7.896566376225417</v>
      </c>
      <c r="E13" s="84">
        <v>3.3460555850731923</v>
      </c>
      <c r="F13" s="84">
        <v>2.3888791403992</v>
      </c>
      <c r="G13" s="84">
        <v>1.7392579270552353</v>
      </c>
      <c r="H13" s="84">
        <v>1.6794934803674266</v>
      </c>
      <c r="I13" s="84">
        <v>1.5336107801653434</v>
      </c>
    </row>
    <row r="14" spans="1:9" x14ac:dyDescent="0.2">
      <c r="B14" s="86" t="s">
        <v>157</v>
      </c>
      <c r="C14" s="84">
        <v>15.088301159035472</v>
      </c>
      <c r="D14" s="84">
        <v>8.2505747109298184</v>
      </c>
      <c r="E14" s="84">
        <v>3.8755433031336524</v>
      </c>
      <c r="F14" s="84">
        <v>2.7049115816107516</v>
      </c>
      <c r="G14" s="84">
        <v>1.8154251782014532</v>
      </c>
      <c r="H14" s="84">
        <v>1.6825295777326132</v>
      </c>
      <c r="I14" s="84">
        <v>1.5335816023919229</v>
      </c>
    </row>
    <row r="15" spans="1:9" ht="15" x14ac:dyDescent="0.2">
      <c r="B15" s="82" t="s">
        <v>158</v>
      </c>
      <c r="C15"/>
      <c r="D15"/>
      <c r="E15"/>
      <c r="F15"/>
      <c r="G15"/>
      <c r="H15"/>
      <c r="I15"/>
    </row>
    <row r="16" spans="1:9" x14ac:dyDescent="0.2">
      <c r="B16" s="85" t="s">
        <v>159</v>
      </c>
      <c r="C16" s="84">
        <v>86.148371078723699</v>
      </c>
      <c r="D16" s="84">
        <v>85.158818866236643</v>
      </c>
      <c r="E16" s="84">
        <v>85.446798735089075</v>
      </c>
      <c r="F16" s="84">
        <v>85.747027616937572</v>
      </c>
      <c r="G16" s="84">
        <v>85.10078765349617</v>
      </c>
      <c r="H16" s="84">
        <v>84.21208522351705</v>
      </c>
      <c r="I16" s="84">
        <v>83.265086810490786</v>
      </c>
    </row>
    <row r="17" spans="2:9" x14ac:dyDescent="0.2">
      <c r="B17" s="87" t="s">
        <v>144</v>
      </c>
      <c r="C17" s="88">
        <v>96.605898531995976</v>
      </c>
      <c r="D17" s="88">
        <v>98.202523236437287</v>
      </c>
      <c r="E17" s="88">
        <v>97.898319243981931</v>
      </c>
      <c r="F17" s="88">
        <v>97.805409223402862</v>
      </c>
      <c r="G17" s="88">
        <v>94.671932243545456</v>
      </c>
      <c r="H17" s="88">
        <v>90.546261004981602</v>
      </c>
      <c r="I17" s="88">
        <v>87.956174398485558</v>
      </c>
    </row>
    <row r="18" spans="2:9" x14ac:dyDescent="0.2">
      <c r="B18" s="89"/>
      <c r="C18" s="119" t="s">
        <v>80</v>
      </c>
      <c r="D18" s="119"/>
      <c r="E18" s="119"/>
      <c r="F18" s="119"/>
      <c r="G18" s="119"/>
      <c r="H18" s="119"/>
      <c r="I18" s="120"/>
    </row>
    <row r="19" spans="2:9" x14ac:dyDescent="0.2">
      <c r="B19" s="82" t="s">
        <v>150</v>
      </c>
      <c r="C19" s="84"/>
      <c r="D19" s="84"/>
      <c r="E19" s="84"/>
      <c r="F19" s="84"/>
      <c r="G19" s="84"/>
      <c r="H19" s="84"/>
      <c r="I19" s="83"/>
    </row>
    <row r="20" spans="2:9" x14ac:dyDescent="0.2">
      <c r="B20" s="85" t="s">
        <v>151</v>
      </c>
      <c r="C20" s="90">
        <v>795.25199999999995</v>
      </c>
      <c r="D20" s="90">
        <v>861.98046838577932</v>
      </c>
      <c r="E20" s="90">
        <v>962.3807361617562</v>
      </c>
      <c r="F20" s="90">
        <v>1019.7720960561184</v>
      </c>
      <c r="G20" s="90">
        <v>1061.2865173705693</v>
      </c>
      <c r="H20" s="90">
        <v>1101.9403623865694</v>
      </c>
      <c r="I20" s="90">
        <v>1147.7882294580081</v>
      </c>
    </row>
    <row r="21" spans="2:9" x14ac:dyDescent="0.2">
      <c r="B21" s="85" t="s">
        <v>152</v>
      </c>
      <c r="C21" s="90">
        <v>1115.1959999999997</v>
      </c>
      <c r="D21" s="90">
        <v>1044.9742451140341</v>
      </c>
      <c r="E21" s="90">
        <v>1045.3824346898803</v>
      </c>
      <c r="F21" s="90">
        <v>1081.355967254791</v>
      </c>
      <c r="G21" s="90">
        <v>1107.6085816152079</v>
      </c>
      <c r="H21" s="90">
        <v>1148.310212913588</v>
      </c>
      <c r="I21" s="90">
        <v>1191.7442947158665</v>
      </c>
    </row>
    <row r="22" spans="2:9" x14ac:dyDescent="0.2">
      <c r="B22" s="82" t="s">
        <v>153</v>
      </c>
      <c r="C22" s="84"/>
      <c r="D22" s="84"/>
      <c r="E22" s="84"/>
      <c r="F22" s="84"/>
      <c r="G22" s="84"/>
      <c r="H22" s="84"/>
      <c r="I22" s="84"/>
    </row>
    <row r="23" spans="2:9" x14ac:dyDescent="0.2">
      <c r="B23" s="86" t="s">
        <v>154</v>
      </c>
      <c r="C23" s="84">
        <v>247.28100000000001</v>
      </c>
      <c r="D23" s="84">
        <v>122.85348324381386</v>
      </c>
      <c r="E23" s="84">
        <v>15.776650807918035</v>
      </c>
      <c r="F23" s="84">
        <v>-12.466371799961642</v>
      </c>
      <c r="G23" s="84">
        <v>-25.099864749983478</v>
      </c>
      <c r="H23" s="84">
        <v>-28.125879359379425</v>
      </c>
      <c r="I23" s="84">
        <v>-32.918803043445791</v>
      </c>
    </row>
    <row r="24" spans="2:9" ht="13.5" thickBot="1" x14ac:dyDescent="0.25">
      <c r="B24" s="85" t="s">
        <v>155</v>
      </c>
      <c r="C24" s="84">
        <v>72.663000000000011</v>
      </c>
      <c r="D24" s="84">
        <v>60.140293484440996</v>
      </c>
      <c r="E24" s="84">
        <v>67.225047720206007</v>
      </c>
      <c r="F24" s="84">
        <v>74.050242998634275</v>
      </c>
      <c r="G24" s="84">
        <v>71.421928994622036</v>
      </c>
      <c r="H24" s="84">
        <v>74.495729886398038</v>
      </c>
      <c r="I24" s="84">
        <v>76.874868301304005</v>
      </c>
    </row>
    <row r="25" spans="2:9" ht="14.25" thickTop="1" thickBot="1" x14ac:dyDescent="0.25">
      <c r="B25" s="91" t="s">
        <v>156</v>
      </c>
      <c r="C25" s="92">
        <v>319.94400000000002</v>
      </c>
      <c r="D25" s="92">
        <v>182.99377672825486</v>
      </c>
      <c r="E25" s="92">
        <v>83.001698528124052</v>
      </c>
      <c r="F25" s="92">
        <v>61.583871198672632</v>
      </c>
      <c r="G25" s="92">
        <v>46.322064244638561</v>
      </c>
      <c r="H25" s="92">
        <v>46.369850527018613</v>
      </c>
      <c r="I25" s="92">
        <v>43.956065257858207</v>
      </c>
    </row>
    <row r="26" spans="2:9" ht="13.5" thickTop="1" x14ac:dyDescent="0.2">
      <c r="B26" s="86" t="s">
        <v>157</v>
      </c>
      <c r="C26" s="84">
        <v>316.66738028838444</v>
      </c>
      <c r="D26" s="84">
        <v>191.1975097274327</v>
      </c>
      <c r="E26" s="84">
        <v>96.13608282970381</v>
      </c>
      <c r="F26" s="84">
        <v>69.730997951565598</v>
      </c>
      <c r="G26" s="84">
        <v>48.350644506397856</v>
      </c>
      <c r="H26" s="84">
        <v>46.453675431762136</v>
      </c>
      <c r="I26" s="84">
        <v>43.955228969975295</v>
      </c>
    </row>
    <row r="27" spans="2:9" x14ac:dyDescent="0.2">
      <c r="B27" s="82" t="s">
        <v>158</v>
      </c>
      <c r="C27" s="84"/>
      <c r="D27" s="84"/>
      <c r="E27" s="84"/>
      <c r="F27" s="84"/>
      <c r="G27" s="84"/>
      <c r="H27" s="84"/>
      <c r="I27" s="84"/>
    </row>
    <row r="28" spans="2:9" x14ac:dyDescent="0.2">
      <c r="B28" s="85" t="s">
        <v>159</v>
      </c>
      <c r="C28" s="93">
        <v>1904.6010000000001</v>
      </c>
      <c r="D28" s="93">
        <v>2054.6187693161914</v>
      </c>
      <c r="E28" s="93">
        <v>2163.5640283410785</v>
      </c>
      <c r="F28" s="93">
        <v>2245.1829479739267</v>
      </c>
      <c r="G28" s="93">
        <v>2307.3183564926171</v>
      </c>
      <c r="H28" s="93">
        <v>2367.7504449488642</v>
      </c>
      <c r="I28" s="93">
        <v>2430.360666902352</v>
      </c>
    </row>
    <row r="29" spans="2:9" ht="13.5" thickBot="1" x14ac:dyDescent="0.25">
      <c r="B29" s="94" t="s">
        <v>144</v>
      </c>
      <c r="C29" s="95">
        <v>2135.8000000000002</v>
      </c>
      <c r="D29" s="95">
        <v>2369.3229911129001</v>
      </c>
      <c r="E29" s="95">
        <v>2478.843971767782</v>
      </c>
      <c r="F29" s="95">
        <v>2560.9171899110843</v>
      </c>
      <c r="G29" s="95">
        <v>2566.8186292184537</v>
      </c>
      <c r="H29" s="95">
        <v>2545.8453999085914</v>
      </c>
      <c r="I29" s="95">
        <v>2567.28521950391</v>
      </c>
    </row>
  </sheetData>
  <mergeCells count="3">
    <mergeCell ref="C4:I4"/>
    <mergeCell ref="D5:I5"/>
    <mergeCell ref="C18:I18"/>
  </mergeCells>
  <conditionalFormatting sqref="C20:I21">
    <cfRule type="cellIs" dxfId="0" priority="1" operator="greaterThan">
      <formula>1000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37"/>
  <sheetViews>
    <sheetView showGridLines="0" workbookViewId="0"/>
  </sheetViews>
  <sheetFormatPr defaultRowHeight="12.75" x14ac:dyDescent="0.2"/>
  <cols>
    <col min="1" max="1" width="8.88671875" style="5"/>
    <col min="2" max="2" width="22.6640625" style="5" customWidth="1"/>
    <col min="3" max="3" width="12.88671875" style="5" customWidth="1"/>
    <col min="4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11</v>
      </c>
    </row>
    <row r="25" spans="2:3" ht="13.5" thickBot="1" x14ac:dyDescent="0.25"/>
    <row r="26" spans="2:3" ht="21.75" customHeight="1" thickBot="1" x14ac:dyDescent="0.25">
      <c r="B26" s="11"/>
      <c r="C26" s="13" t="s">
        <v>304</v>
      </c>
    </row>
    <row r="27" spans="2:3" ht="13.5" customHeight="1" x14ac:dyDescent="0.2">
      <c r="B27" s="17" t="s">
        <v>299</v>
      </c>
      <c r="C27" s="34">
        <v>0.8</v>
      </c>
    </row>
    <row r="28" spans="2:3" ht="13.5" customHeight="1" x14ac:dyDescent="0.2">
      <c r="B28" s="17" t="s">
        <v>300</v>
      </c>
      <c r="C28" s="34">
        <v>0.8</v>
      </c>
    </row>
    <row r="29" spans="2:3" ht="13.5" customHeight="1" x14ac:dyDescent="0.2">
      <c r="B29" s="17" t="s">
        <v>301</v>
      </c>
      <c r="C29" s="34">
        <v>0.4</v>
      </c>
    </row>
    <row r="30" spans="2:3" ht="13.5" customHeight="1" x14ac:dyDescent="0.2">
      <c r="B30" s="17" t="s">
        <v>302</v>
      </c>
      <c r="C30" s="34">
        <v>1.1800970587805484</v>
      </c>
    </row>
    <row r="31" spans="2:3" ht="13.5" customHeight="1" x14ac:dyDescent="0.2">
      <c r="B31" s="17" t="s">
        <v>303</v>
      </c>
      <c r="C31" s="34">
        <v>0.64623996344140267</v>
      </c>
    </row>
    <row r="32" spans="2:3" ht="13.5" customHeight="1" x14ac:dyDescent="0.2">
      <c r="B32" s="17" t="s">
        <v>295</v>
      </c>
      <c r="C32" s="34">
        <v>2.335111810756874</v>
      </c>
    </row>
    <row r="33" spans="2:3" ht="13.5" customHeight="1" x14ac:dyDescent="0.2">
      <c r="B33" s="17" t="s">
        <v>296</v>
      </c>
      <c r="C33" s="34">
        <v>3.6040581941830041</v>
      </c>
    </row>
    <row r="34" spans="2:3" ht="13.5" customHeight="1" x14ac:dyDescent="0.2">
      <c r="B34" s="17" t="s">
        <v>295</v>
      </c>
      <c r="C34" s="34">
        <v>3.791453907339013</v>
      </c>
    </row>
    <row r="35" spans="2:3" ht="13.5" customHeight="1" x14ac:dyDescent="0.2">
      <c r="B35" s="17" t="s">
        <v>296</v>
      </c>
      <c r="C35" s="34">
        <v>5.2894636913103135</v>
      </c>
    </row>
    <row r="36" spans="2:3" ht="13.5" customHeight="1" x14ac:dyDescent="0.2">
      <c r="B36" s="17" t="s">
        <v>297</v>
      </c>
      <c r="C36" s="34">
        <v>1.1691670034278925</v>
      </c>
    </row>
    <row r="37" spans="2:3" ht="13.5" customHeight="1" thickBot="1" x14ac:dyDescent="0.25">
      <c r="B37" s="18" t="s">
        <v>298</v>
      </c>
      <c r="C37" s="36">
        <v>0.82809048331424684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"/>
  <sheetViews>
    <sheetView showGridLines="0" workbookViewId="0"/>
  </sheetViews>
  <sheetFormatPr defaultRowHeight="15" x14ac:dyDescent="0.2"/>
  <sheetData>
    <row r="1" spans="1:1" ht="39" customHeight="1" x14ac:dyDescent="0.2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0"/>
  <sheetViews>
    <sheetView showGridLines="0" workbookViewId="0"/>
  </sheetViews>
  <sheetFormatPr defaultRowHeight="12.75" x14ac:dyDescent="0.2"/>
  <cols>
    <col min="1" max="1" width="8.88671875" style="5"/>
    <col min="2" max="2" width="16" style="5" customWidth="1"/>
    <col min="3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0</v>
      </c>
    </row>
    <row r="24" spans="2:23" ht="13.5" thickBot="1" x14ac:dyDescent="0.25"/>
    <row r="25" spans="2:23" ht="13.5" thickBot="1" x14ac:dyDescent="0.25">
      <c r="B25" s="11"/>
      <c r="C25" s="12" t="s">
        <v>15</v>
      </c>
      <c r="D25" s="12" t="s">
        <v>16</v>
      </c>
      <c r="E25" s="12" t="s">
        <v>17</v>
      </c>
      <c r="F25" s="12" t="s">
        <v>18</v>
      </c>
      <c r="G25" s="12" t="s">
        <v>19</v>
      </c>
      <c r="H25" s="12" t="s">
        <v>20</v>
      </c>
      <c r="I25" s="12" t="s">
        <v>21</v>
      </c>
      <c r="J25" s="12" t="s">
        <v>22</v>
      </c>
      <c r="K25" s="12" t="s">
        <v>23</v>
      </c>
      <c r="L25" s="12" t="s">
        <v>24</v>
      </c>
      <c r="M25" s="12" t="s">
        <v>25</v>
      </c>
      <c r="N25" s="12" t="s">
        <v>26</v>
      </c>
      <c r="O25" s="12" t="s">
        <v>27</v>
      </c>
      <c r="P25" s="12" t="s">
        <v>28</v>
      </c>
      <c r="Q25" s="12" t="s">
        <v>29</v>
      </c>
      <c r="R25" s="12" t="s">
        <v>30</v>
      </c>
      <c r="S25" s="12" t="s">
        <v>31</v>
      </c>
      <c r="T25" s="12" t="s">
        <v>32</v>
      </c>
      <c r="U25" s="12" t="s">
        <v>33</v>
      </c>
      <c r="V25" s="12" t="s">
        <v>34</v>
      </c>
      <c r="W25" s="13" t="s">
        <v>35</v>
      </c>
    </row>
    <row r="26" spans="2:23" x14ac:dyDescent="0.2">
      <c r="B26" s="17" t="s">
        <v>36</v>
      </c>
      <c r="C26" s="33">
        <v>39.802</v>
      </c>
      <c r="D26" s="33">
        <v>44.966000000000001</v>
      </c>
      <c r="E26" s="33">
        <v>117.255</v>
      </c>
      <c r="F26" s="33">
        <v>157.78899999999999</v>
      </c>
      <c r="G26" s="33">
        <v>139.84700000000001</v>
      </c>
      <c r="H26" s="33">
        <v>121.536</v>
      </c>
      <c r="I26" s="33">
        <v>124.871</v>
      </c>
      <c r="J26" s="33">
        <v>105.014</v>
      </c>
      <c r="K26" s="33">
        <v>96.468999999999994</v>
      </c>
      <c r="L26" s="33">
        <v>80.611000000000004</v>
      </c>
      <c r="M26" s="33">
        <v>56.101999999999997</v>
      </c>
      <c r="N26" s="33">
        <v>55.081000000000003</v>
      </c>
      <c r="O26" s="33">
        <v>43.168999999999997</v>
      </c>
      <c r="P26" s="33">
        <v>56.881999999999998</v>
      </c>
      <c r="Q26" s="33">
        <v>319.94400000000002</v>
      </c>
      <c r="R26" s="33"/>
      <c r="S26" s="33"/>
      <c r="T26" s="33"/>
      <c r="U26" s="33"/>
      <c r="V26" s="33"/>
      <c r="W26" s="34"/>
    </row>
    <row r="27" spans="2:23" x14ac:dyDescent="0.2">
      <c r="B27" s="17" t="s">
        <v>37</v>
      </c>
      <c r="C27" s="33"/>
      <c r="D27" s="33"/>
      <c r="E27" s="33"/>
      <c r="F27" s="33"/>
      <c r="G27" s="33"/>
      <c r="H27" s="33"/>
      <c r="I27" s="33"/>
      <c r="J27" s="33"/>
      <c r="K27" s="33"/>
      <c r="L27" s="33">
        <v>81.132000000000005</v>
      </c>
      <c r="M27" s="33">
        <v>56.097999999999999</v>
      </c>
      <c r="N27" s="33">
        <v>56.537999999999997</v>
      </c>
      <c r="O27" s="33">
        <v>38.408999999999999</v>
      </c>
      <c r="P27" s="33">
        <v>47.239625750802198</v>
      </c>
      <c r="Q27" s="33">
        <v>54.774929958887078</v>
      </c>
      <c r="R27" s="33">
        <v>66.642069377084496</v>
      </c>
      <c r="S27" s="33">
        <v>61.475571173125566</v>
      </c>
      <c r="T27" s="33">
        <v>60.224877298430947</v>
      </c>
      <c r="U27" s="33">
        <v>57.911241603518427</v>
      </c>
      <c r="V27" s="33"/>
      <c r="W27" s="34"/>
    </row>
    <row r="28" spans="2:23" x14ac:dyDescent="0.2">
      <c r="B28" s="17" t="s">
        <v>38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54.283000000000001</v>
      </c>
      <c r="O28" s="33">
        <v>38.573999999999998</v>
      </c>
      <c r="P28" s="33">
        <v>57.076999999999998</v>
      </c>
      <c r="Q28" s="33">
        <v>354.62990129568055</v>
      </c>
      <c r="R28" s="33">
        <v>233.9343368028683</v>
      </c>
      <c r="S28" s="33">
        <v>106.92032265069857</v>
      </c>
      <c r="T28" s="33">
        <v>85.340827175512928</v>
      </c>
      <c r="U28" s="33">
        <v>74.439268514254422</v>
      </c>
      <c r="V28" s="33">
        <v>73.678388311510219</v>
      </c>
      <c r="W28" s="34"/>
    </row>
    <row r="29" spans="2:23" ht="38.25" x14ac:dyDescent="0.2">
      <c r="B29" s="17" t="s">
        <v>39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>
        <v>319.94400000000002</v>
      </c>
      <c r="R29" s="33">
        <v>182.33730740482852</v>
      </c>
      <c r="S29" s="33">
        <v>67.477554844004445</v>
      </c>
      <c r="T29" s="33">
        <v>50.141944146363123</v>
      </c>
      <c r="U29" s="33">
        <v>40.888371419326958</v>
      </c>
      <c r="V29" s="33">
        <v>40.97441992735348</v>
      </c>
      <c r="W29" s="34">
        <v>39.156766724535004</v>
      </c>
    </row>
    <row r="30" spans="2:23" ht="13.5" thickBot="1" x14ac:dyDescent="0.25">
      <c r="B30" s="18" t="s">
        <v>40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>
        <v>319.94400000000002</v>
      </c>
      <c r="R30" s="35">
        <v>182.99377672825486</v>
      </c>
      <c r="S30" s="35">
        <v>83.001698528124052</v>
      </c>
      <c r="T30" s="35">
        <v>61.583871198672632</v>
      </c>
      <c r="U30" s="35">
        <v>46.322064244638561</v>
      </c>
      <c r="V30" s="35">
        <v>46.369850527018613</v>
      </c>
      <c r="W30" s="36">
        <v>43.956065257858207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8"/>
  <sheetViews>
    <sheetView showGridLines="0" workbookViewId="0"/>
  </sheetViews>
  <sheetFormatPr defaultRowHeight="12.75" x14ac:dyDescent="0.2"/>
  <cols>
    <col min="1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1</v>
      </c>
    </row>
    <row r="29" spans="2:10" ht="13.5" thickBot="1" x14ac:dyDescent="0.25"/>
    <row r="30" spans="2:10" ht="51.75" thickBot="1" x14ac:dyDescent="0.25">
      <c r="B30" s="96"/>
      <c r="C30" s="97" t="s">
        <v>236</v>
      </c>
      <c r="D30" s="97" t="s">
        <v>40</v>
      </c>
      <c r="E30" s="97" t="s">
        <v>38</v>
      </c>
      <c r="F30" s="97" t="s">
        <v>237</v>
      </c>
      <c r="G30" s="97" t="s">
        <v>238</v>
      </c>
      <c r="H30" s="97" t="s">
        <v>239</v>
      </c>
      <c r="I30" s="97" t="s">
        <v>37</v>
      </c>
      <c r="J30" s="98" t="s">
        <v>240</v>
      </c>
    </row>
    <row r="31" spans="2:10" x14ac:dyDescent="0.2">
      <c r="B31" s="99" t="s">
        <v>241</v>
      </c>
      <c r="C31" s="105">
        <v>100</v>
      </c>
      <c r="D31" s="105">
        <v>100</v>
      </c>
      <c r="E31" s="105">
        <v>100</v>
      </c>
      <c r="F31" s="105">
        <v>100</v>
      </c>
      <c r="G31" s="105">
        <v>100</v>
      </c>
      <c r="H31" s="105">
        <v>100</v>
      </c>
      <c r="I31" s="105">
        <v>100</v>
      </c>
      <c r="J31" s="106">
        <v>100</v>
      </c>
    </row>
    <row r="32" spans="2:10" x14ac:dyDescent="0.2">
      <c r="B32" s="99" t="s">
        <v>242</v>
      </c>
      <c r="C32" s="105">
        <v>99.690240356553346</v>
      </c>
      <c r="D32" s="105">
        <v>99.690240356553346</v>
      </c>
      <c r="E32" s="105">
        <v>99.704433497536954</v>
      </c>
      <c r="F32" s="105">
        <v>99.705014749262546</v>
      </c>
      <c r="G32" s="105">
        <v>99.705014749262546</v>
      </c>
      <c r="H32" s="105">
        <v>99.705014749262546</v>
      </c>
      <c r="I32" s="105">
        <v>100.09711405272779</v>
      </c>
      <c r="J32" s="106">
        <v>99.749352710347949</v>
      </c>
    </row>
    <row r="33" spans="2:10" x14ac:dyDescent="0.2">
      <c r="B33" s="99" t="s">
        <v>243</v>
      </c>
      <c r="C33" s="105">
        <v>92.520589124060365</v>
      </c>
      <c r="D33" s="105">
        <v>92.520589124060365</v>
      </c>
      <c r="E33" s="105">
        <v>92.709359605911317</v>
      </c>
      <c r="F33" s="105">
        <v>92.428711897738452</v>
      </c>
      <c r="G33" s="105">
        <v>92.428711897738452</v>
      </c>
      <c r="H33" s="105">
        <v>92.428711897738452</v>
      </c>
      <c r="I33" s="105">
        <v>100.21387986858122</v>
      </c>
      <c r="J33" s="106">
        <v>92.055198191673441</v>
      </c>
    </row>
    <row r="34" spans="2:10" x14ac:dyDescent="0.2">
      <c r="B34" s="99" t="s">
        <v>244</v>
      </c>
      <c r="C34" s="105">
        <v>74.56364326754553</v>
      </c>
      <c r="D34" s="105">
        <v>74.56364326754553</v>
      </c>
      <c r="E34" s="105">
        <v>74.986333391000286</v>
      </c>
      <c r="F34" s="105">
        <v>74.434611602753193</v>
      </c>
      <c r="G34" s="105">
        <v>74.434611602753193</v>
      </c>
      <c r="H34" s="105">
        <v>74.434611602753193</v>
      </c>
      <c r="I34" s="105">
        <v>100.33064568443466</v>
      </c>
      <c r="J34" s="106">
        <v>74.447965358743986</v>
      </c>
    </row>
    <row r="35" spans="2:10" x14ac:dyDescent="0.2">
      <c r="B35" s="99" t="s">
        <v>245</v>
      </c>
      <c r="C35" s="105">
        <v>76.848194300648188</v>
      </c>
      <c r="D35" s="105">
        <v>76.848194300648188</v>
      </c>
      <c r="E35" s="105">
        <v>77.326609075504862</v>
      </c>
      <c r="F35" s="105">
        <v>76.401179941002937</v>
      </c>
      <c r="G35" s="105">
        <v>76.401179941002937</v>
      </c>
      <c r="H35" s="105">
        <v>76.401179941002937</v>
      </c>
      <c r="I35" s="105">
        <v>100.44741150028811</v>
      </c>
      <c r="J35" s="106">
        <v>76.552594091797616</v>
      </c>
    </row>
    <row r="36" spans="2:10" x14ac:dyDescent="0.2">
      <c r="B36" s="99" t="s">
        <v>246</v>
      </c>
      <c r="C36" s="105">
        <v>83.913117870532687</v>
      </c>
      <c r="D36" s="105">
        <v>83.913117870532687</v>
      </c>
      <c r="E36" s="105">
        <v>84.347436129018533</v>
      </c>
      <c r="F36" s="105">
        <v>83.382497541789576</v>
      </c>
      <c r="G36" s="105">
        <v>83.382497541789576</v>
      </c>
      <c r="H36" s="105">
        <v>83.382497541789576</v>
      </c>
      <c r="I36" s="105">
        <v>100.59807501758482</v>
      </c>
      <c r="J36" s="106">
        <v>83.711012207566355</v>
      </c>
    </row>
    <row r="37" spans="2:10" x14ac:dyDescent="0.2">
      <c r="B37" s="99" t="s">
        <v>247</v>
      </c>
      <c r="C37" s="105">
        <v>90.00328519881927</v>
      </c>
      <c r="D37" s="105">
        <v>90.00328519881927</v>
      </c>
      <c r="E37" s="105">
        <v>90.051694788794435</v>
      </c>
      <c r="F37" s="105">
        <v>88.593903638151403</v>
      </c>
      <c r="G37" s="105">
        <v>88.593903638151403</v>
      </c>
      <c r="H37" s="105">
        <v>88.593903638151403</v>
      </c>
      <c r="I37" s="105">
        <v>100.74873853488155</v>
      </c>
      <c r="J37" s="106">
        <v>90.050474253805319</v>
      </c>
    </row>
    <row r="38" spans="2:10" x14ac:dyDescent="0.2">
      <c r="B38" s="99" t="s">
        <v>248</v>
      </c>
      <c r="C38" s="105">
        <v>91.994697015306286</v>
      </c>
      <c r="D38" s="105">
        <v>91.994697015306286</v>
      </c>
      <c r="E38" s="105">
        <v>91.905413316407774</v>
      </c>
      <c r="F38" s="105">
        <v>90.560471976401175</v>
      </c>
      <c r="G38" s="105">
        <v>90.560471976401175</v>
      </c>
      <c r="H38" s="105">
        <v>90.560471976401175</v>
      </c>
      <c r="I38" s="105">
        <v>100.89940205217829</v>
      </c>
      <c r="J38" s="106">
        <v>91.988825283673108</v>
      </c>
    </row>
    <row r="39" spans="2:10" x14ac:dyDescent="0.2">
      <c r="B39" s="99" t="s">
        <v>249</v>
      </c>
      <c r="C39" s="105">
        <v>93.209919799189876</v>
      </c>
      <c r="D39" s="105">
        <v>93.209919799189876</v>
      </c>
      <c r="E39" s="105">
        <v>93.076182912795119</v>
      </c>
      <c r="F39" s="105">
        <v>91.445427728613566</v>
      </c>
      <c r="G39" s="105">
        <v>91.445427728613566</v>
      </c>
      <c r="H39" s="105">
        <v>91.445427728613566</v>
      </c>
      <c r="I39" s="105">
        <v>101.07098929137905</v>
      </c>
      <c r="J39" s="106">
        <v>93.597168361391269</v>
      </c>
    </row>
    <row r="40" spans="2:10" x14ac:dyDescent="0.2">
      <c r="B40" s="99" t="s">
        <v>250</v>
      </c>
      <c r="C40" s="105">
        <v>94.002940384048657</v>
      </c>
      <c r="D40" s="105">
        <v>94.002940384048657</v>
      </c>
      <c r="E40" s="105">
        <v>93.578631128455811</v>
      </c>
      <c r="F40" s="105">
        <v>91.046896516013845</v>
      </c>
      <c r="G40" s="105">
        <v>91.046896516013845</v>
      </c>
      <c r="H40" s="105">
        <v>91.046896516013845</v>
      </c>
      <c r="I40" s="105">
        <v>101.24257653057983</v>
      </c>
      <c r="J40" s="106">
        <v>94.034220459807798</v>
      </c>
    </row>
    <row r="41" spans="2:10" x14ac:dyDescent="0.2">
      <c r="B41" s="99" t="s">
        <v>251</v>
      </c>
      <c r="C41" s="105">
        <v>91.906197308741582</v>
      </c>
      <c r="D41" s="105">
        <v>91.906197308741582</v>
      </c>
      <c r="E41" s="105">
        <v>91.43412083176203</v>
      </c>
      <c r="F41" s="105">
        <v>84.821345024855717</v>
      </c>
      <c r="G41" s="105">
        <v>87.760948433023884</v>
      </c>
      <c r="H41" s="105">
        <v>81.986939912603503</v>
      </c>
      <c r="I41" s="105">
        <v>101.41416376978054</v>
      </c>
      <c r="J41" s="106">
        <v>91.882125125273745</v>
      </c>
    </row>
    <row r="42" spans="2:10" x14ac:dyDescent="0.2">
      <c r="B42" s="99" t="s">
        <v>252</v>
      </c>
      <c r="C42" s="105">
        <v>92.784491445973472</v>
      </c>
      <c r="D42" s="105">
        <v>92.784491445973472</v>
      </c>
      <c r="E42" s="105">
        <v>92.506375980108928</v>
      </c>
      <c r="F42" s="105">
        <v>87.461815069793147</v>
      </c>
      <c r="G42" s="105">
        <v>92.591418477961284</v>
      </c>
      <c r="H42" s="105">
        <v>82.03740995754093</v>
      </c>
      <c r="I42" s="105">
        <v>101.56775279226751</v>
      </c>
      <c r="J42" s="106">
        <v>92.771605188734668</v>
      </c>
    </row>
    <row r="43" spans="2:10" x14ac:dyDescent="0.2">
      <c r="B43" s="99" t="s">
        <v>253</v>
      </c>
      <c r="C43" s="105">
        <v>90.239037251502594</v>
      </c>
      <c r="D43" s="105">
        <v>90.239037251502594</v>
      </c>
      <c r="E43" s="105">
        <v>88.12129602685313</v>
      </c>
      <c r="F43" s="105">
        <v>88.502285114730554</v>
      </c>
      <c r="G43" s="105">
        <v>93.580848863715502</v>
      </c>
      <c r="H43" s="105">
        <v>83.637880002478354</v>
      </c>
      <c r="I43" s="105">
        <v>101.72134181475447</v>
      </c>
      <c r="J43" s="106">
        <v>90.521749010665488</v>
      </c>
    </row>
    <row r="44" spans="2:10" x14ac:dyDescent="0.2">
      <c r="B44" s="99" t="s">
        <v>254</v>
      </c>
      <c r="C44" s="105">
        <v>90.928450240639052</v>
      </c>
      <c r="D44" s="105">
        <v>90.928450240639052</v>
      </c>
      <c r="E44" s="105">
        <v>89.06999047836635</v>
      </c>
      <c r="F44" s="105">
        <v>89.442755159667925</v>
      </c>
      <c r="G44" s="105">
        <v>94.570279249469692</v>
      </c>
      <c r="H44" s="105">
        <v>85.088350047415744</v>
      </c>
      <c r="I44" s="105">
        <v>101.87493083724142</v>
      </c>
      <c r="J44" s="106">
        <v>91.228441739463932</v>
      </c>
    </row>
    <row r="45" spans="2:10" x14ac:dyDescent="0.2">
      <c r="B45" s="99" t="s">
        <v>255</v>
      </c>
      <c r="C45" s="105">
        <v>93.106175602076846</v>
      </c>
      <c r="D45" s="105">
        <v>93.106175602076846</v>
      </c>
      <c r="E45" s="105">
        <v>89.689920445021031</v>
      </c>
      <c r="F45" s="105">
        <v>90.396667648326144</v>
      </c>
      <c r="G45" s="105">
        <v>95.644191738127958</v>
      </c>
      <c r="H45" s="105">
        <v>86.493302195257144</v>
      </c>
      <c r="I45" s="105">
        <v>102.01300196263239</v>
      </c>
      <c r="J45" s="106">
        <v>93.147552946666252</v>
      </c>
    </row>
    <row r="46" spans="2:10" x14ac:dyDescent="0.2">
      <c r="B46" s="99" t="s">
        <v>256</v>
      </c>
      <c r="C46" s="105">
        <v>95.125969346308466</v>
      </c>
      <c r="D46" s="105">
        <v>95.125969346308466</v>
      </c>
      <c r="E46" s="105">
        <v>91.330942051124026</v>
      </c>
      <c r="F46" s="105">
        <v>91.27954047780122</v>
      </c>
      <c r="G46" s="105">
        <v>96.718104226786167</v>
      </c>
      <c r="H46" s="105">
        <v>87.90721468391537</v>
      </c>
      <c r="I46" s="105">
        <v>102.15107308802335</v>
      </c>
      <c r="J46" s="106">
        <v>95.814076904765486</v>
      </c>
    </row>
    <row r="47" spans="2:10" x14ac:dyDescent="0.2">
      <c r="B47" s="99" t="s">
        <v>257</v>
      </c>
      <c r="C47" s="105">
        <v>95.688061910737048</v>
      </c>
      <c r="D47" s="105">
        <v>95.688061910737048</v>
      </c>
      <c r="E47" s="105">
        <v>92.525344177101346</v>
      </c>
      <c r="F47" s="105">
        <v>92.233452966459453</v>
      </c>
      <c r="G47" s="105">
        <v>97.79201671544439</v>
      </c>
      <c r="H47" s="105">
        <v>89.341127172573593</v>
      </c>
      <c r="I47" s="105">
        <v>102.28914421341433</v>
      </c>
      <c r="J47" s="106">
        <v>96.435723533832842</v>
      </c>
    </row>
    <row r="48" spans="2:10" x14ac:dyDescent="0.2">
      <c r="B48" s="99" t="s">
        <v>258</v>
      </c>
      <c r="C48" s="105">
        <v>96.669284260620643</v>
      </c>
      <c r="D48" s="105">
        <v>96.669284260620643</v>
      </c>
      <c r="E48" s="105">
        <v>93.478250327875642</v>
      </c>
      <c r="F48" s="105">
        <v>93.084821537560956</v>
      </c>
      <c r="G48" s="105">
        <v>98.863385286545906</v>
      </c>
      <c r="H48" s="105">
        <v>90.772495743675108</v>
      </c>
      <c r="I48" s="105">
        <v>102.42467142124858</v>
      </c>
      <c r="J48" s="106">
        <v>97.803464639540678</v>
      </c>
    </row>
    <row r="49" spans="2:10" x14ac:dyDescent="0.2">
      <c r="B49" s="99" t="s">
        <v>259</v>
      </c>
      <c r="C49" s="105">
        <v>96.751744020506464</v>
      </c>
      <c r="D49" s="105">
        <v>96.751744020506464</v>
      </c>
      <c r="E49" s="105">
        <v>94.291382264480106</v>
      </c>
      <c r="F49" s="105">
        <v>93.907229767845649</v>
      </c>
      <c r="G49" s="105">
        <v>99.331294471249535</v>
      </c>
      <c r="H49" s="105">
        <v>91.223225783884843</v>
      </c>
      <c r="I49" s="105">
        <v>102.56019862908283</v>
      </c>
      <c r="J49" s="106">
        <v>97.726425495804946</v>
      </c>
    </row>
    <row r="50" spans="2:10" x14ac:dyDescent="0.2">
      <c r="B50" s="99" t="s">
        <v>260</v>
      </c>
      <c r="C50" s="105"/>
      <c r="D50" s="105">
        <v>97.370955182237708</v>
      </c>
      <c r="E50" s="105">
        <v>95.104346764914112</v>
      </c>
      <c r="F50" s="105">
        <v>94.629637998130349</v>
      </c>
      <c r="G50" s="105">
        <v>99.819023665268574</v>
      </c>
      <c r="H50" s="105">
        <v>91.184497075194997</v>
      </c>
      <c r="I50" s="105">
        <v>102.69572583691709</v>
      </c>
      <c r="J50" s="106">
        <v>98.084262441643986</v>
      </c>
    </row>
    <row r="51" spans="2:10" x14ac:dyDescent="0.2">
      <c r="B51" s="99" t="s">
        <v>261</v>
      </c>
      <c r="C51" s="105"/>
      <c r="D51" s="105">
        <v>98.042814772995143</v>
      </c>
      <c r="E51" s="105">
        <v>96.239096016204982</v>
      </c>
      <c r="F51" s="105">
        <v>95.42022398034689</v>
      </c>
      <c r="G51" s="105">
        <v>100.21142519757571</v>
      </c>
      <c r="H51" s="105">
        <v>90.395113891303041</v>
      </c>
      <c r="I51" s="105">
        <v>102.82839113750002</v>
      </c>
      <c r="J51" s="106"/>
    </row>
    <row r="52" spans="2:10" x14ac:dyDescent="0.2">
      <c r="B52" s="99" t="s">
        <v>262</v>
      </c>
      <c r="C52" s="105"/>
      <c r="D52" s="105">
        <v>98.640875943110416</v>
      </c>
      <c r="E52" s="105">
        <v>97.528179006110378</v>
      </c>
      <c r="F52" s="105">
        <v>96.039990589884937</v>
      </c>
      <c r="G52" s="105">
        <v>100.95804020176288</v>
      </c>
      <c r="H52" s="105">
        <v>88.855076232209072</v>
      </c>
      <c r="I52" s="105">
        <v>102.96105643808298</v>
      </c>
      <c r="J52" s="106"/>
    </row>
    <row r="53" spans="2:10" x14ac:dyDescent="0.2">
      <c r="B53" s="99" t="s">
        <v>263</v>
      </c>
      <c r="C53" s="105"/>
      <c r="D53" s="105">
        <v>99.262686583106884</v>
      </c>
      <c r="E53" s="105">
        <v>98.714978231197577</v>
      </c>
      <c r="F53" s="105">
        <v>96.628095327392344</v>
      </c>
      <c r="G53" s="105">
        <v>101.59349900218777</v>
      </c>
      <c r="H53" s="105">
        <v>88.258069325829325</v>
      </c>
      <c r="I53" s="105">
        <v>103.09372173866589</v>
      </c>
      <c r="J53" s="106"/>
    </row>
    <row r="54" spans="2:10" x14ac:dyDescent="0.2">
      <c r="B54" s="99" t="s">
        <v>264</v>
      </c>
      <c r="C54" s="105"/>
      <c r="D54" s="105">
        <v>99.689506830116159</v>
      </c>
      <c r="E54" s="105">
        <v>98.907806601476082</v>
      </c>
      <c r="F54" s="105">
        <v>97.153914657472725</v>
      </c>
      <c r="G54" s="105">
        <v>102.29262315080223</v>
      </c>
      <c r="H54" s="105">
        <v>88.604093172163786</v>
      </c>
      <c r="I54" s="105">
        <v>103.22002724535704</v>
      </c>
      <c r="J54" s="106"/>
    </row>
    <row r="55" spans="2:10" x14ac:dyDescent="0.2">
      <c r="B55" s="99" t="s">
        <v>265</v>
      </c>
      <c r="C55" s="105"/>
      <c r="D55" s="105">
        <v>100.04238408109889</v>
      </c>
      <c r="E55" s="105">
        <v>99.237562736022142</v>
      </c>
      <c r="F55" s="105">
        <v>97.617448580126165</v>
      </c>
      <c r="G55" s="105">
        <v>103.05541264760629</v>
      </c>
      <c r="H55" s="105">
        <v>89.893147771212483</v>
      </c>
      <c r="I55" s="105">
        <v>103.34633275204817</v>
      </c>
      <c r="J55" s="106"/>
    </row>
    <row r="56" spans="2:10" x14ac:dyDescent="0.2">
      <c r="B56" s="99" t="s">
        <v>266</v>
      </c>
      <c r="C56" s="105"/>
      <c r="D56" s="105">
        <v>100.38885575340996</v>
      </c>
      <c r="E56" s="105">
        <v>99.429478858897809</v>
      </c>
      <c r="F56" s="105">
        <v>98.049699816814922</v>
      </c>
      <c r="G56" s="105">
        <v>103.55742338219909</v>
      </c>
      <c r="H56" s="105">
        <v>90.934811510073573</v>
      </c>
      <c r="I56" s="105">
        <v>103.47263825873931</v>
      </c>
      <c r="J56" s="106"/>
    </row>
    <row r="57" spans="2:10" x14ac:dyDescent="0.2">
      <c r="B57" s="99" t="s">
        <v>267</v>
      </c>
      <c r="C57" s="105"/>
      <c r="D57" s="105">
        <v>100.79299150962143</v>
      </c>
      <c r="E57" s="105">
        <v>99.714582684471026</v>
      </c>
      <c r="F57" s="105">
        <v>98.450668367539222</v>
      </c>
      <c r="G57" s="105">
        <v>103.79865535458057</v>
      </c>
      <c r="H57" s="105">
        <v>91.729084388746969</v>
      </c>
      <c r="I57" s="105">
        <v>103.59252037359974</v>
      </c>
      <c r="J57" s="106"/>
    </row>
    <row r="58" spans="2:10" ht="13.5" thickBot="1" x14ac:dyDescent="0.25">
      <c r="B58" s="102" t="s">
        <v>268</v>
      </c>
      <c r="C58" s="107"/>
      <c r="D58" s="107">
        <v>101.11225579742185</v>
      </c>
      <c r="E58" s="107">
        <v>100.19119854769207</v>
      </c>
      <c r="F58" s="107">
        <v>98.82035423229884</v>
      </c>
      <c r="G58" s="107">
        <v>103.77910856475276</v>
      </c>
      <c r="H58" s="107">
        <v>92.275966407232687</v>
      </c>
      <c r="I58" s="107">
        <v>103.71240248846017</v>
      </c>
      <c r="J58" s="108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8"/>
  <sheetViews>
    <sheetView showGridLines="0" workbookViewId="0"/>
  </sheetViews>
  <sheetFormatPr defaultRowHeight="12.75" x14ac:dyDescent="0.2"/>
  <cols>
    <col min="1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2</v>
      </c>
    </row>
    <row r="30" spans="2:5" ht="13.5" thickBot="1" x14ac:dyDescent="0.25"/>
    <row r="31" spans="2:5" ht="39" thickBot="1" x14ac:dyDescent="0.25">
      <c r="B31" s="96"/>
      <c r="C31" s="97" t="s">
        <v>40</v>
      </c>
      <c r="D31" s="97" t="s">
        <v>38</v>
      </c>
      <c r="E31" s="98" t="s">
        <v>174</v>
      </c>
    </row>
    <row r="32" spans="2:5" x14ac:dyDescent="0.2">
      <c r="B32" s="121" t="s">
        <v>269</v>
      </c>
      <c r="C32" s="100">
        <v>2.3757201646090742</v>
      </c>
      <c r="D32" s="100"/>
      <c r="E32" s="101"/>
    </row>
    <row r="33" spans="2:5" x14ac:dyDescent="0.2">
      <c r="B33" s="121" t="s">
        <v>270</v>
      </c>
      <c r="C33" s="100">
        <v>3.4197229013855024</v>
      </c>
      <c r="D33" s="100"/>
      <c r="E33" s="101"/>
    </row>
    <row r="34" spans="2:5" x14ac:dyDescent="0.2">
      <c r="B34" s="121" t="s">
        <v>271</v>
      </c>
      <c r="C34" s="100">
        <v>4.8388412892696575</v>
      </c>
      <c r="D34" s="100"/>
      <c r="E34" s="101"/>
    </row>
    <row r="35" spans="2:5" x14ac:dyDescent="0.2">
      <c r="B35" s="121" t="s">
        <v>272</v>
      </c>
      <c r="C35" s="100">
        <v>3.8240516545601455</v>
      </c>
      <c r="D35" s="100"/>
      <c r="E35" s="101"/>
    </row>
    <row r="36" spans="2:5" x14ac:dyDescent="0.2">
      <c r="B36" s="121" t="s">
        <v>273</v>
      </c>
      <c r="C36" s="100">
        <v>3.0055512455129607</v>
      </c>
      <c r="D36" s="100"/>
      <c r="E36" s="101"/>
    </row>
    <row r="37" spans="2:5" x14ac:dyDescent="0.2">
      <c r="B37" s="121" t="s">
        <v>274</v>
      </c>
      <c r="C37" s="100">
        <v>2.0887183205144266</v>
      </c>
      <c r="D37" s="100"/>
      <c r="E37" s="101"/>
    </row>
    <row r="38" spans="2:5" x14ac:dyDescent="0.2">
      <c r="B38" s="121" t="s">
        <v>275</v>
      </c>
      <c r="C38" s="100">
        <v>1.4897260273972979</v>
      </c>
      <c r="D38" s="100"/>
      <c r="E38" s="101"/>
    </row>
    <row r="39" spans="2:5" x14ac:dyDescent="0.2">
      <c r="B39" s="121" t="s">
        <v>276</v>
      </c>
      <c r="C39" s="100">
        <v>2.1031887933581128</v>
      </c>
      <c r="D39" s="100"/>
      <c r="E39" s="101"/>
    </row>
    <row r="40" spans="2:5" x14ac:dyDescent="0.2">
      <c r="B40" s="121" t="s">
        <v>277</v>
      </c>
      <c r="C40" s="100">
        <v>3.2745365853658281</v>
      </c>
      <c r="D40" s="100"/>
      <c r="E40" s="101"/>
    </row>
    <row r="41" spans="2:5" x14ac:dyDescent="0.2">
      <c r="B41" s="121" t="s">
        <v>278</v>
      </c>
      <c r="C41" s="100">
        <v>3.4566738584214773</v>
      </c>
      <c r="D41" s="100"/>
      <c r="E41" s="101"/>
    </row>
    <row r="42" spans="2:5" x14ac:dyDescent="0.2">
      <c r="B42" s="121" t="s">
        <v>279</v>
      </c>
      <c r="C42" s="100">
        <v>3.0852646594168531</v>
      </c>
      <c r="D42" s="100"/>
      <c r="E42" s="101"/>
    </row>
    <row r="43" spans="2:5" x14ac:dyDescent="0.2">
      <c r="B43" s="121" t="s">
        <v>280</v>
      </c>
      <c r="C43" s="100">
        <v>3.3762614822964165</v>
      </c>
      <c r="D43" s="100"/>
      <c r="E43" s="101"/>
    </row>
    <row r="44" spans="2:5" x14ac:dyDescent="0.2">
      <c r="B44" s="121" t="s">
        <v>281</v>
      </c>
      <c r="C44" s="100">
        <v>4.1184094679206806</v>
      </c>
      <c r="D44" s="100"/>
      <c r="E44" s="101"/>
    </row>
    <row r="45" spans="2:5" x14ac:dyDescent="0.2">
      <c r="B45" s="121" t="s">
        <v>282</v>
      </c>
      <c r="C45" s="100">
        <v>4.3771847684565213</v>
      </c>
      <c r="D45" s="100"/>
      <c r="E45" s="101"/>
    </row>
    <row r="46" spans="2:5" x14ac:dyDescent="0.2">
      <c r="B46" s="121" t="s">
        <v>283</v>
      </c>
      <c r="C46" s="100">
        <v>4.7058779767440218</v>
      </c>
      <c r="D46" s="100"/>
      <c r="E46" s="101"/>
    </row>
    <row r="47" spans="2:5" x14ac:dyDescent="0.2">
      <c r="B47" s="121" t="s">
        <v>284</v>
      </c>
      <c r="C47" s="100">
        <v>4.6458189102800196</v>
      </c>
      <c r="D47" s="100"/>
      <c r="E47" s="101"/>
    </row>
    <row r="48" spans="2:5" x14ac:dyDescent="0.2">
      <c r="B48" s="99" t="s">
        <v>175</v>
      </c>
      <c r="C48" s="100">
        <v>3.490237352108605</v>
      </c>
      <c r="D48" s="100"/>
      <c r="E48" s="101"/>
    </row>
    <row r="49" spans="2:5" x14ac:dyDescent="0.2">
      <c r="B49" s="99" t="s">
        <v>176</v>
      </c>
      <c r="C49" s="100">
        <v>2.7553595299197431</v>
      </c>
      <c r="D49" s="100"/>
      <c r="E49" s="101"/>
    </row>
    <row r="50" spans="2:5" x14ac:dyDescent="0.2">
      <c r="B50" s="99" t="s">
        <v>177</v>
      </c>
      <c r="C50" s="100">
        <v>2.4125619482387783</v>
      </c>
      <c r="D50" s="100"/>
      <c r="E50" s="101"/>
    </row>
    <row r="51" spans="2:5" x14ac:dyDescent="0.2">
      <c r="B51" s="99" t="s">
        <v>178</v>
      </c>
      <c r="C51" s="100">
        <v>2.6698619146150904</v>
      </c>
      <c r="D51" s="100"/>
      <c r="E51" s="101"/>
    </row>
    <row r="52" spans="2:5" x14ac:dyDescent="0.2">
      <c r="B52" s="99" t="s">
        <v>179</v>
      </c>
      <c r="C52" s="100">
        <v>2.7763653005186795</v>
      </c>
      <c r="D52" s="100"/>
      <c r="E52" s="101"/>
    </row>
    <row r="53" spans="2:5" x14ac:dyDescent="0.2">
      <c r="B53" s="99" t="s">
        <v>180</v>
      </c>
      <c r="C53" s="100">
        <v>2.6793882243270062</v>
      </c>
      <c r="D53" s="100"/>
      <c r="E53" s="101"/>
    </row>
    <row r="54" spans="2:5" x14ac:dyDescent="0.2">
      <c r="B54" s="99" t="s">
        <v>181</v>
      </c>
      <c r="C54" s="100">
        <v>2.7088623402572232</v>
      </c>
      <c r="D54" s="100"/>
      <c r="E54" s="101"/>
    </row>
    <row r="55" spans="2:5" x14ac:dyDescent="0.2">
      <c r="B55" s="99" t="s">
        <v>182</v>
      </c>
      <c r="C55" s="100">
        <v>2.1027628967744016</v>
      </c>
      <c r="D55" s="100"/>
      <c r="E55" s="101"/>
    </row>
    <row r="56" spans="2:5" x14ac:dyDescent="0.2">
      <c r="B56" s="99" t="s">
        <v>183</v>
      </c>
      <c r="C56" s="100">
        <v>1.7391512041327273</v>
      </c>
      <c r="D56" s="100"/>
      <c r="E56" s="101"/>
    </row>
    <row r="57" spans="2:5" x14ac:dyDescent="0.2">
      <c r="B57" s="99" t="s">
        <v>184</v>
      </c>
      <c r="C57" s="100">
        <v>1.7205634260859082</v>
      </c>
      <c r="D57" s="100"/>
      <c r="E57" s="101"/>
    </row>
    <row r="58" spans="2:5" x14ac:dyDescent="0.2">
      <c r="B58" s="99" t="s">
        <v>185</v>
      </c>
      <c r="C58" s="100">
        <v>1.456000810578062</v>
      </c>
      <c r="D58" s="100"/>
      <c r="E58" s="101"/>
    </row>
    <row r="59" spans="2:5" x14ac:dyDescent="0.2">
      <c r="B59" s="99" t="s">
        <v>186</v>
      </c>
      <c r="C59" s="100">
        <v>0.93523199527349998</v>
      </c>
      <c r="D59" s="100"/>
      <c r="E59" s="101"/>
    </row>
    <row r="60" spans="2:5" x14ac:dyDescent="0.2">
      <c r="B60" s="99" t="s">
        <v>187</v>
      </c>
      <c r="C60" s="100">
        <v>0.10061340640104</v>
      </c>
      <c r="D60" s="100"/>
      <c r="E60" s="101"/>
    </row>
    <row r="61" spans="2:5" x14ac:dyDescent="0.2">
      <c r="B61" s="99" t="s">
        <v>188</v>
      </c>
      <c r="C61" s="100">
        <v>-1.6651513789101013E-2</v>
      </c>
      <c r="D61" s="100"/>
      <c r="E61" s="101"/>
    </row>
    <row r="62" spans="2:5" x14ac:dyDescent="0.2">
      <c r="B62" s="99" t="s">
        <v>189</v>
      </c>
      <c r="C62" s="100">
        <v>9.6539234876180657E-3</v>
      </c>
      <c r="D62" s="100"/>
      <c r="E62" s="101"/>
    </row>
    <row r="63" spans="2:5" x14ac:dyDescent="0.2">
      <c r="B63" s="99" t="s">
        <v>190</v>
      </c>
      <c r="C63" s="100">
        <v>6.7181056272436201E-2</v>
      </c>
      <c r="D63" s="100"/>
      <c r="E63" s="101"/>
    </row>
    <row r="64" spans="2:5" x14ac:dyDescent="0.2">
      <c r="B64" s="99" t="s">
        <v>191</v>
      </c>
      <c r="C64" s="100">
        <v>0.34676735763272681</v>
      </c>
      <c r="D64" s="100"/>
      <c r="E64" s="101"/>
    </row>
    <row r="65" spans="2:5" x14ac:dyDescent="0.2">
      <c r="B65" s="99" t="s">
        <v>192</v>
      </c>
      <c r="C65" s="100">
        <v>0.35140545527823086</v>
      </c>
      <c r="D65" s="100"/>
      <c r="E65" s="101"/>
    </row>
    <row r="66" spans="2:5" x14ac:dyDescent="0.2">
      <c r="B66" s="99" t="s">
        <v>193</v>
      </c>
      <c r="C66" s="100">
        <v>0.72630440209706659</v>
      </c>
      <c r="D66" s="100"/>
      <c r="E66" s="101"/>
    </row>
    <row r="67" spans="2:5" x14ac:dyDescent="0.2">
      <c r="B67" s="99" t="s">
        <v>194</v>
      </c>
      <c r="C67" s="100">
        <v>1.2111060149826436</v>
      </c>
      <c r="D67" s="100"/>
      <c r="E67" s="101"/>
    </row>
    <row r="68" spans="2:5" x14ac:dyDescent="0.2">
      <c r="B68" s="99" t="s">
        <v>195</v>
      </c>
      <c r="C68" s="100">
        <v>2.1435296788712144</v>
      </c>
      <c r="D68" s="100"/>
      <c r="E68" s="101"/>
    </row>
    <row r="69" spans="2:5" x14ac:dyDescent="0.2">
      <c r="B69" s="99" t="s">
        <v>196</v>
      </c>
      <c r="C69" s="100">
        <v>2.7429815651988987</v>
      </c>
      <c r="D69" s="100"/>
      <c r="E69" s="101"/>
    </row>
    <row r="70" spans="2:5" x14ac:dyDescent="0.2">
      <c r="B70" s="99" t="s">
        <v>197</v>
      </c>
      <c r="C70" s="100">
        <v>2.816854864560292</v>
      </c>
      <c r="D70" s="100"/>
      <c r="E70" s="101"/>
    </row>
    <row r="71" spans="2:5" x14ac:dyDescent="0.2">
      <c r="B71" s="99" t="s">
        <v>198</v>
      </c>
      <c r="C71" s="100">
        <v>3.0217452696978064</v>
      </c>
      <c r="D71" s="100"/>
      <c r="E71" s="101"/>
    </row>
    <row r="72" spans="2:5" x14ac:dyDescent="0.2">
      <c r="B72" s="99" t="s">
        <v>199</v>
      </c>
      <c r="C72" s="100">
        <v>2.7176506736923622</v>
      </c>
      <c r="D72" s="100"/>
      <c r="E72" s="101"/>
    </row>
    <row r="73" spans="2:5" x14ac:dyDescent="0.2">
      <c r="B73" s="99" t="s">
        <v>200</v>
      </c>
      <c r="C73" s="100">
        <v>2.4164733703342822</v>
      </c>
      <c r="D73" s="100"/>
      <c r="E73" s="101"/>
    </row>
    <row r="74" spans="2:5" x14ac:dyDescent="0.2">
      <c r="B74" s="99" t="s">
        <v>201</v>
      </c>
      <c r="C74" s="100">
        <v>2.5153391979584327</v>
      </c>
      <c r="D74" s="100"/>
      <c r="E74" s="101"/>
    </row>
    <row r="75" spans="2:5" x14ac:dyDescent="0.2">
      <c r="B75" s="99" t="s">
        <v>202</v>
      </c>
      <c r="C75" s="100">
        <v>2.2682068543451672</v>
      </c>
      <c r="D75" s="100"/>
      <c r="E75" s="101"/>
    </row>
    <row r="76" spans="2:5" x14ac:dyDescent="0.2">
      <c r="B76" s="99" t="s">
        <v>203</v>
      </c>
      <c r="C76" s="100">
        <v>1.8750000000000044</v>
      </c>
      <c r="D76" s="100"/>
      <c r="E76" s="101"/>
    </row>
    <row r="77" spans="2:5" x14ac:dyDescent="0.2">
      <c r="B77" s="99" t="s">
        <v>204</v>
      </c>
      <c r="C77" s="100">
        <v>2.0478074076877739</v>
      </c>
      <c r="D77" s="100"/>
      <c r="E77" s="101"/>
    </row>
    <row r="78" spans="2:5" x14ac:dyDescent="0.2">
      <c r="B78" s="99" t="s">
        <v>205</v>
      </c>
      <c r="C78" s="100">
        <v>1.8328489420204042</v>
      </c>
      <c r="D78" s="100"/>
      <c r="E78" s="101"/>
    </row>
    <row r="79" spans="2:5" x14ac:dyDescent="0.2">
      <c r="B79" s="99" t="s">
        <v>206</v>
      </c>
      <c r="C79" s="100">
        <v>1.4134595005672601</v>
      </c>
      <c r="D79" s="100"/>
      <c r="E79" s="101"/>
    </row>
    <row r="80" spans="2:5" x14ac:dyDescent="0.2">
      <c r="B80" s="99" t="s">
        <v>207</v>
      </c>
      <c r="C80" s="100">
        <v>1.6671248110154524</v>
      </c>
      <c r="D80" s="100"/>
      <c r="E80" s="101"/>
    </row>
    <row r="81" spans="2:5" x14ac:dyDescent="0.2">
      <c r="B81" s="99" t="s">
        <v>208</v>
      </c>
      <c r="C81" s="100">
        <v>0.61666573934977542</v>
      </c>
      <c r="D81" s="100"/>
      <c r="E81" s="101">
        <v>1.1689508321264981</v>
      </c>
    </row>
    <row r="82" spans="2:5" x14ac:dyDescent="0.2">
      <c r="B82" s="99" t="s">
        <v>209</v>
      </c>
      <c r="C82" s="100">
        <v>0.59666936573858909</v>
      </c>
      <c r="D82" s="100"/>
      <c r="E82" s="101">
        <v>1.2963375016111485</v>
      </c>
    </row>
    <row r="83" spans="2:5" x14ac:dyDescent="0.2">
      <c r="B83" s="99" t="s">
        <v>210</v>
      </c>
      <c r="C83" s="100">
        <v>0.53353166614931169</v>
      </c>
      <c r="D83" s="100">
        <v>0.53353166614931169</v>
      </c>
      <c r="E83" s="101">
        <v>1.4148200660682306</v>
      </c>
    </row>
    <row r="84" spans="2:5" x14ac:dyDescent="0.2">
      <c r="B84" s="99" t="s">
        <v>211</v>
      </c>
      <c r="C84" s="100">
        <v>0.60958186493951239</v>
      </c>
      <c r="D84" s="100">
        <v>0.84032313821378324</v>
      </c>
      <c r="E84" s="101">
        <v>1.5332587366951316</v>
      </c>
    </row>
    <row r="85" spans="2:5" x14ac:dyDescent="0.2">
      <c r="B85" s="99" t="s">
        <v>212</v>
      </c>
      <c r="C85" s="100">
        <v>2.0512376021238454</v>
      </c>
      <c r="D85" s="100">
        <v>1.9295584405231603</v>
      </c>
      <c r="E85" s="101">
        <v>1.8064173697130883</v>
      </c>
    </row>
    <row r="86" spans="2:5" x14ac:dyDescent="0.2">
      <c r="B86" s="99" t="s">
        <v>213</v>
      </c>
      <c r="C86" s="100">
        <v>2.7639049440636221</v>
      </c>
      <c r="D86" s="100">
        <v>1.6141176254373946</v>
      </c>
      <c r="E86" s="101">
        <v>1.8925798127566509</v>
      </c>
    </row>
    <row r="87" spans="2:5" x14ac:dyDescent="0.2">
      <c r="B87" s="99" t="s">
        <v>214</v>
      </c>
      <c r="C87" s="100">
        <v>3.9597738715295705</v>
      </c>
      <c r="D87" s="100">
        <v>1.6417375629965925</v>
      </c>
      <c r="E87" s="101">
        <v>1.9759742571359453</v>
      </c>
    </row>
    <row r="88" spans="2:5" x14ac:dyDescent="0.2">
      <c r="B88" s="99" t="s">
        <v>215</v>
      </c>
      <c r="C88" s="100">
        <v>4.3282777733169242</v>
      </c>
      <c r="D88" s="100">
        <v>1.5552696927919829</v>
      </c>
      <c r="E88" s="101">
        <v>2.0194676484304352</v>
      </c>
    </row>
    <row r="89" spans="2:5" x14ac:dyDescent="0.2">
      <c r="B89" s="99" t="s">
        <v>216</v>
      </c>
      <c r="C89" s="100">
        <v>4.4199326592576416</v>
      </c>
      <c r="D89" s="100">
        <v>1.8227591562890222</v>
      </c>
      <c r="E89" s="101">
        <v>2.0519091807151142</v>
      </c>
    </row>
    <row r="90" spans="2:5" x14ac:dyDescent="0.2">
      <c r="B90" s="99" t="s">
        <v>217</v>
      </c>
      <c r="C90" s="100">
        <v>3.8798302250125705</v>
      </c>
      <c r="D90" s="100">
        <v>1.8882212200013626</v>
      </c>
      <c r="E90" s="101">
        <v>2.0685555718866055</v>
      </c>
    </row>
    <row r="91" spans="2:5" x14ac:dyDescent="0.2">
      <c r="B91" s="99" t="s">
        <v>218</v>
      </c>
      <c r="C91" s="100">
        <v>3.3340963557333625</v>
      </c>
      <c r="D91" s="100">
        <v>1.901571200736063</v>
      </c>
      <c r="E91" s="101">
        <v>2.0796336820223331</v>
      </c>
    </row>
    <row r="92" spans="2:5" x14ac:dyDescent="0.2">
      <c r="B92" s="99" t="s">
        <v>219</v>
      </c>
      <c r="C92" s="100">
        <v>3.0925834137308206</v>
      </c>
      <c r="D92" s="100">
        <v>1.9034576086626176</v>
      </c>
      <c r="E92" s="101">
        <v>2.0761940510137151</v>
      </c>
    </row>
    <row r="93" spans="2:5" x14ac:dyDescent="0.2">
      <c r="B93" s="99" t="s">
        <v>220</v>
      </c>
      <c r="C93" s="100">
        <v>2.6493142214243814</v>
      </c>
      <c r="D93" s="100">
        <v>1.8899999999999917</v>
      </c>
      <c r="E93" s="101">
        <v>2.053449719819568</v>
      </c>
    </row>
    <row r="94" spans="2:5" x14ac:dyDescent="0.2">
      <c r="B94" s="99" t="s">
        <v>221</v>
      </c>
      <c r="C94" s="100">
        <v>2.3665575282426854</v>
      </c>
      <c r="D94" s="100">
        <v>1.8801389415378011</v>
      </c>
      <c r="E94" s="101">
        <v>2.0447633447357134</v>
      </c>
    </row>
    <row r="95" spans="2:5" x14ac:dyDescent="0.2">
      <c r="B95" s="99" t="s">
        <v>222</v>
      </c>
      <c r="C95" s="100">
        <v>2.202927590213255</v>
      </c>
      <c r="D95" s="100">
        <v>1.8878020030025811</v>
      </c>
      <c r="E95" s="101">
        <v>2.0314566944424826</v>
      </c>
    </row>
    <row r="96" spans="2:5" x14ac:dyDescent="0.2">
      <c r="B96" s="99" t="s">
        <v>223</v>
      </c>
      <c r="C96" s="100">
        <v>2.1416137657390477</v>
      </c>
      <c r="D96" s="100">
        <v>1.8991045019103536</v>
      </c>
      <c r="E96" s="101">
        <v>2.0267728819042361</v>
      </c>
    </row>
    <row r="97" spans="2:5" x14ac:dyDescent="0.2">
      <c r="B97" s="99" t="s">
        <v>224</v>
      </c>
      <c r="C97" s="100">
        <v>2.0862154742702144</v>
      </c>
      <c r="D97" s="100">
        <v>1.9104070008181262</v>
      </c>
      <c r="E97" s="101">
        <v>2.0218517053034333</v>
      </c>
    </row>
    <row r="98" spans="2:5" x14ac:dyDescent="0.2">
      <c r="B98" s="99" t="s">
        <v>225</v>
      </c>
      <c r="C98" s="100">
        <v>2.0185407503302555</v>
      </c>
      <c r="D98" s="100">
        <v>1.9359855243957336</v>
      </c>
      <c r="E98" s="101">
        <v>2.0264272913400703</v>
      </c>
    </row>
    <row r="99" spans="2:5" x14ac:dyDescent="0.2">
      <c r="B99" s="99" t="s">
        <v>226</v>
      </c>
      <c r="C99" s="100">
        <v>1.9999999999999796</v>
      </c>
      <c r="D99" s="100">
        <v>1.9679927621978788</v>
      </c>
      <c r="E99" s="101">
        <v>2.0151639414955156</v>
      </c>
    </row>
    <row r="100" spans="2:5" x14ac:dyDescent="0.2">
      <c r="B100" s="99" t="s">
        <v>227</v>
      </c>
      <c r="C100" s="100">
        <v>2.0000000000000018</v>
      </c>
      <c r="D100" s="100">
        <v>2.0000000000000018</v>
      </c>
      <c r="E100" s="101">
        <v>2.0053058848323815</v>
      </c>
    </row>
    <row r="101" spans="2:5" x14ac:dyDescent="0.2">
      <c r="B101" s="99" t="s">
        <v>228</v>
      </c>
      <c r="C101" s="100">
        <v>2.0000000000000018</v>
      </c>
      <c r="D101" s="100">
        <v>2.0000000000000018</v>
      </c>
      <c r="E101" s="101"/>
    </row>
    <row r="102" spans="2:5" x14ac:dyDescent="0.2">
      <c r="B102" s="99" t="s">
        <v>229</v>
      </c>
      <c r="C102" s="100">
        <v>2.0000000000000018</v>
      </c>
      <c r="D102" s="100">
        <v>1.9999999999999796</v>
      </c>
      <c r="E102" s="101"/>
    </row>
    <row r="103" spans="2:5" x14ac:dyDescent="0.2">
      <c r="B103" s="99" t="s">
        <v>230</v>
      </c>
      <c r="C103" s="100">
        <v>2.0000000000000018</v>
      </c>
      <c r="D103" s="100">
        <v>1.9999999999999796</v>
      </c>
      <c r="E103" s="101"/>
    </row>
    <row r="104" spans="2:5" x14ac:dyDescent="0.2">
      <c r="B104" s="99" t="s">
        <v>231</v>
      </c>
      <c r="C104" s="100">
        <v>1.9999999999999796</v>
      </c>
      <c r="D104" s="100">
        <v>2.0000000000000018</v>
      </c>
      <c r="E104" s="101"/>
    </row>
    <row r="105" spans="2:5" x14ac:dyDescent="0.2">
      <c r="B105" s="99" t="s">
        <v>232</v>
      </c>
      <c r="C105" s="100">
        <v>1.9999999999999796</v>
      </c>
      <c r="D105" s="100"/>
      <c r="E105" s="101"/>
    </row>
    <row r="106" spans="2:5" x14ac:dyDescent="0.2">
      <c r="B106" s="99" t="s">
        <v>233</v>
      </c>
      <c r="C106" s="100">
        <v>1.9999999999999796</v>
      </c>
      <c r="D106" s="100"/>
      <c r="E106" s="101"/>
    </row>
    <row r="107" spans="2:5" x14ac:dyDescent="0.2">
      <c r="B107" s="99" t="s">
        <v>234</v>
      </c>
      <c r="C107" s="100">
        <v>2.0000000000000018</v>
      </c>
      <c r="D107" s="100"/>
      <c r="E107" s="101"/>
    </row>
    <row r="108" spans="2:5" ht="13.5" thickBot="1" x14ac:dyDescent="0.25">
      <c r="B108" s="102" t="s">
        <v>235</v>
      </c>
      <c r="C108" s="103">
        <v>2.0000000000000018</v>
      </c>
      <c r="D108" s="103"/>
      <c r="E108" s="104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33"/>
  <sheetViews>
    <sheetView showGridLines="0" workbookViewId="0"/>
  </sheetViews>
  <sheetFormatPr defaultRowHeight="12.75" x14ac:dyDescent="0.2"/>
  <cols>
    <col min="1" max="1" width="8.88671875" style="5"/>
    <col min="2" max="2" width="12.44140625" style="5" customWidth="1"/>
    <col min="3" max="4" width="9" style="5" bestFit="1" customWidth="1"/>
    <col min="5" max="5" width="8.88671875" style="5"/>
    <col min="6" max="6" width="13.44140625" style="5" customWidth="1"/>
    <col min="7" max="7" width="9.6640625" style="5" bestFit="1" customWidth="1"/>
    <col min="8" max="16384" width="8.88671875" style="5"/>
  </cols>
  <sheetData>
    <row r="1" spans="1:2" ht="39.950000000000003" customHeight="1" x14ac:dyDescent="0.2">
      <c r="A1" s="7" t="s">
        <v>14</v>
      </c>
    </row>
    <row r="2" spans="1:2" ht="17.25" x14ac:dyDescent="0.3">
      <c r="B2" s="6" t="s">
        <v>3</v>
      </c>
    </row>
    <row r="24" spans="2:8" ht="13.5" thickBot="1" x14ac:dyDescent="0.25"/>
    <row r="25" spans="2:8" ht="39" thickBot="1" x14ac:dyDescent="0.25">
      <c r="B25" s="11"/>
      <c r="C25" s="12" t="s">
        <v>38</v>
      </c>
      <c r="D25" s="12" t="s">
        <v>40</v>
      </c>
      <c r="E25" s="26"/>
      <c r="F25" s="11" t="s">
        <v>42</v>
      </c>
      <c r="G25" s="12"/>
      <c r="H25" s="30"/>
    </row>
    <row r="26" spans="2:8" x14ac:dyDescent="0.2">
      <c r="B26" s="17" t="s">
        <v>41</v>
      </c>
      <c r="C26" s="8">
        <v>-0.8</v>
      </c>
      <c r="D26" s="8">
        <v>-0.60000000000000009</v>
      </c>
      <c r="E26" s="26"/>
      <c r="F26" s="37" t="s">
        <v>44</v>
      </c>
      <c r="G26" s="33">
        <v>-2</v>
      </c>
      <c r="H26" s="30"/>
    </row>
    <row r="27" spans="2:8" ht="25.5" x14ac:dyDescent="0.2">
      <c r="B27" s="17" t="s">
        <v>43</v>
      </c>
      <c r="C27" s="8">
        <v>-1.2</v>
      </c>
      <c r="D27" s="8">
        <v>-0.60000000000000009</v>
      </c>
      <c r="E27" s="26"/>
      <c r="F27" s="37" t="s">
        <v>46</v>
      </c>
      <c r="G27" s="33">
        <v>-3.1</v>
      </c>
      <c r="H27" s="30"/>
    </row>
    <row r="28" spans="2:8" ht="38.25" x14ac:dyDescent="0.2">
      <c r="B28" s="17" t="s">
        <v>45</v>
      </c>
      <c r="C28" s="8">
        <v>-0.2</v>
      </c>
      <c r="D28" s="8">
        <v>-0.4</v>
      </c>
      <c r="E28" s="26"/>
      <c r="F28" s="37" t="s">
        <v>48</v>
      </c>
      <c r="G28" s="33">
        <v>-2.2901229361042219</v>
      </c>
      <c r="H28" s="30"/>
    </row>
    <row r="29" spans="2:8" x14ac:dyDescent="0.2">
      <c r="B29" s="17" t="s">
        <v>47</v>
      </c>
      <c r="C29" s="8">
        <v>-0.5</v>
      </c>
      <c r="D29" s="8">
        <v>-0.30000000000000004</v>
      </c>
      <c r="E29" s="26"/>
      <c r="F29" s="37" t="s">
        <v>50</v>
      </c>
      <c r="G29" s="33">
        <v>-2</v>
      </c>
      <c r="H29" s="30"/>
    </row>
    <row r="30" spans="2:8" ht="13.5" thickBot="1" x14ac:dyDescent="0.25">
      <c r="B30" s="18" t="s">
        <v>49</v>
      </c>
      <c r="C30" s="9">
        <v>-0.30000000000000004</v>
      </c>
      <c r="D30" s="10">
        <v>-0.1</v>
      </c>
      <c r="E30" s="26"/>
      <c r="F30" s="37" t="s">
        <v>51</v>
      </c>
      <c r="G30" s="33">
        <v>-1.4</v>
      </c>
      <c r="H30" s="30"/>
    </row>
    <row r="31" spans="2:8" ht="13.5" thickBot="1" x14ac:dyDescent="0.25">
      <c r="D31" s="31"/>
      <c r="E31" s="28"/>
      <c r="F31" s="38" t="s">
        <v>52</v>
      </c>
      <c r="G31" s="35">
        <v>-1</v>
      </c>
      <c r="H31" s="30"/>
    </row>
    <row r="32" spans="2:8" x14ac:dyDescent="0.2">
      <c r="D32" s="31"/>
      <c r="E32" s="28"/>
    </row>
    <row r="33" spans="5:5" x14ac:dyDescent="0.2">
      <c r="E33" s="29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"/>
  <sheetViews>
    <sheetView showGridLines="0" workbookViewId="0"/>
  </sheetViews>
  <sheetFormatPr defaultRowHeight="12.75" x14ac:dyDescent="0.2"/>
  <cols>
    <col min="1" max="1" width="8.88671875" style="5"/>
    <col min="2" max="2" width="24.6640625" style="5" customWidth="1"/>
    <col min="3" max="9" width="6.6640625" style="5" customWidth="1"/>
    <col min="10" max="16384" width="8.88671875" style="5"/>
  </cols>
  <sheetData>
    <row r="1" spans="1:9" ht="39.950000000000003" customHeight="1" x14ac:dyDescent="0.2">
      <c r="A1" s="7" t="s">
        <v>14</v>
      </c>
    </row>
    <row r="2" spans="1:9" ht="17.25" x14ac:dyDescent="0.3">
      <c r="B2" s="6" t="s">
        <v>4</v>
      </c>
    </row>
    <row r="3" spans="1:9" ht="15.75" thickBot="1" x14ac:dyDescent="0.25">
      <c r="B3" s="19"/>
      <c r="C3" s="20"/>
      <c r="D3" s="20"/>
      <c r="E3" s="20"/>
      <c r="F3" s="20"/>
      <c r="G3" s="20"/>
      <c r="H3" s="20"/>
      <c r="I3" s="21"/>
    </row>
    <row r="4" spans="1:9" x14ac:dyDescent="0.2">
      <c r="B4" s="43"/>
      <c r="C4" s="110" t="s">
        <v>53</v>
      </c>
      <c r="D4" s="110"/>
      <c r="E4" s="110"/>
      <c r="F4" s="110"/>
      <c r="G4" s="110"/>
      <c r="H4" s="110"/>
      <c r="I4" s="111"/>
    </row>
    <row r="5" spans="1:9" x14ac:dyDescent="0.2">
      <c r="B5" s="43"/>
      <c r="C5" s="44" t="s">
        <v>36</v>
      </c>
      <c r="D5" s="112" t="s">
        <v>54</v>
      </c>
      <c r="E5" s="112"/>
      <c r="F5" s="112"/>
      <c r="G5" s="112"/>
      <c r="H5" s="112"/>
      <c r="I5" s="113"/>
    </row>
    <row r="6" spans="1:9" x14ac:dyDescent="0.2">
      <c r="B6" s="43"/>
      <c r="C6" s="45">
        <v>2020</v>
      </c>
      <c r="D6" s="46">
        <v>2021</v>
      </c>
      <c r="E6" s="46">
        <v>2022</v>
      </c>
      <c r="F6" s="46">
        <v>2023</v>
      </c>
      <c r="G6" s="46">
        <v>2024</v>
      </c>
      <c r="H6" s="46">
        <v>2025</v>
      </c>
      <c r="I6" s="47">
        <v>2026</v>
      </c>
    </row>
    <row r="7" spans="1:9" x14ac:dyDescent="0.2">
      <c r="B7" s="48" t="s">
        <v>55</v>
      </c>
      <c r="C7" s="49"/>
      <c r="D7" s="49"/>
      <c r="E7" s="49"/>
      <c r="F7" s="49"/>
      <c r="G7" s="49"/>
      <c r="H7" s="49"/>
      <c r="I7" s="50"/>
    </row>
    <row r="8" spans="1:9" x14ac:dyDescent="0.2">
      <c r="B8" s="51" t="s">
        <v>56</v>
      </c>
      <c r="C8" s="52">
        <v>-9.8466705116798003</v>
      </c>
      <c r="D8" s="53">
        <v>6.4801024369229632</v>
      </c>
      <c r="E8" s="53">
        <v>5.9510279622471352</v>
      </c>
      <c r="F8" s="53">
        <v>2.0770304016947572</v>
      </c>
      <c r="G8" s="53">
        <v>1.3331955223248704</v>
      </c>
      <c r="H8" s="54">
        <v>1.6155125220419952</v>
      </c>
      <c r="I8" s="53">
        <v>1.6873013775752232</v>
      </c>
    </row>
    <row r="9" spans="1:9" x14ac:dyDescent="0.2">
      <c r="B9" s="51" t="s">
        <v>57</v>
      </c>
      <c r="C9" s="55">
        <v>-10.210194336502598</v>
      </c>
      <c r="D9" s="55">
        <v>6.3456132928183751</v>
      </c>
      <c r="E9" s="55">
        <v>5.5909835701366317</v>
      </c>
      <c r="F9" s="55">
        <v>1.653364174382066</v>
      </c>
      <c r="G9" s="55">
        <v>0.97560979074806653</v>
      </c>
      <c r="H9" s="55">
        <v>1.3108000850900359</v>
      </c>
      <c r="I9" s="55">
        <v>1.4113644347035992</v>
      </c>
    </row>
    <row r="10" spans="1:9" x14ac:dyDescent="0.2">
      <c r="B10" s="51" t="s">
        <v>58</v>
      </c>
      <c r="C10" s="56">
        <v>100</v>
      </c>
      <c r="D10" s="56">
        <v>106.48010243692296</v>
      </c>
      <c r="E10" s="56">
        <v>112.81676310717364</v>
      </c>
      <c r="F10" s="56">
        <v>115.16000157511759</v>
      </c>
      <c r="G10" s="56">
        <v>116.69530955962631</v>
      </c>
      <c r="H10" s="56">
        <v>118.58053689819774</v>
      </c>
      <c r="I10" s="56">
        <v>120.58134793081712</v>
      </c>
    </row>
    <row r="11" spans="1:9" x14ac:dyDescent="0.2">
      <c r="B11" s="51" t="s">
        <v>59</v>
      </c>
      <c r="C11" s="52">
        <v>-0.42968409219490411</v>
      </c>
      <c r="D11" s="52">
        <v>0.850159715932719</v>
      </c>
      <c r="E11" s="52">
        <v>0.61270326441649203</v>
      </c>
      <c r="F11" s="52">
        <v>0.52102539588148034</v>
      </c>
      <c r="G11" s="52">
        <v>5.0233516592745886E-2</v>
      </c>
      <c r="H11" s="52">
        <v>1.9187702140488483E-4</v>
      </c>
      <c r="I11" s="52">
        <v>-2.4144673909098913E-4</v>
      </c>
    </row>
    <row r="12" spans="1:9" x14ac:dyDescent="0.2">
      <c r="B12" s="48" t="s">
        <v>60</v>
      </c>
      <c r="C12" s="52"/>
      <c r="D12" s="52"/>
      <c r="E12" s="52"/>
      <c r="F12" s="52"/>
      <c r="G12" s="52"/>
      <c r="H12" s="52"/>
      <c r="I12" s="52"/>
    </row>
    <row r="13" spans="1:9" x14ac:dyDescent="0.2">
      <c r="B13" s="51" t="s">
        <v>61</v>
      </c>
      <c r="C13" s="55">
        <v>-10.923696728472965</v>
      </c>
      <c r="D13" s="55">
        <v>4.7032694875078329</v>
      </c>
      <c r="E13" s="55">
        <v>9.8340095639518843</v>
      </c>
      <c r="F13" s="55">
        <v>1.2607051583890083</v>
      </c>
      <c r="G13" s="55">
        <v>1.7448402602689095</v>
      </c>
      <c r="H13" s="55">
        <v>1.27130054745761</v>
      </c>
      <c r="I13" s="55">
        <v>1.029152847811643</v>
      </c>
    </row>
    <row r="14" spans="1:9" x14ac:dyDescent="0.2">
      <c r="B14" s="51" t="s">
        <v>62</v>
      </c>
      <c r="C14" s="55">
        <v>-6.4596465148604736</v>
      </c>
      <c r="D14" s="55">
        <v>14.677122697487221</v>
      </c>
      <c r="E14" s="55">
        <v>1.9983093214403835</v>
      </c>
      <c r="F14" s="55">
        <v>1.5160298364396585</v>
      </c>
      <c r="G14" s="55">
        <v>1.1695930878218519</v>
      </c>
      <c r="H14" s="55">
        <v>1.6637250932902692</v>
      </c>
      <c r="I14" s="55">
        <v>2.1218953521919159</v>
      </c>
    </row>
    <row r="15" spans="1:9" x14ac:dyDescent="0.2">
      <c r="B15" s="51" t="s">
        <v>63</v>
      </c>
      <c r="C15" s="55">
        <v>-10.226917057902973</v>
      </c>
      <c r="D15" s="55">
        <v>-2.4351981378274323</v>
      </c>
      <c r="E15" s="55">
        <v>15.706742430791065</v>
      </c>
      <c r="F15" s="55">
        <v>4.7285445756126032</v>
      </c>
      <c r="G15" s="55">
        <v>-0.84007798658569666</v>
      </c>
      <c r="H15" s="55">
        <v>4.820373347855833</v>
      </c>
      <c r="I15" s="55">
        <v>5.7642276689858996</v>
      </c>
    </row>
    <row r="16" spans="1:9" x14ac:dyDescent="0.2">
      <c r="B16" s="51" t="s">
        <v>64</v>
      </c>
      <c r="C16" s="55">
        <v>3.4870016163793149</v>
      </c>
      <c r="D16" s="55">
        <v>14.70192115581732</v>
      </c>
      <c r="E16" s="55">
        <v>-2.0964876532899024</v>
      </c>
      <c r="F16" s="55">
        <v>6.4674019106459202</v>
      </c>
      <c r="G16" s="55">
        <v>-1.011414223216589</v>
      </c>
      <c r="H16" s="55">
        <v>1.0676848700887698</v>
      </c>
      <c r="I16" s="55">
        <v>1.8425318179921879</v>
      </c>
    </row>
    <row r="17" spans="2:9" ht="15" x14ac:dyDescent="0.2">
      <c r="B17" s="51" t="s">
        <v>168</v>
      </c>
      <c r="C17" s="57">
        <v>0.84611769514630719</v>
      </c>
      <c r="D17" s="57">
        <v>-0.840051544997927</v>
      </c>
      <c r="E17" s="57">
        <v>-2.4738692834604787</v>
      </c>
      <c r="F17" s="57">
        <v>0.31438051115198618</v>
      </c>
      <c r="G17" s="57">
        <v>6.0414317607595462E-2</v>
      </c>
      <c r="H17" s="57">
        <v>-0.14466196993109443</v>
      </c>
      <c r="I17" s="57">
        <v>-0.15342661215051567</v>
      </c>
    </row>
    <row r="18" spans="2:9" x14ac:dyDescent="0.2">
      <c r="B18" s="48" t="s">
        <v>65</v>
      </c>
      <c r="C18" s="52"/>
      <c r="D18" s="52"/>
      <c r="E18" s="52"/>
      <c r="F18" s="52"/>
      <c r="G18" s="52"/>
      <c r="H18" s="52"/>
      <c r="I18" s="52"/>
    </row>
    <row r="19" spans="2:9" x14ac:dyDescent="0.2">
      <c r="B19" s="51" t="s">
        <v>66</v>
      </c>
      <c r="C19" s="56">
        <v>0.85065402820156955</v>
      </c>
      <c r="D19" s="56">
        <v>2.3485583575714619</v>
      </c>
      <c r="E19" s="56">
        <v>3.9851657123920692</v>
      </c>
      <c r="F19" s="56">
        <v>2.5743836843038048</v>
      </c>
      <c r="G19" s="56">
        <v>2.0612115898362537</v>
      </c>
      <c r="H19" s="56">
        <v>2.000000000000024</v>
      </c>
      <c r="I19" s="56">
        <v>1.9999999999999796</v>
      </c>
    </row>
    <row r="20" spans="2:9" x14ac:dyDescent="0.2">
      <c r="B20" s="48" t="s">
        <v>67</v>
      </c>
      <c r="C20" s="52"/>
      <c r="D20" s="52"/>
      <c r="E20" s="52"/>
      <c r="F20" s="52"/>
      <c r="G20" s="52"/>
      <c r="H20" s="52"/>
      <c r="I20" s="52"/>
    </row>
    <row r="21" spans="2:9" x14ac:dyDescent="0.2">
      <c r="B21" s="51" t="s">
        <v>68</v>
      </c>
      <c r="C21" s="58">
        <v>32.529000000000003</v>
      </c>
      <c r="D21" s="58">
        <v>32.246965724999995</v>
      </c>
      <c r="E21" s="58">
        <v>32.587142749999998</v>
      </c>
      <c r="F21" s="58">
        <v>33.002477250000005</v>
      </c>
      <c r="G21" s="58">
        <v>33.178782850000005</v>
      </c>
      <c r="H21" s="58">
        <v>33.316288024999999</v>
      </c>
      <c r="I21" s="58">
        <v>33.442210575000004</v>
      </c>
    </row>
    <row r="22" spans="2:9" x14ac:dyDescent="0.2">
      <c r="B22" s="51" t="s">
        <v>69</v>
      </c>
      <c r="C22" s="52">
        <v>1.2224527638623028</v>
      </c>
      <c r="D22" s="52">
        <v>5.0157342973598862</v>
      </c>
      <c r="E22" s="52">
        <v>3.9498686990678822</v>
      </c>
      <c r="F22" s="52">
        <v>2.9989494079163403</v>
      </c>
      <c r="G22" s="52">
        <v>2.1553074828656316</v>
      </c>
      <c r="H22" s="52">
        <v>2.8931555820087329</v>
      </c>
      <c r="I22" s="52">
        <v>3.5222827747720675</v>
      </c>
    </row>
    <row r="23" spans="2:9" x14ac:dyDescent="0.2">
      <c r="B23" s="59" t="s">
        <v>70</v>
      </c>
      <c r="C23" s="60">
        <v>4.5502599899999998</v>
      </c>
      <c r="D23" s="60">
        <v>4.8841709174999997</v>
      </c>
      <c r="E23" s="60">
        <v>4.7600977225000003</v>
      </c>
      <c r="F23" s="60">
        <v>4.3055826399999999</v>
      </c>
      <c r="G23" s="60">
        <v>4.2400000349999996</v>
      </c>
      <c r="H23" s="60">
        <v>4.2400000099999993</v>
      </c>
      <c r="I23" s="60">
        <v>4.2399999950000007</v>
      </c>
    </row>
    <row r="24" spans="2:9" ht="13.5" thickBot="1" x14ac:dyDescent="0.25">
      <c r="B24" s="61" t="s">
        <v>169</v>
      </c>
      <c r="C24" s="62"/>
      <c r="D24" s="62"/>
      <c r="E24" s="62"/>
      <c r="F24" s="62"/>
      <c r="G24" s="62"/>
      <c r="H24" s="63"/>
      <c r="I24" s="64"/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5"/>
  <sheetViews>
    <sheetView showGridLines="0" workbookViewId="0"/>
  </sheetViews>
  <sheetFormatPr defaultRowHeight="12.75" x14ac:dyDescent="0.2"/>
  <cols>
    <col min="1" max="1" width="8.88671875" style="5"/>
    <col min="2" max="2" width="31" style="28" customWidth="1"/>
    <col min="3" max="9" width="9.6640625" style="28" bestFit="1" customWidth="1"/>
    <col min="10" max="16384" width="8.88671875" style="28"/>
  </cols>
  <sheetData>
    <row r="1" spans="1:2" s="5" customFormat="1" ht="39.950000000000003" customHeight="1" x14ac:dyDescent="0.2">
      <c r="A1" s="7" t="s">
        <v>14</v>
      </c>
    </row>
    <row r="2" spans="1:2" s="5" customFormat="1" ht="17.25" x14ac:dyDescent="0.3">
      <c r="B2" s="6" t="s">
        <v>5</v>
      </c>
    </row>
    <row r="3" spans="1:2" s="5" customFormat="1" x14ac:dyDescent="0.2"/>
    <row r="4" spans="1:2" s="5" customFormat="1" x14ac:dyDescent="0.2"/>
    <row r="5" spans="1:2" s="5" customFormat="1" x14ac:dyDescent="0.2"/>
    <row r="6" spans="1:2" s="5" customFormat="1" x14ac:dyDescent="0.2"/>
    <row r="7" spans="1:2" s="5" customFormat="1" x14ac:dyDescent="0.2"/>
    <row r="8" spans="1:2" s="5" customFormat="1" x14ac:dyDescent="0.2"/>
    <row r="9" spans="1:2" s="5" customFormat="1" x14ac:dyDescent="0.2"/>
    <row r="10" spans="1:2" s="5" customFormat="1" x14ac:dyDescent="0.2"/>
    <row r="11" spans="1:2" s="5" customFormat="1" x14ac:dyDescent="0.2"/>
    <row r="12" spans="1:2" s="5" customFormat="1" x14ac:dyDescent="0.2"/>
    <row r="13" spans="1:2" s="5" customFormat="1" x14ac:dyDescent="0.2"/>
    <row r="14" spans="1:2" s="5" customFormat="1" x14ac:dyDescent="0.2"/>
    <row r="15" spans="1:2" s="5" customFormat="1" x14ac:dyDescent="0.2"/>
    <row r="16" spans="1:2" s="5" customFormat="1" x14ac:dyDescent="0.2"/>
    <row r="17" spans="2:10" s="5" customFormat="1" x14ac:dyDescent="0.2"/>
    <row r="18" spans="2:10" s="5" customFormat="1" x14ac:dyDescent="0.2"/>
    <row r="19" spans="2:10" s="5" customFormat="1" x14ac:dyDescent="0.2"/>
    <row r="20" spans="2:10" s="5" customFormat="1" x14ac:dyDescent="0.2"/>
    <row r="21" spans="2:10" s="5" customFormat="1" x14ac:dyDescent="0.2"/>
    <row r="22" spans="2:10" s="5" customFormat="1" x14ac:dyDescent="0.2"/>
    <row r="23" spans="2:10" s="5" customFormat="1" x14ac:dyDescent="0.2"/>
    <row r="24" spans="2:10" s="5" customFormat="1" ht="13.5" thickBot="1" x14ac:dyDescent="0.25"/>
    <row r="25" spans="2:10" ht="13.5" thickBot="1" x14ac:dyDescent="0.25">
      <c r="B25" s="11"/>
      <c r="C25" s="12" t="s">
        <v>29</v>
      </c>
      <c r="D25" s="12" t="s">
        <v>30</v>
      </c>
      <c r="E25" s="12" t="s">
        <v>31</v>
      </c>
      <c r="F25" s="12" t="s">
        <v>32</v>
      </c>
      <c r="G25" s="12" t="s">
        <v>33</v>
      </c>
      <c r="H25" s="12" t="s">
        <v>34</v>
      </c>
      <c r="I25" s="12" t="s">
        <v>35</v>
      </c>
      <c r="J25" s="26"/>
    </row>
    <row r="26" spans="2:10" x14ac:dyDescent="0.2">
      <c r="B26" s="17" t="s">
        <v>71</v>
      </c>
      <c r="C26" s="33">
        <v>-34.685901295680537</v>
      </c>
      <c r="D26" s="33">
        <v>-50.940560074613444</v>
      </c>
      <c r="E26" s="33">
        <v>-23.918624122574514</v>
      </c>
      <c r="F26" s="33">
        <v>-23.756955976840295</v>
      </c>
      <c r="G26" s="33">
        <v>-28.117204269615861</v>
      </c>
      <c r="H26" s="33">
        <v>-27.308537784491605</v>
      </c>
      <c r="I26" s="33"/>
      <c r="J26" s="26"/>
    </row>
    <row r="27" spans="2:10" x14ac:dyDescent="0.2">
      <c r="B27" s="17" t="s">
        <v>72</v>
      </c>
      <c r="C27" s="33"/>
      <c r="D27" s="33"/>
      <c r="E27" s="33"/>
      <c r="F27" s="33"/>
      <c r="G27" s="33"/>
      <c r="H27" s="33"/>
      <c r="I27" s="33"/>
      <c r="J27" s="26"/>
    </row>
    <row r="28" spans="2:10" x14ac:dyDescent="0.2">
      <c r="B28" s="17" t="s">
        <v>73</v>
      </c>
      <c r="C28" s="33">
        <v>-8.9335603427114165</v>
      </c>
      <c r="D28" s="33">
        <v>-43.643269596403911</v>
      </c>
      <c r="E28" s="33">
        <v>-51.82884314099681</v>
      </c>
      <c r="F28" s="33">
        <v>-50.154854208701636</v>
      </c>
      <c r="G28" s="33">
        <v>-46.256119799132421</v>
      </c>
      <c r="H28" s="33">
        <v>-46.35927717025379</v>
      </c>
      <c r="I28" s="33">
        <v>-46.35927717025379</v>
      </c>
      <c r="J28" s="26"/>
    </row>
    <row r="29" spans="2:10" x14ac:dyDescent="0.2">
      <c r="B29" s="17" t="s">
        <v>74</v>
      </c>
      <c r="C29" s="33">
        <v>-25.752340952969462</v>
      </c>
      <c r="D29" s="33">
        <v>-7.9537598016361279</v>
      </c>
      <c r="E29" s="33">
        <v>12.38607533430265</v>
      </c>
      <c r="F29" s="33">
        <v>14.955971179551906</v>
      </c>
      <c r="G29" s="33">
        <v>12.70522270420485</v>
      </c>
      <c r="H29" s="33">
        <v>13.655308786096839</v>
      </c>
      <c r="I29" s="33">
        <v>13.655308786096839</v>
      </c>
      <c r="J29" s="26"/>
    </row>
    <row r="30" spans="2:10" x14ac:dyDescent="0.2">
      <c r="B30" s="17" t="s">
        <v>75</v>
      </c>
      <c r="C30" s="33"/>
      <c r="D30" s="33"/>
      <c r="E30" s="33"/>
      <c r="F30" s="33"/>
      <c r="G30" s="33"/>
      <c r="H30" s="33"/>
      <c r="I30" s="33"/>
      <c r="J30" s="26"/>
    </row>
    <row r="31" spans="2:10" x14ac:dyDescent="0.2">
      <c r="B31" s="17" t="s">
        <v>76</v>
      </c>
      <c r="C31" s="33"/>
      <c r="D31" s="33">
        <v>1.6483712516773952</v>
      </c>
      <c r="E31" s="33">
        <v>3.7150372147207644</v>
      </c>
      <c r="F31" s="33">
        <v>9.1973653948721505</v>
      </c>
      <c r="G31" s="33">
        <v>6.7543110285492425</v>
      </c>
      <c r="H31" s="33">
        <v>7.5249211856094771</v>
      </c>
      <c r="I31" s="33">
        <v>7.632482514148677</v>
      </c>
      <c r="J31" s="26"/>
    </row>
    <row r="32" spans="2:10" x14ac:dyDescent="0.2">
      <c r="B32" s="17" t="s">
        <v>77</v>
      </c>
      <c r="C32" s="33"/>
      <c r="D32" s="33">
        <v>-0.52027964126001591</v>
      </c>
      <c r="E32" s="33">
        <v>-17.387906447948026</v>
      </c>
      <c r="F32" s="33">
        <v>-22.446812864267226</v>
      </c>
      <c r="G32" s="33">
        <v>-22.175245939868933</v>
      </c>
      <c r="H32" s="33">
        <v>-23.257274868088896</v>
      </c>
      <c r="I32" s="33">
        <v>-24.332411792789486</v>
      </c>
      <c r="J32" s="26"/>
    </row>
    <row r="33" spans="2:10" x14ac:dyDescent="0.2">
      <c r="B33" s="17" t="s">
        <v>78</v>
      </c>
      <c r="C33" s="33"/>
      <c r="D33" s="109">
        <v>-1.4105205167716801</v>
      </c>
      <c r="E33" s="109">
        <v>34.755355221335201</v>
      </c>
      <c r="F33" s="109">
        <v>31.859514326197178</v>
      </c>
      <c r="G33" s="109">
        <v>23.844806855038097</v>
      </c>
      <c r="H33" s="109">
        <v>21.718490891039092</v>
      </c>
      <c r="I33" s="109">
        <v>22.854507338984597</v>
      </c>
      <c r="J33" s="26"/>
    </row>
    <row r="34" spans="2:10" ht="13.5" thickBot="1" x14ac:dyDescent="0.25">
      <c r="B34" s="17" t="s">
        <v>79</v>
      </c>
      <c r="C34" s="33"/>
      <c r="D34" s="33">
        <v>0.88889822978064137</v>
      </c>
      <c r="E34" s="33">
        <v>-5.5333423039883369</v>
      </c>
      <c r="F34" s="33">
        <v>-7.1451398044925938</v>
      </c>
      <c r="G34" s="33">
        <v>-2.9671791184067953</v>
      </c>
      <c r="H34" s="33">
        <v>-0.56770660889455593</v>
      </c>
      <c r="I34" s="33">
        <v>-1.3322795270205861</v>
      </c>
      <c r="J34" s="26"/>
    </row>
    <row r="35" spans="2:10" x14ac:dyDescent="0.2">
      <c r="B35" s="32"/>
      <c r="C35" s="32"/>
      <c r="D35" s="32"/>
      <c r="E35" s="32"/>
      <c r="F35" s="32"/>
      <c r="G35" s="32"/>
      <c r="H35" s="32"/>
      <c r="I35" s="32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1"/>
  <sheetViews>
    <sheetView showGridLines="0" workbookViewId="0"/>
  </sheetViews>
  <sheetFormatPr defaultRowHeight="12.75" x14ac:dyDescent="0.2"/>
  <cols>
    <col min="1" max="1" width="8.88671875" style="5"/>
    <col min="2" max="2" width="26.21875" style="5" customWidth="1"/>
    <col min="3" max="9" width="6.44140625" style="5" customWidth="1"/>
    <col min="10" max="16384" width="8.88671875" style="5"/>
  </cols>
  <sheetData>
    <row r="1" spans="1:9" ht="39.950000000000003" customHeight="1" x14ac:dyDescent="0.2">
      <c r="A1" s="7" t="s">
        <v>14</v>
      </c>
    </row>
    <row r="2" spans="1:9" ht="17.25" x14ac:dyDescent="0.3">
      <c r="B2" s="6" t="s">
        <v>6</v>
      </c>
    </row>
    <row r="3" spans="1:9" ht="15.75" thickBot="1" x14ac:dyDescent="0.25">
      <c r="B3" s="22"/>
      <c r="C3" s="23"/>
      <c r="D3" s="23"/>
      <c r="E3" s="23"/>
      <c r="F3" s="23"/>
      <c r="G3" s="23"/>
      <c r="H3" s="23"/>
      <c r="I3"/>
    </row>
    <row r="4" spans="1:9" x14ac:dyDescent="0.2">
      <c r="B4" s="65"/>
      <c r="C4" s="114" t="s">
        <v>80</v>
      </c>
      <c r="D4" s="114"/>
      <c r="E4" s="114"/>
      <c r="F4" s="114"/>
      <c r="G4" s="114"/>
      <c r="H4" s="114"/>
      <c r="I4" s="115"/>
    </row>
    <row r="5" spans="1:9" x14ac:dyDescent="0.2">
      <c r="B5" s="43"/>
      <c r="C5" s="44" t="s">
        <v>36</v>
      </c>
      <c r="D5" s="112" t="s">
        <v>54</v>
      </c>
      <c r="E5" s="112"/>
      <c r="F5" s="112"/>
      <c r="G5" s="112"/>
      <c r="H5" s="112"/>
      <c r="I5" s="113"/>
    </row>
    <row r="6" spans="1:9" x14ac:dyDescent="0.2">
      <c r="B6" s="43"/>
      <c r="C6" s="66" t="s">
        <v>29</v>
      </c>
      <c r="D6" s="67" t="s">
        <v>30</v>
      </c>
      <c r="E6" s="67" t="s">
        <v>31</v>
      </c>
      <c r="F6" s="67" t="s">
        <v>32</v>
      </c>
      <c r="G6" s="67" t="s">
        <v>33</v>
      </c>
      <c r="H6" s="67" t="s">
        <v>34</v>
      </c>
      <c r="I6" s="68" t="s">
        <v>35</v>
      </c>
    </row>
    <row r="7" spans="1:9" x14ac:dyDescent="0.2">
      <c r="B7" s="51" t="s">
        <v>37</v>
      </c>
      <c r="C7" s="69">
        <v>54.774929958887078</v>
      </c>
      <c r="D7" s="69">
        <v>66.642069377084496</v>
      </c>
      <c r="E7" s="69">
        <v>61.475571173125566</v>
      </c>
      <c r="F7" s="69">
        <v>60.224877298430947</v>
      </c>
      <c r="G7" s="69">
        <v>57.911241603518427</v>
      </c>
      <c r="H7" s="69"/>
      <c r="I7" s="69"/>
    </row>
    <row r="8" spans="1:9" x14ac:dyDescent="0.2">
      <c r="B8" s="51" t="s">
        <v>38</v>
      </c>
      <c r="C8" s="69">
        <v>354.62990129568055</v>
      </c>
      <c r="D8" s="69">
        <v>233.9343368028683</v>
      </c>
      <c r="E8" s="69">
        <v>106.92032265069857</v>
      </c>
      <c r="F8" s="69">
        <v>85.340827175512928</v>
      </c>
      <c r="G8" s="69">
        <v>74.439268514254422</v>
      </c>
      <c r="H8" s="69">
        <v>73.678388311510219</v>
      </c>
      <c r="I8" s="69"/>
    </row>
    <row r="9" spans="1:9" x14ac:dyDescent="0.2">
      <c r="B9" s="70" t="s">
        <v>40</v>
      </c>
      <c r="C9" s="71">
        <v>319.94400000000002</v>
      </c>
      <c r="D9" s="71">
        <v>182.99377672825486</v>
      </c>
      <c r="E9" s="71">
        <v>83.001698528124052</v>
      </c>
      <c r="F9" s="71">
        <v>61.583871198672632</v>
      </c>
      <c r="G9" s="71">
        <v>46.322064244638561</v>
      </c>
      <c r="H9" s="71">
        <v>46.369850527018613</v>
      </c>
      <c r="I9" s="71">
        <v>43.956065257858207</v>
      </c>
    </row>
    <row r="10" spans="1:9" x14ac:dyDescent="0.2">
      <c r="B10" s="48" t="s">
        <v>81</v>
      </c>
      <c r="C10" s="72">
        <v>265.16907004111295</v>
      </c>
      <c r="D10" s="72">
        <v>116.35170735117036</v>
      </c>
      <c r="E10" s="72">
        <v>21.526127354998486</v>
      </c>
      <c r="F10" s="72">
        <v>1.3589939002416855</v>
      </c>
      <c r="G10" s="72">
        <v>-11.589177358879866</v>
      </c>
      <c r="H10" s="69"/>
      <c r="I10" s="69"/>
    </row>
    <row r="11" spans="1:9" x14ac:dyDescent="0.2">
      <c r="B11" s="27" t="s">
        <v>82</v>
      </c>
      <c r="C11" s="69"/>
      <c r="D11" s="69"/>
      <c r="E11" s="69"/>
      <c r="F11" s="69"/>
      <c r="G11" s="69"/>
      <c r="H11" s="69"/>
      <c r="I11" s="69"/>
    </row>
    <row r="12" spans="1:9" ht="15" x14ac:dyDescent="0.2">
      <c r="B12" s="73" t="s">
        <v>170</v>
      </c>
      <c r="C12" s="69">
        <v>95.580953976869893</v>
      </c>
      <c r="D12" s="69">
        <v>57.918189084128898</v>
      </c>
      <c r="E12" s="69">
        <v>21.093883275670045</v>
      </c>
      <c r="F12" s="69">
        <v>28.644618240457909</v>
      </c>
      <c r="G12" s="69">
        <v>34.967580312511423</v>
      </c>
      <c r="H12" s="27"/>
    </row>
    <row r="13" spans="1:9" ht="15" x14ac:dyDescent="0.2">
      <c r="B13" s="73" t="s">
        <v>172</v>
      </c>
      <c r="C13" s="69">
        <v>220.15345305595716</v>
      </c>
      <c r="D13" s="69">
        <v>86.107326023245776</v>
      </c>
      <c r="E13" s="69">
        <v>11.188132320686393</v>
      </c>
      <c r="F13" s="69">
        <v>-17.309778487655244</v>
      </c>
      <c r="G13" s="69">
        <v>-40.837093237665101</v>
      </c>
      <c r="H13" s="27"/>
    </row>
    <row r="14" spans="1:9" x14ac:dyDescent="0.2">
      <c r="B14" s="74" t="s">
        <v>83</v>
      </c>
      <c r="C14" s="71">
        <v>-50.565336991714183</v>
      </c>
      <c r="D14" s="71">
        <v>-27.673807756204315</v>
      </c>
      <c r="E14" s="71">
        <v>-10.755888241357955</v>
      </c>
      <c r="F14" s="71">
        <v>-9.975845852560969</v>
      </c>
      <c r="G14" s="71">
        <v>-5.7196644337261864</v>
      </c>
      <c r="H14" s="75"/>
      <c r="I14" s="76"/>
    </row>
    <row r="15" spans="1:9" x14ac:dyDescent="0.2">
      <c r="B15" s="48" t="s">
        <v>84</v>
      </c>
      <c r="C15" s="72">
        <v>-34.685901295680537</v>
      </c>
      <c r="D15" s="72">
        <v>-50.940560074613444</v>
      </c>
      <c r="E15" s="72">
        <v>-23.918624122574514</v>
      </c>
      <c r="F15" s="72">
        <v>-23.756955976840295</v>
      </c>
      <c r="G15" s="72">
        <v>-28.117204269615861</v>
      </c>
      <c r="H15" s="72">
        <v>-27.308537784491605</v>
      </c>
      <c r="I15" s="69"/>
    </row>
    <row r="16" spans="1:9" x14ac:dyDescent="0.2">
      <c r="B16" s="27" t="s">
        <v>82</v>
      </c>
      <c r="C16" s="69"/>
      <c r="D16" s="69"/>
      <c r="E16" s="69"/>
      <c r="F16" s="69"/>
      <c r="G16" s="69"/>
      <c r="H16" s="69"/>
      <c r="I16" s="69"/>
    </row>
    <row r="17" spans="2:9" ht="15" x14ac:dyDescent="0.2">
      <c r="B17" s="73" t="s">
        <v>170</v>
      </c>
      <c r="C17" s="69"/>
      <c r="D17" s="69">
        <v>-51.597029398040036</v>
      </c>
      <c r="E17" s="69">
        <v>-39.442767806694157</v>
      </c>
      <c r="F17" s="69">
        <v>-35.198883029149734</v>
      </c>
      <c r="G17" s="69">
        <v>-33.550897094927571</v>
      </c>
      <c r="H17" s="69">
        <v>-32.703968384156951</v>
      </c>
      <c r="I17" s="77"/>
    </row>
    <row r="18" spans="2:9" x14ac:dyDescent="0.2">
      <c r="B18" s="73" t="s">
        <v>85</v>
      </c>
      <c r="C18" s="69"/>
      <c r="D18" s="69">
        <v>-0.23242890635430147</v>
      </c>
      <c r="E18" s="69">
        <v>21.057485988107938</v>
      </c>
      <c r="F18" s="69">
        <v>18.5870668568021</v>
      </c>
      <c r="G18" s="69">
        <v>8.4008719437183998</v>
      </c>
      <c r="H18" s="69">
        <v>5.9631372085596901</v>
      </c>
      <c r="I18" s="77">
        <v>6.1315780603437915</v>
      </c>
    </row>
    <row r="19" spans="2:9" x14ac:dyDescent="0.2">
      <c r="B19" s="74" t="s">
        <v>83</v>
      </c>
      <c r="C19" s="71"/>
      <c r="D19" s="71">
        <v>0.88889822978064137</v>
      </c>
      <c r="E19" s="71">
        <v>-5.5333423039883369</v>
      </c>
      <c r="F19" s="71">
        <v>-7.1451398044925938</v>
      </c>
      <c r="G19" s="71">
        <v>-2.9671791184067953</v>
      </c>
      <c r="H19" s="71">
        <v>-0.56770660889455593</v>
      </c>
      <c r="I19" s="71">
        <v>-1.3322795270205861</v>
      </c>
    </row>
    <row r="20" spans="2:9" ht="23.25" customHeight="1" x14ac:dyDescent="0.2">
      <c r="B20" s="116" t="s">
        <v>86</v>
      </c>
      <c r="C20" s="116"/>
      <c r="D20" s="116"/>
      <c r="E20" s="116"/>
      <c r="F20" s="116"/>
      <c r="G20" s="116"/>
      <c r="H20" s="116"/>
      <c r="I20" s="116"/>
    </row>
    <row r="21" spans="2:9" ht="38.25" customHeight="1" thickBot="1" x14ac:dyDescent="0.25">
      <c r="B21" s="117" t="s">
        <v>171</v>
      </c>
      <c r="C21" s="118"/>
      <c r="D21" s="118"/>
      <c r="E21" s="118"/>
      <c r="F21" s="118"/>
      <c r="G21" s="118"/>
      <c r="H21" s="118"/>
      <c r="I21" s="118"/>
    </row>
  </sheetData>
  <mergeCells count="4">
    <mergeCell ref="C4:I4"/>
    <mergeCell ref="D5:I5"/>
    <mergeCell ref="B20:I20"/>
    <mergeCell ref="B21:I21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Chapter 1</vt:lpstr>
      <vt:lpstr>C1.1</vt:lpstr>
      <vt:lpstr>C1.2</vt:lpstr>
      <vt:lpstr>C1.3</vt:lpstr>
      <vt:lpstr>C1.4</vt:lpstr>
      <vt:lpstr>T1.1</vt:lpstr>
      <vt:lpstr>C1.5</vt:lpstr>
      <vt:lpstr>T1.2</vt:lpstr>
      <vt:lpstr>C1.6</vt:lpstr>
      <vt:lpstr>C1.7</vt:lpstr>
      <vt:lpstr>C1.8</vt:lpstr>
      <vt:lpstr>T1.3</vt:lpstr>
      <vt:lpstr>C1.9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Khanom, Fathima</dc:creator>
  <cp:lastModifiedBy>Harriet Brown</cp:lastModifiedBy>
  <dcterms:created xsi:type="dcterms:W3CDTF">2021-10-25T11:02:18Z</dcterms:created>
  <dcterms:modified xsi:type="dcterms:W3CDTF">2021-10-27T09:12:24Z</dcterms:modified>
</cp:coreProperties>
</file>