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fileSharing readOnlyRecommended="1"/>
  <workbookPr codeName="ThisWorkbook"/>
  <mc:AlternateContent xmlns:mc="http://schemas.openxmlformats.org/markup-compatibility/2006">
    <mc:Choice Requires="x15">
      <x15ac:absPath xmlns:x15ac="http://schemas.microsoft.com/office/spreadsheetml/2010/11/ac" url="G:\Groups\Documents and research\Economic and Fiscal Outlook\Autumn 2023\FINAL WEB VERSIONS\Wave 1 (doc, supps + CaTs)\"/>
    </mc:Choice>
  </mc:AlternateContent>
  <xr:revisionPtr revIDLastSave="0" documentId="13_ncr:1_{44A7DB9B-164C-4AC9-AFD3-749B905638AA}" xr6:coauthVersionLast="47" xr6:coauthVersionMax="47" xr10:uidLastSave="{00000000-0000-0000-0000-000000000000}"/>
  <bookViews>
    <workbookView xWindow="-110" yWindow="-110" windowWidth="22780" windowHeight="14660" tabRatio="935" xr2:uid="{00000000-000D-0000-FFFF-FFFF00000000}"/>
  </bookViews>
  <sheets>
    <sheet name="Contents" sheetId="127" r:id="rId1"/>
    <sheet name="Receipts" sheetId="51" r:id="rId2"/>
    <sheet name="2.1" sheetId="193" r:id="rId3"/>
    <sheet name="2.2" sheetId="194" r:id="rId4"/>
    <sheet name="2.3" sheetId="203" r:id="rId5"/>
    <sheet name="2.4" sheetId="151" r:id="rId6"/>
    <sheet name="2.5" sheetId="211" r:id="rId7"/>
    <sheet name="2.6" sheetId="152" r:id="rId8"/>
    <sheet name="2.7" sheetId="204" r:id="rId9"/>
    <sheet name="2.8" sheetId="154" r:id="rId10"/>
    <sheet name="2.9" sheetId="192" r:id="rId11"/>
    <sheet name="2.10" sheetId="207" r:id="rId12"/>
    <sheet name="2.11" sheetId="208" r:id="rId13"/>
    <sheet name="2.12" sheetId="209" r:id="rId14"/>
    <sheet name="2.13" sheetId="205" r:id="rId15"/>
    <sheet name="2.14" sheetId="160" r:id="rId16"/>
    <sheet name="2.15" sheetId="206" r:id="rId17"/>
    <sheet name="2.16" sheetId="234" r:id="rId18"/>
    <sheet name="2.17" sheetId="212" r:id="rId19"/>
    <sheet name="Other" sheetId="53" r:id="rId20"/>
    <sheet name="3.1" sheetId="227" r:id="rId21"/>
    <sheet name="3.2" sheetId="196" r:id="rId22"/>
    <sheet name="3.3" sheetId="197" r:id="rId23"/>
    <sheet name="3.4" sheetId="199" r:id="rId24"/>
    <sheet name="3.5" sheetId="210" r:id="rId25"/>
    <sheet name="3.6" sheetId="213" r:id="rId26"/>
    <sheet name="3.7" sheetId="181" r:id="rId27"/>
    <sheet name="3.8" sheetId="229" r:id="rId28"/>
    <sheet name="3.9" sheetId="230" r:id="rId29"/>
    <sheet name="3.10" sheetId="231" r:id="rId30"/>
    <sheet name="3.11" sheetId="236" r:id="rId31"/>
    <sheet name="3.12" sheetId="235" r:id="rId32"/>
    <sheet name="3.13" sheetId="233" r:id="rId33"/>
    <sheet name="3.14" sheetId="228"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_123Graph_A" localSheetId="15" hidden="1">'[1]Model inputs'!#REF!</definedName>
    <definedName name="__123Graph_A" localSheetId="16" hidden="1">'[1]Model inputs'!#REF!</definedName>
    <definedName name="__123Graph_A" localSheetId="10" hidden="1">'[1]Model inputs'!#REF!</definedName>
    <definedName name="__123Graph_A" localSheetId="20" hidden="1">'[1]Model inputs'!#REF!</definedName>
    <definedName name="__123Graph_A" localSheetId="30" hidden="1">'[1]Model inputs'!#REF!</definedName>
    <definedName name="__123Graph_A" localSheetId="26" hidden="1">'[1]Model inputs'!#REF!</definedName>
    <definedName name="__123Graph_A" localSheetId="28" hidden="1">'[1]Model inputs'!#REF!</definedName>
    <definedName name="__123Graph_A" hidden="1">'[1]Model inputs'!#REF!</definedName>
    <definedName name="__123Graph_AALLTAX" localSheetId="15" hidden="1">'[2]Forecast data'!#REF!</definedName>
    <definedName name="__123Graph_AALLTAX" localSheetId="16" hidden="1">'[2]Forecast data'!#REF!</definedName>
    <definedName name="__123Graph_AALLTAX" localSheetId="10" hidden="1">'[2]Forecast data'!#REF!</definedName>
    <definedName name="__123Graph_AALLTAX" localSheetId="20" hidden="1">'[2]Forecast data'!#REF!</definedName>
    <definedName name="__123Graph_AALLTAX" localSheetId="30" hidden="1">'[2]Forecast data'!#REF!</definedName>
    <definedName name="__123Graph_AALLTAX" localSheetId="26" hidden="1">'[2]Forecast data'!#REF!</definedName>
    <definedName name="__123Graph_AALLTAX" localSheetId="28" hidden="1">'[2]Forecast data'!#REF!</definedName>
    <definedName name="__123Graph_AALLTAX" hidden="1">'[2]Forecast data'!#REF!</definedName>
    <definedName name="__123Graph_ACFSINDIV" localSheetId="20" hidden="1">[3]Data!#REF!</definedName>
    <definedName name="__123Graph_ACFSINDIV" hidden="1">[3]Data!#REF!</definedName>
    <definedName name="__123Graph_AChart1" hidden="1">[4]table!$B$14:$B$16</definedName>
    <definedName name="__123Graph_ACHGSPD1" localSheetId="18" hidden="1">'[5]CHGSPD19.FIN'!$B$10:$B$20</definedName>
    <definedName name="__123Graph_ACHGSPD1" localSheetId="29" hidden="1">'[5]CHGSPD19.FIN'!$B$10:$B$20</definedName>
    <definedName name="__123Graph_ACHGSPD1" localSheetId="30" hidden="1">'[6]CHGSPD19.FIN'!$B$10:$B$20</definedName>
    <definedName name="__123Graph_ACHGSPD1" hidden="1">'[7]CHGSPD19.FIN'!$B$10:$B$20</definedName>
    <definedName name="__123Graph_ACHGSPD2" localSheetId="18" hidden="1">'[5]CHGSPD19.FIN'!$E$11:$E$20</definedName>
    <definedName name="__123Graph_ACHGSPD2" localSheetId="29" hidden="1">'[5]CHGSPD19.FIN'!$E$11:$E$20</definedName>
    <definedName name="__123Graph_ACHGSPD2" localSheetId="30" hidden="1">'[6]CHGSPD19.FIN'!$E$11:$E$20</definedName>
    <definedName name="__123Graph_ACHGSPD2" hidden="1">'[7]CHGSPD19.FIN'!$E$11:$E$20</definedName>
    <definedName name="__123Graph_ACurrent" hidden="1">[4]table!$B$14:$B$16</definedName>
    <definedName name="__123Graph_AEFF" localSheetId="15" hidden="1">'[8]T3 Page 1'!#REF!</definedName>
    <definedName name="__123Graph_AEFF" localSheetId="16" hidden="1">'[8]T3 Page 1'!#REF!</definedName>
    <definedName name="__123Graph_AEFF" localSheetId="10" hidden="1">'[8]T3 Page 1'!#REF!</definedName>
    <definedName name="__123Graph_AEFF" localSheetId="30" hidden="1">'[8]T3 Page 1'!#REF!</definedName>
    <definedName name="__123Graph_AEFF" localSheetId="26" hidden="1">'[8]T3 Page 1'!#REF!</definedName>
    <definedName name="__123Graph_AEFF" localSheetId="28" hidden="1">'[8]T3 Page 1'!#REF!</definedName>
    <definedName name="__123Graph_AEFF" hidden="1">'[8]T3 Page 1'!#REF!</definedName>
    <definedName name="__123Graph_AGR14PBF1" localSheetId="18" hidden="1">'[9]HIS19FIN(A)'!$AF$70:$AF$81</definedName>
    <definedName name="__123Graph_AGR14PBF1" localSheetId="29" hidden="1">'[9]HIS19FIN(A)'!$AF$70:$AF$81</definedName>
    <definedName name="__123Graph_AGR14PBF1" localSheetId="30" hidden="1">'[10]HIS19FIN(A)'!$AF$70:$AF$81</definedName>
    <definedName name="__123Graph_AGR14PBF1" hidden="1">'[11]HIS19FIN(A)'!$AF$70:$AF$81</definedName>
    <definedName name="__123Graph_AHOMEVAT" localSheetId="15" hidden="1">'[2]Forecast data'!#REF!</definedName>
    <definedName name="__123Graph_AHOMEVAT" localSheetId="16" hidden="1">'[2]Forecast data'!#REF!</definedName>
    <definedName name="__123Graph_AHOMEVAT" localSheetId="10" hidden="1">'[2]Forecast data'!#REF!</definedName>
    <definedName name="__123Graph_AHOMEVAT" localSheetId="30" hidden="1">'[2]Forecast data'!#REF!</definedName>
    <definedName name="__123Graph_AHOMEVAT" localSheetId="26" hidden="1">'[2]Forecast data'!#REF!</definedName>
    <definedName name="__123Graph_AHOMEVAT" localSheetId="28" hidden="1">'[2]Forecast data'!#REF!</definedName>
    <definedName name="__123Graph_AHOMEVAT" hidden="1">'[2]Forecast data'!#REF!</definedName>
    <definedName name="__123Graph_AIMPORT" localSheetId="15" hidden="1">'[2]Forecast data'!#REF!</definedName>
    <definedName name="__123Graph_AIMPORT" localSheetId="16" hidden="1">'[2]Forecast data'!#REF!</definedName>
    <definedName name="__123Graph_AIMPORT" localSheetId="10" hidden="1">'[2]Forecast data'!#REF!</definedName>
    <definedName name="__123Graph_AIMPORT" localSheetId="30" hidden="1">'[2]Forecast data'!#REF!</definedName>
    <definedName name="__123Graph_AIMPORT" localSheetId="26" hidden="1">'[2]Forecast data'!#REF!</definedName>
    <definedName name="__123Graph_AIMPORT" localSheetId="28" hidden="1">'[2]Forecast data'!#REF!</definedName>
    <definedName name="__123Graph_AIMPORT" hidden="1">'[2]Forecast data'!#REF!</definedName>
    <definedName name="__123Graph_ALBFFIN" localSheetId="15" hidden="1">'[8]FC Page 1'!#REF!</definedName>
    <definedName name="__123Graph_ALBFFIN" localSheetId="16" hidden="1">'[8]FC Page 1'!#REF!</definedName>
    <definedName name="__123Graph_ALBFFIN" localSheetId="10" hidden="1">'[8]FC Page 1'!#REF!</definedName>
    <definedName name="__123Graph_ALBFFIN" localSheetId="26" hidden="1">'[8]FC Page 1'!#REF!</definedName>
    <definedName name="__123Graph_ALBFFIN" localSheetId="28" hidden="1">'[8]FC Page 1'!#REF!</definedName>
    <definedName name="__123Graph_ALBFFIN" hidden="1">'[8]FC Page 1'!#REF!</definedName>
    <definedName name="__123Graph_ALBFFIN2" localSheetId="18" hidden="1">'[9]HIS19FIN(A)'!$K$59:$Q$59</definedName>
    <definedName name="__123Graph_ALBFFIN2" localSheetId="29" hidden="1">'[9]HIS19FIN(A)'!$K$59:$Q$59</definedName>
    <definedName name="__123Graph_ALBFFIN2" localSheetId="30" hidden="1">'[10]HIS19FIN(A)'!$K$59:$Q$59</definedName>
    <definedName name="__123Graph_ALBFFIN2" hidden="1">'[11]HIS19FIN(A)'!$K$59:$Q$59</definedName>
    <definedName name="__123Graph_ALBFHIC2" localSheetId="18" hidden="1">'[9]HIS19FIN(A)'!$D$59:$J$59</definedName>
    <definedName name="__123Graph_ALBFHIC2" localSheetId="29" hidden="1">'[9]HIS19FIN(A)'!$D$59:$J$59</definedName>
    <definedName name="__123Graph_ALBFHIC2" localSheetId="30" hidden="1">'[10]HIS19FIN(A)'!$D$59:$J$59</definedName>
    <definedName name="__123Graph_ALBFHIC2" hidden="1">'[11]HIS19FIN(A)'!$D$59:$J$59</definedName>
    <definedName name="__123Graph_ALCB" localSheetId="18" hidden="1">'[9]HIS19FIN(A)'!$D$83:$I$83</definedName>
    <definedName name="__123Graph_ALCB" localSheetId="29" hidden="1">'[9]HIS19FIN(A)'!$D$83:$I$83</definedName>
    <definedName name="__123Graph_ALCB" localSheetId="30" hidden="1">'[10]HIS19FIN(A)'!$D$83:$I$83</definedName>
    <definedName name="__123Graph_ALCB" hidden="1">'[11]HIS19FIN(A)'!$D$83:$I$83</definedName>
    <definedName name="__123Graph_ANACFIN" localSheetId="18" hidden="1">'[9]HIS19FIN(A)'!$K$97:$Q$97</definedName>
    <definedName name="__123Graph_ANACFIN" localSheetId="29" hidden="1">'[9]HIS19FIN(A)'!$K$97:$Q$97</definedName>
    <definedName name="__123Graph_ANACFIN" localSheetId="30" hidden="1">'[10]HIS19FIN(A)'!$K$97:$Q$97</definedName>
    <definedName name="__123Graph_ANACFIN" hidden="1">'[11]HIS19FIN(A)'!$K$97:$Q$97</definedName>
    <definedName name="__123Graph_ANACHIC" localSheetId="18" hidden="1">'[9]HIS19FIN(A)'!$D$97:$J$97</definedName>
    <definedName name="__123Graph_ANACHIC" localSheetId="29" hidden="1">'[9]HIS19FIN(A)'!$D$97:$J$97</definedName>
    <definedName name="__123Graph_ANACHIC" localSheetId="30" hidden="1">'[10]HIS19FIN(A)'!$D$97:$J$97</definedName>
    <definedName name="__123Graph_ANACHIC" hidden="1">'[11]HIS19FIN(A)'!$D$97:$J$97</definedName>
    <definedName name="__123Graph_APDNUMBERS" hidden="1">'[12]SUMMARY TABLE'!$U$6:$U$49</definedName>
    <definedName name="__123Graph_APDTRENDS" hidden="1">'[12]SUMMARY TABLE'!$S$23:$S$46</definedName>
    <definedName name="__123Graph_APIC" localSheetId="15" hidden="1">'[8]T3 Page 1'!#REF!</definedName>
    <definedName name="__123Graph_APIC" localSheetId="16" hidden="1">'[8]T3 Page 1'!#REF!</definedName>
    <definedName name="__123Graph_APIC" localSheetId="10" hidden="1">'[8]T3 Page 1'!#REF!</definedName>
    <definedName name="__123Graph_APIC" localSheetId="30" hidden="1">'[8]T3 Page 1'!#REF!</definedName>
    <definedName name="__123Graph_APIC" localSheetId="26" hidden="1">'[8]T3 Page 1'!#REF!</definedName>
    <definedName name="__123Graph_APIC" localSheetId="28" hidden="1">'[8]T3 Page 1'!#REF!</definedName>
    <definedName name="__123Graph_APIC" hidden="1">'[8]T3 Page 1'!#REF!</definedName>
    <definedName name="__123Graph_ATOBREV" localSheetId="15" hidden="1">'[2]Forecast data'!#REF!</definedName>
    <definedName name="__123Graph_ATOBREV" localSheetId="16" hidden="1">'[2]Forecast data'!#REF!</definedName>
    <definedName name="__123Graph_ATOBREV" localSheetId="10" hidden="1">'[2]Forecast data'!#REF!</definedName>
    <definedName name="__123Graph_ATOBREV" localSheetId="30" hidden="1">'[2]Forecast data'!#REF!</definedName>
    <definedName name="__123Graph_ATOBREV" localSheetId="26" hidden="1">'[2]Forecast data'!#REF!</definedName>
    <definedName name="__123Graph_ATOBREV" localSheetId="28" hidden="1">'[2]Forecast data'!#REF!</definedName>
    <definedName name="__123Graph_ATOBREV" hidden="1">'[2]Forecast data'!#REF!</definedName>
    <definedName name="__123Graph_ATOTAL" localSheetId="15" hidden="1">'[2]Forecast data'!#REF!</definedName>
    <definedName name="__123Graph_ATOTAL" localSheetId="16" hidden="1">'[2]Forecast data'!#REF!</definedName>
    <definedName name="__123Graph_ATOTAL" localSheetId="10" hidden="1">'[2]Forecast data'!#REF!</definedName>
    <definedName name="__123Graph_ATOTAL" localSheetId="26" hidden="1">'[2]Forecast data'!#REF!</definedName>
    <definedName name="__123Graph_ATOTAL" localSheetId="28" hidden="1">'[2]Forecast data'!#REF!</definedName>
    <definedName name="__123Graph_ATOTAL" hidden="1">'[2]Forecast data'!#REF!</definedName>
    <definedName name="__123Graph_B" localSheetId="15" hidden="1">'[1]Model inputs'!#REF!</definedName>
    <definedName name="__123Graph_B" localSheetId="16" hidden="1">'[1]Model inputs'!#REF!</definedName>
    <definedName name="__123Graph_B" localSheetId="10" hidden="1">'[1]Model inputs'!#REF!</definedName>
    <definedName name="__123Graph_B" localSheetId="26" hidden="1">'[1]Model inputs'!#REF!</definedName>
    <definedName name="__123Graph_B" localSheetId="28" hidden="1">'[1]Model inputs'!#REF!</definedName>
    <definedName name="__123Graph_B" hidden="1">'[1]Model inputs'!#REF!</definedName>
    <definedName name="__123Graph_BCFSINDIV" hidden="1">[3]Data!#REF!</definedName>
    <definedName name="__123Graph_BCFSUK" hidden="1">[3]Data!#REF!</definedName>
    <definedName name="__123Graph_BChart1" hidden="1">[4]table!#REF!</definedName>
    <definedName name="__123Graph_BCHGSPD1" localSheetId="18" hidden="1">'[5]CHGSPD19.FIN'!$H$10:$H$25</definedName>
    <definedName name="__123Graph_BCHGSPD1" localSheetId="29" hidden="1">'[5]CHGSPD19.FIN'!$H$10:$H$25</definedName>
    <definedName name="__123Graph_BCHGSPD1" localSheetId="30" hidden="1">'[6]CHGSPD19.FIN'!$H$10:$H$25</definedName>
    <definedName name="__123Graph_BCHGSPD1" hidden="1">'[7]CHGSPD19.FIN'!$H$10:$H$25</definedName>
    <definedName name="__123Graph_BCHGSPD2" localSheetId="18" hidden="1">'[5]CHGSPD19.FIN'!$I$11:$I$25</definedName>
    <definedName name="__123Graph_BCHGSPD2" localSheetId="29" hidden="1">'[5]CHGSPD19.FIN'!$I$11:$I$25</definedName>
    <definedName name="__123Graph_BCHGSPD2" localSheetId="30" hidden="1">'[6]CHGSPD19.FIN'!$I$11:$I$25</definedName>
    <definedName name="__123Graph_BCHGSPD2" hidden="1">'[7]CHGSPD19.FIN'!$I$11:$I$25</definedName>
    <definedName name="__123Graph_BCurrent" hidden="1">[4]table!#REF!</definedName>
    <definedName name="__123Graph_BEFF" localSheetId="15" hidden="1">'[8]T3 Page 1'!#REF!</definedName>
    <definedName name="__123Graph_BEFF" localSheetId="16" hidden="1">'[8]T3 Page 1'!#REF!</definedName>
    <definedName name="__123Graph_BEFF" localSheetId="10" hidden="1">'[8]T3 Page 1'!#REF!</definedName>
    <definedName name="__123Graph_BEFF" localSheetId="30" hidden="1">'[8]T3 Page 1'!#REF!</definedName>
    <definedName name="__123Graph_BEFF" localSheetId="26" hidden="1">'[8]T3 Page 1'!#REF!</definedName>
    <definedName name="__123Graph_BEFF" localSheetId="28" hidden="1">'[8]T3 Page 1'!#REF!</definedName>
    <definedName name="__123Graph_BEFF" hidden="1">'[8]T3 Page 1'!#REF!</definedName>
    <definedName name="__123Graph_BHOMEVAT" localSheetId="15" hidden="1">'[2]Forecast data'!#REF!</definedName>
    <definedName name="__123Graph_BHOMEVAT" localSheetId="16" hidden="1">'[2]Forecast data'!#REF!</definedName>
    <definedName name="__123Graph_BHOMEVAT" localSheetId="10" hidden="1">'[2]Forecast data'!#REF!</definedName>
    <definedName name="__123Graph_BHOMEVAT" localSheetId="30" hidden="1">'[2]Forecast data'!#REF!</definedName>
    <definedName name="__123Graph_BHOMEVAT" localSheetId="26" hidden="1">'[2]Forecast data'!#REF!</definedName>
    <definedName name="__123Graph_BHOMEVAT" localSheetId="28" hidden="1">'[2]Forecast data'!#REF!</definedName>
    <definedName name="__123Graph_BHOMEVAT" hidden="1">'[2]Forecast data'!#REF!</definedName>
    <definedName name="__123Graph_BIMPORT" localSheetId="15" hidden="1">'[2]Forecast data'!#REF!</definedName>
    <definedName name="__123Graph_BIMPORT" localSheetId="16" hidden="1">'[2]Forecast data'!#REF!</definedName>
    <definedName name="__123Graph_BIMPORT" localSheetId="10" hidden="1">'[2]Forecast data'!#REF!</definedName>
    <definedName name="__123Graph_BIMPORT" localSheetId="26" hidden="1">'[2]Forecast data'!#REF!</definedName>
    <definedName name="__123Graph_BIMPORT" localSheetId="28" hidden="1">'[2]Forecast data'!#REF!</definedName>
    <definedName name="__123Graph_BIMPORT" hidden="1">'[2]Forecast data'!#REF!</definedName>
    <definedName name="__123Graph_BLBF" localSheetId="15" hidden="1">'[8]T3 Page 1'!#REF!</definedName>
    <definedName name="__123Graph_BLBF" localSheetId="16" hidden="1">'[8]T3 Page 1'!#REF!</definedName>
    <definedName name="__123Graph_BLBF" localSheetId="10" hidden="1">'[8]T3 Page 1'!#REF!</definedName>
    <definedName name="__123Graph_BLBF" localSheetId="26" hidden="1">'[8]T3 Page 1'!#REF!</definedName>
    <definedName name="__123Graph_BLBF" localSheetId="28" hidden="1">'[8]T3 Page 1'!#REF!</definedName>
    <definedName name="__123Graph_BLBF" hidden="1">'[8]T3 Page 1'!#REF!</definedName>
    <definedName name="__123Graph_BLBFFIN" localSheetId="15" hidden="1">'[8]FC Page 1'!#REF!</definedName>
    <definedName name="__123Graph_BLBFFIN" localSheetId="16" hidden="1">'[8]FC Page 1'!#REF!</definedName>
    <definedName name="__123Graph_BLBFFIN" localSheetId="26" hidden="1">'[8]FC Page 1'!#REF!</definedName>
    <definedName name="__123Graph_BLBFFIN" localSheetId="28" hidden="1">'[8]FC Page 1'!#REF!</definedName>
    <definedName name="__123Graph_BLBFFIN" hidden="1">'[8]FC Page 1'!#REF!</definedName>
    <definedName name="__123Graph_BLBFFIN_NEW" hidden="1">'[8]FC Page 1'!#REF!</definedName>
    <definedName name="__123Graph_BLCB" localSheetId="18" hidden="1">'[9]HIS19FIN(A)'!$D$79:$I$79</definedName>
    <definedName name="__123Graph_BLCB" localSheetId="29" hidden="1">'[9]HIS19FIN(A)'!$D$79:$I$79</definedName>
    <definedName name="__123Graph_BLCB" localSheetId="30" hidden="1">'[10]HIS19FIN(A)'!$D$79:$I$79</definedName>
    <definedName name="__123Graph_BLCB" hidden="1">'[11]HIS19FIN(A)'!$D$79:$I$79</definedName>
    <definedName name="__123Graph_BPDTRENDS" hidden="1">'[12]SUMMARY TABLE'!$T$23:$T$46</definedName>
    <definedName name="__123Graph_BPIC" localSheetId="15" hidden="1">'[8]T3 Page 1'!#REF!</definedName>
    <definedName name="__123Graph_BPIC" localSheetId="16" hidden="1">'[8]T3 Page 1'!#REF!</definedName>
    <definedName name="__123Graph_BPIC" localSheetId="10" hidden="1">'[8]T3 Page 1'!#REF!</definedName>
    <definedName name="__123Graph_BPIC" localSheetId="30" hidden="1">'[8]T3 Page 1'!#REF!</definedName>
    <definedName name="__123Graph_BPIC" localSheetId="26" hidden="1">'[8]T3 Page 1'!#REF!</definedName>
    <definedName name="__123Graph_BPIC" localSheetId="28" hidden="1">'[8]T3 Page 1'!#REF!</definedName>
    <definedName name="__123Graph_BPIC" hidden="1">'[8]T3 Page 1'!#REF!</definedName>
    <definedName name="__123Graph_BTOTAL" localSheetId="15" hidden="1">'[2]Forecast data'!#REF!</definedName>
    <definedName name="__123Graph_BTOTAL" localSheetId="16" hidden="1">'[2]Forecast data'!#REF!</definedName>
    <definedName name="__123Graph_BTOTAL" localSheetId="10" hidden="1">'[2]Forecast data'!#REF!</definedName>
    <definedName name="__123Graph_BTOTAL" localSheetId="30" hidden="1">'[2]Forecast data'!#REF!</definedName>
    <definedName name="__123Graph_BTOTAL" localSheetId="26" hidden="1">'[2]Forecast data'!#REF!</definedName>
    <definedName name="__123Graph_BTOTAL" localSheetId="28" hidden="1">'[2]Forecast data'!#REF!</definedName>
    <definedName name="__123Graph_BTOTAL" hidden="1">'[2]Forecast data'!#REF!</definedName>
    <definedName name="__123Graph_C" hidden="1">[4]table!$C$14:$C$16</definedName>
    <definedName name="__123Graph_CACT13BUD" localSheetId="15" hidden="1">'[8]FC Page 1'!#REF!</definedName>
    <definedName name="__123Graph_CACT13BUD" localSheetId="16" hidden="1">'[8]FC Page 1'!#REF!</definedName>
    <definedName name="__123Graph_CACT13BUD" localSheetId="10" hidden="1">'[8]FC Page 1'!#REF!</definedName>
    <definedName name="__123Graph_CACT13BUD" localSheetId="26" hidden="1">'[8]FC Page 1'!#REF!</definedName>
    <definedName name="__123Graph_CACT13BUD" localSheetId="28" hidden="1">'[8]FC Page 1'!#REF!</definedName>
    <definedName name="__123Graph_CACT13BUD" hidden="1">'[8]FC Page 1'!#REF!</definedName>
    <definedName name="__123Graph_CCFSINDIV" hidden="1">[3]Data!#REF!</definedName>
    <definedName name="__123Graph_CCFSUK" hidden="1">[3]Data!#REF!</definedName>
    <definedName name="__123Graph_CChart1" hidden="1">[4]table!$C$14:$C$16</definedName>
    <definedName name="__123Graph_CCurrent" hidden="1">[4]table!$C$14:$C$16</definedName>
    <definedName name="__123Graph_CEFF" localSheetId="15" hidden="1">'[8]T3 Page 1'!#REF!</definedName>
    <definedName name="__123Graph_CEFF" localSheetId="16" hidden="1">'[8]T3 Page 1'!#REF!</definedName>
    <definedName name="__123Graph_CEFF" localSheetId="10" hidden="1">'[8]T3 Page 1'!#REF!</definedName>
    <definedName name="__123Graph_CEFF" localSheetId="26" hidden="1">'[8]T3 Page 1'!#REF!</definedName>
    <definedName name="__123Graph_CEFF" localSheetId="28" hidden="1">'[8]T3 Page 1'!#REF!</definedName>
    <definedName name="__123Graph_CEFF" hidden="1">'[8]T3 Page 1'!#REF!</definedName>
    <definedName name="__123Graph_CGR14PBF1" localSheetId="18" hidden="1">'[9]HIS19FIN(A)'!$AK$70:$AK$81</definedName>
    <definedName name="__123Graph_CGR14PBF1" localSheetId="29" hidden="1">'[9]HIS19FIN(A)'!$AK$70:$AK$81</definedName>
    <definedName name="__123Graph_CGR14PBF1" localSheetId="30" hidden="1">'[10]HIS19FIN(A)'!$AK$70:$AK$81</definedName>
    <definedName name="__123Graph_CGR14PBF1" hidden="1">'[11]HIS19FIN(A)'!$AK$70:$AK$81</definedName>
    <definedName name="__123Graph_CLBF" localSheetId="15" hidden="1">'[8]T3 Page 1'!#REF!</definedName>
    <definedName name="__123Graph_CLBF" localSheetId="16" hidden="1">'[8]T3 Page 1'!#REF!</definedName>
    <definedName name="__123Graph_CLBF" localSheetId="10" hidden="1">'[8]T3 Page 1'!#REF!</definedName>
    <definedName name="__123Graph_CLBF" localSheetId="30" hidden="1">'[8]T3 Page 1'!#REF!</definedName>
    <definedName name="__123Graph_CLBF" localSheetId="26" hidden="1">'[8]T3 Page 1'!#REF!</definedName>
    <definedName name="__123Graph_CLBF" localSheetId="28" hidden="1">'[8]T3 Page 1'!#REF!</definedName>
    <definedName name="__123Graph_CLBF" hidden="1">'[8]T3 Page 1'!#REF!</definedName>
    <definedName name="__123Graph_CPIC" localSheetId="15" hidden="1">'[8]T3 Page 1'!#REF!</definedName>
    <definedName name="__123Graph_CPIC" localSheetId="16" hidden="1">'[8]T3 Page 1'!#REF!</definedName>
    <definedName name="__123Graph_CPIC" localSheetId="10" hidden="1">'[8]T3 Page 1'!#REF!</definedName>
    <definedName name="__123Graph_CPIC" localSheetId="30" hidden="1">'[8]T3 Page 1'!#REF!</definedName>
    <definedName name="__123Graph_CPIC" localSheetId="26" hidden="1">'[8]T3 Page 1'!#REF!</definedName>
    <definedName name="__123Graph_CPIC" localSheetId="28" hidden="1">'[8]T3 Page 1'!#REF!</definedName>
    <definedName name="__123Graph_CPIC" hidden="1">'[8]T3 Page 1'!#REF!</definedName>
    <definedName name="__123Graph_D" hidden="1">[4]table!$D$14:$D$16</definedName>
    <definedName name="__123Graph_DACT13BUD" localSheetId="15" hidden="1">'[8]FC Page 1'!#REF!</definedName>
    <definedName name="__123Graph_DACT13BUD" localSheetId="16" hidden="1">'[8]FC Page 1'!#REF!</definedName>
    <definedName name="__123Graph_DACT13BUD" localSheetId="10" hidden="1">'[8]FC Page 1'!#REF!</definedName>
    <definedName name="__123Graph_DACT13BUD" localSheetId="26" hidden="1">'[8]FC Page 1'!#REF!</definedName>
    <definedName name="__123Graph_DACT13BUD" localSheetId="28" hidden="1">'[8]FC Page 1'!#REF!</definedName>
    <definedName name="__123Graph_DACT13BUD" hidden="1">'[8]FC Page 1'!#REF!</definedName>
    <definedName name="__123Graph_DCFSINDIV" hidden="1">[3]Data!#REF!</definedName>
    <definedName name="__123Graph_DCFSUK" hidden="1">[3]Data!#REF!</definedName>
    <definedName name="__123Graph_DChart1" hidden="1">[4]table!$D$14:$D$16</definedName>
    <definedName name="__123Graph_DCurrent" hidden="1">[4]table!$D$14:$D$16</definedName>
    <definedName name="__123Graph_DEFF" localSheetId="15" hidden="1">'[8]T3 Page 1'!#REF!</definedName>
    <definedName name="__123Graph_DEFF" localSheetId="16" hidden="1">'[8]T3 Page 1'!#REF!</definedName>
    <definedName name="__123Graph_DEFF" localSheetId="10" hidden="1">'[8]T3 Page 1'!#REF!</definedName>
    <definedName name="__123Graph_DEFF" localSheetId="26" hidden="1">'[8]T3 Page 1'!#REF!</definedName>
    <definedName name="__123Graph_DEFF" localSheetId="28" hidden="1">'[8]T3 Page 1'!#REF!</definedName>
    <definedName name="__123Graph_DEFF" hidden="1">'[8]T3 Page 1'!#REF!</definedName>
    <definedName name="__123Graph_DEFF2" hidden="1">'[8]T3 Page 1'!#REF!</definedName>
    <definedName name="__123Graph_DGR14PBF1" localSheetId="18" hidden="1">'[9]HIS19FIN(A)'!$AH$70:$AH$81</definedName>
    <definedName name="__123Graph_DGR14PBF1" localSheetId="29" hidden="1">'[9]HIS19FIN(A)'!$AH$70:$AH$81</definedName>
    <definedName name="__123Graph_DGR14PBF1" localSheetId="30" hidden="1">'[10]HIS19FIN(A)'!$AH$70:$AH$81</definedName>
    <definedName name="__123Graph_DGR14PBF1" hidden="1">'[11]HIS19FIN(A)'!$AH$70:$AH$81</definedName>
    <definedName name="__123Graph_DLBF" localSheetId="15" hidden="1">'[8]T3 Page 1'!#REF!</definedName>
    <definedName name="__123Graph_DLBF" localSheetId="16" hidden="1">'[8]T3 Page 1'!#REF!</definedName>
    <definedName name="__123Graph_DLBF" localSheetId="10" hidden="1">'[8]T3 Page 1'!#REF!</definedName>
    <definedName name="__123Graph_DLBF" localSheetId="30" hidden="1">'[8]T3 Page 1'!#REF!</definedName>
    <definedName name="__123Graph_DLBF" localSheetId="26" hidden="1">'[8]T3 Page 1'!#REF!</definedName>
    <definedName name="__123Graph_DLBF" localSheetId="28" hidden="1">'[8]T3 Page 1'!#REF!</definedName>
    <definedName name="__123Graph_DLBF" hidden="1">'[8]T3 Page 1'!#REF!</definedName>
    <definedName name="__123Graph_DPIC" localSheetId="15" hidden="1">'[8]T3 Page 1'!#REF!</definedName>
    <definedName name="__123Graph_DPIC" localSheetId="16" hidden="1">'[8]T3 Page 1'!#REF!</definedName>
    <definedName name="__123Graph_DPIC" localSheetId="10" hidden="1">'[8]T3 Page 1'!#REF!</definedName>
    <definedName name="__123Graph_DPIC" localSheetId="30" hidden="1">'[8]T3 Page 1'!#REF!</definedName>
    <definedName name="__123Graph_DPIC" localSheetId="26" hidden="1">'[8]T3 Page 1'!#REF!</definedName>
    <definedName name="__123Graph_DPIC" localSheetId="28" hidden="1">'[8]T3 Page 1'!#REF!</definedName>
    <definedName name="__123Graph_DPIC" hidden="1">'[8]T3 Page 1'!#REF!</definedName>
    <definedName name="__123Graph_E" hidden="1">[4]table!#REF!</definedName>
    <definedName name="__123Graph_EACT13BUD" localSheetId="15" hidden="1">'[8]FC Page 1'!#REF!</definedName>
    <definedName name="__123Graph_EACT13BUD" localSheetId="16" hidden="1">'[8]FC Page 1'!#REF!</definedName>
    <definedName name="__123Graph_EACT13BUD" localSheetId="10" hidden="1">'[8]FC Page 1'!#REF!</definedName>
    <definedName name="__123Graph_EACT13BUD" localSheetId="26" hidden="1">'[8]FC Page 1'!#REF!</definedName>
    <definedName name="__123Graph_EACT13BUD" localSheetId="28" hidden="1">'[8]FC Page 1'!#REF!</definedName>
    <definedName name="__123Graph_EACT13BUD" hidden="1">'[8]FC Page 1'!#REF!</definedName>
    <definedName name="__123Graph_ECFSINDIV" hidden="1">[3]Data!#REF!</definedName>
    <definedName name="__123Graph_ECFSUK" hidden="1">[3]Data!#REF!</definedName>
    <definedName name="__123Graph_EChart1" hidden="1">[4]table!#REF!</definedName>
    <definedName name="__123Graph_ECurrent" hidden="1">[4]table!#REF!</definedName>
    <definedName name="__123Graph_EEFF" localSheetId="15" hidden="1">'[8]T3 Page 1'!#REF!</definedName>
    <definedName name="__123Graph_EEFF" localSheetId="16" hidden="1">'[8]T3 Page 1'!#REF!</definedName>
    <definedName name="__123Graph_EEFF" localSheetId="10" hidden="1">'[8]T3 Page 1'!#REF!</definedName>
    <definedName name="__123Graph_EEFF" localSheetId="26" hidden="1">'[8]T3 Page 1'!#REF!</definedName>
    <definedName name="__123Graph_EEFF" localSheetId="28" hidden="1">'[8]T3 Page 1'!#REF!</definedName>
    <definedName name="__123Graph_EEFF" hidden="1">'[8]T3 Page 1'!#REF!</definedName>
    <definedName name="__123Graph_EEFFHIC" localSheetId="15" hidden="1">'[8]FC Page 1'!#REF!</definedName>
    <definedName name="__123Graph_EEFFHIC" localSheetId="16" hidden="1">'[8]FC Page 1'!#REF!</definedName>
    <definedName name="__123Graph_EEFFHIC" localSheetId="26" hidden="1">'[8]FC Page 1'!#REF!</definedName>
    <definedName name="__123Graph_EEFFHIC" localSheetId="28" hidden="1">'[8]FC Page 1'!#REF!</definedName>
    <definedName name="__123Graph_EEFFHIC" hidden="1">'[8]FC Page 1'!#REF!</definedName>
    <definedName name="__123Graph_EGR14PBF1" localSheetId="18" hidden="1">'[9]HIS19FIN(A)'!$AG$67:$AG$67</definedName>
    <definedName name="__123Graph_EGR14PBF1" localSheetId="29" hidden="1">'[9]HIS19FIN(A)'!$AG$67:$AG$67</definedName>
    <definedName name="__123Graph_EGR14PBF1" localSheetId="30" hidden="1">'[10]HIS19FIN(A)'!$AG$67:$AG$67</definedName>
    <definedName name="__123Graph_EGR14PBF1" hidden="1">'[11]HIS19FIN(A)'!$AG$67:$AG$67</definedName>
    <definedName name="__123Graph_ELBF" localSheetId="15" hidden="1">'[8]T3 Page 1'!#REF!</definedName>
    <definedName name="__123Graph_ELBF" localSheetId="16" hidden="1">'[8]T3 Page 1'!#REF!</definedName>
    <definedName name="__123Graph_ELBF" localSheetId="10" hidden="1">'[8]T3 Page 1'!#REF!</definedName>
    <definedName name="__123Graph_ELBF" localSheetId="30" hidden="1">'[8]T3 Page 1'!#REF!</definedName>
    <definedName name="__123Graph_ELBF" localSheetId="26" hidden="1">'[8]T3 Page 1'!#REF!</definedName>
    <definedName name="__123Graph_ELBF" localSheetId="28" hidden="1">'[8]T3 Page 1'!#REF!</definedName>
    <definedName name="__123Graph_ELBF" hidden="1">'[8]T3 Page 1'!#REF!</definedName>
    <definedName name="__123Graph_EPIC" localSheetId="15" hidden="1">'[8]T3 Page 1'!#REF!</definedName>
    <definedName name="__123Graph_EPIC" localSheetId="16" hidden="1">'[8]T3 Page 1'!#REF!</definedName>
    <definedName name="__123Graph_EPIC" localSheetId="10" hidden="1">'[8]T3 Page 1'!#REF!</definedName>
    <definedName name="__123Graph_EPIC" localSheetId="30" hidden="1">'[8]T3 Page 1'!#REF!</definedName>
    <definedName name="__123Graph_EPIC" localSheetId="26" hidden="1">'[8]T3 Page 1'!#REF!</definedName>
    <definedName name="__123Graph_EPIC" localSheetId="28" hidden="1">'[8]T3 Page 1'!#REF!</definedName>
    <definedName name="__123Graph_EPIC" hidden="1">'[8]T3 Page 1'!#REF!</definedName>
    <definedName name="__123Graph_F" hidden="1">[4]table!$F$14:$F$16</definedName>
    <definedName name="__123Graph_FACT13BUD" localSheetId="15" hidden="1">'[8]FC Page 1'!#REF!</definedName>
    <definedName name="__123Graph_FACT13BUD" localSheetId="16" hidden="1">'[8]FC Page 1'!#REF!</definedName>
    <definedName name="__123Graph_FACT13BUD" localSheetId="10" hidden="1">'[8]FC Page 1'!#REF!</definedName>
    <definedName name="__123Graph_FACT13BUD" localSheetId="26" hidden="1">'[8]FC Page 1'!#REF!</definedName>
    <definedName name="__123Graph_FACT13BUD" localSheetId="28" hidden="1">'[8]FC Page 1'!#REF!</definedName>
    <definedName name="__123Graph_FACT13BUD" hidden="1">'[8]FC Page 1'!#REF!</definedName>
    <definedName name="__123Graph_FCFSUK" hidden="1">[3]Data!#REF!</definedName>
    <definedName name="__123Graph_FChart1" hidden="1">[4]table!$F$14:$F$16</definedName>
    <definedName name="__123Graph_FCurrent" hidden="1">[4]table!$F$14:$F$16</definedName>
    <definedName name="__123Graph_FEFF" localSheetId="15" hidden="1">'[8]T3 Page 1'!#REF!</definedName>
    <definedName name="__123Graph_FEFF" localSheetId="16" hidden="1">'[8]T3 Page 1'!#REF!</definedName>
    <definedName name="__123Graph_FEFF" localSheetId="10" hidden="1">'[8]T3 Page 1'!#REF!</definedName>
    <definedName name="__123Graph_FEFF" localSheetId="26" hidden="1">'[8]T3 Page 1'!#REF!</definedName>
    <definedName name="__123Graph_FEFF" localSheetId="28" hidden="1">'[8]T3 Page 1'!#REF!</definedName>
    <definedName name="__123Graph_FEFF" hidden="1">'[8]T3 Page 1'!#REF!</definedName>
    <definedName name="__123Graph_FEFFHIC" localSheetId="15" hidden="1">'[8]FC Page 1'!#REF!</definedName>
    <definedName name="__123Graph_FEFFHIC" localSheetId="16" hidden="1">'[8]FC Page 1'!#REF!</definedName>
    <definedName name="__123Graph_FEFFHIC" localSheetId="26" hidden="1">'[8]FC Page 1'!#REF!</definedName>
    <definedName name="__123Graph_FEFFHIC" localSheetId="28" hidden="1">'[8]FC Page 1'!#REF!</definedName>
    <definedName name="__123Graph_FEFFHIC" hidden="1">'[8]FC Page 1'!#REF!</definedName>
    <definedName name="__123Graph_FGR14PBF1" localSheetId="18" hidden="1">'[9]HIS19FIN(A)'!$AH$67:$AH$67</definedName>
    <definedName name="__123Graph_FGR14PBF1" localSheetId="29" hidden="1">'[9]HIS19FIN(A)'!$AH$67:$AH$67</definedName>
    <definedName name="__123Graph_FGR14PBF1" localSheetId="30" hidden="1">'[10]HIS19FIN(A)'!$AH$67:$AH$67</definedName>
    <definedName name="__123Graph_FGR14PBF1" hidden="1">'[11]HIS19FIN(A)'!$AH$67:$AH$67</definedName>
    <definedName name="__123Graph_FLBF" localSheetId="15" hidden="1">'[8]T3 Page 1'!#REF!</definedName>
    <definedName name="__123Graph_FLBF" localSheetId="16" hidden="1">'[8]T3 Page 1'!#REF!</definedName>
    <definedName name="__123Graph_FLBF" localSheetId="10" hidden="1">'[8]T3 Page 1'!#REF!</definedName>
    <definedName name="__123Graph_FLBF" localSheetId="30" hidden="1">'[8]T3 Page 1'!#REF!</definedName>
    <definedName name="__123Graph_FLBF" localSheetId="26" hidden="1">'[8]T3 Page 1'!#REF!</definedName>
    <definedName name="__123Graph_FLBF" localSheetId="28" hidden="1">'[8]T3 Page 1'!#REF!</definedName>
    <definedName name="__123Graph_FLBF" hidden="1">'[8]T3 Page 1'!#REF!</definedName>
    <definedName name="__123Graph_FPIC" localSheetId="15" hidden="1">'[8]T3 Page 1'!#REF!</definedName>
    <definedName name="__123Graph_FPIC" localSheetId="16" hidden="1">'[8]T3 Page 1'!#REF!</definedName>
    <definedName name="__123Graph_FPIC" localSheetId="10" hidden="1">'[8]T3 Page 1'!#REF!</definedName>
    <definedName name="__123Graph_FPIC" localSheetId="30" hidden="1">'[8]T3 Page 1'!#REF!</definedName>
    <definedName name="__123Graph_FPIC" localSheetId="26" hidden="1">'[8]T3 Page 1'!#REF!</definedName>
    <definedName name="__123Graph_FPIC" localSheetId="28" hidden="1">'[8]T3 Page 1'!#REF!</definedName>
    <definedName name="__123Graph_FPIC" hidden="1">'[8]T3 Page 1'!#REF!</definedName>
    <definedName name="__123Graph_G" hidden="1">'[1]Model inputs'!#REF!</definedName>
    <definedName name="__123Graph_LBL_ARESID" localSheetId="18" hidden="1">'[9]HIS19FIN(A)'!$R$3:$W$3</definedName>
    <definedName name="__123Graph_LBL_ARESID" localSheetId="29" hidden="1">'[9]HIS19FIN(A)'!$R$3:$W$3</definedName>
    <definedName name="__123Graph_LBL_ARESID" localSheetId="30" hidden="1">'[10]HIS19FIN(A)'!$R$3:$W$3</definedName>
    <definedName name="__123Graph_LBL_ARESID" hidden="1">'[11]HIS19FIN(A)'!$R$3:$W$3</definedName>
    <definedName name="__123Graph_LBL_BRESID" localSheetId="18" hidden="1">'[9]HIS19FIN(A)'!$R$3:$W$3</definedName>
    <definedName name="__123Graph_LBL_BRESID" localSheetId="29" hidden="1">'[9]HIS19FIN(A)'!$R$3:$W$3</definedName>
    <definedName name="__123Graph_LBL_BRESID" localSheetId="30" hidden="1">'[10]HIS19FIN(A)'!$R$3:$W$3</definedName>
    <definedName name="__123Graph_LBL_BRESID" hidden="1">'[11]HIS19FIN(A)'!$R$3:$W$3</definedName>
    <definedName name="__123Graph_X" localSheetId="15" hidden="1">'[2]Forecast data'!#REF!</definedName>
    <definedName name="__123Graph_X" localSheetId="16" hidden="1">'[2]Forecast data'!#REF!</definedName>
    <definedName name="__123Graph_X" localSheetId="10" hidden="1">'[2]Forecast data'!#REF!</definedName>
    <definedName name="__123Graph_X" localSheetId="30" hidden="1">'[2]Forecast data'!#REF!</definedName>
    <definedName name="__123Graph_X" localSheetId="26" hidden="1">'[2]Forecast data'!#REF!</definedName>
    <definedName name="__123Graph_X" localSheetId="28" hidden="1">'[2]Forecast data'!#REF!</definedName>
    <definedName name="__123Graph_X" hidden="1">'[2]Forecast data'!#REF!</definedName>
    <definedName name="__123Graph_XACTHIC" localSheetId="15" hidden="1">'[8]FC Page 1'!#REF!</definedName>
    <definedName name="__123Graph_XACTHIC" localSheetId="16" hidden="1">'[8]FC Page 1'!#REF!</definedName>
    <definedName name="__123Graph_XACTHIC" localSheetId="10" hidden="1">'[8]FC Page 1'!#REF!</definedName>
    <definedName name="__123Graph_XACTHIC" localSheetId="30" hidden="1">'[8]FC Page 1'!#REF!</definedName>
    <definedName name="__123Graph_XACTHIC" localSheetId="26" hidden="1">'[8]FC Page 1'!#REF!</definedName>
    <definedName name="__123Graph_XACTHIC" localSheetId="28" hidden="1">'[8]FC Page 1'!#REF!</definedName>
    <definedName name="__123Graph_XACTHIC" hidden="1">'[8]FC Page 1'!#REF!</definedName>
    <definedName name="__123Graph_XALLTAX" localSheetId="15" hidden="1">'[2]Forecast data'!#REF!</definedName>
    <definedName name="__123Graph_XALLTAX" localSheetId="16" hidden="1">'[2]Forecast data'!#REF!</definedName>
    <definedName name="__123Graph_XALLTAX" localSheetId="10" hidden="1">'[2]Forecast data'!#REF!</definedName>
    <definedName name="__123Graph_XALLTAX" localSheetId="26" hidden="1">'[2]Forecast data'!#REF!</definedName>
    <definedName name="__123Graph_XALLTAX" localSheetId="28" hidden="1">'[2]Forecast data'!#REF!</definedName>
    <definedName name="__123Graph_XALLTAX" hidden="1">'[2]Forecast data'!#REF!</definedName>
    <definedName name="__123Graph_XChart1" hidden="1">[4]table!$A$14:$A$16</definedName>
    <definedName name="__123Graph_XCHGSPD1" localSheetId="18" hidden="1">'[5]CHGSPD19.FIN'!$A$10:$A$25</definedName>
    <definedName name="__123Graph_XCHGSPD1" localSheetId="29" hidden="1">'[5]CHGSPD19.FIN'!$A$10:$A$25</definedName>
    <definedName name="__123Graph_XCHGSPD1" localSheetId="30" hidden="1">'[6]CHGSPD19.FIN'!$A$10:$A$25</definedName>
    <definedName name="__123Graph_XCHGSPD1" hidden="1">'[7]CHGSPD19.FIN'!$A$10:$A$25</definedName>
    <definedName name="__123Graph_XCHGSPD2" localSheetId="18" hidden="1">'[5]CHGSPD19.FIN'!$A$11:$A$25</definedName>
    <definedName name="__123Graph_XCHGSPD2" localSheetId="29" hidden="1">'[5]CHGSPD19.FIN'!$A$11:$A$25</definedName>
    <definedName name="__123Graph_XCHGSPD2" localSheetId="30" hidden="1">'[6]CHGSPD19.FIN'!$A$11:$A$25</definedName>
    <definedName name="__123Graph_XCHGSPD2" hidden="1">'[7]CHGSPD19.FIN'!$A$11:$A$25</definedName>
    <definedName name="__123Graph_XCurrent" hidden="1">[4]table!$A$14:$A$16</definedName>
    <definedName name="__123Graph_XEFF" localSheetId="15" hidden="1">'[8]T3 Page 1'!#REF!</definedName>
    <definedName name="__123Graph_XEFF" localSheetId="16" hidden="1">'[8]T3 Page 1'!#REF!</definedName>
    <definedName name="__123Graph_XEFF" localSheetId="10" hidden="1">'[8]T3 Page 1'!#REF!</definedName>
    <definedName name="__123Graph_XEFF" localSheetId="30" hidden="1">'[8]T3 Page 1'!#REF!</definedName>
    <definedName name="__123Graph_XEFF" localSheetId="26" hidden="1">'[8]T3 Page 1'!#REF!</definedName>
    <definedName name="__123Graph_XEFF" localSheetId="28" hidden="1">'[8]T3 Page 1'!#REF!</definedName>
    <definedName name="__123Graph_XEFF" hidden="1">'[8]T3 Page 1'!#REF!</definedName>
    <definedName name="__123Graph_XGR14PBF1" localSheetId="18" hidden="1">'[9]HIS19FIN(A)'!$AL$70:$AL$81</definedName>
    <definedName name="__123Graph_XGR14PBF1" localSheetId="29" hidden="1">'[9]HIS19FIN(A)'!$AL$70:$AL$81</definedName>
    <definedName name="__123Graph_XGR14PBF1" localSheetId="30" hidden="1">'[10]HIS19FIN(A)'!$AL$70:$AL$81</definedName>
    <definedName name="__123Graph_XGR14PBF1" hidden="1">'[11]HIS19FIN(A)'!$AL$70:$AL$81</definedName>
    <definedName name="__123Graph_XHOMEVAT" localSheetId="15" hidden="1">'[2]Forecast data'!#REF!</definedName>
    <definedName name="__123Graph_XHOMEVAT" localSheetId="16" hidden="1">'[2]Forecast data'!#REF!</definedName>
    <definedName name="__123Graph_XHOMEVAT" localSheetId="10" hidden="1">'[2]Forecast data'!#REF!</definedName>
    <definedName name="__123Graph_XHOMEVAT" localSheetId="30" hidden="1">'[2]Forecast data'!#REF!</definedName>
    <definedName name="__123Graph_XHOMEVAT" localSheetId="26" hidden="1">'[2]Forecast data'!#REF!</definedName>
    <definedName name="__123Graph_XHOMEVAT" localSheetId="28" hidden="1">'[2]Forecast data'!#REF!</definedName>
    <definedName name="__123Graph_XHOMEVAT" hidden="1">'[2]Forecast data'!#REF!</definedName>
    <definedName name="__123Graph_XIMPORT" localSheetId="15" hidden="1">'[2]Forecast data'!#REF!</definedName>
    <definedName name="__123Graph_XIMPORT" localSheetId="16" hidden="1">'[2]Forecast data'!#REF!</definedName>
    <definedName name="__123Graph_XIMPORT" localSheetId="10" hidden="1">'[2]Forecast data'!#REF!</definedName>
    <definedName name="__123Graph_XIMPORT" localSheetId="30" hidden="1">'[2]Forecast data'!#REF!</definedName>
    <definedName name="__123Graph_XIMPORT" localSheetId="26" hidden="1">'[2]Forecast data'!#REF!</definedName>
    <definedName name="__123Graph_XIMPORT" localSheetId="28" hidden="1">'[2]Forecast data'!#REF!</definedName>
    <definedName name="__123Graph_XIMPORT" hidden="1">'[2]Forecast data'!#REF!</definedName>
    <definedName name="__123Graph_XLBF" localSheetId="15" hidden="1">'[8]T3 Page 1'!#REF!</definedName>
    <definedName name="__123Graph_XLBF" localSheetId="16" hidden="1">'[8]T3 Page 1'!#REF!</definedName>
    <definedName name="__123Graph_XLBF" localSheetId="10" hidden="1">'[8]T3 Page 1'!#REF!</definedName>
    <definedName name="__123Graph_XLBF" localSheetId="26" hidden="1">'[8]T3 Page 1'!#REF!</definedName>
    <definedName name="__123Graph_XLBF" localSheetId="28" hidden="1">'[8]T3 Page 1'!#REF!</definedName>
    <definedName name="__123Graph_XLBF" hidden="1">'[8]T3 Page 1'!#REF!</definedName>
    <definedName name="__123Graph_XLBFFIN2" localSheetId="18" hidden="1">'[9]HIS19FIN(A)'!$K$61:$Q$61</definedName>
    <definedName name="__123Graph_XLBFFIN2" localSheetId="29" hidden="1">'[9]HIS19FIN(A)'!$K$61:$Q$61</definedName>
    <definedName name="__123Graph_XLBFFIN2" localSheetId="30" hidden="1">'[10]HIS19FIN(A)'!$K$61:$Q$61</definedName>
    <definedName name="__123Graph_XLBFFIN2" hidden="1">'[11]HIS19FIN(A)'!$K$61:$Q$61</definedName>
    <definedName name="__123Graph_XLBFHIC" localSheetId="18" hidden="1">'[9]HIS19FIN(A)'!$D$61:$J$61</definedName>
    <definedName name="__123Graph_XLBFHIC" localSheetId="29" hidden="1">'[9]HIS19FIN(A)'!$D$61:$J$61</definedName>
    <definedName name="__123Graph_XLBFHIC" localSheetId="30" hidden="1">'[10]HIS19FIN(A)'!$D$61:$J$61</definedName>
    <definedName name="__123Graph_XLBFHIC" hidden="1">'[11]HIS19FIN(A)'!$D$61:$J$61</definedName>
    <definedName name="__123Graph_XLBFHIC2" localSheetId="18" hidden="1">'[9]HIS19FIN(A)'!$D$61:$J$61</definedName>
    <definedName name="__123Graph_XLBFHIC2" localSheetId="29" hidden="1">'[9]HIS19FIN(A)'!$D$61:$J$61</definedName>
    <definedName name="__123Graph_XLBFHIC2" localSheetId="30" hidden="1">'[10]HIS19FIN(A)'!$D$61:$J$61</definedName>
    <definedName name="__123Graph_XLBFHIC2" hidden="1">'[11]HIS19FIN(A)'!$D$61:$J$61</definedName>
    <definedName name="__123Graph_XLCB" localSheetId="18" hidden="1">'[9]HIS19FIN(A)'!$D$79:$I$79</definedName>
    <definedName name="__123Graph_XLCB" localSheetId="29" hidden="1">'[9]HIS19FIN(A)'!$D$79:$I$79</definedName>
    <definedName name="__123Graph_XLCB" localSheetId="30" hidden="1">'[10]HIS19FIN(A)'!$D$79:$I$79</definedName>
    <definedName name="__123Graph_XLCB" hidden="1">'[11]HIS19FIN(A)'!$D$79:$I$79</definedName>
    <definedName name="__123Graph_XNACFIN" localSheetId="18" hidden="1">'[9]HIS19FIN(A)'!$K$95:$Q$95</definedName>
    <definedName name="__123Graph_XNACFIN" localSheetId="29" hidden="1">'[9]HIS19FIN(A)'!$K$95:$Q$95</definedName>
    <definedName name="__123Graph_XNACFIN" localSheetId="30" hidden="1">'[10]HIS19FIN(A)'!$K$95:$Q$95</definedName>
    <definedName name="__123Graph_XNACFIN" hidden="1">'[11]HIS19FIN(A)'!$K$95:$Q$95</definedName>
    <definedName name="__123Graph_XNACHIC" localSheetId="18" hidden="1">'[9]HIS19FIN(A)'!$D$95:$J$95</definedName>
    <definedName name="__123Graph_XNACHIC" localSheetId="29" hidden="1">'[9]HIS19FIN(A)'!$D$95:$J$95</definedName>
    <definedName name="__123Graph_XNACHIC" localSheetId="30" hidden="1">'[10]HIS19FIN(A)'!$D$95:$J$95</definedName>
    <definedName name="__123Graph_XNACHIC" hidden="1">'[11]HIS19FIN(A)'!$D$95:$J$95</definedName>
    <definedName name="__123Graph_XPDNUMBERS" hidden="1">'[12]SUMMARY TABLE'!$Q$6:$Q$49</definedName>
    <definedName name="__123Graph_XPDTRENDS" hidden="1">'[12]SUMMARY TABLE'!$P$23:$P$46</definedName>
    <definedName name="__123Graph_XPIC" localSheetId="15" hidden="1">'[8]T3 Page 1'!#REF!</definedName>
    <definedName name="__123Graph_XPIC" localSheetId="16" hidden="1">'[8]T3 Page 1'!#REF!</definedName>
    <definedName name="__123Graph_XPIC" localSheetId="10" hidden="1">'[8]T3 Page 1'!#REF!</definedName>
    <definedName name="__123Graph_XPIC" localSheetId="30" hidden="1">'[8]T3 Page 1'!#REF!</definedName>
    <definedName name="__123Graph_XPIC" localSheetId="26" hidden="1">'[8]T3 Page 1'!#REF!</definedName>
    <definedName name="__123Graph_XPIC" localSheetId="28" hidden="1">'[8]T3 Page 1'!#REF!</definedName>
    <definedName name="__123Graph_XPIC" hidden="1">'[8]T3 Page 1'!#REF!</definedName>
    <definedName name="__123Graph_XSTAG2ALL" localSheetId="15" hidden="1">'[2]Forecast data'!#REF!</definedName>
    <definedName name="__123Graph_XSTAG2ALL" localSheetId="16" hidden="1">'[2]Forecast data'!#REF!</definedName>
    <definedName name="__123Graph_XSTAG2ALL" localSheetId="10" hidden="1">'[2]Forecast data'!#REF!</definedName>
    <definedName name="__123Graph_XSTAG2ALL" localSheetId="30" hidden="1">'[2]Forecast data'!#REF!</definedName>
    <definedName name="__123Graph_XSTAG2ALL" localSheetId="26" hidden="1">'[2]Forecast data'!#REF!</definedName>
    <definedName name="__123Graph_XSTAG2ALL" localSheetId="28" hidden="1">'[2]Forecast data'!#REF!</definedName>
    <definedName name="__123Graph_XSTAG2ALL" hidden="1">'[2]Forecast data'!#REF!</definedName>
    <definedName name="__123Graph_XSTAG2EC" localSheetId="15" hidden="1">'[2]Forecast data'!#REF!</definedName>
    <definedName name="__123Graph_XSTAG2EC" localSheetId="16" hidden="1">'[2]Forecast data'!#REF!</definedName>
    <definedName name="__123Graph_XSTAG2EC" localSheetId="10" hidden="1">'[2]Forecast data'!#REF!</definedName>
    <definedName name="__123Graph_XSTAG2EC" localSheetId="26" hidden="1">'[2]Forecast data'!#REF!</definedName>
    <definedName name="__123Graph_XSTAG2EC" localSheetId="28" hidden="1">'[2]Forecast data'!#REF!</definedName>
    <definedName name="__123Graph_XSTAG2EC" hidden="1">'[2]Forecast data'!#REF!</definedName>
    <definedName name="__123Graph_XTOBREV" localSheetId="15" hidden="1">'[2]Forecast data'!#REF!</definedName>
    <definedName name="__123Graph_XTOBREV" localSheetId="16" hidden="1">'[2]Forecast data'!#REF!</definedName>
    <definedName name="__123Graph_XTOBREV" localSheetId="10" hidden="1">'[2]Forecast data'!#REF!</definedName>
    <definedName name="__123Graph_XTOBREV" localSheetId="26" hidden="1">'[2]Forecast data'!#REF!</definedName>
    <definedName name="__123Graph_XTOBREV" localSheetId="28" hidden="1">'[2]Forecast data'!#REF!</definedName>
    <definedName name="__123Graph_XTOBREV" hidden="1">'[2]Forecast data'!#REF!</definedName>
    <definedName name="__123Graph_XTOTAL" localSheetId="15" hidden="1">'[2]Forecast data'!#REF!</definedName>
    <definedName name="__123Graph_XTOTAL" localSheetId="16" hidden="1">'[2]Forecast data'!#REF!</definedName>
    <definedName name="__123Graph_XTOTAL" localSheetId="26" hidden="1">'[2]Forecast data'!#REF!</definedName>
    <definedName name="__123Graph_XTOTAL" localSheetId="28" hidden="1">'[2]Forecast data'!#REF!</definedName>
    <definedName name="__123Graph_XTOTAL" hidden="1">'[2]Forecast data'!#REF!</definedName>
    <definedName name="_1__123Graph_ACHART_15" hidden="1">[13]USGC!$B$34:$B$53</definedName>
    <definedName name="_1__123Graph_XTOB" hidden="1">'[14]Forecast data'!#REF!</definedName>
    <definedName name="_10__123Graph_XCHART_15" hidden="1">[13]USGC!$A$34:$A$53</definedName>
    <definedName name="_123" hidden="1">'[2]Forecast data'!#REF!</definedName>
    <definedName name="_123Graph_APIC" hidden="1">'[8]T3 Page 1'!#REF!</definedName>
    <definedName name="_123Graph_FLBT" hidden="1">'[8]T3 Page 1'!#REF!</definedName>
    <definedName name="_2__123Graph_BCHART_10" hidden="1">[13]USGC!$L$34:$L$53</definedName>
    <definedName name="_2__123Graph_XTOB" hidden="1">'[14]Forecast data'!#REF!</definedName>
    <definedName name="_3__123Graph_BCHART_13" hidden="1">[13]USGC!$R$34:$R$53</definedName>
    <definedName name="_4__123Graph_BCHART_15" hidden="1">[13]USGC!$C$34:$C$53</definedName>
    <definedName name="_5__123Graph_CCHART_10" hidden="1">[13]USGC!$F$34:$F$53</definedName>
    <definedName name="_567" localSheetId="31" hidden="1">[15]Data!#REF!</definedName>
    <definedName name="_567" localSheetId="32" hidden="1">[15]Data!#REF!</definedName>
    <definedName name="_567" localSheetId="33" hidden="1">[15]Data!#REF!</definedName>
    <definedName name="_586Home_" localSheetId="32" hidden="1">'[2]Forecast data'!#REF!</definedName>
    <definedName name="_586Home_" localSheetId="33" hidden="1">'[2]Forecast data'!#REF!</definedName>
    <definedName name="_586Home_" hidden="1">'[2]Forecast data'!#REF!</definedName>
    <definedName name="_6__123Graph_CCHART_13" hidden="1">[13]USGC!$O$34:$O$53</definedName>
    <definedName name="_7__123Graph_CCHART_15" hidden="1">[13]USGC!$D$34:$D$53</definedName>
    <definedName name="_8__123Graph_XCHART_10" hidden="1">[13]USGC!$A$34:$A$53</definedName>
    <definedName name="_9__123Graph_XCHART_13" hidden="1">[13]USGC!$A$34:$A$53</definedName>
    <definedName name="_Fill" localSheetId="15" hidden="1">'[2]Forecast data'!#REF!</definedName>
    <definedName name="_Fill" localSheetId="16" hidden="1">'[2]Forecast data'!#REF!</definedName>
    <definedName name="_Fill" localSheetId="10" hidden="1">'[2]Forecast data'!#REF!</definedName>
    <definedName name="_Fill" localSheetId="30" hidden="1">'[2]Forecast data'!#REF!</definedName>
    <definedName name="_Fill" localSheetId="26" hidden="1">'[2]Forecast data'!#REF!</definedName>
    <definedName name="_Fill" localSheetId="28" hidden="1">'[2]Forecast data'!#REF!</definedName>
    <definedName name="_Fill" hidden="1">'[2]Forecast data'!#REF!</definedName>
    <definedName name="_xlnm._FilterDatabase" localSheetId="29" hidden="1">'3.10'!#REF!</definedName>
    <definedName name="_xlnm._FilterDatabase" localSheetId="30" hidden="1">'3.11'!$G$10:$G$331</definedName>
    <definedName name="_Key1" localSheetId="32" hidden="1">#REF!</definedName>
    <definedName name="_Key1" localSheetId="33" hidden="1">#REF!</definedName>
    <definedName name="_Key1" hidden="1">#REF!</definedName>
    <definedName name="_Order1" hidden="1">255</definedName>
    <definedName name="_Order2" hidden="1">255</definedName>
    <definedName name="_Regression_Out" localSheetId="15" hidden="1">#REF!</definedName>
    <definedName name="_Regression_Out" localSheetId="16" hidden="1">#REF!</definedName>
    <definedName name="_Regression_Out" localSheetId="18" hidden="1">#REF!</definedName>
    <definedName name="_Regression_Out" localSheetId="10" hidden="1">#REF!</definedName>
    <definedName name="_Regression_Out" localSheetId="29" hidden="1">#REF!</definedName>
    <definedName name="_Regression_Out" localSheetId="30" hidden="1">#REF!</definedName>
    <definedName name="_Regression_Out" localSheetId="32" hidden="1">#REF!</definedName>
    <definedName name="_Regression_Out" localSheetId="33" hidden="1">#REF!</definedName>
    <definedName name="_Regression_Out" localSheetId="24" hidden="1">#REF!</definedName>
    <definedName name="_Regression_Out" localSheetId="26" hidden="1">#REF!</definedName>
    <definedName name="_Regression_Out" localSheetId="28" hidden="1">#REF!</definedName>
    <definedName name="_Regression_Out" localSheetId="0" hidden="1">#REF!</definedName>
    <definedName name="_Regression_Out" hidden="1">#REF!</definedName>
    <definedName name="_Regression_X" localSheetId="15" hidden="1">#REF!</definedName>
    <definedName name="_Regression_X" localSheetId="16" hidden="1">#REF!</definedName>
    <definedName name="_Regression_X" localSheetId="18" hidden="1">#REF!</definedName>
    <definedName name="_Regression_X" localSheetId="10" hidden="1">#REF!</definedName>
    <definedName name="_Regression_X" localSheetId="29" hidden="1">#REF!</definedName>
    <definedName name="_Regression_X" localSheetId="30" hidden="1">#REF!</definedName>
    <definedName name="_Regression_X" localSheetId="32" hidden="1">#REF!</definedName>
    <definedName name="_Regression_X" localSheetId="33" hidden="1">#REF!</definedName>
    <definedName name="_Regression_X" localSheetId="24" hidden="1">#REF!</definedName>
    <definedName name="_Regression_X" localSheetId="26" hidden="1">#REF!</definedName>
    <definedName name="_Regression_X" localSheetId="28" hidden="1">#REF!</definedName>
    <definedName name="_Regression_X" localSheetId="0" hidden="1">#REF!</definedName>
    <definedName name="_Regression_X" hidden="1">#REF!</definedName>
    <definedName name="_Regression_Y" localSheetId="15" hidden="1">#REF!</definedName>
    <definedName name="_Regression_Y" localSheetId="16" hidden="1">#REF!</definedName>
    <definedName name="_Regression_Y" localSheetId="18" hidden="1">#REF!</definedName>
    <definedName name="_Regression_Y" localSheetId="10" hidden="1">#REF!</definedName>
    <definedName name="_Regression_Y" localSheetId="29" hidden="1">#REF!</definedName>
    <definedName name="_Regression_Y" localSheetId="30" hidden="1">#REF!</definedName>
    <definedName name="_Regression_Y" localSheetId="32" hidden="1">#REF!</definedName>
    <definedName name="_Regression_Y" localSheetId="33" hidden="1">#REF!</definedName>
    <definedName name="_Regression_Y" localSheetId="24" hidden="1">#REF!</definedName>
    <definedName name="_Regression_Y" localSheetId="26" hidden="1">#REF!</definedName>
    <definedName name="_Regression_Y" localSheetId="28" hidden="1">#REF!</definedName>
    <definedName name="_Regression_Y" localSheetId="0" hidden="1">#REF!</definedName>
    <definedName name="_Regression_Y" hidden="1">#REF!</definedName>
    <definedName name="asdas" localSheetId="18"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9" hidden="1">{#N/A,#N/A,FALSE,"TMCOMP96";#N/A,#N/A,FALSE,"MAT96";#N/A,#N/A,FALSE,"FANDA96";#N/A,#N/A,FALSE,"INTRAN96";#N/A,#N/A,FALSE,"NAA9697";#N/A,#N/A,FALSE,"ECWEBB";#N/A,#N/A,FALSE,"MFT96";#N/A,#N/A,FALSE,"CTrecon"}</definedName>
    <definedName name="asdas" localSheetId="30" hidden="1">{#N/A,#N/A,FALSE,"TMCOMP96";#N/A,#N/A,FALSE,"MAT96";#N/A,#N/A,FALSE,"FANDA96";#N/A,#N/A,FALSE,"INTRAN96";#N/A,#N/A,FALSE,"NAA9697";#N/A,#N/A,FALSE,"ECWEBB";#N/A,#N/A,FALSE,"MFT96";#N/A,#N/A,FALSE,"CTrecon"}</definedName>
    <definedName name="asdas" localSheetId="31" hidden="1">{#N/A,#N/A,FALSE,"TMCOMP96";#N/A,#N/A,FALSE,"MAT96";#N/A,#N/A,FALSE,"FANDA96";#N/A,#N/A,FALSE,"INTRAN96";#N/A,#N/A,FALSE,"NAA9697";#N/A,#N/A,FALSE,"ECWEBB";#N/A,#N/A,FALSE,"MFT96";#N/A,#N/A,FALSE,"CTrecon"}</definedName>
    <definedName name="asdas" localSheetId="32" hidden="1">{#N/A,#N/A,FALSE,"TMCOMP96";#N/A,#N/A,FALSE,"MAT96";#N/A,#N/A,FALSE,"FANDA96";#N/A,#N/A,FALSE,"INTRAN96";#N/A,#N/A,FALSE,"NAA9697";#N/A,#N/A,FALSE,"ECWEBB";#N/A,#N/A,FALSE,"MFT96";#N/A,#N/A,FALSE,"CTrecon"}</definedName>
    <definedName name="asdas" localSheetId="33"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4" hidden="1">{#N/A,#N/A,FALSE,"TMCOMP96";#N/A,#N/A,FALSE,"MAT96";#N/A,#N/A,FALSE,"FANDA96";#N/A,#N/A,FALSE,"INTRAN96";#N/A,#N/A,FALSE,"NAA9697";#N/A,#N/A,FALSE,"ECWEBB";#N/A,#N/A,FALSE,"MFT96";#N/A,#N/A,FALSE,"CTrecon"}</definedName>
    <definedName name="asdas" localSheetId="26" hidden="1">{#N/A,#N/A,FALSE,"TMCOMP96";#N/A,#N/A,FALSE,"MAT96";#N/A,#N/A,FALSE,"FANDA96";#N/A,#N/A,FALSE,"INTRAN96";#N/A,#N/A,FALSE,"NAA9697";#N/A,#N/A,FALSE,"ECWEBB";#N/A,#N/A,FALSE,"MFT96";#N/A,#N/A,FALSE,"CTrecon"}</definedName>
    <definedName name="asdas" localSheetId="27" hidden="1">{#N/A,#N/A,FALSE,"TMCOMP96";#N/A,#N/A,FALSE,"MAT96";#N/A,#N/A,FALSE,"FANDA96";#N/A,#N/A,FALSE,"INTRAN96";#N/A,#N/A,FALSE,"NAA9697";#N/A,#N/A,FALSE,"ECWEBB";#N/A,#N/A,FALSE,"MFT96";#N/A,#N/A,FALSE,"CTrecon"}</definedName>
    <definedName name="asdas" localSheetId="28"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8" hidden="1">{#N/A,#N/A,FALSE,"TMCOMP96";#N/A,#N/A,FALSE,"MAT96";#N/A,#N/A,FALSE,"FANDA96";#N/A,#N/A,FALSE,"INTRAN96";#N/A,#N/A,FALSE,"NAA9697";#N/A,#N/A,FALSE,"ECWEBB";#N/A,#N/A,FALSE,"MFT96";#N/A,#N/A,FALSE,"CTrecon"}</definedName>
    <definedName name="ASDASFD" localSheetId="6"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localSheetId="20" hidden="1">{#N/A,#N/A,FALSE,"TMCOMP96";#N/A,#N/A,FALSE,"MAT96";#N/A,#N/A,FALSE,"FANDA96";#N/A,#N/A,FALSE,"INTRAN96";#N/A,#N/A,FALSE,"NAA9697";#N/A,#N/A,FALSE,"ECWEBB";#N/A,#N/A,FALSE,"MFT96";#N/A,#N/A,FALSE,"CTrecon"}</definedName>
    <definedName name="ASDASFD" localSheetId="29" hidden="1">{#N/A,#N/A,FALSE,"TMCOMP96";#N/A,#N/A,FALSE,"MAT96";#N/A,#N/A,FALSE,"FANDA96";#N/A,#N/A,FALSE,"INTRAN96";#N/A,#N/A,FALSE,"NAA9697";#N/A,#N/A,FALSE,"ECWEBB";#N/A,#N/A,FALSE,"MFT96";#N/A,#N/A,FALSE,"CTrecon"}</definedName>
    <definedName name="ASDASFD" localSheetId="31" hidden="1">{#N/A,#N/A,FALSE,"TMCOMP96";#N/A,#N/A,FALSE,"MAT96";#N/A,#N/A,FALSE,"FANDA96";#N/A,#N/A,FALSE,"INTRAN96";#N/A,#N/A,FALSE,"NAA9697";#N/A,#N/A,FALSE,"ECWEBB";#N/A,#N/A,FALSE,"MFT96";#N/A,#N/A,FALSE,"CTrecon"}</definedName>
    <definedName name="ASDASFD" localSheetId="32" hidden="1">{#N/A,#N/A,FALSE,"TMCOMP96";#N/A,#N/A,FALSE,"MAT96";#N/A,#N/A,FALSE,"FANDA96";#N/A,#N/A,FALSE,"INTRAN96";#N/A,#N/A,FALSE,"NAA9697";#N/A,#N/A,FALSE,"ECWEBB";#N/A,#N/A,FALSE,"MFT96";#N/A,#N/A,FALSE,"CTrecon"}</definedName>
    <definedName name="ASDASFD" localSheetId="33" hidden="1">{#N/A,#N/A,FALSE,"TMCOMP96";#N/A,#N/A,FALSE,"MAT96";#N/A,#N/A,FALSE,"FANDA96";#N/A,#N/A,FALSE,"INTRAN96";#N/A,#N/A,FALSE,"NAA9697";#N/A,#N/A,FALSE,"ECWEBB";#N/A,#N/A,FALSE,"MFT96";#N/A,#N/A,FALSE,"CTrecon"}</definedName>
    <definedName name="ASDASFD" localSheetId="21" hidden="1">{#N/A,#N/A,FALSE,"TMCOMP96";#N/A,#N/A,FALSE,"MAT96";#N/A,#N/A,FALSE,"FANDA96";#N/A,#N/A,FALSE,"INTRAN96";#N/A,#N/A,FALSE,"NAA9697";#N/A,#N/A,FALSE,"ECWEBB";#N/A,#N/A,FALSE,"MFT96";#N/A,#N/A,FALSE,"CTrecon"}</definedName>
    <definedName name="ASDASFD" localSheetId="22" hidden="1">{#N/A,#N/A,FALSE,"TMCOMP96";#N/A,#N/A,FALSE,"MAT96";#N/A,#N/A,FALSE,"FANDA96";#N/A,#N/A,FALSE,"INTRAN96";#N/A,#N/A,FALSE,"NAA9697";#N/A,#N/A,FALSE,"ECWEBB";#N/A,#N/A,FALSE,"MFT96";#N/A,#N/A,FALSE,"CTrecon"}</definedName>
    <definedName name="ASDASFD" localSheetId="23" hidden="1">{#N/A,#N/A,FALSE,"TMCOMP96";#N/A,#N/A,FALSE,"MAT96";#N/A,#N/A,FALSE,"FANDA96";#N/A,#N/A,FALSE,"INTRAN96";#N/A,#N/A,FALSE,"NAA9697";#N/A,#N/A,FALSE,"ECWEBB";#N/A,#N/A,FALSE,"MFT96";#N/A,#N/A,FALSE,"CTrecon"}</definedName>
    <definedName name="ASDASFD" localSheetId="24" hidden="1">{#N/A,#N/A,FALSE,"TMCOMP96";#N/A,#N/A,FALSE,"MAT96";#N/A,#N/A,FALSE,"FANDA96";#N/A,#N/A,FALSE,"INTRAN96";#N/A,#N/A,FALSE,"NAA9697";#N/A,#N/A,FALSE,"ECWEBB";#N/A,#N/A,FALSE,"MFT96";#N/A,#N/A,FALSE,"CTrecon"}</definedName>
    <definedName name="ASDASFD" localSheetId="27" hidden="1">{#N/A,#N/A,FALSE,"TMCOMP96";#N/A,#N/A,FALSE,"MAT96";#N/A,#N/A,FALSE,"FANDA96";#N/A,#N/A,FALSE,"INTRAN96";#N/A,#N/A,FALSE,"NAA9697";#N/A,#N/A,FALSE,"ECWEBB";#N/A,#N/A,FALSE,"MFT96";#N/A,#N/A,FALSE,"CTrecon"}</definedName>
    <definedName name="ASDASFD" localSheetId="28" hidden="1">{#N/A,#N/A,FALSE,"TMCOMP96";#N/A,#N/A,FALSE,"MAT96";#N/A,#N/A,FALSE,"FANDA96";#N/A,#N/A,FALSE,"INTRAN96";#N/A,#N/A,FALSE,"NAA9697";#N/A,#N/A,FALSE,"ECWEBB";#N/A,#N/A,FALSE,"MFT96";#N/A,#N/A,FALSE,"CTrecon"}</definedName>
    <definedName name="asdasx" localSheetId="20" hidden="1">{#N/A,#N/A,FALSE,"TMCOMP96";#N/A,#N/A,FALSE,"MAT96";#N/A,#N/A,FALSE,"FANDA96";#N/A,#N/A,FALSE,"INTRAN96";#N/A,#N/A,FALSE,"NAA9697";#N/A,#N/A,FALSE,"ECWEBB";#N/A,#N/A,FALSE,"MFT96";#N/A,#N/A,FALSE,"CTrecon"}</definedName>
    <definedName name="asdasx" localSheetId="29" hidden="1">{#N/A,#N/A,FALSE,"TMCOMP96";#N/A,#N/A,FALSE,"MAT96";#N/A,#N/A,FALSE,"FANDA96";#N/A,#N/A,FALSE,"INTRAN96";#N/A,#N/A,FALSE,"NAA9697";#N/A,#N/A,FALSE,"ECWEBB";#N/A,#N/A,FALSE,"MFT96";#N/A,#N/A,FALSE,"CTrecon"}</definedName>
    <definedName name="asdasx" localSheetId="31" hidden="1">{#N/A,#N/A,FALSE,"TMCOMP96";#N/A,#N/A,FALSE,"MAT96";#N/A,#N/A,FALSE,"FANDA96";#N/A,#N/A,FALSE,"INTRAN96";#N/A,#N/A,FALSE,"NAA9697";#N/A,#N/A,FALSE,"ECWEBB";#N/A,#N/A,FALSE,"MFT96";#N/A,#N/A,FALSE,"CTrecon"}</definedName>
    <definedName name="asdasx" localSheetId="32" hidden="1">{#N/A,#N/A,FALSE,"TMCOMP96";#N/A,#N/A,FALSE,"MAT96";#N/A,#N/A,FALSE,"FANDA96";#N/A,#N/A,FALSE,"INTRAN96";#N/A,#N/A,FALSE,"NAA9697";#N/A,#N/A,FALSE,"ECWEBB";#N/A,#N/A,FALSE,"MFT96";#N/A,#N/A,FALSE,"CTrecon"}</definedName>
    <definedName name="asdasx" localSheetId="33" hidden="1">{#N/A,#N/A,FALSE,"TMCOMP96";#N/A,#N/A,FALSE,"MAT96";#N/A,#N/A,FALSE,"FANDA96";#N/A,#N/A,FALSE,"INTRAN96";#N/A,#N/A,FALSE,"NAA9697";#N/A,#N/A,FALSE,"ECWEBB";#N/A,#N/A,FALSE,"MFT96";#N/A,#N/A,FALSE,"CTrecon"}</definedName>
    <definedName name="asdasx" localSheetId="27" hidden="1">{#N/A,#N/A,FALSE,"TMCOMP96";#N/A,#N/A,FALSE,"MAT96";#N/A,#N/A,FALSE,"FANDA96";#N/A,#N/A,FALSE,"INTRAN96";#N/A,#N/A,FALSE,"NAA9697";#N/A,#N/A,FALSE,"ECWEBB";#N/A,#N/A,FALSE,"MFT96";#N/A,#N/A,FALSE,"CTrecon"}</definedName>
    <definedName name="asdasx" localSheetId="28" hidden="1">{#N/A,#N/A,FALSE,"TMCOMP96";#N/A,#N/A,FALSE,"MAT96";#N/A,#N/A,FALSE,"FANDA96";#N/A,#N/A,FALSE,"INTRAN96";#N/A,#N/A,FALSE,"NAA9697";#N/A,#N/A,FALSE,"ECWEBB";#N/A,#N/A,FALSE,"MFT96";#N/A,#N/A,FALSE,"CTrecon"}</definedName>
    <definedName name="ASDF" localSheetId="18" hidden="1">{#N/A,#N/A,FALSE,"TMCOMP96";#N/A,#N/A,FALSE,"MAT96";#N/A,#N/A,FALSE,"FANDA96";#N/A,#N/A,FALSE,"INTRAN96";#N/A,#N/A,FALSE,"NAA9697";#N/A,#N/A,FALSE,"ECWEBB";#N/A,#N/A,FALSE,"MFT96";#N/A,#N/A,FALSE,"CTrecon"}</definedName>
    <definedName name="ASDF" localSheetId="6"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localSheetId="20" hidden="1">{#N/A,#N/A,FALSE,"TMCOMP96";#N/A,#N/A,FALSE,"MAT96";#N/A,#N/A,FALSE,"FANDA96";#N/A,#N/A,FALSE,"INTRAN96";#N/A,#N/A,FALSE,"NAA9697";#N/A,#N/A,FALSE,"ECWEBB";#N/A,#N/A,FALSE,"MFT96";#N/A,#N/A,FALSE,"CTrecon"}</definedName>
    <definedName name="ASDF" localSheetId="29" hidden="1">{#N/A,#N/A,FALSE,"TMCOMP96";#N/A,#N/A,FALSE,"MAT96";#N/A,#N/A,FALSE,"FANDA96";#N/A,#N/A,FALSE,"INTRAN96";#N/A,#N/A,FALSE,"NAA9697";#N/A,#N/A,FALSE,"ECWEBB";#N/A,#N/A,FALSE,"MFT96";#N/A,#N/A,FALSE,"CTrecon"}</definedName>
    <definedName name="ASDF" localSheetId="31" hidden="1">{#N/A,#N/A,FALSE,"TMCOMP96";#N/A,#N/A,FALSE,"MAT96";#N/A,#N/A,FALSE,"FANDA96";#N/A,#N/A,FALSE,"INTRAN96";#N/A,#N/A,FALSE,"NAA9697";#N/A,#N/A,FALSE,"ECWEBB";#N/A,#N/A,FALSE,"MFT96";#N/A,#N/A,FALSE,"CTrecon"}</definedName>
    <definedName name="ASDF" localSheetId="32" hidden="1">{#N/A,#N/A,FALSE,"TMCOMP96";#N/A,#N/A,FALSE,"MAT96";#N/A,#N/A,FALSE,"FANDA96";#N/A,#N/A,FALSE,"INTRAN96";#N/A,#N/A,FALSE,"NAA9697";#N/A,#N/A,FALSE,"ECWEBB";#N/A,#N/A,FALSE,"MFT96";#N/A,#N/A,FALSE,"CTrecon"}</definedName>
    <definedName name="ASDF" localSheetId="33" hidden="1">{#N/A,#N/A,FALSE,"TMCOMP96";#N/A,#N/A,FALSE,"MAT96";#N/A,#N/A,FALSE,"FANDA96";#N/A,#N/A,FALSE,"INTRAN96";#N/A,#N/A,FALSE,"NAA9697";#N/A,#N/A,FALSE,"ECWEBB";#N/A,#N/A,FALSE,"MFT96";#N/A,#N/A,FALSE,"CTrecon"}</definedName>
    <definedName name="ASDF" localSheetId="21" hidden="1">{#N/A,#N/A,FALSE,"TMCOMP96";#N/A,#N/A,FALSE,"MAT96";#N/A,#N/A,FALSE,"FANDA96";#N/A,#N/A,FALSE,"INTRAN96";#N/A,#N/A,FALSE,"NAA9697";#N/A,#N/A,FALSE,"ECWEBB";#N/A,#N/A,FALSE,"MFT96";#N/A,#N/A,FALSE,"CTrecon"}</definedName>
    <definedName name="ASDF" localSheetId="22" hidden="1">{#N/A,#N/A,FALSE,"TMCOMP96";#N/A,#N/A,FALSE,"MAT96";#N/A,#N/A,FALSE,"FANDA96";#N/A,#N/A,FALSE,"INTRAN96";#N/A,#N/A,FALSE,"NAA9697";#N/A,#N/A,FALSE,"ECWEBB";#N/A,#N/A,FALSE,"MFT96";#N/A,#N/A,FALSE,"CTrecon"}</definedName>
    <definedName name="ASDF" localSheetId="23" hidden="1">{#N/A,#N/A,FALSE,"TMCOMP96";#N/A,#N/A,FALSE,"MAT96";#N/A,#N/A,FALSE,"FANDA96";#N/A,#N/A,FALSE,"INTRAN96";#N/A,#N/A,FALSE,"NAA9697";#N/A,#N/A,FALSE,"ECWEBB";#N/A,#N/A,FALSE,"MFT96";#N/A,#N/A,FALSE,"CTrecon"}</definedName>
    <definedName name="ASDF" localSheetId="24" hidden="1">{#N/A,#N/A,FALSE,"TMCOMP96";#N/A,#N/A,FALSE,"MAT96";#N/A,#N/A,FALSE,"FANDA96";#N/A,#N/A,FALSE,"INTRAN96";#N/A,#N/A,FALSE,"NAA9697";#N/A,#N/A,FALSE,"ECWEBB";#N/A,#N/A,FALSE,"MFT96";#N/A,#N/A,FALSE,"CTrecon"}</definedName>
    <definedName name="ASDF" localSheetId="27" hidden="1">{#N/A,#N/A,FALSE,"TMCOMP96";#N/A,#N/A,FALSE,"MAT96";#N/A,#N/A,FALSE,"FANDA96";#N/A,#N/A,FALSE,"INTRAN96";#N/A,#N/A,FALSE,"NAA9697";#N/A,#N/A,FALSE,"ECWEBB";#N/A,#N/A,FALSE,"MFT96";#N/A,#N/A,FALSE,"CTrecon"}</definedName>
    <definedName name="ASDF" localSheetId="28" hidden="1">{#N/A,#N/A,FALSE,"TMCOMP96";#N/A,#N/A,FALSE,"MAT96";#N/A,#N/A,FALSE,"FANDA96";#N/A,#N/A,FALSE,"INTRAN96";#N/A,#N/A,FALSE,"NAA9697";#N/A,#N/A,FALSE,"ECWEBB";#N/A,#N/A,FALSE,"MFT96";#N/A,#N/A,FALSE,"CTrecon"}</definedName>
    <definedName name="ASDFA" localSheetId="18" hidden="1">{#N/A,#N/A,FALSE,"TMCOMP96";#N/A,#N/A,FALSE,"MAT96";#N/A,#N/A,FALSE,"FANDA96";#N/A,#N/A,FALSE,"INTRAN96";#N/A,#N/A,FALSE,"NAA9697";#N/A,#N/A,FALSE,"ECWEBB";#N/A,#N/A,FALSE,"MFT96";#N/A,#N/A,FALSE,"CTrecon"}</definedName>
    <definedName name="ASDFA" localSheetId="6"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localSheetId="20" hidden="1">{#N/A,#N/A,FALSE,"TMCOMP96";#N/A,#N/A,FALSE,"MAT96";#N/A,#N/A,FALSE,"FANDA96";#N/A,#N/A,FALSE,"INTRAN96";#N/A,#N/A,FALSE,"NAA9697";#N/A,#N/A,FALSE,"ECWEBB";#N/A,#N/A,FALSE,"MFT96";#N/A,#N/A,FALSE,"CTrecon"}</definedName>
    <definedName name="ASDFA" localSheetId="29" hidden="1">{#N/A,#N/A,FALSE,"TMCOMP96";#N/A,#N/A,FALSE,"MAT96";#N/A,#N/A,FALSE,"FANDA96";#N/A,#N/A,FALSE,"INTRAN96";#N/A,#N/A,FALSE,"NAA9697";#N/A,#N/A,FALSE,"ECWEBB";#N/A,#N/A,FALSE,"MFT96";#N/A,#N/A,FALSE,"CTrecon"}</definedName>
    <definedName name="ASDFA" localSheetId="31" hidden="1">{#N/A,#N/A,FALSE,"TMCOMP96";#N/A,#N/A,FALSE,"MAT96";#N/A,#N/A,FALSE,"FANDA96";#N/A,#N/A,FALSE,"INTRAN96";#N/A,#N/A,FALSE,"NAA9697";#N/A,#N/A,FALSE,"ECWEBB";#N/A,#N/A,FALSE,"MFT96";#N/A,#N/A,FALSE,"CTrecon"}</definedName>
    <definedName name="ASDFA" localSheetId="32" hidden="1">{#N/A,#N/A,FALSE,"TMCOMP96";#N/A,#N/A,FALSE,"MAT96";#N/A,#N/A,FALSE,"FANDA96";#N/A,#N/A,FALSE,"INTRAN96";#N/A,#N/A,FALSE,"NAA9697";#N/A,#N/A,FALSE,"ECWEBB";#N/A,#N/A,FALSE,"MFT96";#N/A,#N/A,FALSE,"CTrecon"}</definedName>
    <definedName name="ASDFA" localSheetId="33" hidden="1">{#N/A,#N/A,FALSE,"TMCOMP96";#N/A,#N/A,FALSE,"MAT96";#N/A,#N/A,FALSE,"FANDA96";#N/A,#N/A,FALSE,"INTRAN96";#N/A,#N/A,FALSE,"NAA9697";#N/A,#N/A,FALSE,"ECWEBB";#N/A,#N/A,FALSE,"MFT96";#N/A,#N/A,FALSE,"CTrecon"}</definedName>
    <definedName name="ASDFA" localSheetId="21" hidden="1">{#N/A,#N/A,FALSE,"TMCOMP96";#N/A,#N/A,FALSE,"MAT96";#N/A,#N/A,FALSE,"FANDA96";#N/A,#N/A,FALSE,"INTRAN96";#N/A,#N/A,FALSE,"NAA9697";#N/A,#N/A,FALSE,"ECWEBB";#N/A,#N/A,FALSE,"MFT96";#N/A,#N/A,FALSE,"CTrecon"}</definedName>
    <definedName name="ASDFA" localSheetId="22" hidden="1">{#N/A,#N/A,FALSE,"TMCOMP96";#N/A,#N/A,FALSE,"MAT96";#N/A,#N/A,FALSE,"FANDA96";#N/A,#N/A,FALSE,"INTRAN96";#N/A,#N/A,FALSE,"NAA9697";#N/A,#N/A,FALSE,"ECWEBB";#N/A,#N/A,FALSE,"MFT96";#N/A,#N/A,FALSE,"CTrecon"}</definedName>
    <definedName name="ASDFA" localSheetId="23" hidden="1">{#N/A,#N/A,FALSE,"TMCOMP96";#N/A,#N/A,FALSE,"MAT96";#N/A,#N/A,FALSE,"FANDA96";#N/A,#N/A,FALSE,"INTRAN96";#N/A,#N/A,FALSE,"NAA9697";#N/A,#N/A,FALSE,"ECWEBB";#N/A,#N/A,FALSE,"MFT96";#N/A,#N/A,FALSE,"CTrecon"}</definedName>
    <definedName name="ASDFA" localSheetId="24" hidden="1">{#N/A,#N/A,FALSE,"TMCOMP96";#N/A,#N/A,FALSE,"MAT96";#N/A,#N/A,FALSE,"FANDA96";#N/A,#N/A,FALSE,"INTRAN96";#N/A,#N/A,FALSE,"NAA9697";#N/A,#N/A,FALSE,"ECWEBB";#N/A,#N/A,FALSE,"MFT96";#N/A,#N/A,FALSE,"CTrecon"}</definedName>
    <definedName name="ASDFA" localSheetId="27" hidden="1">{#N/A,#N/A,FALSE,"TMCOMP96";#N/A,#N/A,FALSE,"MAT96";#N/A,#N/A,FALSE,"FANDA96";#N/A,#N/A,FALSE,"INTRAN96";#N/A,#N/A,FALSE,"NAA9697";#N/A,#N/A,FALSE,"ECWEBB";#N/A,#N/A,FALSE,"MFT96";#N/A,#N/A,FALSE,"CTrecon"}</definedName>
    <definedName name="ASDFA" localSheetId="28" hidden="1">{#N/A,#N/A,FALSE,"TMCOMP96";#N/A,#N/A,FALSE,"MAT96";#N/A,#N/A,FALSE,"FANDA96";#N/A,#N/A,FALSE,"INTRAN96";#N/A,#N/A,FALSE,"NAA9697";#N/A,#N/A,FALSE,"ECWEBB";#N/A,#N/A,FALSE,"MFT96";#N/A,#N/A,FALSE,"CTrecon"}</definedName>
    <definedName name="ASFD" localSheetId="18" hidden="1">{#N/A,#N/A,FALSE,"TMCOMP96";#N/A,#N/A,FALSE,"MAT96";#N/A,#N/A,FALSE,"FANDA96";#N/A,#N/A,FALSE,"INTRAN96";#N/A,#N/A,FALSE,"NAA9697";#N/A,#N/A,FALSE,"ECWEBB";#N/A,#N/A,FALSE,"MFT96";#N/A,#N/A,FALSE,"CTrecon"}</definedName>
    <definedName name="ASFD" localSheetId="6"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localSheetId="20" hidden="1">{#N/A,#N/A,FALSE,"TMCOMP96";#N/A,#N/A,FALSE,"MAT96";#N/A,#N/A,FALSE,"FANDA96";#N/A,#N/A,FALSE,"INTRAN96";#N/A,#N/A,FALSE,"NAA9697";#N/A,#N/A,FALSE,"ECWEBB";#N/A,#N/A,FALSE,"MFT96";#N/A,#N/A,FALSE,"CTrecon"}</definedName>
    <definedName name="ASFD" localSheetId="29" hidden="1">{#N/A,#N/A,FALSE,"TMCOMP96";#N/A,#N/A,FALSE,"MAT96";#N/A,#N/A,FALSE,"FANDA96";#N/A,#N/A,FALSE,"INTRAN96";#N/A,#N/A,FALSE,"NAA9697";#N/A,#N/A,FALSE,"ECWEBB";#N/A,#N/A,FALSE,"MFT96";#N/A,#N/A,FALSE,"CTrecon"}</definedName>
    <definedName name="ASFD" localSheetId="31" hidden="1">{#N/A,#N/A,FALSE,"TMCOMP96";#N/A,#N/A,FALSE,"MAT96";#N/A,#N/A,FALSE,"FANDA96";#N/A,#N/A,FALSE,"INTRAN96";#N/A,#N/A,FALSE,"NAA9697";#N/A,#N/A,FALSE,"ECWEBB";#N/A,#N/A,FALSE,"MFT96";#N/A,#N/A,FALSE,"CTrecon"}</definedName>
    <definedName name="ASFD" localSheetId="32" hidden="1">{#N/A,#N/A,FALSE,"TMCOMP96";#N/A,#N/A,FALSE,"MAT96";#N/A,#N/A,FALSE,"FANDA96";#N/A,#N/A,FALSE,"INTRAN96";#N/A,#N/A,FALSE,"NAA9697";#N/A,#N/A,FALSE,"ECWEBB";#N/A,#N/A,FALSE,"MFT96";#N/A,#N/A,FALSE,"CTrecon"}</definedName>
    <definedName name="ASFD" localSheetId="33" hidden="1">{#N/A,#N/A,FALSE,"TMCOMP96";#N/A,#N/A,FALSE,"MAT96";#N/A,#N/A,FALSE,"FANDA96";#N/A,#N/A,FALSE,"INTRAN96";#N/A,#N/A,FALSE,"NAA9697";#N/A,#N/A,FALSE,"ECWEBB";#N/A,#N/A,FALSE,"MFT96";#N/A,#N/A,FALSE,"CTrecon"}</definedName>
    <definedName name="ASFD" localSheetId="21" hidden="1">{#N/A,#N/A,FALSE,"TMCOMP96";#N/A,#N/A,FALSE,"MAT96";#N/A,#N/A,FALSE,"FANDA96";#N/A,#N/A,FALSE,"INTRAN96";#N/A,#N/A,FALSE,"NAA9697";#N/A,#N/A,FALSE,"ECWEBB";#N/A,#N/A,FALSE,"MFT96";#N/A,#N/A,FALSE,"CTrecon"}</definedName>
    <definedName name="ASFD" localSheetId="22" hidden="1">{#N/A,#N/A,FALSE,"TMCOMP96";#N/A,#N/A,FALSE,"MAT96";#N/A,#N/A,FALSE,"FANDA96";#N/A,#N/A,FALSE,"INTRAN96";#N/A,#N/A,FALSE,"NAA9697";#N/A,#N/A,FALSE,"ECWEBB";#N/A,#N/A,FALSE,"MFT96";#N/A,#N/A,FALSE,"CTrecon"}</definedName>
    <definedName name="ASFD" localSheetId="23" hidden="1">{#N/A,#N/A,FALSE,"TMCOMP96";#N/A,#N/A,FALSE,"MAT96";#N/A,#N/A,FALSE,"FANDA96";#N/A,#N/A,FALSE,"INTRAN96";#N/A,#N/A,FALSE,"NAA9697";#N/A,#N/A,FALSE,"ECWEBB";#N/A,#N/A,FALSE,"MFT96";#N/A,#N/A,FALSE,"CTrecon"}</definedName>
    <definedName name="ASFD" localSheetId="24" hidden="1">{#N/A,#N/A,FALSE,"TMCOMP96";#N/A,#N/A,FALSE,"MAT96";#N/A,#N/A,FALSE,"FANDA96";#N/A,#N/A,FALSE,"INTRAN96";#N/A,#N/A,FALSE,"NAA9697";#N/A,#N/A,FALSE,"ECWEBB";#N/A,#N/A,FALSE,"MFT96";#N/A,#N/A,FALSE,"CTrecon"}</definedName>
    <definedName name="ASFD" localSheetId="27" hidden="1">{#N/A,#N/A,FALSE,"TMCOMP96";#N/A,#N/A,FALSE,"MAT96";#N/A,#N/A,FALSE,"FANDA96";#N/A,#N/A,FALSE,"INTRAN96";#N/A,#N/A,FALSE,"NAA9697";#N/A,#N/A,FALSE,"ECWEBB";#N/A,#N/A,FALSE,"MFT96";#N/A,#N/A,FALSE,"CTrecon"}</definedName>
    <definedName name="ASFD" localSheetId="28" hidden="1">{#N/A,#N/A,FALSE,"TMCOMP96";#N/A,#N/A,FALSE,"MAT96";#N/A,#N/A,FALSE,"FANDA96";#N/A,#N/A,FALSE,"INTRAN96";#N/A,#N/A,FALSE,"NAA9697";#N/A,#N/A,FALSE,"ECWEBB";#N/A,#N/A,FALSE,"MFT96";#N/A,#N/A,FALSE,"CTrecon"}</definedName>
    <definedName name="b" localSheetId="20" hidden="1">{#N/A,#N/A,FALSE,"CGBR95C"}</definedName>
    <definedName name="b" localSheetId="29" hidden="1">{#N/A,#N/A,FALSE,"CGBR95C"}</definedName>
    <definedName name="b" localSheetId="31" hidden="1">{#N/A,#N/A,FALSE,"CGBR95C"}</definedName>
    <definedName name="b" localSheetId="32" hidden="1">{#N/A,#N/A,FALSE,"CGBR95C"}</definedName>
    <definedName name="b" localSheetId="33" hidden="1">{#N/A,#N/A,FALSE,"CGBR95C"}</definedName>
    <definedName name="b" localSheetId="27" hidden="1">{#N/A,#N/A,FALSE,"CGBR95C"}</definedName>
    <definedName name="b" localSheetId="28" hidden="1">{#N/A,#N/A,FALSE,"CGBR95C"}</definedName>
    <definedName name="blankkk" hidden="1">'[2]Forecast data'!#REF!</definedName>
    <definedName name="blankold" hidden="1">'[8]T3 Page 1'!#REF!</definedName>
    <definedName name="BLPH1" hidden="1">'[16]4.6 ten year bonds'!$A$4</definedName>
    <definedName name="BLPH2" hidden="1">'[16]4.6 ten year bonds'!$D$4</definedName>
    <definedName name="BLPH3" hidden="1">'[16]4.6 ten year bonds'!$G$4</definedName>
    <definedName name="BLPH4" hidden="1">'[16]4.6 ten year bonds'!$J$4</definedName>
    <definedName name="BLPH5" hidden="1">'[16]4.6 ten year bonds'!$M$4</definedName>
    <definedName name="CT" hidden="1">'[2]Forecast data'!#REF!</definedName>
    <definedName name="CTNABS" hidden="1">'[1]Model inputs'!#REF!</definedName>
    <definedName name="ddd" localSheetId="20" hidden="1">{#N/A,#N/A,FALSE,"CGBR95C"}</definedName>
    <definedName name="ddd" localSheetId="29" hidden="1">{#N/A,#N/A,FALSE,"CGBR95C"}</definedName>
    <definedName name="ddd" localSheetId="31" hidden="1">{#N/A,#N/A,FALSE,"CGBR95C"}</definedName>
    <definedName name="ddd" localSheetId="32" hidden="1">{#N/A,#N/A,FALSE,"CGBR95C"}</definedName>
    <definedName name="ddd" localSheetId="33" hidden="1">{#N/A,#N/A,FALSE,"CGBR95C"}</definedName>
    <definedName name="ddd" localSheetId="27" hidden="1">{#N/A,#N/A,FALSE,"CGBR95C"}</definedName>
    <definedName name="ddd" localSheetId="28" hidden="1">{#N/A,#N/A,FALSE,"CGBR95C"}</definedName>
    <definedName name="dddd" localSheetId="20" hidden="1">{#N/A,#N/A,FALSE,"CGBR95C"}</definedName>
    <definedName name="dddd" localSheetId="29" hidden="1">{#N/A,#N/A,FALSE,"CGBR95C"}</definedName>
    <definedName name="dddd" localSheetId="31" hidden="1">{#N/A,#N/A,FALSE,"CGBR95C"}</definedName>
    <definedName name="dddd" localSheetId="32" hidden="1">{#N/A,#N/A,FALSE,"CGBR95C"}</definedName>
    <definedName name="dddd" localSheetId="33" hidden="1">{#N/A,#N/A,FALSE,"CGBR95C"}</definedName>
    <definedName name="dddd" localSheetId="27" hidden="1">{#N/A,#N/A,FALSE,"CGBR95C"}</definedName>
    <definedName name="dddd" localSheetId="28" hidden="1">{#N/A,#N/A,FALSE,"CGBR95C"}</definedName>
    <definedName name="ddddddd" localSheetId="20" hidden="1">{#N/A,#N/A,FALSE,"CGBR95C"}</definedName>
    <definedName name="ddddddd" localSheetId="29" hidden="1">{#N/A,#N/A,FALSE,"CGBR95C"}</definedName>
    <definedName name="ddddddd" localSheetId="31" hidden="1">{#N/A,#N/A,FALSE,"CGBR95C"}</definedName>
    <definedName name="ddddddd" localSheetId="32" hidden="1">{#N/A,#N/A,FALSE,"CGBR95C"}</definedName>
    <definedName name="ddddddd" localSheetId="33" hidden="1">{#N/A,#N/A,FALSE,"CGBR95C"}</definedName>
    <definedName name="ddddddd" localSheetId="27" hidden="1">{#N/A,#N/A,FALSE,"CGBR95C"}</definedName>
    <definedName name="ddddddd" localSheetId="28" hidden="1">{#N/A,#N/A,FALSE,"CGBR95C"}</definedName>
    <definedName name="dddddddddddd" localSheetId="20" hidden="1">{#N/A,#N/A,FALSE,"CGBR95C"}</definedName>
    <definedName name="dddddddddddd" localSheetId="29" hidden="1">{#N/A,#N/A,FALSE,"CGBR95C"}</definedName>
    <definedName name="dddddddddddd" localSheetId="31" hidden="1">{#N/A,#N/A,FALSE,"CGBR95C"}</definedName>
    <definedName name="dddddddddddd" localSheetId="32" hidden="1">{#N/A,#N/A,FALSE,"CGBR95C"}</definedName>
    <definedName name="dddddddddddd" localSheetId="33" hidden="1">{#N/A,#N/A,FALSE,"CGBR95C"}</definedName>
    <definedName name="dddddddddddd" localSheetId="27" hidden="1">{#N/A,#N/A,FALSE,"CGBR95C"}</definedName>
    <definedName name="dddddddddddd" localSheetId="28" hidden="1">{#N/A,#N/A,FALSE,"CGBR95C"}</definedName>
    <definedName name="dfg" localSheetId="20" hidden="1">{#N/A,#N/A,FALSE,"TMCOMP96";#N/A,#N/A,FALSE,"MAT96";#N/A,#N/A,FALSE,"FANDA96";#N/A,#N/A,FALSE,"INTRAN96";#N/A,#N/A,FALSE,"NAA9697";#N/A,#N/A,FALSE,"ECWEBB";#N/A,#N/A,FALSE,"MFT96";#N/A,#N/A,FALSE,"CTrecon"}</definedName>
    <definedName name="dfg" localSheetId="29" hidden="1">{#N/A,#N/A,FALSE,"TMCOMP96";#N/A,#N/A,FALSE,"MAT96";#N/A,#N/A,FALSE,"FANDA96";#N/A,#N/A,FALSE,"INTRAN96";#N/A,#N/A,FALSE,"NAA9697";#N/A,#N/A,FALSE,"ECWEBB";#N/A,#N/A,FALSE,"MFT96";#N/A,#N/A,FALSE,"CTrecon"}</definedName>
    <definedName name="dfg" localSheetId="31" hidden="1">{#N/A,#N/A,FALSE,"TMCOMP96";#N/A,#N/A,FALSE,"MAT96";#N/A,#N/A,FALSE,"FANDA96";#N/A,#N/A,FALSE,"INTRAN96";#N/A,#N/A,FALSE,"NAA9697";#N/A,#N/A,FALSE,"ECWEBB";#N/A,#N/A,FALSE,"MFT96";#N/A,#N/A,FALSE,"CTrecon"}</definedName>
    <definedName name="dfg" localSheetId="32" hidden="1">{#N/A,#N/A,FALSE,"TMCOMP96";#N/A,#N/A,FALSE,"MAT96";#N/A,#N/A,FALSE,"FANDA96";#N/A,#N/A,FALSE,"INTRAN96";#N/A,#N/A,FALSE,"NAA9697";#N/A,#N/A,FALSE,"ECWEBB";#N/A,#N/A,FALSE,"MFT96";#N/A,#N/A,FALSE,"CTrecon"}</definedName>
    <definedName name="dfg" localSheetId="33" hidden="1">{#N/A,#N/A,FALSE,"TMCOMP96";#N/A,#N/A,FALSE,"MAT96";#N/A,#N/A,FALSE,"FANDA96";#N/A,#N/A,FALSE,"INTRAN96";#N/A,#N/A,FALSE,"NAA9697";#N/A,#N/A,FALSE,"ECWEBB";#N/A,#N/A,FALSE,"MFT96";#N/A,#N/A,FALSE,"CTrecon"}</definedName>
    <definedName name="dfg" localSheetId="27" hidden="1">{#N/A,#N/A,FALSE,"TMCOMP96";#N/A,#N/A,FALSE,"MAT96";#N/A,#N/A,FALSE,"FANDA96";#N/A,#N/A,FALSE,"INTRAN96";#N/A,#N/A,FALSE,"NAA9697";#N/A,#N/A,FALSE,"ECWEBB";#N/A,#N/A,FALSE,"MFT96";#N/A,#N/A,FALSE,"CTrecon"}</definedName>
    <definedName name="dfg" localSheetId="28" hidden="1">{#N/A,#N/A,FALSE,"TMCOMP96";#N/A,#N/A,FALSE,"MAT96";#N/A,#N/A,FALSE,"FANDA96";#N/A,#N/A,FALSE,"INTRAN96";#N/A,#N/A,FALSE,"NAA9697";#N/A,#N/A,FALSE,"ECWEBB";#N/A,#N/A,FALSE,"MFT96";#N/A,#N/A,FALSE,"CTrecon"}</definedName>
    <definedName name="dfgae" localSheetId="20" hidden="1">{#N/A,#N/A,FALSE,"TMCOMP96";#N/A,#N/A,FALSE,"MAT96";#N/A,#N/A,FALSE,"FANDA96";#N/A,#N/A,FALSE,"INTRAN96";#N/A,#N/A,FALSE,"NAA9697";#N/A,#N/A,FALSE,"ECWEBB";#N/A,#N/A,FALSE,"MFT96";#N/A,#N/A,FALSE,"CTrecon"}</definedName>
    <definedName name="dfgae" localSheetId="29" hidden="1">{#N/A,#N/A,FALSE,"TMCOMP96";#N/A,#N/A,FALSE,"MAT96";#N/A,#N/A,FALSE,"FANDA96";#N/A,#N/A,FALSE,"INTRAN96";#N/A,#N/A,FALSE,"NAA9697";#N/A,#N/A,FALSE,"ECWEBB";#N/A,#N/A,FALSE,"MFT96";#N/A,#N/A,FALSE,"CTrecon"}</definedName>
    <definedName name="dfgae" localSheetId="31" hidden="1">{#N/A,#N/A,FALSE,"TMCOMP96";#N/A,#N/A,FALSE,"MAT96";#N/A,#N/A,FALSE,"FANDA96";#N/A,#N/A,FALSE,"INTRAN96";#N/A,#N/A,FALSE,"NAA9697";#N/A,#N/A,FALSE,"ECWEBB";#N/A,#N/A,FALSE,"MFT96";#N/A,#N/A,FALSE,"CTrecon"}</definedName>
    <definedName name="dfgae" localSheetId="32" hidden="1">{#N/A,#N/A,FALSE,"TMCOMP96";#N/A,#N/A,FALSE,"MAT96";#N/A,#N/A,FALSE,"FANDA96";#N/A,#N/A,FALSE,"INTRAN96";#N/A,#N/A,FALSE,"NAA9697";#N/A,#N/A,FALSE,"ECWEBB";#N/A,#N/A,FALSE,"MFT96";#N/A,#N/A,FALSE,"CTrecon"}</definedName>
    <definedName name="dfgae" localSheetId="33" hidden="1">{#N/A,#N/A,FALSE,"TMCOMP96";#N/A,#N/A,FALSE,"MAT96";#N/A,#N/A,FALSE,"FANDA96";#N/A,#N/A,FALSE,"INTRAN96";#N/A,#N/A,FALSE,"NAA9697";#N/A,#N/A,FALSE,"ECWEBB";#N/A,#N/A,FALSE,"MFT96";#N/A,#N/A,FALSE,"CTrecon"}</definedName>
    <definedName name="dfgae" localSheetId="27" hidden="1">{#N/A,#N/A,FALSE,"TMCOMP96";#N/A,#N/A,FALSE,"MAT96";#N/A,#N/A,FALSE,"FANDA96";#N/A,#N/A,FALSE,"INTRAN96";#N/A,#N/A,FALSE,"NAA9697";#N/A,#N/A,FALSE,"ECWEBB";#N/A,#N/A,FALSE,"MFT96";#N/A,#N/A,FALSE,"CTrecon"}</definedName>
    <definedName name="dfgae" localSheetId="28" hidden="1">{#N/A,#N/A,FALSE,"TMCOMP96";#N/A,#N/A,FALSE,"MAT96";#N/A,#N/A,FALSE,"FANDA96";#N/A,#N/A,FALSE,"INTRAN96";#N/A,#N/A,FALSE,"NAA9697";#N/A,#N/A,FALSE,"ECWEBB";#N/A,#N/A,FALSE,"MFT96";#N/A,#N/A,FALSE,"CTrecon"}</definedName>
    <definedName name="dfgdfg" localSheetId="20" hidden="1">{#N/A,#N/A,FALSE,"CGBR95C"}</definedName>
    <definedName name="dfgdfg" localSheetId="29" hidden="1">{#N/A,#N/A,FALSE,"CGBR95C"}</definedName>
    <definedName name="dfgdfg" localSheetId="31" hidden="1">{#N/A,#N/A,FALSE,"CGBR95C"}</definedName>
    <definedName name="dfgdfg" localSheetId="32" hidden="1">{#N/A,#N/A,FALSE,"CGBR95C"}</definedName>
    <definedName name="dfgdfg" localSheetId="33" hidden="1">{#N/A,#N/A,FALSE,"CGBR95C"}</definedName>
    <definedName name="dfgdfg" localSheetId="27" hidden="1">{#N/A,#N/A,FALSE,"CGBR95C"}</definedName>
    <definedName name="dfgdfg" localSheetId="28" hidden="1">{#N/A,#N/A,FALSE,"CGBR95C"}</definedName>
    <definedName name="dfrgfdgs" localSheetId="20" hidden="1">{#N/A,#N/A,FALSE,"TMCOMP96";#N/A,#N/A,FALSE,"MAT96";#N/A,#N/A,FALSE,"FANDA96";#N/A,#N/A,FALSE,"INTRAN96";#N/A,#N/A,FALSE,"NAA9697";#N/A,#N/A,FALSE,"ECWEBB";#N/A,#N/A,FALSE,"MFT96";#N/A,#N/A,FALSE,"CTrecon"}</definedName>
    <definedName name="dfrgfdgs" localSheetId="29" hidden="1">{#N/A,#N/A,FALSE,"TMCOMP96";#N/A,#N/A,FALSE,"MAT96";#N/A,#N/A,FALSE,"FANDA96";#N/A,#N/A,FALSE,"INTRAN96";#N/A,#N/A,FALSE,"NAA9697";#N/A,#N/A,FALSE,"ECWEBB";#N/A,#N/A,FALSE,"MFT96";#N/A,#N/A,FALSE,"CTrecon"}</definedName>
    <definedName name="dfrgfdgs" localSheetId="31" hidden="1">{#N/A,#N/A,FALSE,"TMCOMP96";#N/A,#N/A,FALSE,"MAT96";#N/A,#N/A,FALSE,"FANDA96";#N/A,#N/A,FALSE,"INTRAN96";#N/A,#N/A,FALSE,"NAA9697";#N/A,#N/A,FALSE,"ECWEBB";#N/A,#N/A,FALSE,"MFT96";#N/A,#N/A,FALSE,"CTrecon"}</definedName>
    <definedName name="dfrgfdgs" localSheetId="32" hidden="1">{#N/A,#N/A,FALSE,"TMCOMP96";#N/A,#N/A,FALSE,"MAT96";#N/A,#N/A,FALSE,"FANDA96";#N/A,#N/A,FALSE,"INTRAN96";#N/A,#N/A,FALSE,"NAA9697";#N/A,#N/A,FALSE,"ECWEBB";#N/A,#N/A,FALSE,"MFT96";#N/A,#N/A,FALSE,"CTrecon"}</definedName>
    <definedName name="dfrgfdgs" localSheetId="33" hidden="1">{#N/A,#N/A,FALSE,"TMCOMP96";#N/A,#N/A,FALSE,"MAT96";#N/A,#N/A,FALSE,"FANDA96";#N/A,#N/A,FALSE,"INTRAN96";#N/A,#N/A,FALSE,"NAA9697";#N/A,#N/A,FALSE,"ECWEBB";#N/A,#N/A,FALSE,"MFT96";#N/A,#N/A,FALSE,"CTrecon"}</definedName>
    <definedName name="dfrgfdgs" localSheetId="27" hidden="1">{#N/A,#N/A,FALSE,"TMCOMP96";#N/A,#N/A,FALSE,"MAT96";#N/A,#N/A,FALSE,"FANDA96";#N/A,#N/A,FALSE,"INTRAN96";#N/A,#N/A,FALSE,"NAA9697";#N/A,#N/A,FALSE,"ECWEBB";#N/A,#N/A,FALSE,"MFT96";#N/A,#N/A,FALSE,"CTrecon"}</definedName>
    <definedName name="dfrgfdgs" localSheetId="28"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9" hidden="1">{#N/A,#N/A,FALSE,"TMCOMP96";#N/A,#N/A,FALSE,"MAT96";#N/A,#N/A,FALSE,"FANDA96";#N/A,#N/A,FALSE,"INTRAN96";#N/A,#N/A,FALSE,"NAA9697";#N/A,#N/A,FALSE,"ECWEBB";#N/A,#N/A,FALSE,"MFT96";#N/A,#N/A,FALSE,"CTrecon"}</definedName>
    <definedName name="dgsgf" localSheetId="30" hidden="1">{#N/A,#N/A,FALSE,"TMCOMP96";#N/A,#N/A,FALSE,"MAT96";#N/A,#N/A,FALSE,"FANDA96";#N/A,#N/A,FALSE,"INTRAN96";#N/A,#N/A,FALSE,"NAA9697";#N/A,#N/A,FALSE,"ECWEBB";#N/A,#N/A,FALSE,"MFT96";#N/A,#N/A,FALSE,"CTrecon"}</definedName>
    <definedName name="dgsgf" localSheetId="31" hidden="1">{#N/A,#N/A,FALSE,"TMCOMP96";#N/A,#N/A,FALSE,"MAT96";#N/A,#N/A,FALSE,"FANDA96";#N/A,#N/A,FALSE,"INTRAN96";#N/A,#N/A,FALSE,"NAA9697";#N/A,#N/A,FALSE,"ECWEBB";#N/A,#N/A,FALSE,"MFT96";#N/A,#N/A,FALSE,"CTrecon"}</definedName>
    <definedName name="dgsgf" localSheetId="32" hidden="1">{#N/A,#N/A,FALSE,"TMCOMP96";#N/A,#N/A,FALSE,"MAT96";#N/A,#N/A,FALSE,"FANDA96";#N/A,#N/A,FALSE,"INTRAN96";#N/A,#N/A,FALSE,"NAA9697";#N/A,#N/A,FALSE,"ECWEBB";#N/A,#N/A,FALSE,"MFT96";#N/A,#N/A,FALSE,"CTrecon"}</definedName>
    <definedName name="dgsgf" localSheetId="33"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4" hidden="1">{#N/A,#N/A,FALSE,"TMCOMP96";#N/A,#N/A,FALSE,"MAT96";#N/A,#N/A,FALSE,"FANDA96";#N/A,#N/A,FALSE,"INTRAN96";#N/A,#N/A,FALSE,"NAA9697";#N/A,#N/A,FALSE,"ECWEBB";#N/A,#N/A,FALSE,"MFT96";#N/A,#N/A,FALSE,"CTrecon"}</definedName>
    <definedName name="dgsgf" localSheetId="26" hidden="1">{#N/A,#N/A,FALSE,"TMCOMP96";#N/A,#N/A,FALSE,"MAT96";#N/A,#N/A,FALSE,"FANDA96";#N/A,#N/A,FALSE,"INTRAN96";#N/A,#N/A,FALSE,"NAA9697";#N/A,#N/A,FALSE,"ECWEBB";#N/A,#N/A,FALSE,"MFT96";#N/A,#N/A,FALSE,"CTrecon"}</definedName>
    <definedName name="dgsgf" localSheetId="27" hidden="1">{#N/A,#N/A,FALSE,"TMCOMP96";#N/A,#N/A,FALSE,"MAT96";#N/A,#N/A,FALSE,"FANDA96";#N/A,#N/A,FALSE,"INTRAN96";#N/A,#N/A,FALSE,"NAA9697";#N/A,#N/A,FALSE,"ECWEBB";#N/A,#N/A,FALSE,"MFT96";#N/A,#N/A,FALSE,"CTrecon"}</definedName>
    <definedName name="dgsgf" localSheetId="28"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20" hidden="1">{#N/A,#N/A,FALSE,"TMCOMP96";#N/A,#N/A,FALSE,"MAT96";#N/A,#N/A,FALSE,"FANDA96";#N/A,#N/A,FALSE,"INTRAN96";#N/A,#N/A,FALSE,"NAA9697";#N/A,#N/A,FALSE,"ECWEBB";#N/A,#N/A,FALSE,"MFT96";#N/A,#N/A,FALSE,"CTrecon"}</definedName>
    <definedName name="dgsgf2" localSheetId="29" hidden="1">{#N/A,#N/A,FALSE,"TMCOMP96";#N/A,#N/A,FALSE,"MAT96";#N/A,#N/A,FALSE,"FANDA96";#N/A,#N/A,FALSE,"INTRAN96";#N/A,#N/A,FALSE,"NAA9697";#N/A,#N/A,FALSE,"ECWEBB";#N/A,#N/A,FALSE,"MFT96";#N/A,#N/A,FALSE,"CTrecon"}</definedName>
    <definedName name="dgsgf2" localSheetId="31" hidden="1">{#N/A,#N/A,FALSE,"TMCOMP96";#N/A,#N/A,FALSE,"MAT96";#N/A,#N/A,FALSE,"FANDA96";#N/A,#N/A,FALSE,"INTRAN96";#N/A,#N/A,FALSE,"NAA9697";#N/A,#N/A,FALSE,"ECWEBB";#N/A,#N/A,FALSE,"MFT96";#N/A,#N/A,FALSE,"CTrecon"}</definedName>
    <definedName name="dgsgf2" localSheetId="32" hidden="1">{#N/A,#N/A,FALSE,"TMCOMP96";#N/A,#N/A,FALSE,"MAT96";#N/A,#N/A,FALSE,"FANDA96";#N/A,#N/A,FALSE,"INTRAN96";#N/A,#N/A,FALSE,"NAA9697";#N/A,#N/A,FALSE,"ECWEBB";#N/A,#N/A,FALSE,"MFT96";#N/A,#N/A,FALSE,"CTrecon"}</definedName>
    <definedName name="dgsgf2" localSheetId="33" hidden="1">{#N/A,#N/A,FALSE,"TMCOMP96";#N/A,#N/A,FALSE,"MAT96";#N/A,#N/A,FALSE,"FANDA96";#N/A,#N/A,FALSE,"INTRAN96";#N/A,#N/A,FALSE,"NAA9697";#N/A,#N/A,FALSE,"ECWEBB";#N/A,#N/A,FALSE,"MFT96";#N/A,#N/A,FALSE,"CTrecon"}</definedName>
    <definedName name="dgsgf2" localSheetId="27" hidden="1">{#N/A,#N/A,FALSE,"TMCOMP96";#N/A,#N/A,FALSE,"MAT96";#N/A,#N/A,FALSE,"FANDA96";#N/A,#N/A,FALSE,"INTRAN96";#N/A,#N/A,FALSE,"NAA9697";#N/A,#N/A,FALSE,"ECWEBB";#N/A,#N/A,FALSE,"MFT96";#N/A,#N/A,FALSE,"CTrecon"}</definedName>
    <definedName name="dgsgf2" localSheetId="28" hidden="1">{#N/A,#N/A,FALSE,"TMCOMP96";#N/A,#N/A,FALSE,"MAT96";#N/A,#N/A,FALSE,"FANDA96";#N/A,#N/A,FALSE,"INTRAN96";#N/A,#N/A,FALSE,"NAA9697";#N/A,#N/A,FALSE,"ECWEBB";#N/A,#N/A,FALSE,"MFT96";#N/A,#N/A,FALSE,"CTrecon"}</definedName>
    <definedName name="Distribution" localSheetId="15" hidden="1">#REF!</definedName>
    <definedName name="Distribution" localSheetId="16" hidden="1">#REF!</definedName>
    <definedName name="Distribution" localSheetId="18" hidden="1">#REF!</definedName>
    <definedName name="Distribution" localSheetId="10" hidden="1">#REF!</definedName>
    <definedName name="Distribution" localSheetId="29" hidden="1">#REF!</definedName>
    <definedName name="Distribution" localSheetId="30" hidden="1">#REF!</definedName>
    <definedName name="Distribution" localSheetId="32" hidden="1">#REF!</definedName>
    <definedName name="Distribution" localSheetId="33" hidden="1">#REF!</definedName>
    <definedName name="Distribution" localSheetId="24" hidden="1">#REF!</definedName>
    <definedName name="Distribution" localSheetId="26" hidden="1">#REF!</definedName>
    <definedName name="Distribution" localSheetId="28" hidden="1">#REF!</definedName>
    <definedName name="Distribution" localSheetId="0" hidden="1">#REF!</definedName>
    <definedName name="Distribution" hidden="1">#REF!</definedName>
    <definedName name="distribution1" localSheetId="30" hidden="1">#REF!</definedName>
    <definedName name="distribution1" localSheetId="32" hidden="1">#REF!</definedName>
    <definedName name="distribution1" localSheetId="33" hidden="1">#REF!</definedName>
    <definedName name="distribution1" hidden="1">#REF!</definedName>
    <definedName name="dsfgdfg" localSheetId="20" hidden="1">{#N/A,#N/A,FALSE,"TMCOMP96";#N/A,#N/A,FALSE,"MAT96";#N/A,#N/A,FALSE,"FANDA96";#N/A,#N/A,FALSE,"INTRAN96";#N/A,#N/A,FALSE,"NAA9697";#N/A,#N/A,FALSE,"ECWEBB";#N/A,#N/A,FALSE,"MFT96";#N/A,#N/A,FALSE,"CTrecon"}</definedName>
    <definedName name="dsfgdfg" localSheetId="29" hidden="1">{#N/A,#N/A,FALSE,"TMCOMP96";#N/A,#N/A,FALSE,"MAT96";#N/A,#N/A,FALSE,"FANDA96";#N/A,#N/A,FALSE,"INTRAN96";#N/A,#N/A,FALSE,"NAA9697";#N/A,#N/A,FALSE,"ECWEBB";#N/A,#N/A,FALSE,"MFT96";#N/A,#N/A,FALSE,"CTrecon"}</definedName>
    <definedName name="dsfgdfg" localSheetId="31" hidden="1">{#N/A,#N/A,FALSE,"TMCOMP96";#N/A,#N/A,FALSE,"MAT96";#N/A,#N/A,FALSE,"FANDA96";#N/A,#N/A,FALSE,"INTRAN96";#N/A,#N/A,FALSE,"NAA9697";#N/A,#N/A,FALSE,"ECWEBB";#N/A,#N/A,FALSE,"MFT96";#N/A,#N/A,FALSE,"CTrecon"}</definedName>
    <definedName name="dsfgdfg" localSheetId="32" hidden="1">{#N/A,#N/A,FALSE,"TMCOMP96";#N/A,#N/A,FALSE,"MAT96";#N/A,#N/A,FALSE,"FANDA96";#N/A,#N/A,FALSE,"INTRAN96";#N/A,#N/A,FALSE,"NAA9697";#N/A,#N/A,FALSE,"ECWEBB";#N/A,#N/A,FALSE,"MFT96";#N/A,#N/A,FALSE,"CTrecon"}</definedName>
    <definedName name="dsfgdfg" localSheetId="33" hidden="1">{#N/A,#N/A,FALSE,"TMCOMP96";#N/A,#N/A,FALSE,"MAT96";#N/A,#N/A,FALSE,"FANDA96";#N/A,#N/A,FALSE,"INTRAN96";#N/A,#N/A,FALSE,"NAA9697";#N/A,#N/A,FALSE,"ECWEBB";#N/A,#N/A,FALSE,"MFT96";#N/A,#N/A,FALSE,"CTrecon"}</definedName>
    <definedName name="dsfgdfg" localSheetId="27" hidden="1">{#N/A,#N/A,FALSE,"TMCOMP96";#N/A,#N/A,FALSE,"MAT96";#N/A,#N/A,FALSE,"FANDA96";#N/A,#N/A,FALSE,"INTRAN96";#N/A,#N/A,FALSE,"NAA9697";#N/A,#N/A,FALSE,"ECWEBB";#N/A,#N/A,FALSE,"MFT96";#N/A,#N/A,FALSE,"CTrecon"}</definedName>
    <definedName name="dsfgdfg" localSheetId="28" hidden="1">{#N/A,#N/A,FALSE,"TMCOMP96";#N/A,#N/A,FALSE,"MAT96";#N/A,#N/A,FALSE,"FANDA96";#N/A,#N/A,FALSE,"INTRAN96";#N/A,#N/A,FALSE,"NAA9697";#N/A,#N/A,FALSE,"ECWEBB";#N/A,#N/A,FALSE,"MFT96";#N/A,#N/A,FALSE,"CTrecon"}</definedName>
    <definedName name="dsfgdsfgfdsg" localSheetId="20" hidden="1">{#N/A,#N/A,FALSE,"TMCOMP96";#N/A,#N/A,FALSE,"MAT96";#N/A,#N/A,FALSE,"FANDA96";#N/A,#N/A,FALSE,"INTRAN96";#N/A,#N/A,FALSE,"NAA9697";#N/A,#N/A,FALSE,"ECWEBB";#N/A,#N/A,FALSE,"MFT96";#N/A,#N/A,FALSE,"CTrecon"}</definedName>
    <definedName name="dsfgdsfgfdsg" localSheetId="29" hidden="1">{#N/A,#N/A,FALSE,"TMCOMP96";#N/A,#N/A,FALSE,"MAT96";#N/A,#N/A,FALSE,"FANDA96";#N/A,#N/A,FALSE,"INTRAN96";#N/A,#N/A,FALSE,"NAA9697";#N/A,#N/A,FALSE,"ECWEBB";#N/A,#N/A,FALSE,"MFT96";#N/A,#N/A,FALSE,"CTrecon"}</definedName>
    <definedName name="dsfgdsfgfdsg" localSheetId="31" hidden="1">{#N/A,#N/A,FALSE,"TMCOMP96";#N/A,#N/A,FALSE,"MAT96";#N/A,#N/A,FALSE,"FANDA96";#N/A,#N/A,FALSE,"INTRAN96";#N/A,#N/A,FALSE,"NAA9697";#N/A,#N/A,FALSE,"ECWEBB";#N/A,#N/A,FALSE,"MFT96";#N/A,#N/A,FALSE,"CTrecon"}</definedName>
    <definedName name="dsfgdsfgfdsg" localSheetId="32" hidden="1">{#N/A,#N/A,FALSE,"TMCOMP96";#N/A,#N/A,FALSE,"MAT96";#N/A,#N/A,FALSE,"FANDA96";#N/A,#N/A,FALSE,"INTRAN96";#N/A,#N/A,FALSE,"NAA9697";#N/A,#N/A,FALSE,"ECWEBB";#N/A,#N/A,FALSE,"MFT96";#N/A,#N/A,FALSE,"CTrecon"}</definedName>
    <definedName name="dsfgdsfgfdsg" localSheetId="33" hidden="1">{#N/A,#N/A,FALSE,"TMCOMP96";#N/A,#N/A,FALSE,"MAT96";#N/A,#N/A,FALSE,"FANDA96";#N/A,#N/A,FALSE,"INTRAN96";#N/A,#N/A,FALSE,"NAA9697";#N/A,#N/A,FALSE,"ECWEBB";#N/A,#N/A,FALSE,"MFT96";#N/A,#N/A,FALSE,"CTrecon"}</definedName>
    <definedName name="dsfgdsfgfdsg" localSheetId="27" hidden="1">{#N/A,#N/A,FALSE,"TMCOMP96";#N/A,#N/A,FALSE,"MAT96";#N/A,#N/A,FALSE,"FANDA96";#N/A,#N/A,FALSE,"INTRAN96";#N/A,#N/A,FALSE,"NAA9697";#N/A,#N/A,FALSE,"ECWEBB";#N/A,#N/A,FALSE,"MFT96";#N/A,#N/A,FALSE,"CTrecon"}</definedName>
    <definedName name="dsfgdsfgfdsg" localSheetId="28" hidden="1">{#N/A,#N/A,FALSE,"TMCOMP96";#N/A,#N/A,FALSE,"MAT96";#N/A,#N/A,FALSE,"FANDA96";#N/A,#N/A,FALSE,"INTRAN96";#N/A,#N/A,FALSE,"NAA9697";#N/A,#N/A,FALSE,"ECWEBB";#N/A,#N/A,FALSE,"MFT96";#N/A,#N/A,FALSE,"CTrecon"}</definedName>
    <definedName name="dsfgdsg" localSheetId="20" hidden="1">{#N/A,#N/A,FALSE,"TMCOMP96";#N/A,#N/A,FALSE,"MAT96";#N/A,#N/A,FALSE,"FANDA96";#N/A,#N/A,FALSE,"INTRAN96";#N/A,#N/A,FALSE,"NAA9697";#N/A,#N/A,FALSE,"ECWEBB";#N/A,#N/A,FALSE,"MFT96";#N/A,#N/A,FALSE,"CTrecon"}</definedName>
    <definedName name="dsfgdsg" localSheetId="29" hidden="1">{#N/A,#N/A,FALSE,"TMCOMP96";#N/A,#N/A,FALSE,"MAT96";#N/A,#N/A,FALSE,"FANDA96";#N/A,#N/A,FALSE,"INTRAN96";#N/A,#N/A,FALSE,"NAA9697";#N/A,#N/A,FALSE,"ECWEBB";#N/A,#N/A,FALSE,"MFT96";#N/A,#N/A,FALSE,"CTrecon"}</definedName>
    <definedName name="dsfgdsg" localSheetId="31" hidden="1">{#N/A,#N/A,FALSE,"TMCOMP96";#N/A,#N/A,FALSE,"MAT96";#N/A,#N/A,FALSE,"FANDA96";#N/A,#N/A,FALSE,"INTRAN96";#N/A,#N/A,FALSE,"NAA9697";#N/A,#N/A,FALSE,"ECWEBB";#N/A,#N/A,FALSE,"MFT96";#N/A,#N/A,FALSE,"CTrecon"}</definedName>
    <definedName name="dsfgdsg" localSheetId="32" hidden="1">{#N/A,#N/A,FALSE,"TMCOMP96";#N/A,#N/A,FALSE,"MAT96";#N/A,#N/A,FALSE,"FANDA96";#N/A,#N/A,FALSE,"INTRAN96";#N/A,#N/A,FALSE,"NAA9697";#N/A,#N/A,FALSE,"ECWEBB";#N/A,#N/A,FALSE,"MFT96";#N/A,#N/A,FALSE,"CTrecon"}</definedName>
    <definedName name="dsfgdsg" localSheetId="33" hidden="1">{#N/A,#N/A,FALSE,"TMCOMP96";#N/A,#N/A,FALSE,"MAT96";#N/A,#N/A,FALSE,"FANDA96";#N/A,#N/A,FALSE,"INTRAN96";#N/A,#N/A,FALSE,"NAA9697";#N/A,#N/A,FALSE,"ECWEBB";#N/A,#N/A,FALSE,"MFT96";#N/A,#N/A,FALSE,"CTrecon"}</definedName>
    <definedName name="dsfgdsg" localSheetId="27" hidden="1">{#N/A,#N/A,FALSE,"TMCOMP96";#N/A,#N/A,FALSE,"MAT96";#N/A,#N/A,FALSE,"FANDA96";#N/A,#N/A,FALSE,"INTRAN96";#N/A,#N/A,FALSE,"NAA9697";#N/A,#N/A,FALSE,"ECWEBB";#N/A,#N/A,FALSE,"MFT96";#N/A,#N/A,FALSE,"CTrecon"}</definedName>
    <definedName name="dsfgdsg" localSheetId="28" hidden="1">{#N/A,#N/A,FALSE,"TMCOMP96";#N/A,#N/A,FALSE,"MAT96";#N/A,#N/A,FALSE,"FANDA96";#N/A,#N/A,FALSE,"INTRAN96";#N/A,#N/A,FALSE,"NAA9697";#N/A,#N/A,FALSE,"ECWEBB";#N/A,#N/A,FALSE,"MFT96";#N/A,#N/A,FALSE,"CTrecon"}</definedName>
    <definedName name="EFO" localSheetId="31" hidden="1">'[2]Forecast data'!#REF!</definedName>
    <definedName name="EFO" localSheetId="32" hidden="1">'[2]Forecast data'!#REF!</definedName>
    <definedName name="EFO" localSheetId="33" hidden="1">'[2]Forecast data'!#REF!</definedName>
    <definedName name="ExtraProfiles" localSheetId="15" hidden="1">#REF!</definedName>
    <definedName name="ExtraProfiles" localSheetId="16" hidden="1">#REF!</definedName>
    <definedName name="ExtraProfiles" localSheetId="18" hidden="1">#REF!</definedName>
    <definedName name="ExtraProfiles" localSheetId="10" hidden="1">#REF!</definedName>
    <definedName name="ExtraProfiles" localSheetId="29" hidden="1">#REF!</definedName>
    <definedName name="ExtraProfiles" localSheetId="30" hidden="1">#REF!</definedName>
    <definedName name="ExtraProfiles" localSheetId="32" hidden="1">#REF!</definedName>
    <definedName name="ExtraProfiles" localSheetId="33" hidden="1">#REF!</definedName>
    <definedName name="ExtraProfiles" localSheetId="24" hidden="1">#REF!</definedName>
    <definedName name="ExtraProfiles" localSheetId="26" hidden="1">#REF!</definedName>
    <definedName name="ExtraProfiles" localSheetId="28" hidden="1">#REF!</definedName>
    <definedName name="ExtraProfiles" localSheetId="0" hidden="1">#REF!</definedName>
    <definedName name="ExtraProfiles" hidden="1">#REF!</definedName>
    <definedName name="ExtraProfiless" localSheetId="32" hidden="1">#REF!</definedName>
    <definedName name="ExtraProfiless" localSheetId="33" hidden="1">#REF!</definedName>
    <definedName name="ExtraProfiless" hidden="1">#REF!</definedName>
    <definedName name="FDDD" localSheetId="18" hidden="1">{#N/A,#N/A,FALSE,"TMCOMP96";#N/A,#N/A,FALSE,"MAT96";#N/A,#N/A,FALSE,"FANDA96";#N/A,#N/A,FALSE,"INTRAN96";#N/A,#N/A,FALSE,"NAA9697";#N/A,#N/A,FALSE,"ECWEBB";#N/A,#N/A,FALSE,"MFT96";#N/A,#N/A,FALSE,"CTrecon"}</definedName>
    <definedName name="FDDD" localSheetId="6" hidden="1">{#N/A,#N/A,FALSE,"TMCOMP96";#N/A,#N/A,FALSE,"MAT96";#N/A,#N/A,FALSE,"FANDA96";#N/A,#N/A,FALSE,"INTRAN96";#N/A,#N/A,FALSE,"NAA9697";#N/A,#N/A,FALSE,"ECWEBB";#N/A,#N/A,FALSE,"MFT96";#N/A,#N/A,FALSE,"CTrecon"}</definedName>
    <definedName name="FDDD" localSheetId="10" hidden="1">{#N/A,#N/A,FALSE,"TMCOMP96";#N/A,#N/A,FALSE,"MAT96";#N/A,#N/A,FALSE,"FANDA96";#N/A,#N/A,FALSE,"INTRAN96";#N/A,#N/A,FALSE,"NAA9697";#N/A,#N/A,FALSE,"ECWEBB";#N/A,#N/A,FALSE,"MFT96";#N/A,#N/A,FALSE,"CTrecon"}</definedName>
    <definedName name="FDDD" localSheetId="20" hidden="1">{#N/A,#N/A,FALSE,"TMCOMP96";#N/A,#N/A,FALSE,"MAT96";#N/A,#N/A,FALSE,"FANDA96";#N/A,#N/A,FALSE,"INTRAN96";#N/A,#N/A,FALSE,"NAA9697";#N/A,#N/A,FALSE,"ECWEBB";#N/A,#N/A,FALSE,"MFT96";#N/A,#N/A,FALSE,"CTrecon"}</definedName>
    <definedName name="FDDD" localSheetId="29" hidden="1">{#N/A,#N/A,FALSE,"TMCOMP96";#N/A,#N/A,FALSE,"MAT96";#N/A,#N/A,FALSE,"FANDA96";#N/A,#N/A,FALSE,"INTRAN96";#N/A,#N/A,FALSE,"NAA9697";#N/A,#N/A,FALSE,"ECWEBB";#N/A,#N/A,FALSE,"MFT96";#N/A,#N/A,FALSE,"CTrecon"}</definedName>
    <definedName name="FDDD" localSheetId="31" hidden="1">{#N/A,#N/A,FALSE,"TMCOMP96";#N/A,#N/A,FALSE,"MAT96";#N/A,#N/A,FALSE,"FANDA96";#N/A,#N/A,FALSE,"INTRAN96";#N/A,#N/A,FALSE,"NAA9697";#N/A,#N/A,FALSE,"ECWEBB";#N/A,#N/A,FALSE,"MFT96";#N/A,#N/A,FALSE,"CTrecon"}</definedName>
    <definedName name="FDDD" localSheetId="32" hidden="1">{#N/A,#N/A,FALSE,"TMCOMP96";#N/A,#N/A,FALSE,"MAT96";#N/A,#N/A,FALSE,"FANDA96";#N/A,#N/A,FALSE,"INTRAN96";#N/A,#N/A,FALSE,"NAA9697";#N/A,#N/A,FALSE,"ECWEBB";#N/A,#N/A,FALSE,"MFT96";#N/A,#N/A,FALSE,"CTrecon"}</definedName>
    <definedName name="FDDD" localSheetId="33" hidden="1">{#N/A,#N/A,FALSE,"TMCOMP96";#N/A,#N/A,FALSE,"MAT96";#N/A,#N/A,FALSE,"FANDA96";#N/A,#N/A,FALSE,"INTRAN96";#N/A,#N/A,FALSE,"NAA9697";#N/A,#N/A,FALSE,"ECWEBB";#N/A,#N/A,FALSE,"MFT96";#N/A,#N/A,FALSE,"CTrecon"}</definedName>
    <definedName name="FDDD" localSheetId="21" hidden="1">{#N/A,#N/A,FALSE,"TMCOMP96";#N/A,#N/A,FALSE,"MAT96";#N/A,#N/A,FALSE,"FANDA96";#N/A,#N/A,FALSE,"INTRAN96";#N/A,#N/A,FALSE,"NAA9697";#N/A,#N/A,FALSE,"ECWEBB";#N/A,#N/A,FALSE,"MFT96";#N/A,#N/A,FALSE,"CTrecon"}</definedName>
    <definedName name="FDDD" localSheetId="22" hidden="1">{#N/A,#N/A,FALSE,"TMCOMP96";#N/A,#N/A,FALSE,"MAT96";#N/A,#N/A,FALSE,"FANDA96";#N/A,#N/A,FALSE,"INTRAN96";#N/A,#N/A,FALSE,"NAA9697";#N/A,#N/A,FALSE,"ECWEBB";#N/A,#N/A,FALSE,"MFT96";#N/A,#N/A,FALSE,"CTrecon"}</definedName>
    <definedName name="FDDD" localSheetId="23" hidden="1">{#N/A,#N/A,FALSE,"TMCOMP96";#N/A,#N/A,FALSE,"MAT96";#N/A,#N/A,FALSE,"FANDA96";#N/A,#N/A,FALSE,"INTRAN96";#N/A,#N/A,FALSE,"NAA9697";#N/A,#N/A,FALSE,"ECWEBB";#N/A,#N/A,FALSE,"MFT96";#N/A,#N/A,FALSE,"CTrecon"}</definedName>
    <definedName name="FDDD" localSheetId="24" hidden="1">{#N/A,#N/A,FALSE,"TMCOMP96";#N/A,#N/A,FALSE,"MAT96";#N/A,#N/A,FALSE,"FANDA96";#N/A,#N/A,FALSE,"INTRAN96";#N/A,#N/A,FALSE,"NAA9697";#N/A,#N/A,FALSE,"ECWEBB";#N/A,#N/A,FALSE,"MFT96";#N/A,#N/A,FALSE,"CTrecon"}</definedName>
    <definedName name="FDDD" localSheetId="27" hidden="1">{#N/A,#N/A,FALSE,"TMCOMP96";#N/A,#N/A,FALSE,"MAT96";#N/A,#N/A,FALSE,"FANDA96";#N/A,#N/A,FALSE,"INTRAN96";#N/A,#N/A,FALSE,"NAA9697";#N/A,#N/A,FALSE,"ECWEBB";#N/A,#N/A,FALSE,"MFT96";#N/A,#N/A,FALSE,"CTrecon"}</definedName>
    <definedName name="FDDD" localSheetId="28" hidden="1">{#N/A,#N/A,FALSE,"TMCOMP96";#N/A,#N/A,FALSE,"MAT96";#N/A,#N/A,FALSE,"FANDA96";#N/A,#N/A,FALSE,"INTRAN96";#N/A,#N/A,FALSE,"NAA9697";#N/A,#N/A,FALSE,"ECWEBB";#N/A,#N/A,FALSE,"MFT96";#N/A,#N/A,FALSE,"CTrecon"}</definedName>
    <definedName name="fdgfgfd" localSheetId="20" hidden="1">{#N/A,#N/A,FALSE,"TMCOMP96";#N/A,#N/A,FALSE,"MAT96";#N/A,#N/A,FALSE,"FANDA96";#N/A,#N/A,FALSE,"INTRAN96";#N/A,#N/A,FALSE,"NAA9697";#N/A,#N/A,FALSE,"ECWEBB";#N/A,#N/A,FALSE,"MFT96";#N/A,#N/A,FALSE,"CTrecon"}</definedName>
    <definedName name="fdgfgfd" localSheetId="29" hidden="1">{#N/A,#N/A,FALSE,"TMCOMP96";#N/A,#N/A,FALSE,"MAT96";#N/A,#N/A,FALSE,"FANDA96";#N/A,#N/A,FALSE,"INTRAN96";#N/A,#N/A,FALSE,"NAA9697";#N/A,#N/A,FALSE,"ECWEBB";#N/A,#N/A,FALSE,"MFT96";#N/A,#N/A,FALSE,"CTrecon"}</definedName>
    <definedName name="fdgfgfd" localSheetId="31" hidden="1">{#N/A,#N/A,FALSE,"TMCOMP96";#N/A,#N/A,FALSE,"MAT96";#N/A,#N/A,FALSE,"FANDA96";#N/A,#N/A,FALSE,"INTRAN96";#N/A,#N/A,FALSE,"NAA9697";#N/A,#N/A,FALSE,"ECWEBB";#N/A,#N/A,FALSE,"MFT96";#N/A,#N/A,FALSE,"CTrecon"}</definedName>
    <definedName name="fdgfgfd" localSheetId="32" hidden="1">{#N/A,#N/A,FALSE,"TMCOMP96";#N/A,#N/A,FALSE,"MAT96";#N/A,#N/A,FALSE,"FANDA96";#N/A,#N/A,FALSE,"INTRAN96";#N/A,#N/A,FALSE,"NAA9697";#N/A,#N/A,FALSE,"ECWEBB";#N/A,#N/A,FALSE,"MFT96";#N/A,#N/A,FALSE,"CTrecon"}</definedName>
    <definedName name="fdgfgfd" localSheetId="33" hidden="1">{#N/A,#N/A,FALSE,"TMCOMP96";#N/A,#N/A,FALSE,"MAT96";#N/A,#N/A,FALSE,"FANDA96";#N/A,#N/A,FALSE,"INTRAN96";#N/A,#N/A,FALSE,"NAA9697";#N/A,#N/A,FALSE,"ECWEBB";#N/A,#N/A,FALSE,"MFT96";#N/A,#N/A,FALSE,"CTrecon"}</definedName>
    <definedName name="fdgfgfd" localSheetId="27" hidden="1">{#N/A,#N/A,FALSE,"TMCOMP96";#N/A,#N/A,FALSE,"MAT96";#N/A,#N/A,FALSE,"FANDA96";#N/A,#N/A,FALSE,"INTRAN96";#N/A,#N/A,FALSE,"NAA9697";#N/A,#N/A,FALSE,"ECWEBB";#N/A,#N/A,FALSE,"MFT96";#N/A,#N/A,FALSE,"CTrecon"}</definedName>
    <definedName name="fdgfgfd" localSheetId="28" hidden="1">{#N/A,#N/A,FALSE,"TMCOMP96";#N/A,#N/A,FALSE,"MAT96";#N/A,#N/A,FALSE,"FANDA96";#N/A,#N/A,FALSE,"INTRAN96";#N/A,#N/A,FALSE,"NAA9697";#N/A,#N/A,FALSE,"ECWEBB";#N/A,#N/A,FALSE,"MFT96";#N/A,#N/A,FALSE,"CTrecon"}</definedName>
    <definedName name="fdsgfdg" localSheetId="31" hidden="1">#REF!</definedName>
    <definedName name="fdsgfdg" localSheetId="32" hidden="1">#REF!</definedName>
    <definedName name="fdsgfdg" localSheetId="33" hidden="1">#REF!</definedName>
    <definedName name="fffffffff" localSheetId="20" hidden="1">{#N/A,#N/A,FALSE,"CGBR95C"}</definedName>
    <definedName name="fffffffff" localSheetId="29" hidden="1">{#N/A,#N/A,FALSE,"CGBR95C"}</definedName>
    <definedName name="fffffffff" localSheetId="31" hidden="1">{#N/A,#N/A,FALSE,"CGBR95C"}</definedName>
    <definedName name="fffffffff" localSheetId="32" hidden="1">{#N/A,#N/A,FALSE,"CGBR95C"}</definedName>
    <definedName name="fffffffff" localSheetId="33" hidden="1">{#N/A,#N/A,FALSE,"CGBR95C"}</definedName>
    <definedName name="fffffffff" localSheetId="27" hidden="1">{#N/A,#N/A,FALSE,"CGBR95C"}</definedName>
    <definedName name="fffffffff" localSheetId="28" hidden="1">{#N/A,#N/A,FALSE,"CGBR95C"}</definedName>
    <definedName name="fg" localSheetId="18"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9" hidden="1">{#N/A,#N/A,FALSE,"TMCOMP96";#N/A,#N/A,FALSE,"MAT96";#N/A,#N/A,FALSE,"FANDA96";#N/A,#N/A,FALSE,"INTRAN96";#N/A,#N/A,FALSE,"NAA9697";#N/A,#N/A,FALSE,"ECWEBB";#N/A,#N/A,FALSE,"MFT96";#N/A,#N/A,FALSE,"CTrecon"}</definedName>
    <definedName name="fg" localSheetId="30" hidden="1">{#N/A,#N/A,FALSE,"TMCOMP96";#N/A,#N/A,FALSE,"MAT96";#N/A,#N/A,FALSE,"FANDA96";#N/A,#N/A,FALSE,"INTRAN96";#N/A,#N/A,FALSE,"NAA9697";#N/A,#N/A,FALSE,"ECWEBB";#N/A,#N/A,FALSE,"MFT96";#N/A,#N/A,FALSE,"CTrecon"}</definedName>
    <definedName name="fg" localSheetId="31" hidden="1">{#N/A,#N/A,FALSE,"TMCOMP96";#N/A,#N/A,FALSE,"MAT96";#N/A,#N/A,FALSE,"FANDA96";#N/A,#N/A,FALSE,"INTRAN96";#N/A,#N/A,FALSE,"NAA9697";#N/A,#N/A,FALSE,"ECWEBB";#N/A,#N/A,FALSE,"MFT96";#N/A,#N/A,FALSE,"CTrecon"}</definedName>
    <definedName name="fg" localSheetId="32" hidden="1">{#N/A,#N/A,FALSE,"TMCOMP96";#N/A,#N/A,FALSE,"MAT96";#N/A,#N/A,FALSE,"FANDA96";#N/A,#N/A,FALSE,"INTRAN96";#N/A,#N/A,FALSE,"NAA9697";#N/A,#N/A,FALSE,"ECWEBB";#N/A,#N/A,FALSE,"MFT96";#N/A,#N/A,FALSE,"CTrecon"}</definedName>
    <definedName name="fg" localSheetId="33"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4" hidden="1">{#N/A,#N/A,FALSE,"TMCOMP96";#N/A,#N/A,FALSE,"MAT96";#N/A,#N/A,FALSE,"FANDA96";#N/A,#N/A,FALSE,"INTRAN96";#N/A,#N/A,FALSE,"NAA9697";#N/A,#N/A,FALSE,"ECWEBB";#N/A,#N/A,FALSE,"MFT96";#N/A,#N/A,FALSE,"CTrecon"}</definedName>
    <definedName name="fg" localSheetId="26" hidden="1">{#N/A,#N/A,FALSE,"TMCOMP96";#N/A,#N/A,FALSE,"MAT96";#N/A,#N/A,FALSE,"FANDA96";#N/A,#N/A,FALSE,"INTRAN96";#N/A,#N/A,FALSE,"NAA9697";#N/A,#N/A,FALSE,"ECWEBB";#N/A,#N/A,FALSE,"MFT96";#N/A,#N/A,FALSE,"CTrecon"}</definedName>
    <definedName name="fg" localSheetId="27" hidden="1">{#N/A,#N/A,FALSE,"TMCOMP96";#N/A,#N/A,FALSE,"MAT96";#N/A,#N/A,FALSE,"FANDA96";#N/A,#N/A,FALSE,"INTRAN96";#N/A,#N/A,FALSE,"NAA9697";#N/A,#N/A,FALSE,"ECWEBB";#N/A,#N/A,FALSE,"MFT96";#N/A,#N/A,FALSE,"CTrecon"}</definedName>
    <definedName name="fg" localSheetId="28"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20" hidden="1">{#N/A,#N/A,FALSE,"TMCOMP96";#N/A,#N/A,FALSE,"MAT96";#N/A,#N/A,FALSE,"FANDA96";#N/A,#N/A,FALSE,"INTRAN96";#N/A,#N/A,FALSE,"NAA9697";#N/A,#N/A,FALSE,"ECWEBB";#N/A,#N/A,FALSE,"MFT96";#N/A,#N/A,FALSE,"CTrecon"}</definedName>
    <definedName name="fgdd" localSheetId="29" hidden="1">{#N/A,#N/A,FALSE,"TMCOMP96";#N/A,#N/A,FALSE,"MAT96";#N/A,#N/A,FALSE,"FANDA96";#N/A,#N/A,FALSE,"INTRAN96";#N/A,#N/A,FALSE,"NAA9697";#N/A,#N/A,FALSE,"ECWEBB";#N/A,#N/A,FALSE,"MFT96";#N/A,#N/A,FALSE,"CTrecon"}</definedName>
    <definedName name="fgdd" localSheetId="31" hidden="1">{#N/A,#N/A,FALSE,"TMCOMP96";#N/A,#N/A,FALSE,"MAT96";#N/A,#N/A,FALSE,"FANDA96";#N/A,#N/A,FALSE,"INTRAN96";#N/A,#N/A,FALSE,"NAA9697";#N/A,#N/A,FALSE,"ECWEBB";#N/A,#N/A,FALSE,"MFT96";#N/A,#N/A,FALSE,"CTrecon"}</definedName>
    <definedName name="fgdd" localSheetId="32" hidden="1">{#N/A,#N/A,FALSE,"TMCOMP96";#N/A,#N/A,FALSE,"MAT96";#N/A,#N/A,FALSE,"FANDA96";#N/A,#N/A,FALSE,"INTRAN96";#N/A,#N/A,FALSE,"NAA9697";#N/A,#N/A,FALSE,"ECWEBB";#N/A,#N/A,FALSE,"MFT96";#N/A,#N/A,FALSE,"CTrecon"}</definedName>
    <definedName name="fgdd" localSheetId="33" hidden="1">{#N/A,#N/A,FALSE,"TMCOMP96";#N/A,#N/A,FALSE,"MAT96";#N/A,#N/A,FALSE,"FANDA96";#N/A,#N/A,FALSE,"INTRAN96";#N/A,#N/A,FALSE,"NAA9697";#N/A,#N/A,FALSE,"ECWEBB";#N/A,#N/A,FALSE,"MFT96";#N/A,#N/A,FALSE,"CTrecon"}</definedName>
    <definedName name="fgdd" localSheetId="27" hidden="1">{#N/A,#N/A,FALSE,"TMCOMP96";#N/A,#N/A,FALSE,"MAT96";#N/A,#N/A,FALSE,"FANDA96";#N/A,#N/A,FALSE,"INTRAN96";#N/A,#N/A,FALSE,"NAA9697";#N/A,#N/A,FALSE,"ECWEBB";#N/A,#N/A,FALSE,"MFT96";#N/A,#N/A,FALSE,"CTrecon"}</definedName>
    <definedName name="fgdd" localSheetId="28" hidden="1">{#N/A,#N/A,FALSE,"TMCOMP96";#N/A,#N/A,FALSE,"MAT96";#N/A,#N/A,FALSE,"FANDA96";#N/A,#N/A,FALSE,"INTRAN96";#N/A,#N/A,FALSE,"NAA9697";#N/A,#N/A,FALSE,"ECWEBB";#N/A,#N/A,FALSE,"MFT96";#N/A,#N/A,FALSE,"CTrecon"}</definedName>
    <definedName name="fgdgd" localSheetId="20" hidden="1">{#N/A,#N/A,FALSE,"TMCOMP96";#N/A,#N/A,FALSE,"MAT96";#N/A,#N/A,FALSE,"FANDA96";#N/A,#N/A,FALSE,"INTRAN96";#N/A,#N/A,FALSE,"NAA9697";#N/A,#N/A,FALSE,"ECWEBB";#N/A,#N/A,FALSE,"MFT96";#N/A,#N/A,FALSE,"CTrecon"}</definedName>
    <definedName name="fgdgd" localSheetId="29" hidden="1">{#N/A,#N/A,FALSE,"TMCOMP96";#N/A,#N/A,FALSE,"MAT96";#N/A,#N/A,FALSE,"FANDA96";#N/A,#N/A,FALSE,"INTRAN96";#N/A,#N/A,FALSE,"NAA9697";#N/A,#N/A,FALSE,"ECWEBB";#N/A,#N/A,FALSE,"MFT96";#N/A,#N/A,FALSE,"CTrecon"}</definedName>
    <definedName name="fgdgd" localSheetId="30" hidden="1">{#N/A,#N/A,FALSE,"TMCOMP96";#N/A,#N/A,FALSE,"MAT96";#N/A,#N/A,FALSE,"FANDA96";#N/A,#N/A,FALSE,"INTRAN96";#N/A,#N/A,FALSE,"NAA9697";#N/A,#N/A,FALSE,"ECWEBB";#N/A,#N/A,FALSE,"MFT96";#N/A,#N/A,FALSE,"CTrecon"}</definedName>
    <definedName name="fgdgd" localSheetId="31" hidden="1">{#N/A,#N/A,FALSE,"TMCOMP96";#N/A,#N/A,FALSE,"MAT96";#N/A,#N/A,FALSE,"FANDA96";#N/A,#N/A,FALSE,"INTRAN96";#N/A,#N/A,FALSE,"NAA9697";#N/A,#N/A,FALSE,"ECWEBB";#N/A,#N/A,FALSE,"MFT96";#N/A,#N/A,FALSE,"CTrecon"}</definedName>
    <definedName name="fgdgd" localSheetId="32" hidden="1">{#N/A,#N/A,FALSE,"TMCOMP96";#N/A,#N/A,FALSE,"MAT96";#N/A,#N/A,FALSE,"FANDA96";#N/A,#N/A,FALSE,"INTRAN96";#N/A,#N/A,FALSE,"NAA9697";#N/A,#N/A,FALSE,"ECWEBB";#N/A,#N/A,FALSE,"MFT96";#N/A,#N/A,FALSE,"CTrecon"}</definedName>
    <definedName name="fgdgd" localSheetId="33" hidden="1">{#N/A,#N/A,FALSE,"TMCOMP96";#N/A,#N/A,FALSE,"MAT96";#N/A,#N/A,FALSE,"FANDA96";#N/A,#N/A,FALSE,"INTRAN96";#N/A,#N/A,FALSE,"NAA9697";#N/A,#N/A,FALSE,"ECWEBB";#N/A,#N/A,FALSE,"MFT96";#N/A,#N/A,FALSE,"CTrecon"}</definedName>
    <definedName name="fgdgd" localSheetId="27" hidden="1">{#N/A,#N/A,FALSE,"TMCOMP96";#N/A,#N/A,FALSE,"MAT96";#N/A,#N/A,FALSE,"FANDA96";#N/A,#N/A,FALSE,"INTRAN96";#N/A,#N/A,FALSE,"NAA9697";#N/A,#N/A,FALSE,"ECWEBB";#N/A,#N/A,FALSE,"MFT96";#N/A,#N/A,FALSE,"CTrecon"}</definedName>
    <definedName name="fgdgd" localSheetId="28" hidden="1">{#N/A,#N/A,FALSE,"TMCOMP96";#N/A,#N/A,FALSE,"MAT96";#N/A,#N/A,FALSE,"FANDA96";#N/A,#N/A,FALSE,"INTRAN96";#N/A,#N/A,FALSE,"NAA9697";#N/A,#N/A,FALSE,"ECWEBB";#N/A,#N/A,FALSE,"MFT96";#N/A,#N/A,FALSE,"CTrecon"}</definedName>
    <definedName name="fgdgd"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9" hidden="1">{#N/A,#N/A,FALSE,"TMCOMP96";#N/A,#N/A,FALSE,"MAT96";#N/A,#N/A,FALSE,"FANDA96";#N/A,#N/A,FALSE,"INTRAN96";#N/A,#N/A,FALSE,"NAA9697";#N/A,#N/A,FALSE,"ECWEBB";#N/A,#N/A,FALSE,"MFT96";#N/A,#N/A,FALSE,"CTrecon"}</definedName>
    <definedName name="fgfd" localSheetId="30" hidden="1">{#N/A,#N/A,FALSE,"TMCOMP96";#N/A,#N/A,FALSE,"MAT96";#N/A,#N/A,FALSE,"FANDA96";#N/A,#N/A,FALSE,"INTRAN96";#N/A,#N/A,FALSE,"NAA9697";#N/A,#N/A,FALSE,"ECWEBB";#N/A,#N/A,FALSE,"MFT96";#N/A,#N/A,FALSE,"CTrecon"}</definedName>
    <definedName name="fgfd" localSheetId="31" hidden="1">{#N/A,#N/A,FALSE,"TMCOMP96";#N/A,#N/A,FALSE,"MAT96";#N/A,#N/A,FALSE,"FANDA96";#N/A,#N/A,FALSE,"INTRAN96";#N/A,#N/A,FALSE,"NAA9697";#N/A,#N/A,FALSE,"ECWEBB";#N/A,#N/A,FALSE,"MFT96";#N/A,#N/A,FALSE,"CTrecon"}</definedName>
    <definedName name="fgfd" localSheetId="32" hidden="1">{#N/A,#N/A,FALSE,"TMCOMP96";#N/A,#N/A,FALSE,"MAT96";#N/A,#N/A,FALSE,"FANDA96";#N/A,#N/A,FALSE,"INTRAN96";#N/A,#N/A,FALSE,"NAA9697";#N/A,#N/A,FALSE,"ECWEBB";#N/A,#N/A,FALSE,"MFT96";#N/A,#N/A,FALSE,"CTrecon"}</definedName>
    <definedName name="fgfd" localSheetId="33"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4" hidden="1">{#N/A,#N/A,FALSE,"TMCOMP96";#N/A,#N/A,FALSE,"MAT96";#N/A,#N/A,FALSE,"FANDA96";#N/A,#N/A,FALSE,"INTRAN96";#N/A,#N/A,FALSE,"NAA9697";#N/A,#N/A,FALSE,"ECWEBB";#N/A,#N/A,FALSE,"MFT96";#N/A,#N/A,FALSE,"CTrecon"}</definedName>
    <definedName name="fgfd" localSheetId="26" hidden="1">{#N/A,#N/A,FALSE,"TMCOMP96";#N/A,#N/A,FALSE,"MAT96";#N/A,#N/A,FALSE,"FANDA96";#N/A,#N/A,FALSE,"INTRAN96";#N/A,#N/A,FALSE,"NAA9697";#N/A,#N/A,FALSE,"ECWEBB";#N/A,#N/A,FALSE,"MFT96";#N/A,#N/A,FALSE,"CTrecon"}</definedName>
    <definedName name="fgfd" localSheetId="27" hidden="1">{#N/A,#N/A,FALSE,"TMCOMP96";#N/A,#N/A,FALSE,"MAT96";#N/A,#N/A,FALSE,"FANDA96";#N/A,#N/A,FALSE,"INTRAN96";#N/A,#N/A,FALSE,"NAA9697";#N/A,#N/A,FALSE,"ECWEBB";#N/A,#N/A,FALSE,"MFT96";#N/A,#N/A,FALSE,"CTrecon"}</definedName>
    <definedName name="fgfd" localSheetId="28"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20" hidden="1">{#N/A,#N/A,FALSE,"TMCOMP96";#N/A,#N/A,FALSE,"MAT96";#N/A,#N/A,FALSE,"FANDA96";#N/A,#N/A,FALSE,"INTRAN96";#N/A,#N/A,FALSE,"NAA9697";#N/A,#N/A,FALSE,"ECWEBB";#N/A,#N/A,FALSE,"MFT96";#N/A,#N/A,FALSE,"CTrecon"}</definedName>
    <definedName name="fgg" localSheetId="29" hidden="1">{#N/A,#N/A,FALSE,"TMCOMP96";#N/A,#N/A,FALSE,"MAT96";#N/A,#N/A,FALSE,"FANDA96";#N/A,#N/A,FALSE,"INTRAN96";#N/A,#N/A,FALSE,"NAA9697";#N/A,#N/A,FALSE,"ECWEBB";#N/A,#N/A,FALSE,"MFT96";#N/A,#N/A,FALSE,"CTrecon"}</definedName>
    <definedName name="fgg" localSheetId="31" hidden="1">{#N/A,#N/A,FALSE,"TMCOMP96";#N/A,#N/A,FALSE,"MAT96";#N/A,#N/A,FALSE,"FANDA96";#N/A,#N/A,FALSE,"INTRAN96";#N/A,#N/A,FALSE,"NAA9697";#N/A,#N/A,FALSE,"ECWEBB";#N/A,#N/A,FALSE,"MFT96";#N/A,#N/A,FALSE,"CTrecon"}</definedName>
    <definedName name="fgg" localSheetId="32" hidden="1">{#N/A,#N/A,FALSE,"TMCOMP96";#N/A,#N/A,FALSE,"MAT96";#N/A,#N/A,FALSE,"FANDA96";#N/A,#N/A,FALSE,"INTRAN96";#N/A,#N/A,FALSE,"NAA9697";#N/A,#N/A,FALSE,"ECWEBB";#N/A,#N/A,FALSE,"MFT96";#N/A,#N/A,FALSE,"CTrecon"}</definedName>
    <definedName name="fgg" localSheetId="33" hidden="1">{#N/A,#N/A,FALSE,"TMCOMP96";#N/A,#N/A,FALSE,"MAT96";#N/A,#N/A,FALSE,"FANDA96";#N/A,#N/A,FALSE,"INTRAN96";#N/A,#N/A,FALSE,"NAA9697";#N/A,#N/A,FALSE,"ECWEBB";#N/A,#N/A,FALSE,"MFT96";#N/A,#N/A,FALSE,"CTrecon"}</definedName>
    <definedName name="fgg" localSheetId="27" hidden="1">{#N/A,#N/A,FALSE,"TMCOMP96";#N/A,#N/A,FALSE,"MAT96";#N/A,#N/A,FALSE,"FANDA96";#N/A,#N/A,FALSE,"INTRAN96";#N/A,#N/A,FALSE,"NAA9697";#N/A,#N/A,FALSE,"ECWEBB";#N/A,#N/A,FALSE,"MFT96";#N/A,#N/A,FALSE,"CTrecon"}</definedName>
    <definedName name="fgg" localSheetId="28" hidden="1">{#N/A,#N/A,FALSE,"TMCOMP96";#N/A,#N/A,FALSE,"MAT96";#N/A,#N/A,FALSE,"FANDA96";#N/A,#N/A,FALSE,"INTRAN96";#N/A,#N/A,FALSE,"NAA9697";#N/A,#N/A,FALSE,"ECWEBB";#N/A,#N/A,FALSE,"MFT96";#N/A,#N/A,FALSE,"CTrecon"}</definedName>
    <definedName name="fghfgh" localSheetId="20" hidden="1">{#N/A,#N/A,FALSE,"TMCOMP96";#N/A,#N/A,FALSE,"MAT96";#N/A,#N/A,FALSE,"FANDA96";#N/A,#N/A,FALSE,"INTRAN96";#N/A,#N/A,FALSE,"NAA9697";#N/A,#N/A,FALSE,"ECWEBB";#N/A,#N/A,FALSE,"MFT96";#N/A,#N/A,FALSE,"CTrecon"}</definedName>
    <definedName name="fghfgh" localSheetId="29" hidden="1">{#N/A,#N/A,FALSE,"TMCOMP96";#N/A,#N/A,FALSE,"MAT96";#N/A,#N/A,FALSE,"FANDA96";#N/A,#N/A,FALSE,"INTRAN96";#N/A,#N/A,FALSE,"NAA9697";#N/A,#N/A,FALSE,"ECWEBB";#N/A,#N/A,FALSE,"MFT96";#N/A,#N/A,FALSE,"CTrecon"}</definedName>
    <definedName name="fghfgh" localSheetId="30" hidden="1">{#N/A,#N/A,FALSE,"TMCOMP96";#N/A,#N/A,FALSE,"MAT96";#N/A,#N/A,FALSE,"FANDA96";#N/A,#N/A,FALSE,"INTRAN96";#N/A,#N/A,FALSE,"NAA9697";#N/A,#N/A,FALSE,"ECWEBB";#N/A,#N/A,FALSE,"MFT96";#N/A,#N/A,FALSE,"CTrecon"}</definedName>
    <definedName name="fghfgh" localSheetId="31" hidden="1">{#N/A,#N/A,FALSE,"TMCOMP96";#N/A,#N/A,FALSE,"MAT96";#N/A,#N/A,FALSE,"FANDA96";#N/A,#N/A,FALSE,"INTRAN96";#N/A,#N/A,FALSE,"NAA9697";#N/A,#N/A,FALSE,"ECWEBB";#N/A,#N/A,FALSE,"MFT96";#N/A,#N/A,FALSE,"CTrecon"}</definedName>
    <definedName name="fghfgh" localSheetId="32" hidden="1">{#N/A,#N/A,FALSE,"TMCOMP96";#N/A,#N/A,FALSE,"MAT96";#N/A,#N/A,FALSE,"FANDA96";#N/A,#N/A,FALSE,"INTRAN96";#N/A,#N/A,FALSE,"NAA9697";#N/A,#N/A,FALSE,"ECWEBB";#N/A,#N/A,FALSE,"MFT96";#N/A,#N/A,FALSE,"CTrecon"}</definedName>
    <definedName name="fghfgh" localSheetId="33" hidden="1">{#N/A,#N/A,FALSE,"TMCOMP96";#N/A,#N/A,FALSE,"MAT96";#N/A,#N/A,FALSE,"FANDA96";#N/A,#N/A,FALSE,"INTRAN96";#N/A,#N/A,FALSE,"NAA9697";#N/A,#N/A,FALSE,"ECWEBB";#N/A,#N/A,FALSE,"MFT96";#N/A,#N/A,FALSE,"CTrecon"}</definedName>
    <definedName name="fghfgh" localSheetId="27" hidden="1">{#N/A,#N/A,FALSE,"TMCOMP96";#N/A,#N/A,FALSE,"MAT96";#N/A,#N/A,FALSE,"FANDA96";#N/A,#N/A,FALSE,"INTRAN96";#N/A,#N/A,FALSE,"NAA9697";#N/A,#N/A,FALSE,"ECWEBB";#N/A,#N/A,FALSE,"MFT96";#N/A,#N/A,FALSE,"CTrecon"}</definedName>
    <definedName name="fghfgh" localSheetId="28"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yu" localSheetId="15" hidden="1">'[2]Forecast data'!#REF!</definedName>
    <definedName name="fyu" localSheetId="16" hidden="1">'[2]Forecast data'!#REF!</definedName>
    <definedName name="fyu" localSheetId="30" hidden="1">'[2]Forecast data'!#REF!</definedName>
    <definedName name="fyu" localSheetId="26" hidden="1">'[2]Forecast data'!#REF!</definedName>
    <definedName name="fyu" localSheetId="28" hidden="1">'[2]Forecast data'!#REF!</definedName>
    <definedName name="fyu" hidden="1">'[2]Forecast data'!#REF!</definedName>
    <definedName name="ghj" localSheetId="18"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9" hidden="1">{#N/A,#N/A,FALSE,"TMCOMP96";#N/A,#N/A,FALSE,"MAT96";#N/A,#N/A,FALSE,"FANDA96";#N/A,#N/A,FALSE,"INTRAN96";#N/A,#N/A,FALSE,"NAA9697";#N/A,#N/A,FALSE,"ECWEBB";#N/A,#N/A,FALSE,"MFT96";#N/A,#N/A,FALSE,"CTrecon"}</definedName>
    <definedName name="ghj" localSheetId="30" hidden="1">{#N/A,#N/A,FALSE,"TMCOMP96";#N/A,#N/A,FALSE,"MAT96";#N/A,#N/A,FALSE,"FANDA96";#N/A,#N/A,FALSE,"INTRAN96";#N/A,#N/A,FALSE,"NAA9697";#N/A,#N/A,FALSE,"ECWEBB";#N/A,#N/A,FALSE,"MFT96";#N/A,#N/A,FALSE,"CTrecon"}</definedName>
    <definedName name="ghj" localSheetId="31" hidden="1">{#N/A,#N/A,FALSE,"TMCOMP96";#N/A,#N/A,FALSE,"MAT96";#N/A,#N/A,FALSE,"FANDA96";#N/A,#N/A,FALSE,"INTRAN96";#N/A,#N/A,FALSE,"NAA9697";#N/A,#N/A,FALSE,"ECWEBB";#N/A,#N/A,FALSE,"MFT96";#N/A,#N/A,FALSE,"CTrecon"}</definedName>
    <definedName name="ghj" localSheetId="32" hidden="1">{#N/A,#N/A,FALSE,"TMCOMP96";#N/A,#N/A,FALSE,"MAT96";#N/A,#N/A,FALSE,"FANDA96";#N/A,#N/A,FALSE,"INTRAN96";#N/A,#N/A,FALSE,"NAA9697";#N/A,#N/A,FALSE,"ECWEBB";#N/A,#N/A,FALSE,"MFT96";#N/A,#N/A,FALSE,"CTrecon"}</definedName>
    <definedName name="ghj" localSheetId="33"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4" hidden="1">{#N/A,#N/A,FALSE,"TMCOMP96";#N/A,#N/A,FALSE,"MAT96";#N/A,#N/A,FALSE,"FANDA96";#N/A,#N/A,FALSE,"INTRAN96";#N/A,#N/A,FALSE,"NAA9697";#N/A,#N/A,FALSE,"ECWEBB";#N/A,#N/A,FALSE,"MFT96";#N/A,#N/A,FALSE,"CTrecon"}</definedName>
    <definedName name="ghj" localSheetId="26" hidden="1">{#N/A,#N/A,FALSE,"TMCOMP96";#N/A,#N/A,FALSE,"MAT96";#N/A,#N/A,FALSE,"FANDA96";#N/A,#N/A,FALSE,"INTRAN96";#N/A,#N/A,FALSE,"NAA9697";#N/A,#N/A,FALSE,"ECWEBB";#N/A,#N/A,FALSE,"MFT96";#N/A,#N/A,FALSE,"CTrecon"}</definedName>
    <definedName name="ghj" localSheetId="27" hidden="1">{#N/A,#N/A,FALSE,"TMCOMP96";#N/A,#N/A,FALSE,"MAT96";#N/A,#N/A,FALSE,"FANDA96";#N/A,#N/A,FALSE,"INTRAN96";#N/A,#N/A,FALSE,"NAA9697";#N/A,#N/A,FALSE,"ECWEBB";#N/A,#N/A,FALSE,"MFT96";#N/A,#N/A,FALSE,"CTrecon"}</definedName>
    <definedName name="ghj" localSheetId="28"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 localSheetId="32" hidden="1">'[1]Model inputs'!#REF!</definedName>
    <definedName name="H" localSheetId="33" hidden="1">'[1]Model inputs'!#REF!</definedName>
    <definedName name="H" hidden="1">'[1]Model inputs'!#REF!</definedName>
    <definedName name="hfrse4" localSheetId="20" hidden="1">{#N/A,#N/A,FALSE,"TMCOMP96";#N/A,#N/A,FALSE,"MAT96";#N/A,#N/A,FALSE,"FANDA96";#N/A,#N/A,FALSE,"INTRAN96";#N/A,#N/A,FALSE,"NAA9697";#N/A,#N/A,FALSE,"ECWEBB";#N/A,#N/A,FALSE,"MFT96";#N/A,#N/A,FALSE,"CTrecon"}</definedName>
    <definedName name="hfrse4" localSheetId="29" hidden="1">{#N/A,#N/A,FALSE,"TMCOMP96";#N/A,#N/A,FALSE,"MAT96";#N/A,#N/A,FALSE,"FANDA96";#N/A,#N/A,FALSE,"INTRAN96";#N/A,#N/A,FALSE,"NAA9697";#N/A,#N/A,FALSE,"ECWEBB";#N/A,#N/A,FALSE,"MFT96";#N/A,#N/A,FALSE,"CTrecon"}</definedName>
    <definedName name="hfrse4" localSheetId="31" hidden="1">{#N/A,#N/A,FALSE,"TMCOMP96";#N/A,#N/A,FALSE,"MAT96";#N/A,#N/A,FALSE,"FANDA96";#N/A,#N/A,FALSE,"INTRAN96";#N/A,#N/A,FALSE,"NAA9697";#N/A,#N/A,FALSE,"ECWEBB";#N/A,#N/A,FALSE,"MFT96";#N/A,#N/A,FALSE,"CTrecon"}</definedName>
    <definedName name="hfrse4" localSheetId="32" hidden="1">{#N/A,#N/A,FALSE,"TMCOMP96";#N/A,#N/A,FALSE,"MAT96";#N/A,#N/A,FALSE,"FANDA96";#N/A,#N/A,FALSE,"INTRAN96";#N/A,#N/A,FALSE,"NAA9697";#N/A,#N/A,FALSE,"ECWEBB";#N/A,#N/A,FALSE,"MFT96";#N/A,#N/A,FALSE,"CTrecon"}</definedName>
    <definedName name="hfrse4" localSheetId="33" hidden="1">{#N/A,#N/A,FALSE,"TMCOMP96";#N/A,#N/A,FALSE,"MAT96";#N/A,#N/A,FALSE,"FANDA96";#N/A,#N/A,FALSE,"INTRAN96";#N/A,#N/A,FALSE,"NAA9697";#N/A,#N/A,FALSE,"ECWEBB";#N/A,#N/A,FALSE,"MFT96";#N/A,#N/A,FALSE,"CTrecon"}</definedName>
    <definedName name="hfrse4" localSheetId="27" hidden="1">{#N/A,#N/A,FALSE,"TMCOMP96";#N/A,#N/A,FALSE,"MAT96";#N/A,#N/A,FALSE,"FANDA96";#N/A,#N/A,FALSE,"INTRAN96";#N/A,#N/A,FALSE,"NAA9697";#N/A,#N/A,FALSE,"ECWEBB";#N/A,#N/A,FALSE,"MFT96";#N/A,#N/A,FALSE,"CTrecon"}</definedName>
    <definedName name="hfrse4" localSheetId="28" hidden="1">{#N/A,#N/A,FALSE,"TMCOMP96";#N/A,#N/A,FALSE,"MAT96";#N/A,#N/A,FALSE,"FANDA96";#N/A,#N/A,FALSE,"INTRAN96";#N/A,#N/A,FALSE,"NAA9697";#N/A,#N/A,FALSE,"ECWEBB";#N/A,#N/A,FALSE,"MFT96";#N/A,#N/A,FALSE,"CTrecon"}</definedName>
    <definedName name="hguj" localSheetId="20" hidden="1">{#N/A,#N/A,FALSE,"TMCOMP96";#N/A,#N/A,FALSE,"MAT96";#N/A,#N/A,FALSE,"FANDA96";#N/A,#N/A,FALSE,"INTRAN96";#N/A,#N/A,FALSE,"NAA9697";#N/A,#N/A,FALSE,"ECWEBB";#N/A,#N/A,FALSE,"MFT96";#N/A,#N/A,FALSE,"CTrecon"}</definedName>
    <definedName name="hguj" localSheetId="29" hidden="1">{#N/A,#N/A,FALSE,"TMCOMP96";#N/A,#N/A,FALSE,"MAT96";#N/A,#N/A,FALSE,"FANDA96";#N/A,#N/A,FALSE,"INTRAN96";#N/A,#N/A,FALSE,"NAA9697";#N/A,#N/A,FALSE,"ECWEBB";#N/A,#N/A,FALSE,"MFT96";#N/A,#N/A,FALSE,"CTrecon"}</definedName>
    <definedName name="hguj" localSheetId="31" hidden="1">{#N/A,#N/A,FALSE,"TMCOMP96";#N/A,#N/A,FALSE,"MAT96";#N/A,#N/A,FALSE,"FANDA96";#N/A,#N/A,FALSE,"INTRAN96";#N/A,#N/A,FALSE,"NAA9697";#N/A,#N/A,FALSE,"ECWEBB";#N/A,#N/A,FALSE,"MFT96";#N/A,#N/A,FALSE,"CTrecon"}</definedName>
    <definedName name="hguj" localSheetId="32" hidden="1">{#N/A,#N/A,FALSE,"TMCOMP96";#N/A,#N/A,FALSE,"MAT96";#N/A,#N/A,FALSE,"FANDA96";#N/A,#N/A,FALSE,"INTRAN96";#N/A,#N/A,FALSE,"NAA9697";#N/A,#N/A,FALSE,"ECWEBB";#N/A,#N/A,FALSE,"MFT96";#N/A,#N/A,FALSE,"CTrecon"}</definedName>
    <definedName name="hguj" localSheetId="33" hidden="1">{#N/A,#N/A,FALSE,"TMCOMP96";#N/A,#N/A,FALSE,"MAT96";#N/A,#N/A,FALSE,"FANDA96";#N/A,#N/A,FALSE,"INTRAN96";#N/A,#N/A,FALSE,"NAA9697";#N/A,#N/A,FALSE,"ECWEBB";#N/A,#N/A,FALSE,"MFT96";#N/A,#N/A,FALSE,"CTrecon"}</definedName>
    <definedName name="hguj" localSheetId="27" hidden="1">{#N/A,#N/A,FALSE,"TMCOMP96";#N/A,#N/A,FALSE,"MAT96";#N/A,#N/A,FALSE,"FANDA96";#N/A,#N/A,FALSE,"INTRAN96";#N/A,#N/A,FALSE,"NAA9697";#N/A,#N/A,FALSE,"ECWEBB";#N/A,#N/A,FALSE,"MFT96";#N/A,#N/A,FALSE,"CTrecon"}</definedName>
    <definedName name="hguj" localSheetId="28" hidden="1">{#N/A,#N/A,FALSE,"TMCOMP96";#N/A,#N/A,FALSE,"MAT96";#N/A,#N/A,FALSE,"FANDA96";#N/A,#N/A,FALSE,"INTRAN96";#N/A,#N/A,FALSE,"NAA9697";#N/A,#N/A,FALSE,"ECWEBB";#N/A,#N/A,FALSE,"MFT96";#N/A,#N/A,FALSE,"CTrecon"}</definedName>
    <definedName name="hhhhhhh" localSheetId="20" hidden="1">{#N/A,#N/A,FALSE,"CGBR95C"}</definedName>
    <definedName name="hhhhhhh" localSheetId="29" hidden="1">{#N/A,#N/A,FALSE,"CGBR95C"}</definedName>
    <definedName name="hhhhhhh" localSheetId="31" hidden="1">{#N/A,#N/A,FALSE,"CGBR95C"}</definedName>
    <definedName name="hhhhhhh" localSheetId="32" hidden="1">{#N/A,#N/A,FALSE,"CGBR95C"}</definedName>
    <definedName name="hhhhhhh" localSheetId="33" hidden="1">{#N/A,#N/A,FALSE,"CGBR95C"}</definedName>
    <definedName name="hhhhhhh" localSheetId="27" hidden="1">{#N/A,#N/A,FALSE,"CGBR95C"}</definedName>
    <definedName name="hhhhhhh" localSheetId="28" hidden="1">{#N/A,#N/A,FALSE,"CGBR95C"}</definedName>
    <definedName name="HTML_CodePage" hidden="1">1</definedName>
    <definedName name="HTML_Control" localSheetId="18" hidden="1">{"'Claimants'!$B$2:$E$38"}</definedName>
    <definedName name="HTML_Control" localSheetId="6" hidden="1">{"'Claimants'!$B$2:$E$38"}</definedName>
    <definedName name="HTML_Control" localSheetId="10" hidden="1">{"'Claimants'!$B$2:$E$38"}</definedName>
    <definedName name="HTML_Control" localSheetId="20" hidden="1">{"'Claimants'!$B$2:$E$38"}</definedName>
    <definedName name="HTML_Control" localSheetId="29" hidden="1">{"'Claimants'!$B$2:$E$38"}</definedName>
    <definedName name="HTML_Control" localSheetId="31" hidden="1">{"'Claimants'!$B$2:$E$38"}</definedName>
    <definedName name="HTML_Control" localSheetId="32" hidden="1">{"'Claimants'!$B$2:$E$38"}</definedName>
    <definedName name="HTML_Control" localSheetId="33" hidden="1">{"'Claimants'!$B$2:$E$38"}</definedName>
    <definedName name="HTML_Control" localSheetId="21" hidden="1">{"'Claimants'!$B$2:$E$38"}</definedName>
    <definedName name="HTML_Control" localSheetId="22" hidden="1">{"'Claimants'!$B$2:$E$38"}</definedName>
    <definedName name="HTML_Control" localSheetId="23" hidden="1">{"'Claimants'!$B$2:$E$38"}</definedName>
    <definedName name="HTML_Control" localSheetId="24" hidden="1">{"'Claimants'!$B$2:$E$38"}</definedName>
    <definedName name="HTML_Control" localSheetId="27" hidden="1">{"'Claimants'!$B$2:$E$38"}</definedName>
    <definedName name="HTML_Control" localSheetId="28"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DK" hidden="1">'[8]T3 Page 1'!#REF!</definedName>
    <definedName name="imf" localSheetId="32" hidden="1">#REF!</definedName>
    <definedName name="imf" localSheetId="33" hidden="1">#REF!</definedName>
    <definedName name="imf" hidden="1">#REF!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jhj" localSheetId="20" hidden="1">{#N/A,#N/A,FALSE,"TMCOMP96";#N/A,#N/A,FALSE,"MAT96";#N/A,#N/A,FALSE,"FANDA96";#N/A,#N/A,FALSE,"INTRAN96";#N/A,#N/A,FALSE,"NAA9697";#N/A,#N/A,FALSE,"ECWEBB";#N/A,#N/A,FALSE,"MFT96";#N/A,#N/A,FALSE,"CTrecon"}</definedName>
    <definedName name="jhj" localSheetId="29" hidden="1">{#N/A,#N/A,FALSE,"TMCOMP96";#N/A,#N/A,FALSE,"MAT96";#N/A,#N/A,FALSE,"FANDA96";#N/A,#N/A,FALSE,"INTRAN96";#N/A,#N/A,FALSE,"NAA9697";#N/A,#N/A,FALSE,"ECWEBB";#N/A,#N/A,FALSE,"MFT96";#N/A,#N/A,FALSE,"CTrecon"}</definedName>
    <definedName name="jhj" localSheetId="31" hidden="1">{#N/A,#N/A,FALSE,"TMCOMP96";#N/A,#N/A,FALSE,"MAT96";#N/A,#N/A,FALSE,"FANDA96";#N/A,#N/A,FALSE,"INTRAN96";#N/A,#N/A,FALSE,"NAA9697";#N/A,#N/A,FALSE,"ECWEBB";#N/A,#N/A,FALSE,"MFT96";#N/A,#N/A,FALSE,"CTrecon"}</definedName>
    <definedName name="jhj" localSheetId="32" hidden="1">{#N/A,#N/A,FALSE,"TMCOMP96";#N/A,#N/A,FALSE,"MAT96";#N/A,#N/A,FALSE,"FANDA96";#N/A,#N/A,FALSE,"INTRAN96";#N/A,#N/A,FALSE,"NAA9697";#N/A,#N/A,FALSE,"ECWEBB";#N/A,#N/A,FALSE,"MFT96";#N/A,#N/A,FALSE,"CTrecon"}</definedName>
    <definedName name="jhj" localSheetId="33" hidden="1">{#N/A,#N/A,FALSE,"TMCOMP96";#N/A,#N/A,FALSE,"MAT96";#N/A,#N/A,FALSE,"FANDA96";#N/A,#N/A,FALSE,"INTRAN96";#N/A,#N/A,FALSE,"NAA9697";#N/A,#N/A,FALSE,"ECWEBB";#N/A,#N/A,FALSE,"MFT96";#N/A,#N/A,FALSE,"CTrecon"}</definedName>
    <definedName name="jhj" localSheetId="27" hidden="1">{#N/A,#N/A,FALSE,"TMCOMP96";#N/A,#N/A,FALSE,"MAT96";#N/A,#N/A,FALSE,"FANDA96";#N/A,#N/A,FALSE,"INTRAN96";#N/A,#N/A,FALSE,"NAA9697";#N/A,#N/A,FALSE,"ECWEBB";#N/A,#N/A,FALSE,"MFT96";#N/A,#N/A,FALSE,"CTrecon"}</definedName>
    <definedName name="jhj" localSheetId="28"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9" hidden="1">{#N/A,#N/A,FALSE,"TMCOMP96";#N/A,#N/A,FALSE,"MAT96";#N/A,#N/A,FALSE,"FANDA96";#N/A,#N/A,FALSE,"INTRAN96";#N/A,#N/A,FALSE,"NAA9697";#N/A,#N/A,FALSE,"ECWEBB";#N/A,#N/A,FALSE,"MFT96";#N/A,#N/A,FALSE,"CTrecon"}</definedName>
    <definedName name="jhkgh" localSheetId="30" hidden="1">{#N/A,#N/A,FALSE,"TMCOMP96";#N/A,#N/A,FALSE,"MAT96";#N/A,#N/A,FALSE,"FANDA96";#N/A,#N/A,FALSE,"INTRAN96";#N/A,#N/A,FALSE,"NAA9697";#N/A,#N/A,FALSE,"ECWEBB";#N/A,#N/A,FALSE,"MFT96";#N/A,#N/A,FALSE,"CTrecon"}</definedName>
    <definedName name="jhkgh" localSheetId="31" hidden="1">{#N/A,#N/A,FALSE,"TMCOMP96";#N/A,#N/A,FALSE,"MAT96";#N/A,#N/A,FALSE,"FANDA96";#N/A,#N/A,FALSE,"INTRAN96";#N/A,#N/A,FALSE,"NAA9697";#N/A,#N/A,FALSE,"ECWEBB";#N/A,#N/A,FALSE,"MFT96";#N/A,#N/A,FALSE,"CTrecon"}</definedName>
    <definedName name="jhkgh" localSheetId="32" hidden="1">{#N/A,#N/A,FALSE,"TMCOMP96";#N/A,#N/A,FALSE,"MAT96";#N/A,#N/A,FALSE,"FANDA96";#N/A,#N/A,FALSE,"INTRAN96";#N/A,#N/A,FALSE,"NAA9697";#N/A,#N/A,FALSE,"ECWEBB";#N/A,#N/A,FALSE,"MFT96";#N/A,#N/A,FALSE,"CTrecon"}</definedName>
    <definedName name="jhkgh" localSheetId="33"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4" hidden="1">{#N/A,#N/A,FALSE,"TMCOMP96";#N/A,#N/A,FALSE,"MAT96";#N/A,#N/A,FALSE,"FANDA96";#N/A,#N/A,FALSE,"INTRAN96";#N/A,#N/A,FALSE,"NAA9697";#N/A,#N/A,FALSE,"ECWEBB";#N/A,#N/A,FALSE,"MFT96";#N/A,#N/A,FALSE,"CTrecon"}</definedName>
    <definedName name="jhkgh" localSheetId="26" hidden="1">{#N/A,#N/A,FALSE,"TMCOMP96";#N/A,#N/A,FALSE,"MAT96";#N/A,#N/A,FALSE,"FANDA96";#N/A,#N/A,FALSE,"INTRAN96";#N/A,#N/A,FALSE,"NAA9697";#N/A,#N/A,FALSE,"ECWEBB";#N/A,#N/A,FALSE,"MFT96";#N/A,#N/A,FALSE,"CTrecon"}</definedName>
    <definedName name="jhkgh" localSheetId="27" hidden="1">{#N/A,#N/A,FALSE,"TMCOMP96";#N/A,#N/A,FALSE,"MAT96";#N/A,#N/A,FALSE,"FANDA96";#N/A,#N/A,FALSE,"INTRAN96";#N/A,#N/A,FALSE,"NAA9697";#N/A,#N/A,FALSE,"ECWEBB";#N/A,#N/A,FALSE,"MFT96";#N/A,#N/A,FALSE,"CTrecon"}</definedName>
    <definedName name="jhkgh" localSheetId="28"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9" hidden="1">{#N/A,#N/A,FALSE,"TMCOMP96";#N/A,#N/A,FALSE,"MAT96";#N/A,#N/A,FALSE,"FANDA96";#N/A,#N/A,FALSE,"INTRAN96";#N/A,#N/A,FALSE,"NAA9697";#N/A,#N/A,FALSE,"ECWEBB";#N/A,#N/A,FALSE,"MFT96";#N/A,#N/A,FALSE,"CTrecon"}</definedName>
    <definedName name="jhkgh2" localSheetId="30" hidden="1">{#N/A,#N/A,FALSE,"TMCOMP96";#N/A,#N/A,FALSE,"MAT96";#N/A,#N/A,FALSE,"FANDA96";#N/A,#N/A,FALSE,"INTRAN96";#N/A,#N/A,FALSE,"NAA9697";#N/A,#N/A,FALSE,"ECWEBB";#N/A,#N/A,FALSE,"MFT96";#N/A,#N/A,FALSE,"CTrecon"}</definedName>
    <definedName name="jhkgh2" localSheetId="31" hidden="1">{#N/A,#N/A,FALSE,"TMCOMP96";#N/A,#N/A,FALSE,"MAT96";#N/A,#N/A,FALSE,"FANDA96";#N/A,#N/A,FALSE,"INTRAN96";#N/A,#N/A,FALSE,"NAA9697";#N/A,#N/A,FALSE,"ECWEBB";#N/A,#N/A,FALSE,"MFT96";#N/A,#N/A,FALSE,"CTrecon"}</definedName>
    <definedName name="jhkgh2" localSheetId="32" hidden="1">{#N/A,#N/A,FALSE,"TMCOMP96";#N/A,#N/A,FALSE,"MAT96";#N/A,#N/A,FALSE,"FANDA96";#N/A,#N/A,FALSE,"INTRAN96";#N/A,#N/A,FALSE,"NAA9697";#N/A,#N/A,FALSE,"ECWEBB";#N/A,#N/A,FALSE,"MFT96";#N/A,#N/A,FALSE,"CTrecon"}</definedName>
    <definedName name="jhkgh2" localSheetId="33"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4" hidden="1">{#N/A,#N/A,FALSE,"TMCOMP96";#N/A,#N/A,FALSE,"MAT96";#N/A,#N/A,FALSE,"FANDA96";#N/A,#N/A,FALSE,"INTRAN96";#N/A,#N/A,FALSE,"NAA9697";#N/A,#N/A,FALSE,"ECWEBB";#N/A,#N/A,FALSE,"MFT96";#N/A,#N/A,FALSE,"CTrecon"}</definedName>
    <definedName name="jhkgh2" localSheetId="26" hidden="1">{#N/A,#N/A,FALSE,"TMCOMP96";#N/A,#N/A,FALSE,"MAT96";#N/A,#N/A,FALSE,"FANDA96";#N/A,#N/A,FALSE,"INTRAN96";#N/A,#N/A,FALSE,"NAA9697";#N/A,#N/A,FALSE,"ECWEBB";#N/A,#N/A,FALSE,"MFT96";#N/A,#N/A,FALSE,"CTrecon"}</definedName>
    <definedName name="jhkgh2" localSheetId="27" hidden="1">{#N/A,#N/A,FALSE,"TMCOMP96";#N/A,#N/A,FALSE,"MAT96";#N/A,#N/A,FALSE,"FANDA96";#N/A,#N/A,FALSE,"INTRAN96";#N/A,#N/A,FALSE,"NAA9697";#N/A,#N/A,FALSE,"ECWEBB";#N/A,#N/A,FALSE,"MFT96";#N/A,#N/A,FALSE,"CTrecon"}</definedName>
    <definedName name="jhkgh2" localSheetId="28"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j" localSheetId="20" hidden="1">{#N/A,#N/A,FALSE,"TMCOMP96";#N/A,#N/A,FALSE,"MAT96";#N/A,#N/A,FALSE,"FANDA96";#N/A,#N/A,FALSE,"INTRAN96";#N/A,#N/A,FALSE,"NAA9697";#N/A,#N/A,FALSE,"ECWEBB";#N/A,#N/A,FALSE,"MFT96";#N/A,#N/A,FALSE,"CTrecon"}</definedName>
    <definedName name="jjj" localSheetId="29" hidden="1">{#N/A,#N/A,FALSE,"TMCOMP96";#N/A,#N/A,FALSE,"MAT96";#N/A,#N/A,FALSE,"FANDA96";#N/A,#N/A,FALSE,"INTRAN96";#N/A,#N/A,FALSE,"NAA9697";#N/A,#N/A,FALSE,"ECWEBB";#N/A,#N/A,FALSE,"MFT96";#N/A,#N/A,FALSE,"CTrecon"}</definedName>
    <definedName name="jjj" localSheetId="31" hidden="1">{#N/A,#N/A,FALSE,"TMCOMP96";#N/A,#N/A,FALSE,"MAT96";#N/A,#N/A,FALSE,"FANDA96";#N/A,#N/A,FALSE,"INTRAN96";#N/A,#N/A,FALSE,"NAA9697";#N/A,#N/A,FALSE,"ECWEBB";#N/A,#N/A,FALSE,"MFT96";#N/A,#N/A,FALSE,"CTrecon"}</definedName>
    <definedName name="jjj" localSheetId="32" hidden="1">{#N/A,#N/A,FALSE,"TMCOMP96";#N/A,#N/A,FALSE,"MAT96";#N/A,#N/A,FALSE,"FANDA96";#N/A,#N/A,FALSE,"INTRAN96";#N/A,#N/A,FALSE,"NAA9697";#N/A,#N/A,FALSE,"ECWEBB";#N/A,#N/A,FALSE,"MFT96";#N/A,#N/A,FALSE,"CTrecon"}</definedName>
    <definedName name="jjj" localSheetId="33" hidden="1">{#N/A,#N/A,FALSE,"TMCOMP96";#N/A,#N/A,FALSE,"MAT96";#N/A,#N/A,FALSE,"FANDA96";#N/A,#N/A,FALSE,"INTRAN96";#N/A,#N/A,FALSE,"NAA9697";#N/A,#N/A,FALSE,"ECWEBB";#N/A,#N/A,FALSE,"MFT96";#N/A,#N/A,FALSE,"CTrecon"}</definedName>
    <definedName name="jjj" localSheetId="27" hidden="1">{#N/A,#N/A,FALSE,"TMCOMP96";#N/A,#N/A,FALSE,"MAT96";#N/A,#N/A,FALSE,"FANDA96";#N/A,#N/A,FALSE,"INTRAN96";#N/A,#N/A,FALSE,"NAA9697";#N/A,#N/A,FALSE,"ECWEBB";#N/A,#N/A,FALSE,"MFT96";#N/A,#N/A,FALSE,"CTrecon"}</definedName>
    <definedName name="jjj" localSheetId="28" hidden="1">{#N/A,#N/A,FALSE,"TMCOMP96";#N/A,#N/A,FALSE,"MAT96";#N/A,#N/A,FALSE,"FANDA96";#N/A,#N/A,FALSE,"INTRAN96";#N/A,#N/A,FALSE,"NAA9697";#N/A,#N/A,FALSE,"ECWEBB";#N/A,#N/A,FALSE,"MFT96";#N/A,#N/A,FALSE,"CTrecon"}</definedName>
    <definedName name="jkyuh" localSheetId="20" hidden="1">{#N/A,#N/A,FALSE,"TMCOMP96";#N/A,#N/A,FALSE,"MAT96";#N/A,#N/A,FALSE,"FANDA96";#N/A,#N/A,FALSE,"INTRAN96";#N/A,#N/A,FALSE,"NAA9697";#N/A,#N/A,FALSE,"ECWEBB";#N/A,#N/A,FALSE,"MFT96";#N/A,#N/A,FALSE,"CTrecon"}</definedName>
    <definedName name="jkyuh" localSheetId="29" hidden="1">{#N/A,#N/A,FALSE,"TMCOMP96";#N/A,#N/A,FALSE,"MAT96";#N/A,#N/A,FALSE,"FANDA96";#N/A,#N/A,FALSE,"INTRAN96";#N/A,#N/A,FALSE,"NAA9697";#N/A,#N/A,FALSE,"ECWEBB";#N/A,#N/A,FALSE,"MFT96";#N/A,#N/A,FALSE,"CTrecon"}</definedName>
    <definedName name="jkyuh" localSheetId="31" hidden="1">{#N/A,#N/A,FALSE,"TMCOMP96";#N/A,#N/A,FALSE,"MAT96";#N/A,#N/A,FALSE,"FANDA96";#N/A,#N/A,FALSE,"INTRAN96";#N/A,#N/A,FALSE,"NAA9697";#N/A,#N/A,FALSE,"ECWEBB";#N/A,#N/A,FALSE,"MFT96";#N/A,#N/A,FALSE,"CTrecon"}</definedName>
    <definedName name="jkyuh" localSheetId="32" hidden="1">{#N/A,#N/A,FALSE,"TMCOMP96";#N/A,#N/A,FALSE,"MAT96";#N/A,#N/A,FALSE,"FANDA96";#N/A,#N/A,FALSE,"INTRAN96";#N/A,#N/A,FALSE,"NAA9697";#N/A,#N/A,FALSE,"ECWEBB";#N/A,#N/A,FALSE,"MFT96";#N/A,#N/A,FALSE,"CTrecon"}</definedName>
    <definedName name="jkyuh" localSheetId="33" hidden="1">{#N/A,#N/A,FALSE,"TMCOMP96";#N/A,#N/A,FALSE,"MAT96";#N/A,#N/A,FALSE,"FANDA96";#N/A,#N/A,FALSE,"INTRAN96";#N/A,#N/A,FALSE,"NAA9697";#N/A,#N/A,FALSE,"ECWEBB";#N/A,#N/A,FALSE,"MFT96";#N/A,#N/A,FALSE,"CTrecon"}</definedName>
    <definedName name="jkyuh" localSheetId="27" hidden="1">{#N/A,#N/A,FALSE,"TMCOMP96";#N/A,#N/A,FALSE,"MAT96";#N/A,#N/A,FALSE,"FANDA96";#N/A,#N/A,FALSE,"INTRAN96";#N/A,#N/A,FALSE,"NAA9697";#N/A,#N/A,FALSE,"ECWEBB";#N/A,#N/A,FALSE,"MFT96";#N/A,#N/A,FALSE,"CTrecon"}</definedName>
    <definedName name="jkyuh" localSheetId="28" hidden="1">{#N/A,#N/A,FALSE,"TMCOMP96";#N/A,#N/A,FALSE,"MAT96";#N/A,#N/A,FALSE,"FANDA96";#N/A,#N/A,FALSE,"INTRAN96";#N/A,#N/A,FALSE,"NAA9697";#N/A,#N/A,FALSE,"ECWEBB";#N/A,#N/A,FALSE,"MFT96";#N/A,#N/A,FALSE,"CTrecon"}</definedName>
    <definedName name="jyuhj" localSheetId="20" hidden="1">{#N/A,#N/A,FALSE,"TMCOMP96";#N/A,#N/A,FALSE,"MAT96";#N/A,#N/A,FALSE,"FANDA96";#N/A,#N/A,FALSE,"INTRAN96";#N/A,#N/A,FALSE,"NAA9697";#N/A,#N/A,FALSE,"ECWEBB";#N/A,#N/A,FALSE,"MFT96";#N/A,#N/A,FALSE,"CTrecon"}</definedName>
    <definedName name="jyuhj" localSheetId="29" hidden="1">{#N/A,#N/A,FALSE,"TMCOMP96";#N/A,#N/A,FALSE,"MAT96";#N/A,#N/A,FALSE,"FANDA96";#N/A,#N/A,FALSE,"INTRAN96";#N/A,#N/A,FALSE,"NAA9697";#N/A,#N/A,FALSE,"ECWEBB";#N/A,#N/A,FALSE,"MFT96";#N/A,#N/A,FALSE,"CTrecon"}</definedName>
    <definedName name="jyuhj" localSheetId="31" hidden="1">{#N/A,#N/A,FALSE,"TMCOMP96";#N/A,#N/A,FALSE,"MAT96";#N/A,#N/A,FALSE,"FANDA96";#N/A,#N/A,FALSE,"INTRAN96";#N/A,#N/A,FALSE,"NAA9697";#N/A,#N/A,FALSE,"ECWEBB";#N/A,#N/A,FALSE,"MFT96";#N/A,#N/A,FALSE,"CTrecon"}</definedName>
    <definedName name="jyuhj" localSheetId="32" hidden="1">{#N/A,#N/A,FALSE,"TMCOMP96";#N/A,#N/A,FALSE,"MAT96";#N/A,#N/A,FALSE,"FANDA96";#N/A,#N/A,FALSE,"INTRAN96";#N/A,#N/A,FALSE,"NAA9697";#N/A,#N/A,FALSE,"ECWEBB";#N/A,#N/A,FALSE,"MFT96";#N/A,#N/A,FALSE,"CTrecon"}</definedName>
    <definedName name="jyuhj" localSheetId="33" hidden="1">{#N/A,#N/A,FALSE,"TMCOMP96";#N/A,#N/A,FALSE,"MAT96";#N/A,#N/A,FALSE,"FANDA96";#N/A,#N/A,FALSE,"INTRAN96";#N/A,#N/A,FALSE,"NAA9697";#N/A,#N/A,FALSE,"ECWEBB";#N/A,#N/A,FALSE,"MFT96";#N/A,#N/A,FALSE,"CTrecon"}</definedName>
    <definedName name="jyuhj" localSheetId="27" hidden="1">{#N/A,#N/A,FALSE,"TMCOMP96";#N/A,#N/A,FALSE,"MAT96";#N/A,#N/A,FALSE,"FANDA96";#N/A,#N/A,FALSE,"INTRAN96";#N/A,#N/A,FALSE,"NAA9697";#N/A,#N/A,FALSE,"ECWEBB";#N/A,#N/A,FALSE,"MFT96";#N/A,#N/A,FALSE,"CTrecon"}</definedName>
    <definedName name="jyuhj" localSheetId="28" hidden="1">{#N/A,#N/A,FALSE,"TMCOMP96";#N/A,#N/A,FALSE,"MAT96";#N/A,#N/A,FALSE,"FANDA96";#N/A,#N/A,FALSE,"INTRAN96";#N/A,#N/A,FALSE,"NAA9697";#N/A,#N/A,FALSE,"ECWEBB";#N/A,#N/A,FALSE,"MFT96";#N/A,#N/A,FALSE,"CTrecon"}</definedName>
    <definedName name="l" localSheetId="20" hidden="1">{#N/A,#N/A,FALSE,"TMCOMP96";#N/A,#N/A,FALSE,"MAT96";#N/A,#N/A,FALSE,"FANDA96";#N/A,#N/A,FALSE,"INTRAN96";#N/A,#N/A,FALSE,"NAA9697";#N/A,#N/A,FALSE,"ECWEBB";#N/A,#N/A,FALSE,"MFT96";#N/A,#N/A,FALSE,"CTrecon"}</definedName>
    <definedName name="l" localSheetId="29" hidden="1">{#N/A,#N/A,FALSE,"TMCOMP96";#N/A,#N/A,FALSE,"MAT96";#N/A,#N/A,FALSE,"FANDA96";#N/A,#N/A,FALSE,"INTRAN96";#N/A,#N/A,FALSE,"NAA9697";#N/A,#N/A,FALSE,"ECWEBB";#N/A,#N/A,FALSE,"MFT96";#N/A,#N/A,FALSE,"CTrecon"}</definedName>
    <definedName name="l" localSheetId="31" hidden="1">{#N/A,#N/A,FALSE,"TMCOMP96";#N/A,#N/A,FALSE,"MAT96";#N/A,#N/A,FALSE,"FANDA96";#N/A,#N/A,FALSE,"INTRAN96";#N/A,#N/A,FALSE,"NAA9697";#N/A,#N/A,FALSE,"ECWEBB";#N/A,#N/A,FALSE,"MFT96";#N/A,#N/A,FALSE,"CTrecon"}</definedName>
    <definedName name="l" localSheetId="32" hidden="1">{#N/A,#N/A,FALSE,"TMCOMP96";#N/A,#N/A,FALSE,"MAT96";#N/A,#N/A,FALSE,"FANDA96";#N/A,#N/A,FALSE,"INTRAN96";#N/A,#N/A,FALSE,"NAA9697";#N/A,#N/A,FALSE,"ECWEBB";#N/A,#N/A,FALSE,"MFT96";#N/A,#N/A,FALSE,"CTrecon"}</definedName>
    <definedName name="l" localSheetId="33" hidden="1">{#N/A,#N/A,FALSE,"TMCOMP96";#N/A,#N/A,FALSE,"MAT96";#N/A,#N/A,FALSE,"FANDA96";#N/A,#N/A,FALSE,"INTRAN96";#N/A,#N/A,FALSE,"NAA9697";#N/A,#N/A,FALSE,"ECWEBB";#N/A,#N/A,FALSE,"MFT96";#N/A,#N/A,FALSE,"CTrecon"}</definedName>
    <definedName name="l" localSheetId="27" hidden="1">{#N/A,#N/A,FALSE,"TMCOMP96";#N/A,#N/A,FALSE,"MAT96";#N/A,#N/A,FALSE,"FANDA96";#N/A,#N/A,FALSE,"INTRAN96";#N/A,#N/A,FALSE,"NAA9697";#N/A,#N/A,FALSE,"ECWEBB";#N/A,#N/A,FALSE,"MFT96";#N/A,#N/A,FALSE,"CTrecon"}</definedName>
    <definedName name="l" localSheetId="28" hidden="1">{#N/A,#N/A,FALSE,"TMCOMP96";#N/A,#N/A,FALSE,"MAT96";#N/A,#N/A,FALSE,"FANDA96";#N/A,#N/A,FALSE,"INTRAN96";#N/A,#N/A,FALSE,"NAA9697";#N/A,#N/A,FALSE,"ECWEBB";#N/A,#N/A,FALSE,"MFT96";#N/A,#N/A,FALSE,"CTrecon"}</definedName>
    <definedName name="mine" localSheetId="20" hidden="1">{#N/A,#N/A,FALSE,"CGBR95C"}</definedName>
    <definedName name="mine" localSheetId="29" hidden="1">{#N/A,#N/A,FALSE,"CGBR95C"}</definedName>
    <definedName name="mine" localSheetId="31" hidden="1">{#N/A,#N/A,FALSE,"CGBR95C"}</definedName>
    <definedName name="mine" localSheetId="32" hidden="1">{#N/A,#N/A,FALSE,"CGBR95C"}</definedName>
    <definedName name="mine" localSheetId="33" hidden="1">{#N/A,#N/A,FALSE,"CGBR95C"}</definedName>
    <definedName name="mine" localSheetId="27" hidden="1">{#N/A,#N/A,FALSE,"CGBR95C"}</definedName>
    <definedName name="mine" localSheetId="28" hidden="1">{#N/A,#N/A,FALSE,"CGBR95C"}</definedName>
    <definedName name="n" localSheetId="20" hidden="1">{#N/A,#N/A,FALSE,"TMCOMP96";#N/A,#N/A,FALSE,"MAT96";#N/A,#N/A,FALSE,"FANDA96";#N/A,#N/A,FALSE,"INTRAN96";#N/A,#N/A,FALSE,"NAA9697";#N/A,#N/A,FALSE,"ECWEBB";#N/A,#N/A,FALSE,"MFT96";#N/A,#N/A,FALSE,"CTrecon"}</definedName>
    <definedName name="n" localSheetId="29" hidden="1">{#N/A,#N/A,FALSE,"TMCOMP96";#N/A,#N/A,FALSE,"MAT96";#N/A,#N/A,FALSE,"FANDA96";#N/A,#N/A,FALSE,"INTRAN96";#N/A,#N/A,FALSE,"NAA9697";#N/A,#N/A,FALSE,"ECWEBB";#N/A,#N/A,FALSE,"MFT96";#N/A,#N/A,FALSE,"CTrecon"}</definedName>
    <definedName name="n" localSheetId="30" hidden="1">{#N/A,#N/A,FALSE,"TMCOMP96";#N/A,#N/A,FALSE,"MAT96";#N/A,#N/A,FALSE,"FANDA96";#N/A,#N/A,FALSE,"INTRAN96";#N/A,#N/A,FALSE,"NAA9697";#N/A,#N/A,FALSE,"ECWEBB";#N/A,#N/A,FALSE,"MFT96";#N/A,#N/A,FALSE,"CTrecon"}</definedName>
    <definedName name="n" localSheetId="31" hidden="1">{#N/A,#N/A,FALSE,"TMCOMP96";#N/A,#N/A,FALSE,"MAT96";#N/A,#N/A,FALSE,"FANDA96";#N/A,#N/A,FALSE,"INTRAN96";#N/A,#N/A,FALSE,"NAA9697";#N/A,#N/A,FALSE,"ECWEBB";#N/A,#N/A,FALSE,"MFT96";#N/A,#N/A,FALSE,"CTrecon"}</definedName>
    <definedName name="n" localSheetId="32" hidden="1">{#N/A,#N/A,FALSE,"TMCOMP96";#N/A,#N/A,FALSE,"MAT96";#N/A,#N/A,FALSE,"FANDA96";#N/A,#N/A,FALSE,"INTRAN96";#N/A,#N/A,FALSE,"NAA9697";#N/A,#N/A,FALSE,"ECWEBB";#N/A,#N/A,FALSE,"MFT96";#N/A,#N/A,FALSE,"CTrecon"}</definedName>
    <definedName name="n" localSheetId="33" hidden="1">{#N/A,#N/A,FALSE,"TMCOMP96";#N/A,#N/A,FALSE,"MAT96";#N/A,#N/A,FALSE,"FANDA96";#N/A,#N/A,FALSE,"INTRAN96";#N/A,#N/A,FALSE,"NAA9697";#N/A,#N/A,FALSE,"ECWEBB";#N/A,#N/A,FALSE,"MFT96";#N/A,#N/A,FALSE,"CTrecon"}</definedName>
    <definedName name="n" localSheetId="27" hidden="1">{#N/A,#N/A,FALSE,"TMCOMP96";#N/A,#N/A,FALSE,"MAT96";#N/A,#N/A,FALSE,"FANDA96";#N/A,#N/A,FALSE,"INTRAN96";#N/A,#N/A,FALSE,"NAA9697";#N/A,#N/A,FALSE,"ECWEBB";#N/A,#N/A,FALSE,"MFT96";#N/A,#N/A,FALSE,"CTrecon"}</definedName>
    <definedName name="n" localSheetId="28"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20" hidden="1">{#N/A,#N/A,FALSE,"TMCOMP96";#N/A,#N/A,FALSE,"MAT96";#N/A,#N/A,FALSE,"FANDA96";#N/A,#N/A,FALSE,"INTRAN96";#N/A,#N/A,FALSE,"NAA9697";#N/A,#N/A,FALSE,"ECWEBB";#N/A,#N/A,FALSE,"MFT96";#N/A,#N/A,FALSE,"CTrecon"}</definedName>
    <definedName name="new" localSheetId="29" hidden="1">{#N/A,#N/A,FALSE,"TMCOMP96";#N/A,#N/A,FALSE,"MAT96";#N/A,#N/A,FALSE,"FANDA96";#N/A,#N/A,FALSE,"INTRAN96";#N/A,#N/A,FALSE,"NAA9697";#N/A,#N/A,FALSE,"ECWEBB";#N/A,#N/A,FALSE,"MFT96";#N/A,#N/A,FALSE,"CTrecon"}</definedName>
    <definedName name="new" localSheetId="31" hidden="1">{#N/A,#N/A,FALSE,"TMCOMP96";#N/A,#N/A,FALSE,"MAT96";#N/A,#N/A,FALSE,"FANDA96";#N/A,#N/A,FALSE,"INTRAN96";#N/A,#N/A,FALSE,"NAA9697";#N/A,#N/A,FALSE,"ECWEBB";#N/A,#N/A,FALSE,"MFT96";#N/A,#N/A,FALSE,"CTrecon"}</definedName>
    <definedName name="new" localSheetId="32" hidden="1">{#N/A,#N/A,FALSE,"TMCOMP96";#N/A,#N/A,FALSE,"MAT96";#N/A,#N/A,FALSE,"FANDA96";#N/A,#N/A,FALSE,"INTRAN96";#N/A,#N/A,FALSE,"NAA9697";#N/A,#N/A,FALSE,"ECWEBB";#N/A,#N/A,FALSE,"MFT96";#N/A,#N/A,FALSE,"CTrecon"}</definedName>
    <definedName name="new" localSheetId="33" hidden="1">{#N/A,#N/A,FALSE,"TMCOMP96";#N/A,#N/A,FALSE,"MAT96";#N/A,#N/A,FALSE,"FANDA96";#N/A,#N/A,FALSE,"INTRAN96";#N/A,#N/A,FALSE,"NAA9697";#N/A,#N/A,FALSE,"ECWEBB";#N/A,#N/A,FALSE,"MFT96";#N/A,#N/A,FALSE,"CTrecon"}</definedName>
    <definedName name="new" localSheetId="27" hidden="1">{#N/A,#N/A,FALSE,"TMCOMP96";#N/A,#N/A,FALSE,"MAT96";#N/A,#N/A,FALSE,"FANDA96";#N/A,#N/A,FALSE,"INTRAN96";#N/A,#N/A,FALSE,"NAA9697";#N/A,#N/A,FALSE,"ECWEBB";#N/A,#N/A,FALSE,"MFT96";#N/A,#N/A,FALSE,"CTrecon"}</definedName>
    <definedName name="new" localSheetId="28" hidden="1">{#N/A,#N/A,FALSE,"TMCOMP96";#N/A,#N/A,FALSE,"MAT96";#N/A,#N/A,FALSE,"FANDA96";#N/A,#N/A,FALSE,"INTRAN96";#N/A,#N/A,FALSE,"NAA9697";#N/A,#N/A,FALSE,"ECWEBB";#N/A,#N/A,FALSE,"MFT96";#N/A,#N/A,FALSE,"CTrecon"}</definedName>
    <definedName name="NOCONFLICT" localSheetId="18" hidden="1">{#N/A,#N/A,FALSE,"TMCOMP96";#N/A,#N/A,FALSE,"MAT96";#N/A,#N/A,FALSE,"FANDA96";#N/A,#N/A,FALSE,"INTRAN96";#N/A,#N/A,FALSE,"NAA9697";#N/A,#N/A,FALSE,"ECWEBB";#N/A,#N/A,FALSE,"MFT96";#N/A,#N/A,FALSE,"CTrecon"}</definedName>
    <definedName name="NOCONFLICT" localSheetId="6" hidden="1">{#N/A,#N/A,FALSE,"TMCOMP96";#N/A,#N/A,FALSE,"MAT96";#N/A,#N/A,FALSE,"FANDA96";#N/A,#N/A,FALSE,"INTRAN96";#N/A,#N/A,FALSE,"NAA9697";#N/A,#N/A,FALSE,"ECWEBB";#N/A,#N/A,FALSE,"MFT96";#N/A,#N/A,FALSE,"CTrecon"}</definedName>
    <definedName name="NOCONFLICT" localSheetId="10" hidden="1">{#N/A,#N/A,FALSE,"TMCOMP96";#N/A,#N/A,FALSE,"MAT96";#N/A,#N/A,FALSE,"FANDA96";#N/A,#N/A,FALSE,"INTRAN96";#N/A,#N/A,FALSE,"NAA9697";#N/A,#N/A,FALSE,"ECWEBB";#N/A,#N/A,FALSE,"MFT96";#N/A,#N/A,FALSE,"CTrecon"}</definedName>
    <definedName name="NOCONFLICT" localSheetId="20" hidden="1">{#N/A,#N/A,FALSE,"TMCOMP96";#N/A,#N/A,FALSE,"MAT96";#N/A,#N/A,FALSE,"FANDA96";#N/A,#N/A,FALSE,"INTRAN96";#N/A,#N/A,FALSE,"NAA9697";#N/A,#N/A,FALSE,"ECWEBB";#N/A,#N/A,FALSE,"MFT96";#N/A,#N/A,FALSE,"CTrecon"}</definedName>
    <definedName name="NOCONFLICT" localSheetId="29" hidden="1">{#N/A,#N/A,FALSE,"TMCOMP96";#N/A,#N/A,FALSE,"MAT96";#N/A,#N/A,FALSE,"FANDA96";#N/A,#N/A,FALSE,"INTRAN96";#N/A,#N/A,FALSE,"NAA9697";#N/A,#N/A,FALSE,"ECWEBB";#N/A,#N/A,FALSE,"MFT96";#N/A,#N/A,FALSE,"CTrecon"}</definedName>
    <definedName name="NOCONFLICT" localSheetId="31" hidden="1">{#N/A,#N/A,FALSE,"TMCOMP96";#N/A,#N/A,FALSE,"MAT96";#N/A,#N/A,FALSE,"FANDA96";#N/A,#N/A,FALSE,"INTRAN96";#N/A,#N/A,FALSE,"NAA9697";#N/A,#N/A,FALSE,"ECWEBB";#N/A,#N/A,FALSE,"MFT96";#N/A,#N/A,FALSE,"CTrecon"}</definedName>
    <definedName name="NOCONFLICT" localSheetId="32" hidden="1">{#N/A,#N/A,FALSE,"TMCOMP96";#N/A,#N/A,FALSE,"MAT96";#N/A,#N/A,FALSE,"FANDA96";#N/A,#N/A,FALSE,"INTRAN96";#N/A,#N/A,FALSE,"NAA9697";#N/A,#N/A,FALSE,"ECWEBB";#N/A,#N/A,FALSE,"MFT96";#N/A,#N/A,FALSE,"CTrecon"}</definedName>
    <definedName name="NOCONFLICT" localSheetId="33" hidden="1">{#N/A,#N/A,FALSE,"TMCOMP96";#N/A,#N/A,FALSE,"MAT96";#N/A,#N/A,FALSE,"FANDA96";#N/A,#N/A,FALSE,"INTRAN96";#N/A,#N/A,FALSE,"NAA9697";#N/A,#N/A,FALSE,"ECWEBB";#N/A,#N/A,FALSE,"MFT96";#N/A,#N/A,FALSE,"CTrecon"}</definedName>
    <definedName name="NOCONFLICT" localSheetId="21" hidden="1">{#N/A,#N/A,FALSE,"TMCOMP96";#N/A,#N/A,FALSE,"MAT96";#N/A,#N/A,FALSE,"FANDA96";#N/A,#N/A,FALSE,"INTRAN96";#N/A,#N/A,FALSE,"NAA9697";#N/A,#N/A,FALSE,"ECWEBB";#N/A,#N/A,FALSE,"MFT96";#N/A,#N/A,FALSE,"CTrecon"}</definedName>
    <definedName name="NOCONFLICT" localSheetId="22" hidden="1">{#N/A,#N/A,FALSE,"TMCOMP96";#N/A,#N/A,FALSE,"MAT96";#N/A,#N/A,FALSE,"FANDA96";#N/A,#N/A,FALSE,"INTRAN96";#N/A,#N/A,FALSE,"NAA9697";#N/A,#N/A,FALSE,"ECWEBB";#N/A,#N/A,FALSE,"MFT96";#N/A,#N/A,FALSE,"CTrecon"}</definedName>
    <definedName name="NOCONFLICT" localSheetId="23" hidden="1">{#N/A,#N/A,FALSE,"TMCOMP96";#N/A,#N/A,FALSE,"MAT96";#N/A,#N/A,FALSE,"FANDA96";#N/A,#N/A,FALSE,"INTRAN96";#N/A,#N/A,FALSE,"NAA9697";#N/A,#N/A,FALSE,"ECWEBB";#N/A,#N/A,FALSE,"MFT96";#N/A,#N/A,FALSE,"CTrecon"}</definedName>
    <definedName name="NOCONFLICT" localSheetId="24" hidden="1">{#N/A,#N/A,FALSE,"TMCOMP96";#N/A,#N/A,FALSE,"MAT96";#N/A,#N/A,FALSE,"FANDA96";#N/A,#N/A,FALSE,"INTRAN96";#N/A,#N/A,FALSE,"NAA9697";#N/A,#N/A,FALSE,"ECWEBB";#N/A,#N/A,FALSE,"MFT96";#N/A,#N/A,FALSE,"CTrecon"}</definedName>
    <definedName name="NOCONFLICT" localSheetId="27" hidden="1">{#N/A,#N/A,FALSE,"TMCOMP96";#N/A,#N/A,FALSE,"MAT96";#N/A,#N/A,FALSE,"FANDA96";#N/A,#N/A,FALSE,"INTRAN96";#N/A,#N/A,FALSE,"NAA9697";#N/A,#N/A,FALSE,"ECWEBB";#N/A,#N/A,FALSE,"MFT96";#N/A,#N/A,FALSE,"CTrecon"}</definedName>
    <definedName name="NOCONFLICT" localSheetId="28"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9" hidden="1">{#N/A,#N/A,FALSE,"TMCOMP96";#N/A,#N/A,FALSE,"MAT96";#N/A,#N/A,FALSE,"FANDA96";#N/A,#N/A,FALSE,"INTRAN96";#N/A,#N/A,FALSE,"NAA9697";#N/A,#N/A,FALSE,"ECWEBB";#N/A,#N/A,FALSE,"MFT96";#N/A,#N/A,FALSE,"CTrecon"}</definedName>
    <definedName name="Option2" localSheetId="30" hidden="1">{#N/A,#N/A,FALSE,"TMCOMP96";#N/A,#N/A,FALSE,"MAT96";#N/A,#N/A,FALSE,"FANDA96";#N/A,#N/A,FALSE,"INTRAN96";#N/A,#N/A,FALSE,"NAA9697";#N/A,#N/A,FALSE,"ECWEBB";#N/A,#N/A,FALSE,"MFT96";#N/A,#N/A,FALSE,"CTrecon"}</definedName>
    <definedName name="Option2" localSheetId="31" hidden="1">{#N/A,#N/A,FALSE,"TMCOMP96";#N/A,#N/A,FALSE,"MAT96";#N/A,#N/A,FALSE,"FANDA96";#N/A,#N/A,FALSE,"INTRAN96";#N/A,#N/A,FALSE,"NAA9697";#N/A,#N/A,FALSE,"ECWEBB";#N/A,#N/A,FALSE,"MFT96";#N/A,#N/A,FALSE,"CTrecon"}</definedName>
    <definedName name="Option2" localSheetId="32" hidden="1">{#N/A,#N/A,FALSE,"TMCOMP96";#N/A,#N/A,FALSE,"MAT96";#N/A,#N/A,FALSE,"FANDA96";#N/A,#N/A,FALSE,"INTRAN96";#N/A,#N/A,FALSE,"NAA9697";#N/A,#N/A,FALSE,"ECWEBB";#N/A,#N/A,FALSE,"MFT96";#N/A,#N/A,FALSE,"CTrecon"}</definedName>
    <definedName name="Option2" localSheetId="33"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4" hidden="1">{#N/A,#N/A,FALSE,"TMCOMP96";#N/A,#N/A,FALSE,"MAT96";#N/A,#N/A,FALSE,"FANDA96";#N/A,#N/A,FALSE,"INTRAN96";#N/A,#N/A,FALSE,"NAA9697";#N/A,#N/A,FALSE,"ECWEBB";#N/A,#N/A,FALSE,"MFT96";#N/A,#N/A,FALSE,"CTrecon"}</definedName>
    <definedName name="Option2" localSheetId="26" hidden="1">{#N/A,#N/A,FALSE,"TMCOMP96";#N/A,#N/A,FALSE,"MAT96";#N/A,#N/A,FALSE,"FANDA96";#N/A,#N/A,FALSE,"INTRAN96";#N/A,#N/A,FALSE,"NAA9697";#N/A,#N/A,FALSE,"ECWEBB";#N/A,#N/A,FALSE,"MFT96";#N/A,#N/A,FALSE,"CTrecon"}</definedName>
    <definedName name="Option2" localSheetId="27" hidden="1">{#N/A,#N/A,FALSE,"TMCOMP96";#N/A,#N/A,FALSE,"MAT96";#N/A,#N/A,FALSE,"FANDA96";#N/A,#N/A,FALSE,"INTRAN96";#N/A,#N/A,FALSE,"NAA9697";#N/A,#N/A,FALSE,"ECWEBB";#N/A,#N/A,FALSE,"MFT96";#N/A,#N/A,FALSE,"CTrecon"}</definedName>
    <definedName name="Option2" localSheetId="28"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5" hidden="1">[17]Population!#REF!</definedName>
    <definedName name="Pop" localSheetId="16" hidden="1">[17]Population!#REF!</definedName>
    <definedName name="Pop" localSheetId="18" hidden="1">[18]Population!#REF!</definedName>
    <definedName name="Pop" localSheetId="30" hidden="1">[18]Population!#REF!</definedName>
    <definedName name="Pop" localSheetId="26" hidden="1">[17]Population!#REF!</definedName>
    <definedName name="Pop" localSheetId="28" hidden="1">[17]Population!#REF!</definedName>
    <definedName name="Pop" hidden="1">[17]Population!#REF!</definedName>
    <definedName name="Population" localSheetId="15" hidden="1">#REF!</definedName>
    <definedName name="Population" localSheetId="16" hidden="1">#REF!</definedName>
    <definedName name="Population" localSheetId="18" hidden="1">#REF!</definedName>
    <definedName name="Population" localSheetId="10" hidden="1">#REF!</definedName>
    <definedName name="Population" localSheetId="29" hidden="1">#REF!</definedName>
    <definedName name="Population" localSheetId="30" hidden="1">#REF!</definedName>
    <definedName name="Population" localSheetId="32" hidden="1">#REF!</definedName>
    <definedName name="Population" localSheetId="33" hidden="1">#REF!</definedName>
    <definedName name="Population" localSheetId="24" hidden="1">#REF!</definedName>
    <definedName name="Population" localSheetId="26" hidden="1">#REF!</definedName>
    <definedName name="Population" localSheetId="28" hidden="1">#REF!</definedName>
    <definedName name="Population" localSheetId="0" hidden="1">#REF!</definedName>
    <definedName name="Population" hidden="1">#REF!</definedName>
    <definedName name="potatoe" localSheetId="20" hidden="1">{#N/A,#N/A,FALSE,"Comp. of IMBEs all bens.  T8";#N/A,#N/A,FALSE,"Comp. of IMBE with provision.T4";#N/A,#N/A,FALSE,"Comp. IMBE with Sep PES.  T6"}</definedName>
    <definedName name="potatoe" localSheetId="29" hidden="1">{#N/A,#N/A,FALSE,"Comp. of IMBEs all bens.  T8";#N/A,#N/A,FALSE,"Comp. of IMBE with provision.T4";#N/A,#N/A,FALSE,"Comp. IMBE with Sep PES.  T6"}</definedName>
    <definedName name="potatoe" localSheetId="30" hidden="1">{#N/A,#N/A,FALSE,"Comp. of IMBEs all bens.  T8";#N/A,#N/A,FALSE,"Comp. of IMBE with provision.T4";#N/A,#N/A,FALSE,"Comp. IMBE with Sep PES.  T6"}</definedName>
    <definedName name="potatoe" localSheetId="31" hidden="1">{#N/A,#N/A,FALSE,"Comp. of IMBEs all bens.  T8";#N/A,#N/A,FALSE,"Comp. of IMBE with provision.T4";#N/A,#N/A,FALSE,"Comp. IMBE with Sep PES.  T6"}</definedName>
    <definedName name="potatoe" localSheetId="32" hidden="1">{#N/A,#N/A,FALSE,"Comp. of IMBEs all bens.  T8";#N/A,#N/A,FALSE,"Comp. of IMBE with provision.T4";#N/A,#N/A,FALSE,"Comp. IMBE with Sep PES.  T6"}</definedName>
    <definedName name="potatoe" localSheetId="33" hidden="1">{#N/A,#N/A,FALSE,"Comp. of IMBEs all bens.  T8";#N/A,#N/A,FALSE,"Comp. of IMBE with provision.T4";#N/A,#N/A,FALSE,"Comp. IMBE with Sep PES.  T6"}</definedName>
    <definedName name="potatoe" localSheetId="27" hidden="1">{#N/A,#N/A,FALSE,"Comp. of IMBEs all bens.  T8";#N/A,#N/A,FALSE,"Comp. of IMBE with provision.T4";#N/A,#N/A,FALSE,"Comp. IMBE with Sep PES.  T6"}</definedName>
    <definedName name="potatoe" localSheetId="28" hidden="1">{#N/A,#N/A,FALSE,"Comp. of IMBEs all bens.  T8";#N/A,#N/A,FALSE,"Comp. of IMBE with provision.T4";#N/A,#N/A,FALSE,"Comp. IMBE with Sep PES.  T6"}</definedName>
    <definedName name="potatoe" hidden="1">{#N/A,#N/A,FALSE,"Comp. of IMBEs all bens.  T8";#N/A,#N/A,FALSE,"Comp. of IMBE with provision.T4";#N/A,#N/A,FALSE,"Comp. IMBE with Sep PES.  T6"}</definedName>
    <definedName name="pp" hidden="1">'[8]T3 Page 1'!#REF!</definedName>
    <definedName name="Prodtest" localSheetId="31" hidden="1">'[8]T3 Page 1'!#REF!</definedName>
    <definedName name="Profiles" localSheetId="15" hidden="1">#REF!</definedName>
    <definedName name="Profiles" localSheetId="16" hidden="1">#REF!</definedName>
    <definedName name="Profiles" localSheetId="18" hidden="1">#REF!</definedName>
    <definedName name="Profiles" localSheetId="10" hidden="1">#REF!</definedName>
    <definedName name="Profiles" localSheetId="29" hidden="1">#REF!</definedName>
    <definedName name="Profiles" localSheetId="30" hidden="1">#REF!</definedName>
    <definedName name="Profiles" localSheetId="32" hidden="1">#REF!</definedName>
    <definedName name="Profiles" localSheetId="33" hidden="1">#REF!</definedName>
    <definedName name="Profiles" localSheetId="24" hidden="1">#REF!</definedName>
    <definedName name="Profiles" localSheetId="26" hidden="1">#REF!</definedName>
    <definedName name="Profiles" localSheetId="28" hidden="1">#REF!</definedName>
    <definedName name="Profiles" localSheetId="0" hidden="1">#REF!</definedName>
    <definedName name="Profiles" hidden="1">#REF!</definedName>
    <definedName name="Projections" localSheetId="15" hidden="1">#REF!</definedName>
    <definedName name="Projections" localSheetId="16" hidden="1">#REF!</definedName>
    <definedName name="Projections" localSheetId="18" hidden="1">#REF!</definedName>
    <definedName name="Projections" localSheetId="10" hidden="1">#REF!</definedName>
    <definedName name="Projections" localSheetId="29" hidden="1">#REF!</definedName>
    <definedName name="Projections" localSheetId="30" hidden="1">#REF!</definedName>
    <definedName name="Projections" localSheetId="32" hidden="1">#REF!</definedName>
    <definedName name="Projections" localSheetId="33" hidden="1">#REF!</definedName>
    <definedName name="Projections" localSheetId="24" hidden="1">#REF!</definedName>
    <definedName name="Projections" localSheetId="26" hidden="1">#REF!</definedName>
    <definedName name="Projections" localSheetId="28" hidden="1">#REF!</definedName>
    <definedName name="Projections" localSheetId="0" hidden="1">#REF!</definedName>
    <definedName name="Projections" hidden="1">#REF!</definedName>
    <definedName name="Results" hidden="1">[19]UK99!$A$1:$A$1</definedName>
    <definedName name="S" hidden="1">'[1]Model inputs'!#REF!</definedName>
    <definedName name="SAPBEXdnldView" hidden="1">"461Z8W8GZ2NCOWL40KSCH2RT2"</definedName>
    <definedName name="SAPBEXsysID" hidden="1">"BWP"</definedName>
    <definedName name="sdf" localSheetId="18"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9" hidden="1">{#N/A,#N/A,FALSE,"TMCOMP96";#N/A,#N/A,FALSE,"MAT96";#N/A,#N/A,FALSE,"FANDA96";#N/A,#N/A,FALSE,"INTRAN96";#N/A,#N/A,FALSE,"NAA9697";#N/A,#N/A,FALSE,"ECWEBB";#N/A,#N/A,FALSE,"MFT96";#N/A,#N/A,FALSE,"CTrecon"}</definedName>
    <definedName name="sdf" localSheetId="30" hidden="1">{#N/A,#N/A,FALSE,"TMCOMP96";#N/A,#N/A,FALSE,"MAT96";#N/A,#N/A,FALSE,"FANDA96";#N/A,#N/A,FALSE,"INTRAN96";#N/A,#N/A,FALSE,"NAA9697";#N/A,#N/A,FALSE,"ECWEBB";#N/A,#N/A,FALSE,"MFT96";#N/A,#N/A,FALSE,"CTrecon"}</definedName>
    <definedName name="sdf" localSheetId="31" hidden="1">{#N/A,#N/A,FALSE,"TMCOMP96";#N/A,#N/A,FALSE,"MAT96";#N/A,#N/A,FALSE,"FANDA96";#N/A,#N/A,FALSE,"INTRAN96";#N/A,#N/A,FALSE,"NAA9697";#N/A,#N/A,FALSE,"ECWEBB";#N/A,#N/A,FALSE,"MFT96";#N/A,#N/A,FALSE,"CTrecon"}</definedName>
    <definedName name="sdf" localSheetId="32" hidden="1">{#N/A,#N/A,FALSE,"TMCOMP96";#N/A,#N/A,FALSE,"MAT96";#N/A,#N/A,FALSE,"FANDA96";#N/A,#N/A,FALSE,"INTRAN96";#N/A,#N/A,FALSE,"NAA9697";#N/A,#N/A,FALSE,"ECWEBB";#N/A,#N/A,FALSE,"MFT96";#N/A,#N/A,FALSE,"CTrecon"}</definedName>
    <definedName name="sdf" localSheetId="33"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4" hidden="1">{#N/A,#N/A,FALSE,"TMCOMP96";#N/A,#N/A,FALSE,"MAT96";#N/A,#N/A,FALSE,"FANDA96";#N/A,#N/A,FALSE,"INTRAN96";#N/A,#N/A,FALSE,"NAA9697";#N/A,#N/A,FALSE,"ECWEBB";#N/A,#N/A,FALSE,"MFT96";#N/A,#N/A,FALSE,"CTrecon"}</definedName>
    <definedName name="sdf" localSheetId="26" hidden="1">{#N/A,#N/A,FALSE,"TMCOMP96";#N/A,#N/A,FALSE,"MAT96";#N/A,#N/A,FALSE,"FANDA96";#N/A,#N/A,FALSE,"INTRAN96";#N/A,#N/A,FALSE,"NAA9697";#N/A,#N/A,FALSE,"ECWEBB";#N/A,#N/A,FALSE,"MFT96";#N/A,#N/A,FALSE,"CTrecon"}</definedName>
    <definedName name="sdf" localSheetId="27" hidden="1">{#N/A,#N/A,FALSE,"TMCOMP96";#N/A,#N/A,FALSE,"MAT96";#N/A,#N/A,FALSE,"FANDA96";#N/A,#N/A,FALSE,"INTRAN96";#N/A,#N/A,FALSE,"NAA9697";#N/A,#N/A,FALSE,"ECWEBB";#N/A,#N/A,FALSE,"MFT96";#N/A,#N/A,FALSE,"CTrecon"}</definedName>
    <definedName name="sdf" localSheetId="28"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9" hidden="1">{#N/A,#N/A,FALSE,"TMCOMP96";#N/A,#N/A,FALSE,"MAT96";#N/A,#N/A,FALSE,"FANDA96";#N/A,#N/A,FALSE,"INTRAN96";#N/A,#N/A,FALSE,"NAA9697";#N/A,#N/A,FALSE,"ECWEBB";#N/A,#N/A,FALSE,"MFT96";#N/A,#N/A,FALSE,"CTrecon"}</definedName>
    <definedName name="sdff" localSheetId="30" hidden="1">{#N/A,#N/A,FALSE,"TMCOMP96";#N/A,#N/A,FALSE,"MAT96";#N/A,#N/A,FALSE,"FANDA96";#N/A,#N/A,FALSE,"INTRAN96";#N/A,#N/A,FALSE,"NAA9697";#N/A,#N/A,FALSE,"ECWEBB";#N/A,#N/A,FALSE,"MFT96";#N/A,#N/A,FALSE,"CTrecon"}</definedName>
    <definedName name="sdff" localSheetId="31" hidden="1">{#N/A,#N/A,FALSE,"TMCOMP96";#N/A,#N/A,FALSE,"MAT96";#N/A,#N/A,FALSE,"FANDA96";#N/A,#N/A,FALSE,"INTRAN96";#N/A,#N/A,FALSE,"NAA9697";#N/A,#N/A,FALSE,"ECWEBB";#N/A,#N/A,FALSE,"MFT96";#N/A,#N/A,FALSE,"CTrecon"}</definedName>
    <definedName name="sdff" localSheetId="32" hidden="1">{#N/A,#N/A,FALSE,"TMCOMP96";#N/A,#N/A,FALSE,"MAT96";#N/A,#N/A,FALSE,"FANDA96";#N/A,#N/A,FALSE,"INTRAN96";#N/A,#N/A,FALSE,"NAA9697";#N/A,#N/A,FALSE,"ECWEBB";#N/A,#N/A,FALSE,"MFT96";#N/A,#N/A,FALSE,"CTrecon"}</definedName>
    <definedName name="sdff" localSheetId="33"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4" hidden="1">{#N/A,#N/A,FALSE,"TMCOMP96";#N/A,#N/A,FALSE,"MAT96";#N/A,#N/A,FALSE,"FANDA96";#N/A,#N/A,FALSE,"INTRAN96";#N/A,#N/A,FALSE,"NAA9697";#N/A,#N/A,FALSE,"ECWEBB";#N/A,#N/A,FALSE,"MFT96";#N/A,#N/A,FALSE,"CTrecon"}</definedName>
    <definedName name="sdff" localSheetId="26" hidden="1">{#N/A,#N/A,FALSE,"TMCOMP96";#N/A,#N/A,FALSE,"MAT96";#N/A,#N/A,FALSE,"FANDA96";#N/A,#N/A,FALSE,"INTRAN96";#N/A,#N/A,FALSE,"NAA9697";#N/A,#N/A,FALSE,"ECWEBB";#N/A,#N/A,FALSE,"MFT96";#N/A,#N/A,FALSE,"CTrecon"}</definedName>
    <definedName name="sdff" localSheetId="27" hidden="1">{#N/A,#N/A,FALSE,"TMCOMP96";#N/A,#N/A,FALSE,"MAT96";#N/A,#N/A,FALSE,"FANDA96";#N/A,#N/A,FALSE,"INTRAN96";#N/A,#N/A,FALSE,"NAA9697";#N/A,#N/A,FALSE,"ECWEBB";#N/A,#N/A,FALSE,"MFT96";#N/A,#N/A,FALSE,"CTrecon"}</definedName>
    <definedName name="sdff" localSheetId="28"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20" hidden="1">{#N/A,#N/A,FALSE,"TMCOMP96";#N/A,#N/A,FALSE,"MAT96";#N/A,#N/A,FALSE,"FANDA96";#N/A,#N/A,FALSE,"INTRAN96";#N/A,#N/A,FALSE,"NAA9697";#N/A,#N/A,FALSE,"ECWEBB";#N/A,#N/A,FALSE,"MFT96";#N/A,#N/A,FALSE,"CTrecon"}</definedName>
    <definedName name="sdfg" localSheetId="29" hidden="1">{#N/A,#N/A,FALSE,"TMCOMP96";#N/A,#N/A,FALSE,"MAT96";#N/A,#N/A,FALSE,"FANDA96";#N/A,#N/A,FALSE,"INTRAN96";#N/A,#N/A,FALSE,"NAA9697";#N/A,#N/A,FALSE,"ECWEBB";#N/A,#N/A,FALSE,"MFT96";#N/A,#N/A,FALSE,"CTrecon"}</definedName>
    <definedName name="sdfg" localSheetId="31" hidden="1">{#N/A,#N/A,FALSE,"TMCOMP96";#N/A,#N/A,FALSE,"MAT96";#N/A,#N/A,FALSE,"FANDA96";#N/A,#N/A,FALSE,"INTRAN96";#N/A,#N/A,FALSE,"NAA9697";#N/A,#N/A,FALSE,"ECWEBB";#N/A,#N/A,FALSE,"MFT96";#N/A,#N/A,FALSE,"CTrecon"}</definedName>
    <definedName name="sdfg" localSheetId="32" hidden="1">{#N/A,#N/A,FALSE,"TMCOMP96";#N/A,#N/A,FALSE,"MAT96";#N/A,#N/A,FALSE,"FANDA96";#N/A,#N/A,FALSE,"INTRAN96";#N/A,#N/A,FALSE,"NAA9697";#N/A,#N/A,FALSE,"ECWEBB";#N/A,#N/A,FALSE,"MFT96";#N/A,#N/A,FALSE,"CTrecon"}</definedName>
    <definedName name="sdfg" localSheetId="33" hidden="1">{#N/A,#N/A,FALSE,"TMCOMP96";#N/A,#N/A,FALSE,"MAT96";#N/A,#N/A,FALSE,"FANDA96";#N/A,#N/A,FALSE,"INTRAN96";#N/A,#N/A,FALSE,"NAA9697";#N/A,#N/A,FALSE,"ECWEBB";#N/A,#N/A,FALSE,"MFT96";#N/A,#N/A,FALSE,"CTrecon"}</definedName>
    <definedName name="sdfg" localSheetId="27" hidden="1">{#N/A,#N/A,FALSE,"TMCOMP96";#N/A,#N/A,FALSE,"MAT96";#N/A,#N/A,FALSE,"FANDA96";#N/A,#N/A,FALSE,"INTRAN96";#N/A,#N/A,FALSE,"NAA9697";#N/A,#N/A,FALSE,"ECWEBB";#N/A,#N/A,FALSE,"MFT96";#N/A,#N/A,FALSE,"CTrecon"}</definedName>
    <definedName name="sdfg" localSheetId="28" hidden="1">{#N/A,#N/A,FALSE,"TMCOMP96";#N/A,#N/A,FALSE,"MAT96";#N/A,#N/A,FALSE,"FANDA96";#N/A,#N/A,FALSE,"INTRAN96";#N/A,#N/A,FALSE,"NAA9697";#N/A,#N/A,FALSE,"ECWEBB";#N/A,#N/A,FALSE,"MFT96";#N/A,#N/A,FALSE,"CTrecon"}</definedName>
    <definedName name="sdfgd" localSheetId="31" hidden="1">#REF!</definedName>
    <definedName name="sdfgd" localSheetId="32" hidden="1">#REF!</definedName>
    <definedName name="sdfgd" localSheetId="33" hidden="1">#REF!</definedName>
    <definedName name="sdfgdfg" localSheetId="20" hidden="1">{#N/A,#N/A,FALSE,"TMCOMP96";#N/A,#N/A,FALSE,"MAT96";#N/A,#N/A,FALSE,"FANDA96";#N/A,#N/A,FALSE,"INTRAN96";#N/A,#N/A,FALSE,"NAA9697";#N/A,#N/A,FALSE,"ECWEBB";#N/A,#N/A,FALSE,"MFT96";#N/A,#N/A,FALSE,"CTrecon"}</definedName>
    <definedName name="sdfgdfg" localSheetId="29" hidden="1">{#N/A,#N/A,FALSE,"TMCOMP96";#N/A,#N/A,FALSE,"MAT96";#N/A,#N/A,FALSE,"FANDA96";#N/A,#N/A,FALSE,"INTRAN96";#N/A,#N/A,FALSE,"NAA9697";#N/A,#N/A,FALSE,"ECWEBB";#N/A,#N/A,FALSE,"MFT96";#N/A,#N/A,FALSE,"CTrecon"}</definedName>
    <definedName name="sdfgdfg" localSheetId="31" hidden="1">{#N/A,#N/A,FALSE,"TMCOMP96";#N/A,#N/A,FALSE,"MAT96";#N/A,#N/A,FALSE,"FANDA96";#N/A,#N/A,FALSE,"INTRAN96";#N/A,#N/A,FALSE,"NAA9697";#N/A,#N/A,FALSE,"ECWEBB";#N/A,#N/A,FALSE,"MFT96";#N/A,#N/A,FALSE,"CTrecon"}</definedName>
    <definedName name="sdfgdfg" localSheetId="32" hidden="1">{#N/A,#N/A,FALSE,"TMCOMP96";#N/A,#N/A,FALSE,"MAT96";#N/A,#N/A,FALSE,"FANDA96";#N/A,#N/A,FALSE,"INTRAN96";#N/A,#N/A,FALSE,"NAA9697";#N/A,#N/A,FALSE,"ECWEBB";#N/A,#N/A,FALSE,"MFT96";#N/A,#N/A,FALSE,"CTrecon"}</definedName>
    <definedName name="sdfgdfg" localSheetId="33" hidden="1">{#N/A,#N/A,FALSE,"TMCOMP96";#N/A,#N/A,FALSE,"MAT96";#N/A,#N/A,FALSE,"FANDA96";#N/A,#N/A,FALSE,"INTRAN96";#N/A,#N/A,FALSE,"NAA9697";#N/A,#N/A,FALSE,"ECWEBB";#N/A,#N/A,FALSE,"MFT96";#N/A,#N/A,FALSE,"CTrecon"}</definedName>
    <definedName name="sdfgdfg" localSheetId="27" hidden="1">{#N/A,#N/A,FALSE,"TMCOMP96";#N/A,#N/A,FALSE,"MAT96";#N/A,#N/A,FALSE,"FANDA96";#N/A,#N/A,FALSE,"INTRAN96";#N/A,#N/A,FALSE,"NAA9697";#N/A,#N/A,FALSE,"ECWEBB";#N/A,#N/A,FALSE,"MFT96";#N/A,#N/A,FALSE,"CTrecon"}</definedName>
    <definedName name="sdfgdfg" localSheetId="28" hidden="1">{#N/A,#N/A,FALSE,"TMCOMP96";#N/A,#N/A,FALSE,"MAT96";#N/A,#N/A,FALSE,"FANDA96";#N/A,#N/A,FALSE,"INTRAN96";#N/A,#N/A,FALSE,"NAA9697";#N/A,#N/A,FALSE,"ECWEBB";#N/A,#N/A,FALSE,"MFT96";#N/A,#N/A,FALSE,"CTrecon"}</definedName>
    <definedName name="sdfgds" localSheetId="20" hidden="1">{#N/A,#N/A,FALSE,"TMCOMP96";#N/A,#N/A,FALSE,"MAT96";#N/A,#N/A,FALSE,"FANDA96";#N/A,#N/A,FALSE,"INTRAN96";#N/A,#N/A,FALSE,"NAA9697";#N/A,#N/A,FALSE,"ECWEBB";#N/A,#N/A,FALSE,"MFT96";#N/A,#N/A,FALSE,"CTrecon"}</definedName>
    <definedName name="sdfgds" localSheetId="29" hidden="1">{#N/A,#N/A,FALSE,"TMCOMP96";#N/A,#N/A,FALSE,"MAT96";#N/A,#N/A,FALSE,"FANDA96";#N/A,#N/A,FALSE,"INTRAN96";#N/A,#N/A,FALSE,"NAA9697";#N/A,#N/A,FALSE,"ECWEBB";#N/A,#N/A,FALSE,"MFT96";#N/A,#N/A,FALSE,"CTrecon"}</definedName>
    <definedName name="sdfgds" localSheetId="31" hidden="1">{#N/A,#N/A,FALSE,"TMCOMP96";#N/A,#N/A,FALSE,"MAT96";#N/A,#N/A,FALSE,"FANDA96";#N/A,#N/A,FALSE,"INTRAN96";#N/A,#N/A,FALSE,"NAA9697";#N/A,#N/A,FALSE,"ECWEBB";#N/A,#N/A,FALSE,"MFT96";#N/A,#N/A,FALSE,"CTrecon"}</definedName>
    <definedName name="sdfgds" localSheetId="32" hidden="1">{#N/A,#N/A,FALSE,"TMCOMP96";#N/A,#N/A,FALSE,"MAT96";#N/A,#N/A,FALSE,"FANDA96";#N/A,#N/A,FALSE,"INTRAN96";#N/A,#N/A,FALSE,"NAA9697";#N/A,#N/A,FALSE,"ECWEBB";#N/A,#N/A,FALSE,"MFT96";#N/A,#N/A,FALSE,"CTrecon"}</definedName>
    <definedName name="sdfgds" localSheetId="33" hidden="1">{#N/A,#N/A,FALSE,"TMCOMP96";#N/A,#N/A,FALSE,"MAT96";#N/A,#N/A,FALSE,"FANDA96";#N/A,#N/A,FALSE,"INTRAN96";#N/A,#N/A,FALSE,"NAA9697";#N/A,#N/A,FALSE,"ECWEBB";#N/A,#N/A,FALSE,"MFT96";#N/A,#N/A,FALSE,"CTrecon"}</definedName>
    <definedName name="sdfgds" localSheetId="27" hidden="1">{#N/A,#N/A,FALSE,"TMCOMP96";#N/A,#N/A,FALSE,"MAT96";#N/A,#N/A,FALSE,"FANDA96";#N/A,#N/A,FALSE,"INTRAN96";#N/A,#N/A,FALSE,"NAA9697";#N/A,#N/A,FALSE,"ECWEBB";#N/A,#N/A,FALSE,"MFT96";#N/A,#N/A,FALSE,"CTrecon"}</definedName>
    <definedName name="sdfgds" localSheetId="28" hidden="1">{#N/A,#N/A,FALSE,"TMCOMP96";#N/A,#N/A,FALSE,"MAT96";#N/A,#N/A,FALSE,"FANDA96";#N/A,#N/A,FALSE,"INTRAN96";#N/A,#N/A,FALSE,"NAA9697";#N/A,#N/A,FALSE,"ECWEBB";#N/A,#N/A,FALSE,"MFT96";#N/A,#N/A,FALSE,"CTrecon"}</definedName>
    <definedName name="sdfgfdg" localSheetId="31" hidden="1">#REF!</definedName>
    <definedName name="sdfgfdg" localSheetId="32" hidden="1">#REF!</definedName>
    <definedName name="sdfgfdg" localSheetId="33" hidden="1">#REF!</definedName>
    <definedName name="sdgshdg" localSheetId="20" hidden="1">{#N/A,#N/A,FALSE,"TMCOMP96";#N/A,#N/A,FALSE,"MAT96";#N/A,#N/A,FALSE,"FANDA96";#N/A,#N/A,FALSE,"INTRAN96";#N/A,#N/A,FALSE,"NAA9697";#N/A,#N/A,FALSE,"ECWEBB";#N/A,#N/A,FALSE,"MFT96";#N/A,#N/A,FALSE,"CTrecon"}</definedName>
    <definedName name="sdgshdg" localSheetId="29" hidden="1">{#N/A,#N/A,FALSE,"TMCOMP96";#N/A,#N/A,FALSE,"MAT96";#N/A,#N/A,FALSE,"FANDA96";#N/A,#N/A,FALSE,"INTRAN96";#N/A,#N/A,FALSE,"NAA9697";#N/A,#N/A,FALSE,"ECWEBB";#N/A,#N/A,FALSE,"MFT96";#N/A,#N/A,FALSE,"CTrecon"}</definedName>
    <definedName name="sdgshdg" localSheetId="31" hidden="1">{#N/A,#N/A,FALSE,"TMCOMP96";#N/A,#N/A,FALSE,"MAT96";#N/A,#N/A,FALSE,"FANDA96";#N/A,#N/A,FALSE,"INTRAN96";#N/A,#N/A,FALSE,"NAA9697";#N/A,#N/A,FALSE,"ECWEBB";#N/A,#N/A,FALSE,"MFT96";#N/A,#N/A,FALSE,"CTrecon"}</definedName>
    <definedName name="sdgshdg" localSheetId="32" hidden="1">{#N/A,#N/A,FALSE,"TMCOMP96";#N/A,#N/A,FALSE,"MAT96";#N/A,#N/A,FALSE,"FANDA96";#N/A,#N/A,FALSE,"INTRAN96";#N/A,#N/A,FALSE,"NAA9697";#N/A,#N/A,FALSE,"ECWEBB";#N/A,#N/A,FALSE,"MFT96";#N/A,#N/A,FALSE,"CTrecon"}</definedName>
    <definedName name="sdgshdg" localSheetId="33" hidden="1">{#N/A,#N/A,FALSE,"TMCOMP96";#N/A,#N/A,FALSE,"MAT96";#N/A,#N/A,FALSE,"FANDA96";#N/A,#N/A,FALSE,"INTRAN96";#N/A,#N/A,FALSE,"NAA9697";#N/A,#N/A,FALSE,"ECWEBB";#N/A,#N/A,FALSE,"MFT96";#N/A,#N/A,FALSE,"CTrecon"}</definedName>
    <definedName name="sdgshdg" localSheetId="27" hidden="1">{#N/A,#N/A,FALSE,"TMCOMP96";#N/A,#N/A,FALSE,"MAT96";#N/A,#N/A,FALSE,"FANDA96";#N/A,#N/A,FALSE,"INTRAN96";#N/A,#N/A,FALSE,"NAA9697";#N/A,#N/A,FALSE,"ECWEBB";#N/A,#N/A,FALSE,"MFT96";#N/A,#N/A,FALSE,"CTrecon"}</definedName>
    <definedName name="sdgshdg" localSheetId="28"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9" hidden="1">{#N/A,#N/A,FALSE,"TMCOMP96";#N/A,#N/A,FALSE,"MAT96";#N/A,#N/A,FALSE,"FANDA96";#N/A,#N/A,FALSE,"INTRAN96";#N/A,#N/A,FALSE,"NAA9697";#N/A,#N/A,FALSE,"ECWEBB";#N/A,#N/A,FALSE,"MFT96";#N/A,#N/A,FALSE,"CTrecon"}</definedName>
    <definedName name="sfad" localSheetId="30" hidden="1">{#N/A,#N/A,FALSE,"TMCOMP96";#N/A,#N/A,FALSE,"MAT96";#N/A,#N/A,FALSE,"FANDA96";#N/A,#N/A,FALSE,"INTRAN96";#N/A,#N/A,FALSE,"NAA9697";#N/A,#N/A,FALSE,"ECWEBB";#N/A,#N/A,FALSE,"MFT96";#N/A,#N/A,FALSE,"CTrecon"}</definedName>
    <definedName name="sfad" localSheetId="31" hidden="1">{#N/A,#N/A,FALSE,"TMCOMP96";#N/A,#N/A,FALSE,"MAT96";#N/A,#N/A,FALSE,"FANDA96";#N/A,#N/A,FALSE,"INTRAN96";#N/A,#N/A,FALSE,"NAA9697";#N/A,#N/A,FALSE,"ECWEBB";#N/A,#N/A,FALSE,"MFT96";#N/A,#N/A,FALSE,"CTrecon"}</definedName>
    <definedName name="sfad" localSheetId="32" hidden="1">{#N/A,#N/A,FALSE,"TMCOMP96";#N/A,#N/A,FALSE,"MAT96";#N/A,#N/A,FALSE,"FANDA96";#N/A,#N/A,FALSE,"INTRAN96";#N/A,#N/A,FALSE,"NAA9697";#N/A,#N/A,FALSE,"ECWEBB";#N/A,#N/A,FALSE,"MFT96";#N/A,#N/A,FALSE,"CTrecon"}</definedName>
    <definedName name="sfad" localSheetId="33"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4" hidden="1">{#N/A,#N/A,FALSE,"TMCOMP96";#N/A,#N/A,FALSE,"MAT96";#N/A,#N/A,FALSE,"FANDA96";#N/A,#N/A,FALSE,"INTRAN96";#N/A,#N/A,FALSE,"NAA9697";#N/A,#N/A,FALSE,"ECWEBB";#N/A,#N/A,FALSE,"MFT96";#N/A,#N/A,FALSE,"CTrecon"}</definedName>
    <definedName name="sfad" localSheetId="26" hidden="1">{#N/A,#N/A,FALSE,"TMCOMP96";#N/A,#N/A,FALSE,"MAT96";#N/A,#N/A,FALSE,"FANDA96";#N/A,#N/A,FALSE,"INTRAN96";#N/A,#N/A,FALSE,"NAA9697";#N/A,#N/A,FALSE,"ECWEBB";#N/A,#N/A,FALSE,"MFT96";#N/A,#N/A,FALSE,"CTrecon"}</definedName>
    <definedName name="sfad" localSheetId="27" hidden="1">{#N/A,#N/A,FALSE,"TMCOMP96";#N/A,#N/A,FALSE,"MAT96";#N/A,#N/A,FALSE,"FANDA96";#N/A,#N/A,FALSE,"INTRAN96";#N/A,#N/A,FALSE,"NAA9697";#N/A,#N/A,FALSE,"ECWEBB";#N/A,#N/A,FALSE,"MFT96";#N/A,#N/A,FALSE,"CTrecon"}</definedName>
    <definedName name="sfad" localSheetId="28"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10" localSheetId="31" hidden="1">'[2]Forecast data'!#REF!</definedName>
    <definedName name="T.10" localSheetId="32" hidden="1">'[2]Forecast data'!#REF!</definedName>
    <definedName name="T.10" localSheetId="33" hidden="1">'[2]Forecast data'!#REF!</definedName>
    <definedName name="T4.9i" localSheetId="18"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29" hidden="1">{#N/A,#N/A,FALSE,"TMCOMP96";#N/A,#N/A,FALSE,"MAT96";#N/A,#N/A,FALSE,"FANDA96";#N/A,#N/A,FALSE,"INTRAN96";#N/A,#N/A,FALSE,"NAA9697";#N/A,#N/A,FALSE,"ECWEBB";#N/A,#N/A,FALSE,"MFT96";#N/A,#N/A,FALSE,"CTrecon"}</definedName>
    <definedName name="T4.9i" localSheetId="30" hidden="1">{#N/A,#N/A,FALSE,"TMCOMP96";#N/A,#N/A,FALSE,"MAT96";#N/A,#N/A,FALSE,"FANDA96";#N/A,#N/A,FALSE,"INTRAN96";#N/A,#N/A,FALSE,"NAA9697";#N/A,#N/A,FALSE,"ECWEBB";#N/A,#N/A,FALSE,"MFT96";#N/A,#N/A,FALSE,"CTrecon"}</definedName>
    <definedName name="T4.9i" localSheetId="31" hidden="1">{#N/A,#N/A,FALSE,"TMCOMP96";#N/A,#N/A,FALSE,"MAT96";#N/A,#N/A,FALSE,"FANDA96";#N/A,#N/A,FALSE,"INTRAN96";#N/A,#N/A,FALSE,"NAA9697";#N/A,#N/A,FALSE,"ECWEBB";#N/A,#N/A,FALSE,"MFT96";#N/A,#N/A,FALSE,"CTrecon"}</definedName>
    <definedName name="T4.9i" localSheetId="32" hidden="1">{#N/A,#N/A,FALSE,"TMCOMP96";#N/A,#N/A,FALSE,"MAT96";#N/A,#N/A,FALSE,"FANDA96";#N/A,#N/A,FALSE,"INTRAN96";#N/A,#N/A,FALSE,"NAA9697";#N/A,#N/A,FALSE,"ECWEBB";#N/A,#N/A,FALSE,"MFT96";#N/A,#N/A,FALSE,"CTrecon"}</definedName>
    <definedName name="T4.9i" localSheetId="33" hidden="1">{#N/A,#N/A,FALSE,"TMCOMP96";#N/A,#N/A,FALSE,"MAT96";#N/A,#N/A,FALSE,"FANDA96";#N/A,#N/A,FALSE,"INTRAN96";#N/A,#N/A,FALSE,"NAA9697";#N/A,#N/A,FALSE,"ECWEBB";#N/A,#N/A,FALSE,"MFT96";#N/A,#N/A,FALSE,"CTrecon"}</definedName>
    <definedName name="T4.9i" localSheetId="21"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4" hidden="1">{#N/A,#N/A,FALSE,"TMCOMP96";#N/A,#N/A,FALSE,"MAT96";#N/A,#N/A,FALSE,"FANDA96";#N/A,#N/A,FALSE,"INTRAN96";#N/A,#N/A,FALSE,"NAA9697";#N/A,#N/A,FALSE,"ECWEBB";#N/A,#N/A,FALSE,"MFT96";#N/A,#N/A,FALSE,"CTrecon"}</definedName>
    <definedName name="T4.9i" localSheetId="26" hidden="1">{#N/A,#N/A,FALSE,"TMCOMP96";#N/A,#N/A,FALSE,"MAT96";#N/A,#N/A,FALSE,"FANDA96";#N/A,#N/A,FALSE,"INTRAN96";#N/A,#N/A,FALSE,"NAA9697";#N/A,#N/A,FALSE,"ECWEBB";#N/A,#N/A,FALSE,"MFT96";#N/A,#N/A,FALSE,"CTrecon"}</definedName>
    <definedName name="T4.9i" localSheetId="27" hidden="1">{#N/A,#N/A,FALSE,"TMCOMP96";#N/A,#N/A,FALSE,"MAT96";#N/A,#N/A,FALSE,"FANDA96";#N/A,#N/A,FALSE,"INTRAN96";#N/A,#N/A,FALSE,"NAA9697";#N/A,#N/A,FALSE,"ECWEBB";#N/A,#N/A,FALSE,"MFT96";#N/A,#N/A,FALSE,"CTrecon"}</definedName>
    <definedName name="T4.9i" localSheetId="28"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29" hidden="1">{#N/A,#N/A,FALSE,"TMCOMP96";#N/A,#N/A,FALSE,"MAT96";#N/A,#N/A,FALSE,"FANDA96";#N/A,#N/A,FALSE,"INTRAN96";#N/A,#N/A,FALSE,"NAA9697";#N/A,#N/A,FALSE,"ECWEBB";#N/A,#N/A,FALSE,"MFT96";#N/A,#N/A,FALSE,"CTrecon"}</definedName>
    <definedName name="T4.9j" localSheetId="30" hidden="1">{#N/A,#N/A,FALSE,"TMCOMP96";#N/A,#N/A,FALSE,"MAT96";#N/A,#N/A,FALSE,"FANDA96";#N/A,#N/A,FALSE,"INTRAN96";#N/A,#N/A,FALSE,"NAA9697";#N/A,#N/A,FALSE,"ECWEBB";#N/A,#N/A,FALSE,"MFT96";#N/A,#N/A,FALSE,"CTrecon"}</definedName>
    <definedName name="T4.9j" localSheetId="31" hidden="1">{#N/A,#N/A,FALSE,"TMCOMP96";#N/A,#N/A,FALSE,"MAT96";#N/A,#N/A,FALSE,"FANDA96";#N/A,#N/A,FALSE,"INTRAN96";#N/A,#N/A,FALSE,"NAA9697";#N/A,#N/A,FALSE,"ECWEBB";#N/A,#N/A,FALSE,"MFT96";#N/A,#N/A,FALSE,"CTrecon"}</definedName>
    <definedName name="T4.9j" localSheetId="32" hidden="1">{#N/A,#N/A,FALSE,"TMCOMP96";#N/A,#N/A,FALSE,"MAT96";#N/A,#N/A,FALSE,"FANDA96";#N/A,#N/A,FALSE,"INTRAN96";#N/A,#N/A,FALSE,"NAA9697";#N/A,#N/A,FALSE,"ECWEBB";#N/A,#N/A,FALSE,"MFT96";#N/A,#N/A,FALSE,"CTrecon"}</definedName>
    <definedName name="T4.9j" localSheetId="33" hidden="1">{#N/A,#N/A,FALSE,"TMCOMP96";#N/A,#N/A,FALSE,"MAT96";#N/A,#N/A,FALSE,"FANDA96";#N/A,#N/A,FALSE,"INTRAN96";#N/A,#N/A,FALSE,"NAA9697";#N/A,#N/A,FALSE,"ECWEBB";#N/A,#N/A,FALSE,"MFT96";#N/A,#N/A,FALSE,"CTrecon"}</definedName>
    <definedName name="T4.9j" localSheetId="21"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4" hidden="1">{#N/A,#N/A,FALSE,"TMCOMP96";#N/A,#N/A,FALSE,"MAT96";#N/A,#N/A,FALSE,"FANDA96";#N/A,#N/A,FALSE,"INTRAN96";#N/A,#N/A,FALSE,"NAA9697";#N/A,#N/A,FALSE,"ECWEBB";#N/A,#N/A,FALSE,"MFT96";#N/A,#N/A,FALSE,"CTrecon"}</definedName>
    <definedName name="T4.9j" localSheetId="26" hidden="1">{#N/A,#N/A,FALSE,"TMCOMP96";#N/A,#N/A,FALSE,"MAT96";#N/A,#N/A,FALSE,"FANDA96";#N/A,#N/A,FALSE,"INTRAN96";#N/A,#N/A,FALSE,"NAA9697";#N/A,#N/A,FALSE,"ECWEBB";#N/A,#N/A,FALSE,"MFT96";#N/A,#N/A,FALSE,"CTrecon"}</definedName>
    <definedName name="T4.9j" localSheetId="27" hidden="1">{#N/A,#N/A,FALSE,"TMCOMP96";#N/A,#N/A,FALSE,"MAT96";#N/A,#N/A,FALSE,"FANDA96";#N/A,#N/A,FALSE,"INTRAN96";#N/A,#N/A,FALSE,"NAA9697";#N/A,#N/A,FALSE,"ECWEBB";#N/A,#N/A,FALSE,"MFT96";#N/A,#N/A,FALSE,"CTrecon"}</definedName>
    <definedName name="T4.9j" localSheetId="28"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estname" hidden="1">'[8]T3 Page 1'!#REF!</definedName>
    <definedName name="tr444444444e" localSheetId="20" hidden="1">{#N/A,#N/A,FALSE,"TMCOMP96";#N/A,#N/A,FALSE,"MAT96";#N/A,#N/A,FALSE,"FANDA96";#N/A,#N/A,FALSE,"INTRAN96";#N/A,#N/A,FALSE,"NAA9697";#N/A,#N/A,FALSE,"ECWEBB";#N/A,#N/A,FALSE,"MFT96";#N/A,#N/A,FALSE,"CTrecon"}</definedName>
    <definedName name="tr444444444e" localSheetId="29" hidden="1">{#N/A,#N/A,FALSE,"TMCOMP96";#N/A,#N/A,FALSE,"MAT96";#N/A,#N/A,FALSE,"FANDA96";#N/A,#N/A,FALSE,"INTRAN96";#N/A,#N/A,FALSE,"NAA9697";#N/A,#N/A,FALSE,"ECWEBB";#N/A,#N/A,FALSE,"MFT96";#N/A,#N/A,FALSE,"CTrecon"}</definedName>
    <definedName name="tr444444444e" localSheetId="31" hidden="1">{#N/A,#N/A,FALSE,"TMCOMP96";#N/A,#N/A,FALSE,"MAT96";#N/A,#N/A,FALSE,"FANDA96";#N/A,#N/A,FALSE,"INTRAN96";#N/A,#N/A,FALSE,"NAA9697";#N/A,#N/A,FALSE,"ECWEBB";#N/A,#N/A,FALSE,"MFT96";#N/A,#N/A,FALSE,"CTrecon"}</definedName>
    <definedName name="tr444444444e" localSheetId="32" hidden="1">{#N/A,#N/A,FALSE,"TMCOMP96";#N/A,#N/A,FALSE,"MAT96";#N/A,#N/A,FALSE,"FANDA96";#N/A,#N/A,FALSE,"INTRAN96";#N/A,#N/A,FALSE,"NAA9697";#N/A,#N/A,FALSE,"ECWEBB";#N/A,#N/A,FALSE,"MFT96";#N/A,#N/A,FALSE,"CTrecon"}</definedName>
    <definedName name="tr444444444e" localSheetId="33" hidden="1">{#N/A,#N/A,FALSE,"TMCOMP96";#N/A,#N/A,FALSE,"MAT96";#N/A,#N/A,FALSE,"FANDA96";#N/A,#N/A,FALSE,"INTRAN96";#N/A,#N/A,FALSE,"NAA9697";#N/A,#N/A,FALSE,"ECWEBB";#N/A,#N/A,FALSE,"MFT96";#N/A,#N/A,FALSE,"CTrecon"}</definedName>
    <definedName name="tr444444444e" localSheetId="27" hidden="1">{#N/A,#N/A,FALSE,"TMCOMP96";#N/A,#N/A,FALSE,"MAT96";#N/A,#N/A,FALSE,"FANDA96";#N/A,#N/A,FALSE,"INTRAN96";#N/A,#N/A,FALSE,"NAA9697";#N/A,#N/A,FALSE,"ECWEBB";#N/A,#N/A,FALSE,"MFT96";#N/A,#N/A,FALSE,"CTrecon"}</definedName>
    <definedName name="tr444444444e" localSheetId="28" hidden="1">{#N/A,#N/A,FALSE,"TMCOMP96";#N/A,#N/A,FALSE,"MAT96";#N/A,#N/A,FALSE,"FANDA96";#N/A,#N/A,FALSE,"INTRAN96";#N/A,#N/A,FALSE,"NAA9697";#N/A,#N/A,FALSE,"ECWEBB";#N/A,#N/A,FALSE,"MFT96";#N/A,#N/A,FALSE,"CTrecon"}</definedName>
    <definedName name="tr44f" localSheetId="20" hidden="1">{#N/A,#N/A,FALSE,"TMCOMP96";#N/A,#N/A,FALSE,"MAT96";#N/A,#N/A,FALSE,"FANDA96";#N/A,#N/A,FALSE,"INTRAN96";#N/A,#N/A,FALSE,"NAA9697";#N/A,#N/A,FALSE,"ECWEBB";#N/A,#N/A,FALSE,"MFT96";#N/A,#N/A,FALSE,"CTrecon"}</definedName>
    <definedName name="tr44f" localSheetId="29" hidden="1">{#N/A,#N/A,FALSE,"TMCOMP96";#N/A,#N/A,FALSE,"MAT96";#N/A,#N/A,FALSE,"FANDA96";#N/A,#N/A,FALSE,"INTRAN96";#N/A,#N/A,FALSE,"NAA9697";#N/A,#N/A,FALSE,"ECWEBB";#N/A,#N/A,FALSE,"MFT96";#N/A,#N/A,FALSE,"CTrecon"}</definedName>
    <definedName name="tr44f" localSheetId="31" hidden="1">{#N/A,#N/A,FALSE,"TMCOMP96";#N/A,#N/A,FALSE,"MAT96";#N/A,#N/A,FALSE,"FANDA96";#N/A,#N/A,FALSE,"INTRAN96";#N/A,#N/A,FALSE,"NAA9697";#N/A,#N/A,FALSE,"ECWEBB";#N/A,#N/A,FALSE,"MFT96";#N/A,#N/A,FALSE,"CTrecon"}</definedName>
    <definedName name="tr44f" localSheetId="32" hidden="1">{#N/A,#N/A,FALSE,"TMCOMP96";#N/A,#N/A,FALSE,"MAT96";#N/A,#N/A,FALSE,"FANDA96";#N/A,#N/A,FALSE,"INTRAN96";#N/A,#N/A,FALSE,"NAA9697";#N/A,#N/A,FALSE,"ECWEBB";#N/A,#N/A,FALSE,"MFT96";#N/A,#N/A,FALSE,"CTrecon"}</definedName>
    <definedName name="tr44f" localSheetId="33" hidden="1">{#N/A,#N/A,FALSE,"TMCOMP96";#N/A,#N/A,FALSE,"MAT96";#N/A,#N/A,FALSE,"FANDA96";#N/A,#N/A,FALSE,"INTRAN96";#N/A,#N/A,FALSE,"NAA9697";#N/A,#N/A,FALSE,"ECWEBB";#N/A,#N/A,FALSE,"MFT96";#N/A,#N/A,FALSE,"CTrecon"}</definedName>
    <definedName name="tr44f" localSheetId="27" hidden="1">{#N/A,#N/A,FALSE,"TMCOMP96";#N/A,#N/A,FALSE,"MAT96";#N/A,#N/A,FALSE,"FANDA96";#N/A,#N/A,FALSE,"INTRAN96";#N/A,#N/A,FALSE,"NAA9697";#N/A,#N/A,FALSE,"ECWEBB";#N/A,#N/A,FALSE,"MFT96";#N/A,#N/A,FALSE,"CTrecon"}</definedName>
    <definedName name="tr44f" localSheetId="28"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9" hidden="1">{#N/A,#N/A,FALSE,"TMCOMP96";#N/A,#N/A,FALSE,"MAT96";#N/A,#N/A,FALSE,"FANDA96";#N/A,#N/A,FALSE,"INTRAN96";#N/A,#N/A,FALSE,"NAA9697";#N/A,#N/A,FALSE,"ECWEBB";#N/A,#N/A,FALSE,"MFT96";#N/A,#N/A,FALSE,"CTrecon"}</definedName>
    <definedName name="trggh" localSheetId="30" hidden="1">{#N/A,#N/A,FALSE,"TMCOMP96";#N/A,#N/A,FALSE,"MAT96";#N/A,#N/A,FALSE,"FANDA96";#N/A,#N/A,FALSE,"INTRAN96";#N/A,#N/A,FALSE,"NAA9697";#N/A,#N/A,FALSE,"ECWEBB";#N/A,#N/A,FALSE,"MFT96";#N/A,#N/A,FALSE,"CTrecon"}</definedName>
    <definedName name="trggh" localSheetId="31" hidden="1">{#N/A,#N/A,FALSE,"TMCOMP96";#N/A,#N/A,FALSE,"MAT96";#N/A,#N/A,FALSE,"FANDA96";#N/A,#N/A,FALSE,"INTRAN96";#N/A,#N/A,FALSE,"NAA9697";#N/A,#N/A,FALSE,"ECWEBB";#N/A,#N/A,FALSE,"MFT96";#N/A,#N/A,FALSE,"CTrecon"}</definedName>
    <definedName name="trggh" localSheetId="32" hidden="1">{#N/A,#N/A,FALSE,"TMCOMP96";#N/A,#N/A,FALSE,"MAT96";#N/A,#N/A,FALSE,"FANDA96";#N/A,#N/A,FALSE,"INTRAN96";#N/A,#N/A,FALSE,"NAA9697";#N/A,#N/A,FALSE,"ECWEBB";#N/A,#N/A,FALSE,"MFT96";#N/A,#N/A,FALSE,"CTrecon"}</definedName>
    <definedName name="trggh" localSheetId="33"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4" hidden="1">{#N/A,#N/A,FALSE,"TMCOMP96";#N/A,#N/A,FALSE,"MAT96";#N/A,#N/A,FALSE,"FANDA96";#N/A,#N/A,FALSE,"INTRAN96";#N/A,#N/A,FALSE,"NAA9697";#N/A,#N/A,FALSE,"ECWEBB";#N/A,#N/A,FALSE,"MFT96";#N/A,#N/A,FALSE,"CTrecon"}</definedName>
    <definedName name="trggh" localSheetId="26" hidden="1">{#N/A,#N/A,FALSE,"TMCOMP96";#N/A,#N/A,FALSE,"MAT96";#N/A,#N/A,FALSE,"FANDA96";#N/A,#N/A,FALSE,"INTRAN96";#N/A,#N/A,FALSE,"NAA9697";#N/A,#N/A,FALSE,"ECWEBB";#N/A,#N/A,FALSE,"MFT96";#N/A,#N/A,FALSE,"CTrecon"}</definedName>
    <definedName name="trggh" localSheetId="27" hidden="1">{#N/A,#N/A,FALSE,"TMCOMP96";#N/A,#N/A,FALSE,"MAT96";#N/A,#N/A,FALSE,"FANDA96";#N/A,#N/A,FALSE,"INTRAN96";#N/A,#N/A,FALSE,"NAA9697";#N/A,#N/A,FALSE,"ECWEBB";#N/A,#N/A,FALSE,"MFT96";#N/A,#N/A,FALSE,"CTrecon"}</definedName>
    <definedName name="trggh" localSheetId="28"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ttttttttttttttttt" localSheetId="20" hidden="1">{#N/A,#N/A,FALSE,"CGBR95C"}</definedName>
    <definedName name="tttttttttttttttttt" localSheetId="29" hidden="1">{#N/A,#N/A,FALSE,"CGBR95C"}</definedName>
    <definedName name="tttttttttttttttttt" localSheetId="31" hidden="1">{#N/A,#N/A,FALSE,"CGBR95C"}</definedName>
    <definedName name="tttttttttttttttttt" localSheetId="32" hidden="1">{#N/A,#N/A,FALSE,"CGBR95C"}</definedName>
    <definedName name="tttttttttttttttttt" localSheetId="33" hidden="1">{#N/A,#N/A,FALSE,"CGBR95C"}</definedName>
    <definedName name="tttttttttttttttttt" localSheetId="27" hidden="1">{#N/A,#N/A,FALSE,"CGBR95C"}</definedName>
    <definedName name="tttttttttttttttttt" localSheetId="28" hidden="1">{#N/A,#N/A,FALSE,"CGBR95C"}</definedName>
    <definedName name="ujyhv" localSheetId="20" hidden="1">{#N/A,#N/A,FALSE,"TMCOMP96";#N/A,#N/A,FALSE,"MAT96";#N/A,#N/A,FALSE,"FANDA96";#N/A,#N/A,FALSE,"INTRAN96";#N/A,#N/A,FALSE,"NAA9697";#N/A,#N/A,FALSE,"ECWEBB";#N/A,#N/A,FALSE,"MFT96";#N/A,#N/A,FALSE,"CTrecon"}</definedName>
    <definedName name="ujyhv" localSheetId="29" hidden="1">{#N/A,#N/A,FALSE,"TMCOMP96";#N/A,#N/A,FALSE,"MAT96";#N/A,#N/A,FALSE,"FANDA96";#N/A,#N/A,FALSE,"INTRAN96";#N/A,#N/A,FALSE,"NAA9697";#N/A,#N/A,FALSE,"ECWEBB";#N/A,#N/A,FALSE,"MFT96";#N/A,#N/A,FALSE,"CTrecon"}</definedName>
    <definedName name="ujyhv" localSheetId="31" hidden="1">{#N/A,#N/A,FALSE,"TMCOMP96";#N/A,#N/A,FALSE,"MAT96";#N/A,#N/A,FALSE,"FANDA96";#N/A,#N/A,FALSE,"INTRAN96";#N/A,#N/A,FALSE,"NAA9697";#N/A,#N/A,FALSE,"ECWEBB";#N/A,#N/A,FALSE,"MFT96";#N/A,#N/A,FALSE,"CTrecon"}</definedName>
    <definedName name="ujyhv" localSheetId="32" hidden="1">{#N/A,#N/A,FALSE,"TMCOMP96";#N/A,#N/A,FALSE,"MAT96";#N/A,#N/A,FALSE,"FANDA96";#N/A,#N/A,FALSE,"INTRAN96";#N/A,#N/A,FALSE,"NAA9697";#N/A,#N/A,FALSE,"ECWEBB";#N/A,#N/A,FALSE,"MFT96";#N/A,#N/A,FALSE,"CTrecon"}</definedName>
    <definedName name="ujyhv" localSheetId="33" hidden="1">{#N/A,#N/A,FALSE,"TMCOMP96";#N/A,#N/A,FALSE,"MAT96";#N/A,#N/A,FALSE,"FANDA96";#N/A,#N/A,FALSE,"INTRAN96";#N/A,#N/A,FALSE,"NAA9697";#N/A,#N/A,FALSE,"ECWEBB";#N/A,#N/A,FALSE,"MFT96";#N/A,#N/A,FALSE,"CTrecon"}</definedName>
    <definedName name="ujyhv" localSheetId="27" hidden="1">{#N/A,#N/A,FALSE,"TMCOMP96";#N/A,#N/A,FALSE,"MAT96";#N/A,#N/A,FALSE,"FANDA96";#N/A,#N/A,FALSE,"INTRAN96";#N/A,#N/A,FALSE,"NAA9697";#N/A,#N/A,FALSE,"ECWEBB";#N/A,#N/A,FALSE,"MFT96";#N/A,#N/A,FALSE,"CTrecon"}</definedName>
    <definedName name="ujyhv" localSheetId="28" hidden="1">{#N/A,#N/A,FALSE,"TMCOMP96";#N/A,#N/A,FALSE,"MAT96";#N/A,#N/A,FALSE,"FANDA96";#N/A,#N/A,FALSE,"INTRAN96";#N/A,#N/A,FALSE,"NAA9697";#N/A,#N/A,FALSE,"ECWEBB";#N/A,#N/A,FALSE,"MFT96";#N/A,#N/A,FALSE,"CTrecon"}</definedName>
    <definedName name="Unused" hidden="1">'[20]SUMMARY TABLE'!$S$23:$S$46</definedName>
    <definedName name="Unused4" hidden="1">'[20]SUMMARY TABLE'!$T$23:$T$46</definedName>
    <definedName name="Unused5" hidden="1">'[20]SUMMARY TABLE'!$P$23:$P$46</definedName>
    <definedName name="Unused7" hidden="1">'[20]SUMMARY TABLE'!$P$23:$P$46</definedName>
    <definedName name="Unussed12" localSheetId="20" hidden="1">{#N/A,#N/A,FALSE,"TMCOMP96";#N/A,#N/A,FALSE,"MAT96";#N/A,#N/A,FALSE,"FANDA96";#N/A,#N/A,FALSE,"INTRAN96";#N/A,#N/A,FALSE,"NAA9697";#N/A,#N/A,FALSE,"ECWEBB";#N/A,#N/A,FALSE,"MFT96";#N/A,#N/A,FALSE,"CTrecon"}</definedName>
    <definedName name="Unussed12" localSheetId="29" hidden="1">{#N/A,#N/A,FALSE,"TMCOMP96";#N/A,#N/A,FALSE,"MAT96";#N/A,#N/A,FALSE,"FANDA96";#N/A,#N/A,FALSE,"INTRAN96";#N/A,#N/A,FALSE,"NAA9697";#N/A,#N/A,FALSE,"ECWEBB";#N/A,#N/A,FALSE,"MFT96";#N/A,#N/A,FALSE,"CTrecon"}</definedName>
    <definedName name="Unussed12" localSheetId="31" hidden="1">{#N/A,#N/A,FALSE,"TMCOMP96";#N/A,#N/A,FALSE,"MAT96";#N/A,#N/A,FALSE,"FANDA96";#N/A,#N/A,FALSE,"INTRAN96";#N/A,#N/A,FALSE,"NAA9697";#N/A,#N/A,FALSE,"ECWEBB";#N/A,#N/A,FALSE,"MFT96";#N/A,#N/A,FALSE,"CTrecon"}</definedName>
    <definedName name="Unussed12" localSheetId="32" hidden="1">{#N/A,#N/A,FALSE,"TMCOMP96";#N/A,#N/A,FALSE,"MAT96";#N/A,#N/A,FALSE,"FANDA96";#N/A,#N/A,FALSE,"INTRAN96";#N/A,#N/A,FALSE,"NAA9697";#N/A,#N/A,FALSE,"ECWEBB";#N/A,#N/A,FALSE,"MFT96";#N/A,#N/A,FALSE,"CTrecon"}</definedName>
    <definedName name="Unussed12" localSheetId="33" hidden="1">{#N/A,#N/A,FALSE,"TMCOMP96";#N/A,#N/A,FALSE,"MAT96";#N/A,#N/A,FALSE,"FANDA96";#N/A,#N/A,FALSE,"INTRAN96";#N/A,#N/A,FALSE,"NAA9697";#N/A,#N/A,FALSE,"ECWEBB";#N/A,#N/A,FALSE,"MFT96";#N/A,#N/A,FALSE,"CTrecon"}</definedName>
    <definedName name="Unussed12" localSheetId="27" hidden="1">{#N/A,#N/A,FALSE,"TMCOMP96";#N/A,#N/A,FALSE,"MAT96";#N/A,#N/A,FALSE,"FANDA96";#N/A,#N/A,FALSE,"INTRAN96";#N/A,#N/A,FALSE,"NAA9697";#N/A,#N/A,FALSE,"ECWEBB";#N/A,#N/A,FALSE,"MFT96";#N/A,#N/A,FALSE,"CTrecon"}</definedName>
    <definedName name="Unussed12" localSheetId="28" hidden="1">{#N/A,#N/A,FALSE,"TMCOMP96";#N/A,#N/A,FALSE,"MAT96";#N/A,#N/A,FALSE,"FANDA96";#N/A,#N/A,FALSE,"INTRAN96";#N/A,#N/A,FALSE,"NAA9697";#N/A,#N/A,FALSE,"ECWEBB";#N/A,#N/A,FALSE,"MFT96";#N/A,#N/A,FALSE,"CTrecon"}</definedName>
    <definedName name="Unusued11" localSheetId="20" hidden="1">{#N/A,#N/A,FALSE,"TMCOMP96";#N/A,#N/A,FALSE,"MAT96";#N/A,#N/A,FALSE,"FANDA96";#N/A,#N/A,FALSE,"INTRAN96";#N/A,#N/A,FALSE,"NAA9697";#N/A,#N/A,FALSE,"ECWEBB";#N/A,#N/A,FALSE,"MFT96";#N/A,#N/A,FALSE,"CTrecon"}</definedName>
    <definedName name="Unusued11" localSheetId="29" hidden="1">{#N/A,#N/A,FALSE,"TMCOMP96";#N/A,#N/A,FALSE,"MAT96";#N/A,#N/A,FALSE,"FANDA96";#N/A,#N/A,FALSE,"INTRAN96";#N/A,#N/A,FALSE,"NAA9697";#N/A,#N/A,FALSE,"ECWEBB";#N/A,#N/A,FALSE,"MFT96";#N/A,#N/A,FALSE,"CTrecon"}</definedName>
    <definedName name="Unusued11" localSheetId="31" hidden="1">{#N/A,#N/A,FALSE,"TMCOMP96";#N/A,#N/A,FALSE,"MAT96";#N/A,#N/A,FALSE,"FANDA96";#N/A,#N/A,FALSE,"INTRAN96";#N/A,#N/A,FALSE,"NAA9697";#N/A,#N/A,FALSE,"ECWEBB";#N/A,#N/A,FALSE,"MFT96";#N/A,#N/A,FALSE,"CTrecon"}</definedName>
    <definedName name="Unusued11" localSheetId="32" hidden="1">{#N/A,#N/A,FALSE,"TMCOMP96";#N/A,#N/A,FALSE,"MAT96";#N/A,#N/A,FALSE,"FANDA96";#N/A,#N/A,FALSE,"INTRAN96";#N/A,#N/A,FALSE,"NAA9697";#N/A,#N/A,FALSE,"ECWEBB";#N/A,#N/A,FALSE,"MFT96";#N/A,#N/A,FALSE,"CTrecon"}</definedName>
    <definedName name="Unusued11" localSheetId="33" hidden="1">{#N/A,#N/A,FALSE,"TMCOMP96";#N/A,#N/A,FALSE,"MAT96";#N/A,#N/A,FALSE,"FANDA96";#N/A,#N/A,FALSE,"INTRAN96";#N/A,#N/A,FALSE,"NAA9697";#N/A,#N/A,FALSE,"ECWEBB";#N/A,#N/A,FALSE,"MFT96";#N/A,#N/A,FALSE,"CTrecon"}</definedName>
    <definedName name="Unusued11" localSheetId="27" hidden="1">{#N/A,#N/A,FALSE,"TMCOMP96";#N/A,#N/A,FALSE,"MAT96";#N/A,#N/A,FALSE,"FANDA96";#N/A,#N/A,FALSE,"INTRAN96";#N/A,#N/A,FALSE,"NAA9697";#N/A,#N/A,FALSE,"ECWEBB";#N/A,#N/A,FALSE,"MFT96";#N/A,#N/A,FALSE,"CTrecon"}</definedName>
    <definedName name="Unusued11" localSheetId="28" hidden="1">{#N/A,#N/A,FALSE,"TMCOMP96";#N/A,#N/A,FALSE,"MAT96";#N/A,#N/A,FALSE,"FANDA96";#N/A,#N/A,FALSE,"INTRAN96";#N/A,#N/A,FALSE,"NAA9697";#N/A,#N/A,FALSE,"ECWEBB";#N/A,#N/A,FALSE,"MFT96";#N/A,#N/A,FALSE,"CTrecon"}</definedName>
    <definedName name="Unusued2" hidden="1">'[20]SUMMARY TABLE'!$S$23:$S$46</definedName>
    <definedName name="Unusued24" localSheetId="31" hidden="1">#REF!</definedName>
    <definedName name="Unusued24" localSheetId="32" hidden="1">#REF!</definedName>
    <definedName name="Unusued24" localSheetId="33" hidden="1">#REF!</definedName>
    <definedName name="Unusued3" hidden="1">'[20]SUMMARY TABLE'!$T$23:$T$46</definedName>
    <definedName name="Unusued5" hidden="1">'[20]SUMMARY TABLE'!$Q$6:$Q$49</definedName>
    <definedName name="Unusued8" localSheetId="20" hidden="1">{#N/A,#N/A,FALSE,"TMCOMP96";#N/A,#N/A,FALSE,"MAT96";#N/A,#N/A,FALSE,"FANDA96";#N/A,#N/A,FALSE,"INTRAN96";#N/A,#N/A,FALSE,"NAA9697";#N/A,#N/A,FALSE,"ECWEBB";#N/A,#N/A,FALSE,"MFT96";#N/A,#N/A,FALSE,"CTrecon"}</definedName>
    <definedName name="Unusued8" localSheetId="29" hidden="1">{#N/A,#N/A,FALSE,"TMCOMP96";#N/A,#N/A,FALSE,"MAT96";#N/A,#N/A,FALSE,"FANDA96";#N/A,#N/A,FALSE,"INTRAN96";#N/A,#N/A,FALSE,"NAA9697";#N/A,#N/A,FALSE,"ECWEBB";#N/A,#N/A,FALSE,"MFT96";#N/A,#N/A,FALSE,"CTrecon"}</definedName>
    <definedName name="Unusued8" localSheetId="31" hidden="1">{#N/A,#N/A,FALSE,"TMCOMP96";#N/A,#N/A,FALSE,"MAT96";#N/A,#N/A,FALSE,"FANDA96";#N/A,#N/A,FALSE,"INTRAN96";#N/A,#N/A,FALSE,"NAA9697";#N/A,#N/A,FALSE,"ECWEBB";#N/A,#N/A,FALSE,"MFT96";#N/A,#N/A,FALSE,"CTrecon"}</definedName>
    <definedName name="Unusued8" localSheetId="32" hidden="1">{#N/A,#N/A,FALSE,"TMCOMP96";#N/A,#N/A,FALSE,"MAT96";#N/A,#N/A,FALSE,"FANDA96";#N/A,#N/A,FALSE,"INTRAN96";#N/A,#N/A,FALSE,"NAA9697";#N/A,#N/A,FALSE,"ECWEBB";#N/A,#N/A,FALSE,"MFT96";#N/A,#N/A,FALSE,"CTrecon"}</definedName>
    <definedName name="Unusued8" localSheetId="33" hidden="1">{#N/A,#N/A,FALSE,"TMCOMP96";#N/A,#N/A,FALSE,"MAT96";#N/A,#N/A,FALSE,"FANDA96";#N/A,#N/A,FALSE,"INTRAN96";#N/A,#N/A,FALSE,"NAA9697";#N/A,#N/A,FALSE,"ECWEBB";#N/A,#N/A,FALSE,"MFT96";#N/A,#N/A,FALSE,"CTrecon"}</definedName>
    <definedName name="Unusued8" localSheetId="27" hidden="1">{#N/A,#N/A,FALSE,"TMCOMP96";#N/A,#N/A,FALSE,"MAT96";#N/A,#N/A,FALSE,"FANDA96";#N/A,#N/A,FALSE,"INTRAN96";#N/A,#N/A,FALSE,"NAA9697";#N/A,#N/A,FALSE,"ECWEBB";#N/A,#N/A,FALSE,"MFT96";#N/A,#N/A,FALSE,"CTrecon"}</definedName>
    <definedName name="Unusued8" localSheetId="28" hidden="1">{#N/A,#N/A,FALSE,"TMCOMP96";#N/A,#N/A,FALSE,"MAT96";#N/A,#N/A,FALSE,"FANDA96";#N/A,#N/A,FALSE,"INTRAN96";#N/A,#N/A,FALSE,"NAA9697";#N/A,#N/A,FALSE,"ECWEBB";#N/A,#N/A,FALSE,"MFT96";#N/A,#N/A,FALSE,"CTrecon"}</definedName>
    <definedName name="w" localSheetId="20" hidden="1">{#N/A,#N/A,FALSE,"CGBR95C"}</definedName>
    <definedName name="w" localSheetId="29" hidden="1">{#N/A,#N/A,FALSE,"CGBR95C"}</definedName>
    <definedName name="w" localSheetId="31" hidden="1">{#N/A,#N/A,FALSE,"CGBR95C"}</definedName>
    <definedName name="w" localSheetId="32" hidden="1">{#N/A,#N/A,FALSE,"CGBR95C"}</definedName>
    <definedName name="w" localSheetId="33" hidden="1">{#N/A,#N/A,FALSE,"CGBR95C"}</definedName>
    <definedName name="w" localSheetId="27" hidden="1">{#N/A,#N/A,FALSE,"CGBR95C"}</definedName>
    <definedName name="w" localSheetId="28" hidden="1">{#N/A,#N/A,FALSE,"CGBR95C"}</definedName>
    <definedName name="werer" localSheetId="20" hidden="1">{#N/A,#N/A,FALSE,"TMCOMP96";#N/A,#N/A,FALSE,"MAT96";#N/A,#N/A,FALSE,"FANDA96";#N/A,#N/A,FALSE,"INTRAN96";#N/A,#N/A,FALSE,"NAA9697";#N/A,#N/A,FALSE,"ECWEBB";#N/A,#N/A,FALSE,"MFT96";#N/A,#N/A,FALSE,"CTrecon"}</definedName>
    <definedName name="werer" localSheetId="29" hidden="1">{#N/A,#N/A,FALSE,"TMCOMP96";#N/A,#N/A,FALSE,"MAT96";#N/A,#N/A,FALSE,"FANDA96";#N/A,#N/A,FALSE,"INTRAN96";#N/A,#N/A,FALSE,"NAA9697";#N/A,#N/A,FALSE,"ECWEBB";#N/A,#N/A,FALSE,"MFT96";#N/A,#N/A,FALSE,"CTrecon"}</definedName>
    <definedName name="werer" localSheetId="31" hidden="1">{#N/A,#N/A,FALSE,"TMCOMP96";#N/A,#N/A,FALSE,"MAT96";#N/A,#N/A,FALSE,"FANDA96";#N/A,#N/A,FALSE,"INTRAN96";#N/A,#N/A,FALSE,"NAA9697";#N/A,#N/A,FALSE,"ECWEBB";#N/A,#N/A,FALSE,"MFT96";#N/A,#N/A,FALSE,"CTrecon"}</definedName>
    <definedName name="werer" localSheetId="32" hidden="1">{#N/A,#N/A,FALSE,"TMCOMP96";#N/A,#N/A,FALSE,"MAT96";#N/A,#N/A,FALSE,"FANDA96";#N/A,#N/A,FALSE,"INTRAN96";#N/A,#N/A,FALSE,"NAA9697";#N/A,#N/A,FALSE,"ECWEBB";#N/A,#N/A,FALSE,"MFT96";#N/A,#N/A,FALSE,"CTrecon"}</definedName>
    <definedName name="werer" localSheetId="33" hidden="1">{#N/A,#N/A,FALSE,"TMCOMP96";#N/A,#N/A,FALSE,"MAT96";#N/A,#N/A,FALSE,"FANDA96";#N/A,#N/A,FALSE,"INTRAN96";#N/A,#N/A,FALSE,"NAA9697";#N/A,#N/A,FALSE,"ECWEBB";#N/A,#N/A,FALSE,"MFT96";#N/A,#N/A,FALSE,"CTrecon"}</definedName>
    <definedName name="werer" localSheetId="27" hidden="1">{#N/A,#N/A,FALSE,"TMCOMP96";#N/A,#N/A,FALSE,"MAT96";#N/A,#N/A,FALSE,"FANDA96";#N/A,#N/A,FALSE,"INTRAN96";#N/A,#N/A,FALSE,"NAA9697";#N/A,#N/A,FALSE,"ECWEBB";#N/A,#N/A,FALSE,"MFT96";#N/A,#N/A,FALSE,"CTrecon"}</definedName>
    <definedName name="werer" localSheetId="28" hidden="1">{#N/A,#N/A,FALSE,"TMCOMP96";#N/A,#N/A,FALSE,"MAT96";#N/A,#N/A,FALSE,"FANDA96";#N/A,#N/A,FALSE,"INTRAN96";#N/A,#N/A,FALSE,"NAA9697";#N/A,#N/A,FALSE,"ECWEBB";#N/A,#N/A,FALSE,"MFT96";#N/A,#N/A,FALSE,"CTrecon"}</definedName>
    <definedName name="werewrw" localSheetId="20" hidden="1">{#N/A,#N/A,FALSE,"TMCOMP96";#N/A,#N/A,FALSE,"MAT96";#N/A,#N/A,FALSE,"FANDA96";#N/A,#N/A,FALSE,"INTRAN96";#N/A,#N/A,FALSE,"NAA9697";#N/A,#N/A,FALSE,"ECWEBB";#N/A,#N/A,FALSE,"MFT96";#N/A,#N/A,FALSE,"CTrecon"}</definedName>
    <definedName name="werewrw" localSheetId="29" hidden="1">{#N/A,#N/A,FALSE,"TMCOMP96";#N/A,#N/A,FALSE,"MAT96";#N/A,#N/A,FALSE,"FANDA96";#N/A,#N/A,FALSE,"INTRAN96";#N/A,#N/A,FALSE,"NAA9697";#N/A,#N/A,FALSE,"ECWEBB";#N/A,#N/A,FALSE,"MFT96";#N/A,#N/A,FALSE,"CTrecon"}</definedName>
    <definedName name="werewrw" localSheetId="31" hidden="1">{#N/A,#N/A,FALSE,"TMCOMP96";#N/A,#N/A,FALSE,"MAT96";#N/A,#N/A,FALSE,"FANDA96";#N/A,#N/A,FALSE,"INTRAN96";#N/A,#N/A,FALSE,"NAA9697";#N/A,#N/A,FALSE,"ECWEBB";#N/A,#N/A,FALSE,"MFT96";#N/A,#N/A,FALSE,"CTrecon"}</definedName>
    <definedName name="werewrw" localSheetId="32" hidden="1">{#N/A,#N/A,FALSE,"TMCOMP96";#N/A,#N/A,FALSE,"MAT96";#N/A,#N/A,FALSE,"FANDA96";#N/A,#N/A,FALSE,"INTRAN96";#N/A,#N/A,FALSE,"NAA9697";#N/A,#N/A,FALSE,"ECWEBB";#N/A,#N/A,FALSE,"MFT96";#N/A,#N/A,FALSE,"CTrecon"}</definedName>
    <definedName name="werewrw" localSheetId="33" hidden="1">{#N/A,#N/A,FALSE,"TMCOMP96";#N/A,#N/A,FALSE,"MAT96";#N/A,#N/A,FALSE,"FANDA96";#N/A,#N/A,FALSE,"INTRAN96";#N/A,#N/A,FALSE,"NAA9697";#N/A,#N/A,FALSE,"ECWEBB";#N/A,#N/A,FALSE,"MFT96";#N/A,#N/A,FALSE,"CTrecon"}</definedName>
    <definedName name="werewrw" localSheetId="27" hidden="1">{#N/A,#N/A,FALSE,"TMCOMP96";#N/A,#N/A,FALSE,"MAT96";#N/A,#N/A,FALSE,"FANDA96";#N/A,#N/A,FALSE,"INTRAN96";#N/A,#N/A,FALSE,"NAA9697";#N/A,#N/A,FALSE,"ECWEBB";#N/A,#N/A,FALSE,"MFT96";#N/A,#N/A,FALSE,"CTrecon"}</definedName>
    <definedName name="werewrw" localSheetId="28" hidden="1">{#N/A,#N/A,FALSE,"TMCOMP96";#N/A,#N/A,FALSE,"MAT96";#N/A,#N/A,FALSE,"FANDA96";#N/A,#N/A,FALSE,"INTRAN96";#N/A,#N/A,FALSE,"NAA9697";#N/A,#N/A,FALSE,"ECWEBB";#N/A,#N/A,FALSE,"MFT96";#N/A,#N/A,FALSE,"CTrecon"}</definedName>
    <definedName name="werw" localSheetId="20" hidden="1">{#N/A,#N/A,FALSE,"TMCOMP96";#N/A,#N/A,FALSE,"MAT96";#N/A,#N/A,FALSE,"FANDA96";#N/A,#N/A,FALSE,"INTRAN96";#N/A,#N/A,FALSE,"NAA9697";#N/A,#N/A,FALSE,"ECWEBB";#N/A,#N/A,FALSE,"MFT96";#N/A,#N/A,FALSE,"CTrecon"}</definedName>
    <definedName name="werw" localSheetId="29" hidden="1">{#N/A,#N/A,FALSE,"TMCOMP96";#N/A,#N/A,FALSE,"MAT96";#N/A,#N/A,FALSE,"FANDA96";#N/A,#N/A,FALSE,"INTRAN96";#N/A,#N/A,FALSE,"NAA9697";#N/A,#N/A,FALSE,"ECWEBB";#N/A,#N/A,FALSE,"MFT96";#N/A,#N/A,FALSE,"CTrecon"}</definedName>
    <definedName name="werw" localSheetId="31" hidden="1">{#N/A,#N/A,FALSE,"TMCOMP96";#N/A,#N/A,FALSE,"MAT96";#N/A,#N/A,FALSE,"FANDA96";#N/A,#N/A,FALSE,"INTRAN96";#N/A,#N/A,FALSE,"NAA9697";#N/A,#N/A,FALSE,"ECWEBB";#N/A,#N/A,FALSE,"MFT96";#N/A,#N/A,FALSE,"CTrecon"}</definedName>
    <definedName name="werw" localSheetId="32" hidden="1">{#N/A,#N/A,FALSE,"TMCOMP96";#N/A,#N/A,FALSE,"MAT96";#N/A,#N/A,FALSE,"FANDA96";#N/A,#N/A,FALSE,"INTRAN96";#N/A,#N/A,FALSE,"NAA9697";#N/A,#N/A,FALSE,"ECWEBB";#N/A,#N/A,FALSE,"MFT96";#N/A,#N/A,FALSE,"CTrecon"}</definedName>
    <definedName name="werw" localSheetId="33" hidden="1">{#N/A,#N/A,FALSE,"TMCOMP96";#N/A,#N/A,FALSE,"MAT96";#N/A,#N/A,FALSE,"FANDA96";#N/A,#N/A,FALSE,"INTRAN96";#N/A,#N/A,FALSE,"NAA9697";#N/A,#N/A,FALSE,"ECWEBB";#N/A,#N/A,FALSE,"MFT96";#N/A,#N/A,FALSE,"CTrecon"}</definedName>
    <definedName name="werw" localSheetId="27" hidden="1">{#N/A,#N/A,FALSE,"TMCOMP96";#N/A,#N/A,FALSE,"MAT96";#N/A,#N/A,FALSE,"FANDA96";#N/A,#N/A,FALSE,"INTRAN96";#N/A,#N/A,FALSE,"NAA9697";#N/A,#N/A,FALSE,"ECWEBB";#N/A,#N/A,FALSE,"MFT96";#N/A,#N/A,FALSE,"CTrecon"}</definedName>
    <definedName name="werw" localSheetId="28" hidden="1">{#N/A,#N/A,FALSE,"TMCOMP96";#N/A,#N/A,FALSE,"MAT96";#N/A,#N/A,FALSE,"FANDA96";#N/A,#N/A,FALSE,"INTRAN96";#N/A,#N/A,FALSE,"NAA9697";#N/A,#N/A,FALSE,"ECWEBB";#N/A,#N/A,FALSE,"MFT96";#N/A,#N/A,FALSE,"CTrecon"}</definedName>
    <definedName name="wrn.1._.to._.4._.annexes._.A._.B._.and._.C." localSheetId="20" hidden="1">{#N/A,#N/A,FALSE,"T1 Comparison with last month";#N/A,#N/A,FALSE,"T2 Comparison with Provision";#N/A,#N/A,FALSE,"T3 Comparison with PES";#N/A,#N/A,FALSE,"Table 4 Comparison with DR 1998";#N/A,#N/A,FALSE,"Annex A";#N/A,#N/A,FALSE,"Annex B";#N/A,#N/A,FALSE,"Annex C"}</definedName>
    <definedName name="wrn.1._.to._.4._.annexes._.A._.B._.and._.C." localSheetId="29" hidden="1">{#N/A,#N/A,FALSE,"T1 Comparison with last month";#N/A,#N/A,FALSE,"T2 Comparison with Provision";#N/A,#N/A,FALSE,"T3 Comparison with PES";#N/A,#N/A,FALSE,"Table 4 Comparison with DR 1998";#N/A,#N/A,FALSE,"Annex A";#N/A,#N/A,FALSE,"Annex B";#N/A,#N/A,FALSE,"Annex C"}</definedName>
    <definedName name="wrn.1._.to._.4._.annexes._.A._.B._.and._.C." localSheetId="30" hidden="1">{#N/A,#N/A,FALSE,"T1 Comparison with last month";#N/A,#N/A,FALSE,"T2 Comparison with Provision";#N/A,#N/A,FALSE,"T3 Comparison with PES";#N/A,#N/A,FALSE,"Table 4 Comparison with DR 1998";#N/A,#N/A,FALSE,"Annex A";#N/A,#N/A,FALSE,"Annex B";#N/A,#N/A,FALSE,"Annex C"}</definedName>
    <definedName name="wrn.1._.to._.4._.annexes._.A._.B._.and._.C." localSheetId="31" hidden="1">{#N/A,#N/A,FALSE,"T1 Comparison with last month";#N/A,#N/A,FALSE,"T2 Comparison with Provision";#N/A,#N/A,FALSE,"T3 Comparison with PES";#N/A,#N/A,FALSE,"Table 4 Comparison with DR 1998";#N/A,#N/A,FALSE,"Annex A";#N/A,#N/A,FALSE,"Annex B";#N/A,#N/A,FALSE,"Annex C"}</definedName>
    <definedName name="wrn.1._.to._.4._.annexes._.A._.B._.and._.C." localSheetId="32" hidden="1">{#N/A,#N/A,FALSE,"T1 Comparison with last month";#N/A,#N/A,FALSE,"T2 Comparison with Provision";#N/A,#N/A,FALSE,"T3 Comparison with PES";#N/A,#N/A,FALSE,"Table 4 Comparison with DR 1998";#N/A,#N/A,FALSE,"Annex A";#N/A,#N/A,FALSE,"Annex B";#N/A,#N/A,FALSE,"Annex C"}</definedName>
    <definedName name="wrn.1._.to._.4._.annexes._.A._.B._.and._.C." localSheetId="33" hidden="1">{#N/A,#N/A,FALSE,"T1 Comparison with last month";#N/A,#N/A,FALSE,"T2 Comparison with Provision";#N/A,#N/A,FALSE,"T3 Comparison with PES";#N/A,#N/A,FALSE,"Table 4 Comparison with DR 1998";#N/A,#N/A,FALSE,"Annex A";#N/A,#N/A,FALSE,"Annex B";#N/A,#N/A,FALSE,"Annex C"}</definedName>
    <definedName name="wrn.1._.to._.4._.annexes._.A._.B._.and._.C." localSheetId="27" hidden="1">{#N/A,#N/A,FALSE,"T1 Comparison with last month";#N/A,#N/A,FALSE,"T2 Comparison with Provision";#N/A,#N/A,FALSE,"T3 Comparison with PES";#N/A,#N/A,FALSE,"Table 4 Comparison with DR 1998";#N/A,#N/A,FALSE,"Annex A";#N/A,#N/A,FALSE,"Annex B";#N/A,#N/A,FALSE,"Annex C"}</definedName>
    <definedName name="wrn.1._.to._.4._.annexes._.A._.B._.and._.C." localSheetId="28" hidden="1">{#N/A,#N/A,FALSE,"T1 Comparison with last month";#N/A,#N/A,FALSE,"T2 Comparison with Provision";#N/A,#N/A,FALSE,"T3 Comparison with PES";#N/A,#N/A,FALSE,"Table 4 Comparison with DR 1998";#N/A,#N/A,FALSE,"Annex A";#N/A,#N/A,FALSE,"Annex B";#N/A,#N/A,FALSE,"Annex C"}</definedName>
    <definedName name="wrn.1._.to._.4._.annexes._.A._.B._.and._.C." hidden="1">{#N/A,#N/A,FALSE,"T1 Comparison with last month";#N/A,#N/A,FALSE,"T2 Comparison with Provision";#N/A,#N/A,FALSE,"T3 Comparison with PES";#N/A,#N/A,FALSE,"Table 4 Comparison with DR 1998";#N/A,#N/A,FALSE,"Annex A";#N/A,#N/A,FALSE,"Annex B";#N/A,#N/A,FALSE,"Annex C"}</definedName>
    <definedName name="wrn.1._.to._.4._.annexes._.A._.C._.and._.F." localSheetId="20" hidden="1">{#N/A,#N/A,FALSE,"T1 Comparison with last month";#N/A,#N/A,FALSE,"T2 Comparison with Provision";#N/A,#N/A,FALSE,"T3 Comparison with PES";#N/A,#N/A,FALSE,"Table 4 Comparison with DR 1997";#N/A,#N/A,FALSE,"Annex A";#N/A,#N/A,FALSE,"Annex C";#N/A,#N/A,FALSE,"ANXF"}</definedName>
    <definedName name="wrn.1._.to._.4._.annexes._.A._.C._.and._.F." localSheetId="29" hidden="1">{#N/A,#N/A,FALSE,"T1 Comparison with last month";#N/A,#N/A,FALSE,"T2 Comparison with Provision";#N/A,#N/A,FALSE,"T3 Comparison with PES";#N/A,#N/A,FALSE,"Table 4 Comparison with DR 1997";#N/A,#N/A,FALSE,"Annex A";#N/A,#N/A,FALSE,"Annex C";#N/A,#N/A,FALSE,"ANXF"}</definedName>
    <definedName name="wrn.1._.to._.4._.annexes._.A._.C._.and._.F." localSheetId="30" hidden="1">{#N/A,#N/A,FALSE,"T1 Comparison with last month";#N/A,#N/A,FALSE,"T2 Comparison with Provision";#N/A,#N/A,FALSE,"T3 Comparison with PES";#N/A,#N/A,FALSE,"Table 4 Comparison with DR 1997";#N/A,#N/A,FALSE,"Annex A";#N/A,#N/A,FALSE,"Annex C";#N/A,#N/A,FALSE,"ANXF"}</definedName>
    <definedName name="wrn.1._.to._.4._.annexes._.A._.C._.and._.F." localSheetId="31" hidden="1">{#N/A,#N/A,FALSE,"T1 Comparison with last month";#N/A,#N/A,FALSE,"T2 Comparison with Provision";#N/A,#N/A,FALSE,"T3 Comparison with PES";#N/A,#N/A,FALSE,"Table 4 Comparison with DR 1997";#N/A,#N/A,FALSE,"Annex A";#N/A,#N/A,FALSE,"Annex C";#N/A,#N/A,FALSE,"ANXF"}</definedName>
    <definedName name="wrn.1._.to._.4._.annexes._.A._.C._.and._.F." localSheetId="32" hidden="1">{#N/A,#N/A,FALSE,"T1 Comparison with last month";#N/A,#N/A,FALSE,"T2 Comparison with Provision";#N/A,#N/A,FALSE,"T3 Comparison with PES";#N/A,#N/A,FALSE,"Table 4 Comparison with DR 1997";#N/A,#N/A,FALSE,"Annex A";#N/A,#N/A,FALSE,"Annex C";#N/A,#N/A,FALSE,"ANXF"}</definedName>
    <definedName name="wrn.1._.to._.4._.annexes._.A._.C._.and._.F." localSheetId="33" hidden="1">{#N/A,#N/A,FALSE,"T1 Comparison with last month";#N/A,#N/A,FALSE,"T2 Comparison with Provision";#N/A,#N/A,FALSE,"T3 Comparison with PES";#N/A,#N/A,FALSE,"Table 4 Comparison with DR 1997";#N/A,#N/A,FALSE,"Annex A";#N/A,#N/A,FALSE,"Annex C";#N/A,#N/A,FALSE,"ANXF"}</definedName>
    <definedName name="wrn.1._.to._.4._.annexes._.A._.C._.and._.F." localSheetId="27" hidden="1">{#N/A,#N/A,FALSE,"T1 Comparison with last month";#N/A,#N/A,FALSE,"T2 Comparison with Provision";#N/A,#N/A,FALSE,"T3 Comparison with PES";#N/A,#N/A,FALSE,"Table 4 Comparison with DR 1997";#N/A,#N/A,FALSE,"Annex A";#N/A,#N/A,FALSE,"Annex C";#N/A,#N/A,FALSE,"ANXF"}</definedName>
    <definedName name="wrn.1._.to._.4._.annexes._.A._.C._.and._.F." localSheetId="28" hidden="1">{#N/A,#N/A,FALSE,"T1 Comparison with last month";#N/A,#N/A,FALSE,"T2 Comparison with Provision";#N/A,#N/A,FALSE,"T3 Comparison with PES";#N/A,#N/A,FALSE,"Table 4 Comparison with DR 1997";#N/A,#N/A,FALSE,"Annex A";#N/A,#N/A,FALSE,"Annex C";#N/A,#N/A,FALSE,"ANXF"}</definedName>
    <definedName name="wrn.1._.to._.4._.annexes._.A._.C._.and._.F." hidden="1">{#N/A,#N/A,FALSE,"T1 Comparison with last month";#N/A,#N/A,FALSE,"T2 Comparison with Provision";#N/A,#N/A,FALSE,"T3 Comparison with PES";#N/A,#N/A,FALSE,"Table 4 Comparison with DR 1997";#N/A,#N/A,FALSE,"Annex A";#N/A,#N/A,FALSE,"Annex C";#N/A,#N/A,FALSE,"ANXF"}</definedName>
    <definedName name="wrn.Dint96." localSheetId="20" hidden="1">{"Debt interest",#N/A,FALSE,"DINT96"}</definedName>
    <definedName name="wrn.Dint96." localSheetId="29" hidden="1">{"Debt interest",#N/A,FALSE,"DINT96"}</definedName>
    <definedName name="wrn.Dint96." localSheetId="30" hidden="1">{"Debt interest",#N/A,FALSE,"DINT96"}</definedName>
    <definedName name="wrn.Dint96." localSheetId="31" hidden="1">{"Debt interest",#N/A,FALSE,"DINT96"}</definedName>
    <definedName name="wrn.Dint96." localSheetId="32" hidden="1">{"Debt interest",#N/A,FALSE,"DINT96"}</definedName>
    <definedName name="wrn.Dint96." localSheetId="33" hidden="1">{"Debt interest",#N/A,FALSE,"DINT96"}</definedName>
    <definedName name="wrn.Dint96." localSheetId="27" hidden="1">{"Debt interest",#N/A,FALSE,"DINT96"}</definedName>
    <definedName name="wrn.Dint96." localSheetId="28" hidden="1">{"Debt interest",#N/A,FALSE,"DINT96"}</definedName>
    <definedName name="wrn.Dint96." hidden="1">{"Debt interest",#N/A,FALSE,"DINT96"}</definedName>
    <definedName name="wrn.Expenditure._.Report." localSheetId="20" hidden="1">{#N/A,#N/A,FALSE,"June99 (3)BEN";#N/A,#N/A,FALSE,"June99 (3) IOP";#N/A,#N/A,FALSE,"June99 (3) COM";#N/A,#N/A,FALSE,"June 99 (3) SMBEN"}</definedName>
    <definedName name="wrn.Expenditure._.Report." localSheetId="29" hidden="1">{#N/A,#N/A,FALSE,"June99 (3)BEN";#N/A,#N/A,FALSE,"June99 (3) IOP";#N/A,#N/A,FALSE,"June99 (3) COM";#N/A,#N/A,FALSE,"June 99 (3) SMBEN"}</definedName>
    <definedName name="wrn.Expenditure._.Report." localSheetId="30" hidden="1">{#N/A,#N/A,FALSE,"June99 (3)BEN";#N/A,#N/A,FALSE,"June99 (3) IOP";#N/A,#N/A,FALSE,"June99 (3) COM";#N/A,#N/A,FALSE,"June 99 (3) SMBEN"}</definedName>
    <definedName name="wrn.Expenditure._.Report." localSheetId="31" hidden="1">{#N/A,#N/A,FALSE,"June99 (3)BEN";#N/A,#N/A,FALSE,"June99 (3) IOP";#N/A,#N/A,FALSE,"June99 (3) COM";#N/A,#N/A,FALSE,"June 99 (3) SMBEN"}</definedName>
    <definedName name="wrn.Expenditure._.Report." localSheetId="32" hidden="1">{#N/A,#N/A,FALSE,"June99 (3)BEN";#N/A,#N/A,FALSE,"June99 (3) IOP";#N/A,#N/A,FALSE,"June99 (3) COM";#N/A,#N/A,FALSE,"June 99 (3) SMBEN"}</definedName>
    <definedName name="wrn.Expenditure._.Report." localSheetId="33" hidden="1">{#N/A,#N/A,FALSE,"June99 (3)BEN";#N/A,#N/A,FALSE,"June99 (3) IOP";#N/A,#N/A,FALSE,"June99 (3) COM";#N/A,#N/A,FALSE,"June 99 (3) SMBEN"}</definedName>
    <definedName name="wrn.Expenditure._.Report." localSheetId="27" hidden="1">{#N/A,#N/A,FALSE,"June99 (3)BEN";#N/A,#N/A,FALSE,"June99 (3) IOP";#N/A,#N/A,FALSE,"June99 (3) COM";#N/A,#N/A,FALSE,"June 99 (3) SMBEN"}</definedName>
    <definedName name="wrn.Expenditure._.Report." localSheetId="28" hidden="1">{#N/A,#N/A,FALSE,"June99 (3)BEN";#N/A,#N/A,FALSE,"June99 (3) IOP";#N/A,#N/A,FALSE,"June99 (3) COM";#N/A,#N/A,FALSE,"June 99 (3) SMBEN"}</definedName>
    <definedName name="wrn.Expenditure._.Report." hidden="1">{#N/A,#N/A,FALSE,"June99 (3)BEN";#N/A,#N/A,FALSE,"June99 (3) IOP";#N/A,#N/A,FALSE,"June99 (3) COM";#N/A,#N/A,FALSE,"June 99 (3) SMBEN"}</definedName>
    <definedName name="wrn.imbe._.tables." localSheetId="20"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29"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30"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31"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32"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33"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27"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28" hidden="1">{#N/A,#N/A,FALSE,"T1 Comparison with last month";#N/A,#N/A,FALSE,"T2 Comparison with Provision";#N/A,#N/A,FALSE,"T3 Comparison with PES";#N/A,#N/A,FALSE,"Table 4 Comparison with DR";#N/A,#N/A,FALSE,"Annex A";#N/A,#N/A,FALSE,"Annex C";#N/A,#N/A,FALSE,"Annex G";#N/A,#N/A,FALSE,"Annex D";#N/A,#N/A,FALSE,"Annex F"}</definedName>
    <definedName name="wrn.imbe._.tables." hidden="1">{#N/A,#N/A,FALSE,"T1 Comparison with last month";#N/A,#N/A,FALSE,"T2 Comparison with Provision";#N/A,#N/A,FALSE,"T3 Comparison with PES";#N/A,#N/A,FALSE,"Table 4 Comparison with DR";#N/A,#N/A,FALSE,"Annex A";#N/A,#N/A,FALSE,"Annex C";#N/A,#N/A,FALSE,"Annex G";#N/A,#N/A,FALSE,"Annex D";#N/A,#N/A,FALSE,"Annex F"}</definedName>
    <definedName name="wrn.IMBE._.TABLES._.and._.annexes." localSheetId="20"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29"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30"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31"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32"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33"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27"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28" hidden="1">{#N/A,#N/A,FALSE,"T1 Comparison with last month";#N/A,#N/A,FALSE,"T2 Comparison with Provision";#N/A,#N/A,FALSE,"T3 Comparison with PES";#N/A,#N/A,FALSE,"Table 4 Comparison with DR 1998";#N/A,#N/A,FALSE,"Annex A";#N/A,#N/A,FALSE,"Annex B";#N/A,#N/A,FALSE,"Annex C";#N/A,#N/A,FALSE,"Annex D"}</definedName>
    <definedName name="wrn.IMBE._.TABLES._.and._.annexes." hidden="1">{#N/A,#N/A,FALSE,"T1 Comparison with last month";#N/A,#N/A,FALSE,"T2 Comparison with Provision";#N/A,#N/A,FALSE,"T3 Comparison with PES";#N/A,#N/A,FALSE,"Table 4 Comparison with DR 1998";#N/A,#N/A,FALSE,"Annex A";#N/A,#N/A,FALSE,"Annex B";#N/A,#N/A,FALSE,"Annex C";#N/A,#N/A,FALSE,"Annex D"}</definedName>
    <definedName name="wrn.National._.Debt." localSheetId="20" hidden="1">{"Debt interest",#N/A,FALSE,"DINT 2000"}</definedName>
    <definedName name="wrn.National._.Debt." localSheetId="29" hidden="1">{"Debt interest",#N/A,FALSE,"DINT 2000"}</definedName>
    <definedName name="wrn.National._.Debt." localSheetId="30" hidden="1">{"Debt interest",#N/A,FALSE,"DINT 2000"}</definedName>
    <definedName name="wrn.National._.Debt." localSheetId="31" hidden="1">{"Debt interest",#N/A,FALSE,"DINT 2000"}</definedName>
    <definedName name="wrn.National._.Debt." localSheetId="32" hidden="1">{"Debt interest",#N/A,FALSE,"DINT 2000"}</definedName>
    <definedName name="wrn.National._.Debt." localSheetId="33" hidden="1">{"Debt interest",#N/A,FALSE,"DINT 2000"}</definedName>
    <definedName name="wrn.National._.Debt." localSheetId="27" hidden="1">{"Debt interest",#N/A,FALSE,"DINT 2000"}</definedName>
    <definedName name="wrn.National._.Debt." localSheetId="28" hidden="1">{"Debt interest",#N/A,FALSE,"DINT 2000"}</definedName>
    <definedName name="wrn.National._.Debt." hidden="1">{"Debt interest",#N/A,FALSE,"DINT 2000"}</definedName>
    <definedName name="wrn.table1." localSheetId="18" hidden="1">{#N/A,#N/A,FALSE,"CGBR95C"}</definedName>
    <definedName name="wrn.table1." localSheetId="6" hidden="1">{#N/A,#N/A,FALSE,"CGBR95C"}</definedName>
    <definedName name="wrn.table1." localSheetId="10" hidden="1">{#N/A,#N/A,FALSE,"CGBR95C"}</definedName>
    <definedName name="wrn.table1." localSheetId="20" hidden="1">{#N/A,#N/A,FALSE,"CGBR95C"}</definedName>
    <definedName name="wrn.table1." localSheetId="29" hidden="1">{#N/A,#N/A,FALSE,"CGBR95C"}</definedName>
    <definedName name="wrn.table1." localSheetId="30" hidden="1">{#N/A,#N/A,FALSE,"CGBR95C"}</definedName>
    <definedName name="wrn.table1." localSheetId="31" hidden="1">{#N/A,#N/A,FALSE,"CGBR95C"}</definedName>
    <definedName name="wrn.table1." localSheetId="32" hidden="1">{#N/A,#N/A,FALSE,"CGBR95C"}</definedName>
    <definedName name="wrn.table1." localSheetId="33" hidden="1">{#N/A,#N/A,FALSE,"CGBR95C"}</definedName>
    <definedName name="wrn.table1." localSheetId="21" hidden="1">{#N/A,#N/A,FALSE,"CGBR95C"}</definedName>
    <definedName name="wrn.table1." localSheetId="22" hidden="1">{#N/A,#N/A,FALSE,"CGBR95C"}</definedName>
    <definedName name="wrn.table1." localSheetId="23" hidden="1">{#N/A,#N/A,FALSE,"CGBR95C"}</definedName>
    <definedName name="wrn.table1." localSheetId="24" hidden="1">{#N/A,#N/A,FALSE,"CGBR95C"}</definedName>
    <definedName name="wrn.table1." localSheetId="26" hidden="1">{#N/A,#N/A,FALSE,"CGBR95C"}</definedName>
    <definedName name="wrn.table1." localSheetId="27" hidden="1">{#N/A,#N/A,FALSE,"CGBR95C"}</definedName>
    <definedName name="wrn.table1." localSheetId="28" hidden="1">{#N/A,#N/A,FALSE,"CGBR95C"}</definedName>
    <definedName name="wrn.table1." localSheetId="0" hidden="1">{#N/A,#N/A,FALSE,"CGBR95C"}</definedName>
    <definedName name="wrn.table1." hidden="1">{#N/A,#N/A,FALSE,"CGBR95C"}</definedName>
    <definedName name="wrn.table2." localSheetId="18" hidden="1">{#N/A,#N/A,FALSE,"CGBR95C"}</definedName>
    <definedName name="wrn.table2." localSheetId="6" hidden="1">{#N/A,#N/A,FALSE,"CGBR95C"}</definedName>
    <definedName name="wrn.table2." localSheetId="10" hidden="1">{#N/A,#N/A,FALSE,"CGBR95C"}</definedName>
    <definedName name="wrn.table2." localSheetId="20" hidden="1">{#N/A,#N/A,FALSE,"CGBR95C"}</definedName>
    <definedName name="wrn.table2." localSheetId="29" hidden="1">{#N/A,#N/A,FALSE,"CGBR95C"}</definedName>
    <definedName name="wrn.table2." localSheetId="30" hidden="1">{#N/A,#N/A,FALSE,"CGBR95C"}</definedName>
    <definedName name="wrn.table2." localSheetId="31" hidden="1">{#N/A,#N/A,FALSE,"CGBR95C"}</definedName>
    <definedName name="wrn.table2." localSheetId="32" hidden="1">{#N/A,#N/A,FALSE,"CGBR95C"}</definedName>
    <definedName name="wrn.table2." localSheetId="33" hidden="1">{#N/A,#N/A,FALSE,"CGBR95C"}</definedName>
    <definedName name="wrn.table2." localSheetId="21" hidden="1">{#N/A,#N/A,FALSE,"CGBR95C"}</definedName>
    <definedName name="wrn.table2." localSheetId="22" hidden="1">{#N/A,#N/A,FALSE,"CGBR95C"}</definedName>
    <definedName name="wrn.table2." localSheetId="23" hidden="1">{#N/A,#N/A,FALSE,"CGBR95C"}</definedName>
    <definedName name="wrn.table2." localSheetId="24" hidden="1">{#N/A,#N/A,FALSE,"CGBR95C"}</definedName>
    <definedName name="wrn.table2." localSheetId="26" hidden="1">{#N/A,#N/A,FALSE,"CGBR95C"}</definedName>
    <definedName name="wrn.table2." localSheetId="27" hidden="1">{#N/A,#N/A,FALSE,"CGBR95C"}</definedName>
    <definedName name="wrn.table2." localSheetId="28" hidden="1">{#N/A,#N/A,FALSE,"CGBR95C"}</definedName>
    <definedName name="wrn.table2." localSheetId="0" hidden="1">{#N/A,#N/A,FALSE,"CGBR95C"}</definedName>
    <definedName name="wrn.table2." hidden="1">{#N/A,#N/A,FALSE,"CGBR95C"}</definedName>
    <definedName name="wrn.tablea." localSheetId="18" hidden="1">{#N/A,#N/A,FALSE,"CGBR95C"}</definedName>
    <definedName name="wrn.tablea." localSheetId="6" hidden="1">{#N/A,#N/A,FALSE,"CGBR95C"}</definedName>
    <definedName name="wrn.tablea." localSheetId="10" hidden="1">{#N/A,#N/A,FALSE,"CGBR95C"}</definedName>
    <definedName name="wrn.tablea." localSheetId="20" hidden="1">{#N/A,#N/A,FALSE,"CGBR95C"}</definedName>
    <definedName name="wrn.tablea." localSheetId="29" hidden="1">{#N/A,#N/A,FALSE,"CGBR95C"}</definedName>
    <definedName name="wrn.tablea." localSheetId="30" hidden="1">{#N/A,#N/A,FALSE,"CGBR95C"}</definedName>
    <definedName name="wrn.tablea." localSheetId="31" hidden="1">{#N/A,#N/A,FALSE,"CGBR95C"}</definedName>
    <definedName name="wrn.tablea." localSheetId="32" hidden="1">{#N/A,#N/A,FALSE,"CGBR95C"}</definedName>
    <definedName name="wrn.tablea." localSheetId="33" hidden="1">{#N/A,#N/A,FALSE,"CGBR95C"}</definedName>
    <definedName name="wrn.tablea." localSheetId="21" hidden="1">{#N/A,#N/A,FALSE,"CGBR95C"}</definedName>
    <definedName name="wrn.tablea." localSheetId="22" hidden="1">{#N/A,#N/A,FALSE,"CGBR95C"}</definedName>
    <definedName name="wrn.tablea." localSheetId="23" hidden="1">{#N/A,#N/A,FALSE,"CGBR95C"}</definedName>
    <definedName name="wrn.tablea." localSheetId="24" hidden="1">{#N/A,#N/A,FALSE,"CGBR95C"}</definedName>
    <definedName name="wrn.tablea." localSheetId="26" hidden="1">{#N/A,#N/A,FALSE,"CGBR95C"}</definedName>
    <definedName name="wrn.tablea." localSheetId="27" hidden="1">{#N/A,#N/A,FALSE,"CGBR95C"}</definedName>
    <definedName name="wrn.tablea." localSheetId="28" hidden="1">{#N/A,#N/A,FALSE,"CGBR95C"}</definedName>
    <definedName name="wrn.tablea." localSheetId="0" hidden="1">{#N/A,#N/A,FALSE,"CGBR95C"}</definedName>
    <definedName name="wrn.tablea." hidden="1">{#N/A,#N/A,FALSE,"CGBR95C"}</definedName>
    <definedName name="wrn.tableb." localSheetId="18" hidden="1">{#N/A,#N/A,FALSE,"CGBR95C"}</definedName>
    <definedName name="wrn.tableb." localSheetId="6" hidden="1">{#N/A,#N/A,FALSE,"CGBR95C"}</definedName>
    <definedName name="wrn.tableb." localSheetId="10" hidden="1">{#N/A,#N/A,FALSE,"CGBR95C"}</definedName>
    <definedName name="wrn.tableb." localSheetId="20" hidden="1">{#N/A,#N/A,FALSE,"CGBR95C"}</definedName>
    <definedName name="wrn.tableb." localSheetId="29" hidden="1">{#N/A,#N/A,FALSE,"CGBR95C"}</definedName>
    <definedName name="wrn.tableb." localSheetId="30" hidden="1">{#N/A,#N/A,FALSE,"CGBR95C"}</definedName>
    <definedName name="wrn.tableb." localSheetId="31" hidden="1">{#N/A,#N/A,FALSE,"CGBR95C"}</definedName>
    <definedName name="wrn.tableb." localSheetId="32" hidden="1">{#N/A,#N/A,FALSE,"CGBR95C"}</definedName>
    <definedName name="wrn.tableb." localSheetId="33" hidden="1">{#N/A,#N/A,FALSE,"CGBR95C"}</definedName>
    <definedName name="wrn.tableb." localSheetId="21" hidden="1">{#N/A,#N/A,FALSE,"CGBR95C"}</definedName>
    <definedName name="wrn.tableb." localSheetId="22" hidden="1">{#N/A,#N/A,FALSE,"CGBR95C"}</definedName>
    <definedName name="wrn.tableb." localSheetId="23" hidden="1">{#N/A,#N/A,FALSE,"CGBR95C"}</definedName>
    <definedName name="wrn.tableb." localSheetId="24" hidden="1">{#N/A,#N/A,FALSE,"CGBR95C"}</definedName>
    <definedName name="wrn.tableb." localSheetId="26" hidden="1">{#N/A,#N/A,FALSE,"CGBR95C"}</definedName>
    <definedName name="wrn.tableb." localSheetId="27" hidden="1">{#N/A,#N/A,FALSE,"CGBR95C"}</definedName>
    <definedName name="wrn.tableb." localSheetId="28" hidden="1">{#N/A,#N/A,FALSE,"CGBR95C"}</definedName>
    <definedName name="wrn.tableb." localSheetId="0" hidden="1">{#N/A,#N/A,FALSE,"CGBR95C"}</definedName>
    <definedName name="wrn.tableb." hidden="1">{#N/A,#N/A,FALSE,"CGBR95C"}</definedName>
    <definedName name="wrn.tableq." localSheetId="18" hidden="1">{#N/A,#N/A,FALSE,"CGBR95C"}</definedName>
    <definedName name="wrn.tableq." localSheetId="6" hidden="1">{#N/A,#N/A,FALSE,"CGBR95C"}</definedName>
    <definedName name="wrn.tableq." localSheetId="10" hidden="1">{#N/A,#N/A,FALSE,"CGBR95C"}</definedName>
    <definedName name="wrn.tableq." localSheetId="20" hidden="1">{#N/A,#N/A,FALSE,"CGBR95C"}</definedName>
    <definedName name="wrn.tableq." localSheetId="29" hidden="1">{#N/A,#N/A,FALSE,"CGBR95C"}</definedName>
    <definedName name="wrn.tableq." localSheetId="30" hidden="1">{#N/A,#N/A,FALSE,"CGBR95C"}</definedName>
    <definedName name="wrn.tableq." localSheetId="31" hidden="1">{#N/A,#N/A,FALSE,"CGBR95C"}</definedName>
    <definedName name="wrn.tableq." localSheetId="32" hidden="1">{#N/A,#N/A,FALSE,"CGBR95C"}</definedName>
    <definedName name="wrn.tableq." localSheetId="33" hidden="1">{#N/A,#N/A,FALSE,"CGBR95C"}</definedName>
    <definedName name="wrn.tableq." localSheetId="21" hidden="1">{#N/A,#N/A,FALSE,"CGBR95C"}</definedName>
    <definedName name="wrn.tableq." localSheetId="22" hidden="1">{#N/A,#N/A,FALSE,"CGBR95C"}</definedName>
    <definedName name="wrn.tableq." localSheetId="23" hidden="1">{#N/A,#N/A,FALSE,"CGBR95C"}</definedName>
    <definedName name="wrn.tableq." localSheetId="24" hidden="1">{#N/A,#N/A,FALSE,"CGBR95C"}</definedName>
    <definedName name="wrn.tableq." localSheetId="26" hidden="1">{#N/A,#N/A,FALSE,"CGBR95C"}</definedName>
    <definedName name="wrn.tableq." localSheetId="27" hidden="1">{#N/A,#N/A,FALSE,"CGBR95C"}</definedName>
    <definedName name="wrn.tableq." localSheetId="28" hidden="1">{#N/A,#N/A,FALSE,"CGBR95C"}</definedName>
    <definedName name="wrn.tableq." localSheetId="0" hidden="1">{#N/A,#N/A,FALSE,"CGBR95C"}</definedName>
    <definedName name="wrn.tableq." hidden="1">{#N/A,#N/A,FALSE,"CGBR95C"}</definedName>
    <definedName name="wrn.Tables._.1._.to._.4." localSheetId="20" hidden="1">{#N/A,#N/A,FALSE,"T1 Comparison with last month";#N/A,#N/A,FALSE,"T2 Comparison with Provision";#N/A,#N/A,FALSE,"T3 Comparison with PES";#N/A,#N/A,FALSE,"Table 4 Comparison with DR 1998"}</definedName>
    <definedName name="wrn.Tables._.1._.to._.4." localSheetId="29" hidden="1">{#N/A,#N/A,FALSE,"T1 Comparison with last month";#N/A,#N/A,FALSE,"T2 Comparison with Provision";#N/A,#N/A,FALSE,"T3 Comparison with PES";#N/A,#N/A,FALSE,"Table 4 Comparison with DR 1998"}</definedName>
    <definedName name="wrn.Tables._.1._.to._.4." localSheetId="30" hidden="1">{#N/A,#N/A,FALSE,"T1 Comparison with last month";#N/A,#N/A,FALSE,"T2 Comparison with Provision";#N/A,#N/A,FALSE,"T3 Comparison with PES";#N/A,#N/A,FALSE,"Table 4 Comparison with DR 1998"}</definedName>
    <definedName name="wrn.Tables._.1._.to._.4." localSheetId="31" hidden="1">{#N/A,#N/A,FALSE,"T1 Comparison with last month";#N/A,#N/A,FALSE,"T2 Comparison with Provision";#N/A,#N/A,FALSE,"T3 Comparison with PES";#N/A,#N/A,FALSE,"Table 4 Comparison with DR 1998"}</definedName>
    <definedName name="wrn.Tables._.1._.to._.4." localSheetId="32" hidden="1">{#N/A,#N/A,FALSE,"T1 Comparison with last month";#N/A,#N/A,FALSE,"T2 Comparison with Provision";#N/A,#N/A,FALSE,"T3 Comparison with PES";#N/A,#N/A,FALSE,"Table 4 Comparison with DR 1998"}</definedName>
    <definedName name="wrn.Tables._.1._.to._.4." localSheetId="33" hidden="1">{#N/A,#N/A,FALSE,"T1 Comparison with last month";#N/A,#N/A,FALSE,"T2 Comparison with Provision";#N/A,#N/A,FALSE,"T3 Comparison with PES";#N/A,#N/A,FALSE,"Table 4 Comparison with DR 1998"}</definedName>
    <definedName name="wrn.Tables._.1._.to._.4." localSheetId="27" hidden="1">{#N/A,#N/A,FALSE,"T1 Comparison with last month";#N/A,#N/A,FALSE,"T2 Comparison with Provision";#N/A,#N/A,FALSE,"T3 Comparison with PES";#N/A,#N/A,FALSE,"Table 4 Comparison with DR 1998"}</definedName>
    <definedName name="wrn.Tables._.1._.to._.4." localSheetId="28" hidden="1">{#N/A,#N/A,FALSE,"T1 Comparison with last month";#N/A,#N/A,FALSE,"T2 Comparison with Provision";#N/A,#N/A,FALSE,"T3 Comparison with PES";#N/A,#N/A,FALSE,"Table 4 Comparison with DR 1998"}</definedName>
    <definedName name="wrn.Tables._.1._.to._.4." hidden="1">{#N/A,#N/A,FALSE,"T1 Comparison with last month";#N/A,#N/A,FALSE,"T2 Comparison with Provision";#N/A,#N/A,FALSE,"T3 Comparison with PES";#N/A,#N/A,FALSE,"Table 4 Comparison with DR 1998"}</definedName>
    <definedName name="wrn.TMCOMP." localSheetId="18"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9" hidden="1">{#N/A,#N/A,FALSE,"TMCOMP96";#N/A,#N/A,FALSE,"MAT96";#N/A,#N/A,FALSE,"FANDA96";#N/A,#N/A,FALSE,"INTRAN96";#N/A,#N/A,FALSE,"NAA9697";#N/A,#N/A,FALSE,"ECWEBB";#N/A,#N/A,FALSE,"MFT96";#N/A,#N/A,FALSE,"CTrecon"}</definedName>
    <definedName name="wrn.TMCOMP." localSheetId="30" hidden="1">{#N/A,#N/A,FALSE,"TMCOMP96";#N/A,#N/A,FALSE,"MAT96";#N/A,#N/A,FALSE,"FANDA96";#N/A,#N/A,FALSE,"INTRAN96";#N/A,#N/A,FALSE,"NAA9697";#N/A,#N/A,FALSE,"ECWEBB";#N/A,#N/A,FALSE,"MFT96";#N/A,#N/A,FALSE,"CTrecon"}</definedName>
    <definedName name="wrn.TMCOMP." localSheetId="31" hidden="1">{#N/A,#N/A,FALSE,"TMCOMP96";#N/A,#N/A,FALSE,"MAT96";#N/A,#N/A,FALSE,"FANDA96";#N/A,#N/A,FALSE,"INTRAN96";#N/A,#N/A,FALSE,"NAA9697";#N/A,#N/A,FALSE,"ECWEBB";#N/A,#N/A,FALSE,"MFT96";#N/A,#N/A,FALSE,"CTrecon"}</definedName>
    <definedName name="wrn.TMCOMP." localSheetId="32" hidden="1">{#N/A,#N/A,FALSE,"TMCOMP96";#N/A,#N/A,FALSE,"MAT96";#N/A,#N/A,FALSE,"FANDA96";#N/A,#N/A,FALSE,"INTRAN96";#N/A,#N/A,FALSE,"NAA9697";#N/A,#N/A,FALSE,"ECWEBB";#N/A,#N/A,FALSE,"MFT96";#N/A,#N/A,FALSE,"CTrecon"}</definedName>
    <definedName name="wrn.TMCOMP." localSheetId="33"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4" hidden="1">{#N/A,#N/A,FALSE,"TMCOMP96";#N/A,#N/A,FALSE,"MAT96";#N/A,#N/A,FALSE,"FANDA96";#N/A,#N/A,FALSE,"INTRAN96";#N/A,#N/A,FALSE,"NAA9697";#N/A,#N/A,FALSE,"ECWEBB";#N/A,#N/A,FALSE,"MFT96";#N/A,#N/A,FALSE,"CTrecon"}</definedName>
    <definedName name="wrn.TMCOMP." localSheetId="26" hidden="1">{#N/A,#N/A,FALSE,"TMCOMP96";#N/A,#N/A,FALSE,"MAT96";#N/A,#N/A,FALSE,"FANDA96";#N/A,#N/A,FALSE,"INTRAN96";#N/A,#N/A,FALSE,"NAA9697";#N/A,#N/A,FALSE,"ECWEBB";#N/A,#N/A,FALSE,"MFT96";#N/A,#N/A,FALSE,"CTrecon"}</definedName>
    <definedName name="wrn.TMCOMP." localSheetId="27" hidden="1">{#N/A,#N/A,FALSE,"TMCOMP96";#N/A,#N/A,FALSE,"MAT96";#N/A,#N/A,FALSE,"FANDA96";#N/A,#N/A,FALSE,"INTRAN96";#N/A,#N/A,FALSE,"NAA9697";#N/A,#N/A,FALSE,"ECWEBB";#N/A,#N/A,FALSE,"MFT96";#N/A,#N/A,FALSE,"CTrecon"}</definedName>
    <definedName name="wrn.TMCOMP." localSheetId="28"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ght" localSheetId="20" hidden="1">{#N/A,#N/A,FALSE,"TMCOMP96";#N/A,#N/A,FALSE,"MAT96";#N/A,#N/A,FALSE,"FANDA96";#N/A,#N/A,FALSE,"INTRAN96";#N/A,#N/A,FALSE,"NAA9697";#N/A,#N/A,FALSE,"ECWEBB";#N/A,#N/A,FALSE,"MFT96";#N/A,#N/A,FALSE,"CTrecon"}</definedName>
    <definedName name="yght" localSheetId="29" hidden="1">{#N/A,#N/A,FALSE,"TMCOMP96";#N/A,#N/A,FALSE,"MAT96";#N/A,#N/A,FALSE,"FANDA96";#N/A,#N/A,FALSE,"INTRAN96";#N/A,#N/A,FALSE,"NAA9697";#N/A,#N/A,FALSE,"ECWEBB";#N/A,#N/A,FALSE,"MFT96";#N/A,#N/A,FALSE,"CTrecon"}</definedName>
    <definedName name="yght" localSheetId="31" hidden="1">{#N/A,#N/A,FALSE,"TMCOMP96";#N/A,#N/A,FALSE,"MAT96";#N/A,#N/A,FALSE,"FANDA96";#N/A,#N/A,FALSE,"INTRAN96";#N/A,#N/A,FALSE,"NAA9697";#N/A,#N/A,FALSE,"ECWEBB";#N/A,#N/A,FALSE,"MFT96";#N/A,#N/A,FALSE,"CTrecon"}</definedName>
    <definedName name="yght" localSheetId="32" hidden="1">{#N/A,#N/A,FALSE,"TMCOMP96";#N/A,#N/A,FALSE,"MAT96";#N/A,#N/A,FALSE,"FANDA96";#N/A,#N/A,FALSE,"INTRAN96";#N/A,#N/A,FALSE,"NAA9697";#N/A,#N/A,FALSE,"ECWEBB";#N/A,#N/A,FALSE,"MFT96";#N/A,#N/A,FALSE,"CTrecon"}</definedName>
    <definedName name="yght" localSheetId="33" hidden="1">{#N/A,#N/A,FALSE,"TMCOMP96";#N/A,#N/A,FALSE,"MAT96";#N/A,#N/A,FALSE,"FANDA96";#N/A,#N/A,FALSE,"INTRAN96";#N/A,#N/A,FALSE,"NAA9697";#N/A,#N/A,FALSE,"ECWEBB";#N/A,#N/A,FALSE,"MFT96";#N/A,#N/A,FALSE,"CTrecon"}</definedName>
    <definedName name="yght" localSheetId="27" hidden="1">{#N/A,#N/A,FALSE,"TMCOMP96";#N/A,#N/A,FALSE,"MAT96";#N/A,#N/A,FALSE,"FANDA96";#N/A,#N/A,FALSE,"INTRAN96";#N/A,#N/A,FALSE,"NAA9697";#N/A,#N/A,FALSE,"ECWEBB";#N/A,#N/A,FALSE,"MFT96";#N/A,#N/A,FALSE,"CTrecon"}</definedName>
    <definedName name="yght" localSheetId="28" hidden="1">{#N/A,#N/A,FALSE,"TMCOMP96";#N/A,#N/A,FALSE,"MAT96";#N/A,#N/A,FALSE,"FANDA96";#N/A,#N/A,FALSE,"INTRAN96";#N/A,#N/A,FALSE,"NAA9697";#N/A,#N/A,FALSE,"ECWEBB";#N/A,#N/A,FALSE,"MFT96";#N/A,#N/A,FALSE,"CTrecon"}</definedName>
    <definedName name="yhhfvf" localSheetId="20" hidden="1">{#N/A,#N/A,FALSE,"TMCOMP96";#N/A,#N/A,FALSE,"MAT96";#N/A,#N/A,FALSE,"FANDA96";#N/A,#N/A,FALSE,"INTRAN96";#N/A,#N/A,FALSE,"NAA9697";#N/A,#N/A,FALSE,"ECWEBB";#N/A,#N/A,FALSE,"MFT96";#N/A,#N/A,FALSE,"CTrecon"}</definedName>
    <definedName name="yhhfvf" localSheetId="29" hidden="1">{#N/A,#N/A,FALSE,"TMCOMP96";#N/A,#N/A,FALSE,"MAT96";#N/A,#N/A,FALSE,"FANDA96";#N/A,#N/A,FALSE,"INTRAN96";#N/A,#N/A,FALSE,"NAA9697";#N/A,#N/A,FALSE,"ECWEBB";#N/A,#N/A,FALSE,"MFT96";#N/A,#N/A,FALSE,"CTrecon"}</definedName>
    <definedName name="yhhfvf" localSheetId="31" hidden="1">{#N/A,#N/A,FALSE,"TMCOMP96";#N/A,#N/A,FALSE,"MAT96";#N/A,#N/A,FALSE,"FANDA96";#N/A,#N/A,FALSE,"INTRAN96";#N/A,#N/A,FALSE,"NAA9697";#N/A,#N/A,FALSE,"ECWEBB";#N/A,#N/A,FALSE,"MFT96";#N/A,#N/A,FALSE,"CTrecon"}</definedName>
    <definedName name="yhhfvf" localSheetId="32" hidden="1">{#N/A,#N/A,FALSE,"TMCOMP96";#N/A,#N/A,FALSE,"MAT96";#N/A,#N/A,FALSE,"FANDA96";#N/A,#N/A,FALSE,"INTRAN96";#N/A,#N/A,FALSE,"NAA9697";#N/A,#N/A,FALSE,"ECWEBB";#N/A,#N/A,FALSE,"MFT96";#N/A,#N/A,FALSE,"CTrecon"}</definedName>
    <definedName name="yhhfvf" localSheetId="33" hidden="1">{#N/A,#N/A,FALSE,"TMCOMP96";#N/A,#N/A,FALSE,"MAT96";#N/A,#N/A,FALSE,"FANDA96";#N/A,#N/A,FALSE,"INTRAN96";#N/A,#N/A,FALSE,"NAA9697";#N/A,#N/A,FALSE,"ECWEBB";#N/A,#N/A,FALSE,"MFT96";#N/A,#N/A,FALSE,"CTrecon"}</definedName>
    <definedName name="yhhfvf" localSheetId="27" hidden="1">{#N/A,#N/A,FALSE,"TMCOMP96";#N/A,#N/A,FALSE,"MAT96";#N/A,#N/A,FALSE,"FANDA96";#N/A,#N/A,FALSE,"INTRAN96";#N/A,#N/A,FALSE,"NAA9697";#N/A,#N/A,FALSE,"ECWEBB";#N/A,#N/A,FALSE,"MFT96";#N/A,#N/A,FALSE,"CTrecon"}</definedName>
    <definedName name="yhhfvf" localSheetId="28" hidden="1">{#N/A,#N/A,FALSE,"TMCOMP96";#N/A,#N/A,FALSE,"MAT96";#N/A,#N/A,FALSE,"FANDA96";#N/A,#N/A,FALSE,"INTRAN96";#N/A,#N/A,FALSE,"NAA9697";#N/A,#N/A,FALSE,"ECWEBB";#N/A,#N/A,FALSE,"MFT96";#N/A,#N/A,FALSE,"CTrecon"}</definedName>
    <definedName name="yhuyt" localSheetId="20" hidden="1">{#N/A,#N/A,FALSE,"TMCOMP96";#N/A,#N/A,FALSE,"MAT96";#N/A,#N/A,FALSE,"FANDA96";#N/A,#N/A,FALSE,"INTRAN96";#N/A,#N/A,FALSE,"NAA9697";#N/A,#N/A,FALSE,"ECWEBB";#N/A,#N/A,FALSE,"MFT96";#N/A,#N/A,FALSE,"CTrecon"}</definedName>
    <definedName name="yhuyt" localSheetId="29" hidden="1">{#N/A,#N/A,FALSE,"TMCOMP96";#N/A,#N/A,FALSE,"MAT96";#N/A,#N/A,FALSE,"FANDA96";#N/A,#N/A,FALSE,"INTRAN96";#N/A,#N/A,FALSE,"NAA9697";#N/A,#N/A,FALSE,"ECWEBB";#N/A,#N/A,FALSE,"MFT96";#N/A,#N/A,FALSE,"CTrecon"}</definedName>
    <definedName name="yhuyt" localSheetId="31" hidden="1">{#N/A,#N/A,FALSE,"TMCOMP96";#N/A,#N/A,FALSE,"MAT96";#N/A,#N/A,FALSE,"FANDA96";#N/A,#N/A,FALSE,"INTRAN96";#N/A,#N/A,FALSE,"NAA9697";#N/A,#N/A,FALSE,"ECWEBB";#N/A,#N/A,FALSE,"MFT96";#N/A,#N/A,FALSE,"CTrecon"}</definedName>
    <definedName name="yhuyt" localSheetId="32" hidden="1">{#N/A,#N/A,FALSE,"TMCOMP96";#N/A,#N/A,FALSE,"MAT96";#N/A,#N/A,FALSE,"FANDA96";#N/A,#N/A,FALSE,"INTRAN96";#N/A,#N/A,FALSE,"NAA9697";#N/A,#N/A,FALSE,"ECWEBB";#N/A,#N/A,FALSE,"MFT96";#N/A,#N/A,FALSE,"CTrecon"}</definedName>
    <definedName name="yhuyt" localSheetId="33" hidden="1">{#N/A,#N/A,FALSE,"TMCOMP96";#N/A,#N/A,FALSE,"MAT96";#N/A,#N/A,FALSE,"FANDA96";#N/A,#N/A,FALSE,"INTRAN96";#N/A,#N/A,FALSE,"NAA9697";#N/A,#N/A,FALSE,"ECWEBB";#N/A,#N/A,FALSE,"MFT96";#N/A,#N/A,FALSE,"CTrecon"}</definedName>
    <definedName name="yhuyt" localSheetId="27" hidden="1">{#N/A,#N/A,FALSE,"TMCOMP96";#N/A,#N/A,FALSE,"MAT96";#N/A,#N/A,FALSE,"FANDA96";#N/A,#N/A,FALSE,"INTRAN96";#N/A,#N/A,FALSE,"NAA9697";#N/A,#N/A,FALSE,"ECWEBB";#N/A,#N/A,FALSE,"MFT96";#N/A,#N/A,FALSE,"CTrecon"}</definedName>
    <definedName name="yhuyt" localSheetId="28"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60" l="1"/>
</calcChain>
</file>

<file path=xl/sharedStrings.xml><?xml version="1.0" encoding="utf-8"?>
<sst xmlns="http://schemas.openxmlformats.org/spreadsheetml/2006/main" count="1739" uniqueCount="598">
  <si>
    <t>Other levy funded body receipts</t>
  </si>
  <si>
    <t>Climate change levy</t>
  </si>
  <si>
    <t>Depreciation</t>
  </si>
  <si>
    <t>Current expenditure</t>
  </si>
  <si>
    <t>Surplus on current budget</t>
  </si>
  <si>
    <t>Net investment</t>
  </si>
  <si>
    <t>£ million</t>
  </si>
  <si>
    <t>Receipts</t>
  </si>
  <si>
    <t>Net borrowing</t>
  </si>
  <si>
    <t>Current budget</t>
  </si>
  <si>
    <t xml:space="preserve">   £ billion</t>
  </si>
  <si>
    <t>Capital budget</t>
  </si>
  <si>
    <t>£ billion</t>
  </si>
  <si>
    <t>Outturn</t>
  </si>
  <si>
    <t>Forecast</t>
  </si>
  <si>
    <t>Customs Duties</t>
  </si>
  <si>
    <t>Betting and Gaming taxes</t>
  </si>
  <si>
    <t>Landfill tax</t>
  </si>
  <si>
    <t>Aggregates Levy</t>
  </si>
  <si>
    <t>Northern Ireland Domestic Rates</t>
  </si>
  <si>
    <t>Northern Ireland Business Rates</t>
  </si>
  <si>
    <t xml:space="preserve">Consumer Credit Act fees </t>
  </si>
  <si>
    <t>Community Infrastructure Levy</t>
  </si>
  <si>
    <t>Passport Fees</t>
  </si>
  <si>
    <t>2.3 Other receipts</t>
  </si>
  <si>
    <t>CG Rent Receipts</t>
  </si>
  <si>
    <t>CG current Transfers from Households</t>
  </si>
  <si>
    <t>less PC onshore CT payments</t>
  </si>
  <si>
    <t>of which:</t>
  </si>
  <si>
    <t>Pay as you earn</t>
  </si>
  <si>
    <t>Self assessment</t>
  </si>
  <si>
    <t>HM Revenue and Customs</t>
  </si>
  <si>
    <t xml:space="preserve">of which: </t>
  </si>
  <si>
    <t xml:space="preserve">                  </t>
  </si>
  <si>
    <t>National insurance contributions</t>
  </si>
  <si>
    <t>Onshore</t>
  </si>
  <si>
    <t>Offshore</t>
  </si>
  <si>
    <t>Fuel duties</t>
  </si>
  <si>
    <t>Tobacco duties</t>
  </si>
  <si>
    <t>Spirits duties</t>
  </si>
  <si>
    <t>Wine duties</t>
  </si>
  <si>
    <t>Beer and cider duties</t>
  </si>
  <si>
    <t>Air passenger duty</t>
  </si>
  <si>
    <t>Aggregates levy</t>
  </si>
  <si>
    <t>Betting and gaming duties</t>
  </si>
  <si>
    <t>Bank levy</t>
  </si>
  <si>
    <t>Total HMRC</t>
  </si>
  <si>
    <t>Vehicle excise duties</t>
  </si>
  <si>
    <t>Business rates</t>
  </si>
  <si>
    <t>VAT refunds</t>
  </si>
  <si>
    <t>Gross operating surplus</t>
  </si>
  <si>
    <t>Current receipts</t>
  </si>
  <si>
    <t>Total</t>
  </si>
  <si>
    <t>PSCE in RDEL</t>
  </si>
  <si>
    <t>PSGI in CDEL</t>
  </si>
  <si>
    <t>Current AME</t>
  </si>
  <si>
    <t>Receipts tables</t>
  </si>
  <si>
    <t>Back to contents</t>
  </si>
  <si>
    <t>LA rent</t>
  </si>
  <si>
    <t>less LA Business Rates payments</t>
  </si>
  <si>
    <t>Camelot Payments to National Lottery Distribution Fund</t>
  </si>
  <si>
    <t>2.2 Other taxes</t>
  </si>
  <si>
    <t>Other small taxes</t>
  </si>
  <si>
    <t>2.4 Income tax and NICs forecast: detailed breakdown</t>
  </si>
  <si>
    <t>Insurance premium tax</t>
  </si>
  <si>
    <t>Stamp taxes on shares</t>
  </si>
  <si>
    <t>Stamp duty land tax</t>
  </si>
  <si>
    <t>Inheritance tax</t>
  </si>
  <si>
    <t>Capital gains tax</t>
  </si>
  <si>
    <t>Petroleum revenue tax</t>
  </si>
  <si>
    <t>Value added tax</t>
  </si>
  <si>
    <t>Council tax</t>
  </si>
  <si>
    <t>Accruals adjustments on taxes</t>
  </si>
  <si>
    <t>2.1 Other HMRC taxes</t>
  </si>
  <si>
    <t>Onshore corporation tax</t>
  </si>
  <si>
    <t>Environmental levies</t>
  </si>
  <si>
    <t>Note: All taxes are on an accrued basis.</t>
  </si>
  <si>
    <t>of which: Imputed receipts related to Royal Mail pension plan transfer</t>
  </si>
  <si>
    <t>Mobile phone accruals</t>
  </si>
  <si>
    <t>Contracts for difference</t>
  </si>
  <si>
    <t>Renewables obligation</t>
  </si>
  <si>
    <t>Current DEL</t>
  </si>
  <si>
    <t>Income tax</t>
  </si>
  <si>
    <t>NICs</t>
  </si>
  <si>
    <t>VAT</t>
  </si>
  <si>
    <t>Welfare inside cap</t>
  </si>
  <si>
    <t>Capital DEL</t>
  </si>
  <si>
    <t>Estimate</t>
  </si>
  <si>
    <t>Lorry road user levy</t>
  </si>
  <si>
    <t>Bank surcharge</t>
  </si>
  <si>
    <t>Current expenditure (PSCE)</t>
  </si>
  <si>
    <t>Diverted profits tax</t>
  </si>
  <si>
    <t>Indirect effect of Government decisions</t>
  </si>
  <si>
    <t>Student numbers and loans</t>
  </si>
  <si>
    <t>Effect on PSNB</t>
  </si>
  <si>
    <t>Current budget deficit</t>
  </si>
  <si>
    <t>Apprenticeship Levy</t>
  </si>
  <si>
    <t>of which: fines and penalties</t>
  </si>
  <si>
    <t>Soft drinks industry levy</t>
  </si>
  <si>
    <t>Capital expenditure (Capex)</t>
  </si>
  <si>
    <t>Exploration &amp; appraisal expenditure</t>
  </si>
  <si>
    <t>Operating expenditure (Opex)</t>
  </si>
  <si>
    <t>Onshore CT</t>
  </si>
  <si>
    <t>Memo: Expenditure on renewable heat incentive (RHI)</t>
  </si>
  <si>
    <t>Full details of receipts</t>
  </si>
  <si>
    <t>Breakdown of forecast by sector and economic category</t>
  </si>
  <si>
    <t>Components of net borrowing</t>
  </si>
  <si>
    <t>ONS Measurement Differences</t>
  </si>
  <si>
    <t>Other fiscal tables</t>
  </si>
  <si>
    <t>-</t>
  </si>
  <si>
    <t>Locally-financed current expenditure</t>
  </si>
  <si>
    <t>Capital AME</t>
  </si>
  <si>
    <t>Locally-financed capital expenditure</t>
  </si>
  <si>
    <t>Breakdown of "other" lines in Table 4.6</t>
  </si>
  <si>
    <t>2022-23</t>
  </si>
  <si>
    <t>of which: other current transfers</t>
  </si>
  <si>
    <t>Items included in OBR forecasts that the ONS has not yet included in outturn</t>
  </si>
  <si>
    <t>Public sector current receipts (PSCR)</t>
  </si>
  <si>
    <t>Decommissioning costs</t>
  </si>
  <si>
    <t>Accrued Interest on student loans</t>
  </si>
  <si>
    <t>Other interest and dividend receipts</t>
  </si>
  <si>
    <t>2023-24</t>
  </si>
  <si>
    <t>Digital services tax</t>
  </si>
  <si>
    <t>Scottish landfill tax</t>
  </si>
  <si>
    <t>Policy decisions</t>
  </si>
  <si>
    <t>Projected APF flows</t>
  </si>
  <si>
    <t>Other income tax</t>
  </si>
  <si>
    <t>Immigration health surcharge</t>
  </si>
  <si>
    <t>3.1 Breakdown of expenditure forecast by sector and economic category</t>
  </si>
  <si>
    <t>3.2 Breakdown of receipts forecast by sector and economic category</t>
  </si>
  <si>
    <t>3.3 General government transactions by economic category</t>
  </si>
  <si>
    <t>3.4 Public sector transactions by sub-sector and economic category</t>
  </si>
  <si>
    <t>3.5 Components of Net Borrowing</t>
  </si>
  <si>
    <t>3.8 Student numbers forecast</t>
  </si>
  <si>
    <t>3.9 Breakdown of the net flow of student loans and repayments</t>
  </si>
  <si>
    <t>Interest and dividend receipts</t>
  </si>
  <si>
    <t>3.7 Inconsistencies between OBR forecasts and ONS outturns</t>
  </si>
  <si>
    <t>3.8 Student entrants forecast</t>
  </si>
  <si>
    <t>2024-25</t>
  </si>
  <si>
    <t xml:space="preserve">Land registry </t>
  </si>
  <si>
    <t xml:space="preserve">Companies House receipts </t>
  </si>
  <si>
    <t xml:space="preserve">Green gas levy </t>
  </si>
  <si>
    <t>2025-26</t>
  </si>
  <si>
    <t>Visa fees</t>
  </si>
  <si>
    <t>Pension Protection Fund levy</t>
  </si>
  <si>
    <t>2026-27</t>
  </si>
  <si>
    <t>Residential property developer tax</t>
  </si>
  <si>
    <t xml:space="preserve">Plastic Packaging tax </t>
  </si>
  <si>
    <t>Soft Drink Industry Levy</t>
  </si>
  <si>
    <t>Economic Crime Levy</t>
  </si>
  <si>
    <t>Emission Trading Scheme</t>
  </si>
  <si>
    <t>2027-28</t>
  </si>
  <si>
    <t>2.5 Self-employed income streams: growth rates</t>
  </si>
  <si>
    <t>2.6 Onshore CT forecast: detailed breakdown</t>
  </si>
  <si>
    <t>2.7 Stamp duty land tax: Receipts by Sector</t>
  </si>
  <si>
    <t>2.8 Environmental levies</t>
  </si>
  <si>
    <t>2.9 Current receipts (on a cash basis)</t>
  </si>
  <si>
    <t>2.10 Air Passenger Duty forecast - projection of passenger numbers by band</t>
  </si>
  <si>
    <t>2.11 Tobacco clearances</t>
  </si>
  <si>
    <t>2.12 Alcohol consumption forecasts</t>
  </si>
  <si>
    <t>2.13 Inheritance tax additional information</t>
  </si>
  <si>
    <t>2.14 Climate Change Levy receipts</t>
  </si>
  <si>
    <t>2.15 Oil and gas expenditure assumptions</t>
  </si>
  <si>
    <t>2.7 Property transactions taxes: Receipts by sector</t>
  </si>
  <si>
    <t>2.10 APD forecast - projection of passenger numbers by band</t>
  </si>
  <si>
    <t xml:space="preserve"> 2.11 Tobacco clearances</t>
  </si>
  <si>
    <t>2.12 Alcohol clearance forecasts</t>
  </si>
  <si>
    <t>Alcohol and tobacco duties</t>
  </si>
  <si>
    <t>Other taxes</t>
  </si>
  <si>
    <t>National Accounts taxes</t>
  </si>
  <si>
    <t>Other receipts</t>
  </si>
  <si>
    <t>Reserves issued, gilts and corporate bonds (d)</t>
  </si>
  <si>
    <t>Fiscal supplementary tables: receipts and other</t>
  </si>
  <si>
    <t>3.10 Proxy for prevailing market rates (used to calculate student loan interest cap)</t>
  </si>
  <si>
    <t>Tables usually in Economic and fiscal outlook</t>
  </si>
  <si>
    <t>Energy profits levy</t>
  </si>
  <si>
    <t>PC rent</t>
  </si>
  <si>
    <t>Corporation tax</t>
  </si>
  <si>
    <t>Gilt redemptions</t>
  </si>
  <si>
    <t>Total gross financing</t>
  </si>
  <si>
    <t>Conventional gilts</t>
  </si>
  <si>
    <t>Index-linked gilts</t>
  </si>
  <si>
    <t>Treasury bills</t>
  </si>
  <si>
    <t>NS&amp;I</t>
  </si>
  <si>
    <t>Other central government</t>
  </si>
  <si>
    <t>Note: These forecasts reflect nominal expenditure.  These forecasts are informed by the central projections published by the North Sea Transition Authority. We convert the real terms NSTA projection into a nominal forecast by applying a deflator, which reflects movements in the oil price.</t>
  </si>
  <si>
    <r>
      <t>Other HMRC taxes</t>
    </r>
    <r>
      <rPr>
        <b/>
        <vertAlign val="superscript"/>
        <sz val="10"/>
        <rFont val="Calibri"/>
        <family val="2"/>
      </rPr>
      <t>1</t>
    </r>
  </si>
  <si>
    <r>
      <t>Other taxes</t>
    </r>
    <r>
      <rPr>
        <b/>
        <vertAlign val="superscript"/>
        <sz val="10"/>
        <color indexed="8"/>
        <rFont val="Calibri"/>
        <family val="2"/>
      </rPr>
      <t>1</t>
    </r>
  </si>
  <si>
    <r>
      <t>Other receipts</t>
    </r>
    <r>
      <rPr>
        <b/>
        <vertAlign val="superscript"/>
        <sz val="10"/>
        <color indexed="8"/>
        <rFont val="Calibri"/>
        <family val="2"/>
      </rPr>
      <t>1</t>
    </r>
  </si>
  <si>
    <r>
      <t>Capacity market</t>
    </r>
    <r>
      <rPr>
        <vertAlign val="superscript"/>
        <sz val="10"/>
        <rFont val="Calibri"/>
        <family val="2"/>
      </rPr>
      <t>1</t>
    </r>
  </si>
  <si>
    <r>
      <t>Income tax (gross of tax credits)</t>
    </r>
    <r>
      <rPr>
        <vertAlign val="superscript"/>
        <sz val="10"/>
        <rFont val="Calibri"/>
        <family val="2"/>
      </rPr>
      <t>1</t>
    </r>
  </si>
  <si>
    <r>
      <t>Gross investment</t>
    </r>
    <r>
      <rPr>
        <vertAlign val="superscript"/>
        <sz val="10"/>
        <color indexed="8"/>
        <rFont val="Calibri"/>
        <family val="2"/>
      </rPr>
      <t>1</t>
    </r>
  </si>
  <si>
    <r>
      <t xml:space="preserve">Less </t>
    </r>
    <r>
      <rPr>
        <sz val="10"/>
        <color indexed="8"/>
        <rFont val="Calibri"/>
        <family val="2"/>
      </rPr>
      <t>Depreciation</t>
    </r>
  </si>
  <si>
    <r>
      <t xml:space="preserve">1 </t>
    </r>
    <r>
      <rPr>
        <sz val="8"/>
        <color indexed="8"/>
        <rFont val="Calibri"/>
        <family val="2"/>
      </rPr>
      <t>Net of asset sales.</t>
    </r>
  </si>
  <si>
    <r>
      <t>Capacity market auctions</t>
    </r>
    <r>
      <rPr>
        <vertAlign val="superscript"/>
        <sz val="10"/>
        <color indexed="8"/>
        <rFont val="Calibri"/>
        <family val="2"/>
      </rPr>
      <t>1</t>
    </r>
  </si>
  <si>
    <r>
      <rPr>
        <vertAlign val="superscript"/>
        <sz val="8"/>
        <color indexed="8"/>
        <rFont val="Calibri"/>
        <family val="2"/>
      </rPr>
      <t>1</t>
    </r>
    <r>
      <rPr>
        <sz val="8"/>
        <color indexed="8"/>
        <rFont val="Calibri"/>
        <family val="2"/>
      </rPr>
      <t xml:space="preserve"> Capacity markets scheme has been classified by the ONS, but has yet to be included in their scheme</t>
    </r>
  </si>
  <si>
    <r>
      <t>Central government net cash requirement</t>
    </r>
    <r>
      <rPr>
        <vertAlign val="superscript"/>
        <sz val="10"/>
        <color theme="1"/>
        <rFont val="Calibri"/>
        <family val="2"/>
      </rPr>
      <t>1</t>
    </r>
  </si>
  <si>
    <r>
      <t>Change in DMO cash position</t>
    </r>
    <r>
      <rPr>
        <vertAlign val="superscript"/>
        <sz val="10"/>
        <color theme="1"/>
        <rFont val="Calibri"/>
        <family val="2"/>
      </rPr>
      <t>2</t>
    </r>
  </si>
  <si>
    <r>
      <rPr>
        <vertAlign val="superscript"/>
        <sz val="8"/>
        <color theme="1"/>
        <rFont val="Calibri"/>
        <family val="2"/>
      </rPr>
      <t>1</t>
    </r>
    <r>
      <rPr>
        <sz val="8"/>
        <color theme="1"/>
        <rFont val="Calibri"/>
        <family val="2"/>
      </rPr>
      <t xml:space="preserve"> Excluding Northern Rock, Bradford and Bingley, and Network Rail.</t>
    </r>
  </si>
  <si>
    <r>
      <rPr>
        <vertAlign val="superscript"/>
        <sz val="8"/>
        <color theme="1"/>
        <rFont val="Calibri"/>
        <family val="2"/>
      </rPr>
      <t>2</t>
    </r>
    <r>
      <rPr>
        <sz val="8"/>
        <color theme="1"/>
        <rFont val="Calibri"/>
        <family val="2"/>
      </rPr>
      <t xml:space="preserve"> Change in Debt Management Office cash position.</t>
    </r>
  </si>
  <si>
    <t>Per cent of GDP</t>
  </si>
  <si>
    <t>3.5 Components of net borrowing</t>
  </si>
  <si>
    <r>
      <t>Capital taxes</t>
    </r>
    <r>
      <rPr>
        <vertAlign val="superscript"/>
        <sz val="10"/>
        <rFont val="Calibri"/>
        <family val="2"/>
      </rPr>
      <t>2</t>
    </r>
  </si>
  <si>
    <r>
      <t>2</t>
    </r>
    <r>
      <rPr>
        <sz val="8"/>
        <color theme="1"/>
        <rFont val="Calibri"/>
        <family val="2"/>
      </rPr>
      <t xml:space="preserve"> Includes capital gains tax, inheritance tax, property transaction taxes and stamp taxes on shares.</t>
    </r>
  </si>
  <si>
    <r>
      <t>Onshore corporation tax</t>
    </r>
    <r>
      <rPr>
        <vertAlign val="superscript"/>
        <sz val="10"/>
        <rFont val="Calibri"/>
        <family val="2"/>
      </rPr>
      <t>1</t>
    </r>
  </si>
  <si>
    <t>3.6 Flows relating to the Asset Purchase Facility</t>
  </si>
  <si>
    <t>Income tax (gross of tax credits)</t>
  </si>
  <si>
    <t>Company income tax</t>
  </si>
  <si>
    <t>Non-SA repayments</t>
  </si>
  <si>
    <t>Employee NICs</t>
  </si>
  <si>
    <t>Employer NICs</t>
  </si>
  <si>
    <t>Percentage change on a year earlier</t>
  </si>
  <si>
    <t>Self-employed income</t>
  </si>
  <si>
    <t>Dividend income</t>
  </si>
  <si>
    <t>Income from property</t>
  </si>
  <si>
    <t>Savings income</t>
  </si>
  <si>
    <t>Memo: Dividend income with forestalling</t>
  </si>
  <si>
    <t>Industrial and Commercial Companies</t>
  </si>
  <si>
    <t>Life assurance companies</t>
  </si>
  <si>
    <t>R+D tax credits</t>
  </si>
  <si>
    <t>Total SDLT</t>
  </si>
  <si>
    <t>SDLT from residential property</t>
  </si>
  <si>
    <t>SDLT from non-residential property</t>
  </si>
  <si>
    <t>Annual tax on enveloped dwellings (ATED)</t>
  </si>
  <si>
    <t>Land and buildings transactions tax (Scotland)</t>
  </si>
  <si>
    <t>Land transactions tax (Wales)</t>
  </si>
  <si>
    <t>Total property transaction taxes</t>
  </si>
  <si>
    <t>Standard rate passengers</t>
  </si>
  <si>
    <t>Domestic</t>
  </si>
  <si>
    <t>Band A</t>
  </si>
  <si>
    <t>Band B</t>
  </si>
  <si>
    <t>Band C</t>
  </si>
  <si>
    <t>Reduced rate passengers</t>
  </si>
  <si>
    <t>Of which:</t>
  </si>
  <si>
    <t>Hand rolled tobacco clearances</t>
  </si>
  <si>
    <t>Other tobacco products</t>
  </si>
  <si>
    <t xml:space="preserve"> Beer and cider</t>
  </si>
  <si>
    <t xml:space="preserve"> Wine</t>
  </si>
  <si>
    <t xml:space="preserve"> Spirits</t>
  </si>
  <si>
    <t>Estimated Outurn</t>
  </si>
  <si>
    <t>Proportion of deaths subject to inheritance tax (per cent)</t>
  </si>
  <si>
    <r>
      <t>ONS principal population projections (2020-based; adjusted) Deaths ('000s)</t>
    </r>
    <r>
      <rPr>
        <vertAlign val="superscript"/>
        <sz val="10"/>
        <color theme="1"/>
        <rFont val="Calibri"/>
        <family val="2"/>
      </rPr>
      <t>1</t>
    </r>
  </si>
  <si>
    <r>
      <t>Number of deaths subject to inheritance tax ('000s)</t>
    </r>
    <r>
      <rPr>
        <vertAlign val="superscript"/>
        <sz val="10"/>
        <color theme="1"/>
        <rFont val="Calibri"/>
        <family val="2"/>
      </rPr>
      <t>2</t>
    </r>
  </si>
  <si>
    <r>
      <rPr>
        <vertAlign val="superscript"/>
        <sz val="8"/>
        <color rgb="FF000000"/>
        <rFont val="Calibri"/>
        <family val="2"/>
      </rPr>
      <t>1</t>
    </r>
    <r>
      <rPr>
        <sz val="8"/>
        <color indexed="8"/>
        <rFont val="Calibri"/>
        <family val="2"/>
      </rPr>
      <t xml:space="preserve"> Table A1.1 of: https://www.ons.gov.uk/peoplepopulationandcommunity/populationandmigration/populationprojections. Adjusted for coronavirus excess deaths assumption. </t>
    </r>
  </si>
  <si>
    <t>CCL Receipts</t>
  </si>
  <si>
    <t>CCL Receipts (ex Carbon Price Floor)</t>
  </si>
  <si>
    <t>CCL Receipts - Carbon Price Floor</t>
  </si>
  <si>
    <t>Per cent</t>
  </si>
  <si>
    <t>Central Government</t>
  </si>
  <si>
    <t>Current</t>
  </si>
  <si>
    <t>Consumption</t>
  </si>
  <si>
    <t>Subsidies</t>
  </si>
  <si>
    <t>Net social benefits</t>
  </si>
  <si>
    <t>Net current grants abroad</t>
  </si>
  <si>
    <t>Current grants (net) within public sector</t>
  </si>
  <si>
    <t>Other current grants</t>
  </si>
  <si>
    <t>VAT and GNI based EU contributions</t>
  </si>
  <si>
    <t>Interest and dividends paid</t>
  </si>
  <si>
    <t>Capital</t>
  </si>
  <si>
    <t>GDFCF</t>
  </si>
  <si>
    <t>Less depreciation</t>
  </si>
  <si>
    <t>Increase in inventories</t>
  </si>
  <si>
    <t>Capital grants (net) within public sector</t>
  </si>
  <si>
    <t>Capital grants to private sector</t>
  </si>
  <si>
    <t>Capital grants from private sector</t>
  </si>
  <si>
    <t>Local Government</t>
  </si>
  <si>
    <t>Non-financial public corporations</t>
  </si>
  <si>
    <t>Public sector pensions</t>
  </si>
  <si>
    <t>Adjustment for the change in pension entitlements</t>
  </si>
  <si>
    <t>Bank of England</t>
  </si>
  <si>
    <t>Public Sector Current Expenditure</t>
  </si>
  <si>
    <t>Public Sector Net Investment</t>
  </si>
  <si>
    <t xml:space="preserve">Current Receipts </t>
  </si>
  <si>
    <t>Taxes on income and wealth</t>
  </si>
  <si>
    <t>Taxes on production and imports</t>
  </si>
  <si>
    <t>Other current taxes</t>
  </si>
  <si>
    <t>Taxes on capital</t>
  </si>
  <si>
    <t>Compulsory social contributions</t>
  </si>
  <si>
    <t>Rent and other current transfers</t>
  </si>
  <si>
    <t>Interest and dividends from private sector and abroad</t>
  </si>
  <si>
    <t>Interest and dividends from public sector</t>
  </si>
  <si>
    <t>Current Receipts</t>
  </si>
  <si>
    <t>Public Sector</t>
  </si>
  <si>
    <t>Total current receipts</t>
  </si>
  <si>
    <t>Total current expenditure</t>
  </si>
  <si>
    <t xml:space="preserve">Surplus on current budget </t>
  </si>
  <si>
    <t>Capital expenditure</t>
  </si>
  <si>
    <t>Gross domestic fixed capital formation</t>
  </si>
  <si>
    <t xml:space="preserve">Net investment </t>
  </si>
  <si>
    <t>Central government net borrowing</t>
  </si>
  <si>
    <t>Local authority net borrowing</t>
  </si>
  <si>
    <t xml:space="preserve">General government gross debt </t>
  </si>
  <si>
    <t>Central government</t>
  </si>
  <si>
    <t>Local government</t>
  </si>
  <si>
    <t>Local authorities</t>
  </si>
  <si>
    <t>Public 
sector</t>
  </si>
  <si>
    <t xml:space="preserve">Total current receipts </t>
  </si>
  <si>
    <t>Current expenditure on goods and services</t>
  </si>
  <si>
    <t xml:space="preserve"> - </t>
  </si>
  <si>
    <t>Total net investment</t>
  </si>
  <si>
    <t xml:space="preserve">PSNB </t>
  </si>
  <si>
    <t>Memo: Net transfers under APF indemnity</t>
  </si>
  <si>
    <t>Memo: Change in PSND ex BoE</t>
  </si>
  <si>
    <t>Net cash outlays</t>
  </si>
  <si>
    <t>Gross cash spending on new loans</t>
  </si>
  <si>
    <t>England</t>
  </si>
  <si>
    <t>Scotland, Wales and Northern Ireland</t>
  </si>
  <si>
    <t>Gross cash repayments</t>
  </si>
  <si>
    <r>
      <t>Total Managed Expenditure</t>
    </r>
    <r>
      <rPr>
        <b/>
        <vertAlign val="superscript"/>
        <sz val="10"/>
        <rFont val="Calibri"/>
        <family val="2"/>
      </rPr>
      <t>1</t>
    </r>
  </si>
  <si>
    <r>
      <t xml:space="preserve">Note: In the </t>
    </r>
    <r>
      <rPr>
        <i/>
        <sz val="8"/>
        <rFont val="Calibri"/>
        <family val="2"/>
      </rPr>
      <t>Economic and fiscal outlook</t>
    </r>
    <r>
      <rPr>
        <sz val="8"/>
        <rFont val="Calibri"/>
        <family val="2"/>
      </rPr>
      <t>, public corporations are presented in aggregate. In this table, public corporations are separated into non-financial public corporations and Bank of England.</t>
    </r>
  </si>
  <si>
    <r>
      <t>1</t>
    </r>
    <r>
      <rPr>
        <sz val="8"/>
        <rFont val="Calibri"/>
        <family val="2"/>
      </rPr>
      <t xml:space="preserve"> TME is equal to the sum of PSCE, PSNI and public sector depreciation.</t>
    </r>
  </si>
  <si>
    <r>
      <t>Less</t>
    </r>
    <r>
      <rPr>
        <sz val="10"/>
        <rFont val="Calibri"/>
        <family val="2"/>
      </rPr>
      <t xml:space="preserve"> depreciation</t>
    </r>
  </si>
  <si>
    <t>3.11 Breakdown of Spring Statement 2023 policy decisions</t>
  </si>
  <si>
    <t>Public sector net cash requirement (NCR)</t>
  </si>
  <si>
    <t>Local authorities and public corporations NCR</t>
  </si>
  <si>
    <t>CG net cash requirement</t>
  </si>
  <si>
    <t>B&amp;B, NRAM and Network Rail adjustment</t>
  </si>
  <si>
    <t>CGNCR ex. B&amp;B, NRAM and Network Rail</t>
  </si>
  <si>
    <t>3.12 Total gross financing</t>
  </si>
  <si>
    <r>
      <rPr>
        <vertAlign val="superscript"/>
        <sz val="8"/>
        <rFont val="Calibri"/>
        <family val="2"/>
      </rPr>
      <t>1</t>
    </r>
    <r>
      <rPr>
        <sz val="8"/>
        <rFont val="Calibri"/>
        <family val="2"/>
      </rPr>
      <t xml:space="preserve"> Includes electricity generator levy and Pillar 2 taxes</t>
    </r>
  </si>
  <si>
    <r>
      <t xml:space="preserve">1 </t>
    </r>
    <r>
      <rPr>
        <sz val="8"/>
        <rFont val="Calibri"/>
        <family val="2"/>
      </rPr>
      <t>Includes PAYE and Self Assessment receipts, and also includes tax on savings income and other minor components, such as income tax repayments.</t>
    </r>
  </si>
  <si>
    <t>Electricity generator levy</t>
  </si>
  <si>
    <t>Plastic packaging tax</t>
  </si>
  <si>
    <r>
      <t>Average tax bill for taxpaying estates (£ '000s)</t>
    </r>
    <r>
      <rPr>
        <vertAlign val="superscript"/>
        <sz val="10"/>
        <color theme="1"/>
        <rFont val="Calibri"/>
        <family val="2"/>
      </rPr>
      <t>2</t>
    </r>
  </si>
  <si>
    <t>Annual tax on enveloped dwellings</t>
  </si>
  <si>
    <r>
      <t xml:space="preserve">2 </t>
    </r>
    <r>
      <rPr>
        <sz val="8"/>
        <rFont val="Calibri"/>
        <family val="2"/>
      </rPr>
      <t>Consists of offshore corporation tax, petroleum revenue tax and energy profits levy.</t>
    </r>
  </si>
  <si>
    <t>Other taxes and receipts</t>
  </si>
  <si>
    <r>
      <t>Memo: UK oil and gas revenues</t>
    </r>
    <r>
      <rPr>
        <vertAlign val="superscript"/>
        <sz val="10"/>
        <rFont val="Calibri"/>
        <family val="2"/>
      </rPr>
      <t>2</t>
    </r>
  </si>
  <si>
    <t>Note: All tax lines prior to accruals adjustments on tax line are on a cash basis rather than an accrued basis.</t>
  </si>
  <si>
    <t>Interest and dividends</t>
  </si>
  <si>
    <t>Central government (CG) NCR</t>
  </si>
  <si>
    <t>Yearly entrant growth</t>
  </si>
  <si>
    <t xml:space="preserve"> Outturn</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</si>
  <si>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</si>
  <si>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</si>
  <si>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</si>
  <si>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</si>
  <si>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</si>
  <si>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</si>
  <si>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</si>
  <si>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</si>
  <si>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</si>
  <si>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</si>
  <si>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</si>
  <si>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</si>
  <si>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</si>
  <si>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</si>
  <si>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</si>
  <si>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</si>
  <si>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</si>
  <si>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</si>
  <si>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</si>
  <si>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</si>
  <si>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</si>
  <si>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</si>
  <si>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</si>
  <si>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</si>
  <si>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</si>
  <si>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</si>
  <si>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</si>
  <si>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</si>
  <si>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</si>
  <si>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</si>
  <si>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</si>
  <si>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</si>
  <si>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</si>
  <si>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</si>
  <si>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</si>
  <si>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</si>
  <si>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</si>
  <si>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</si>
  <si>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</si>
  <si>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</si>
  <si>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</si>
  <si>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</si>
  <si>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</si>
  <si>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</si>
  <si>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</si>
  <si>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</si>
  <si>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</si>
  <si>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</si>
  <si>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</si>
  <si>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2028-29</t>
  </si>
  <si>
    <t>Q1 2029</t>
  </si>
  <si>
    <t>Q2 2028</t>
  </si>
  <si>
    <t>Q3 2028</t>
  </si>
  <si>
    <t>Q4 2028</t>
  </si>
  <si>
    <r>
      <t xml:space="preserve">1 </t>
    </r>
    <r>
      <rPr>
        <sz val="8"/>
        <rFont val="Calibri"/>
        <family val="2"/>
      </rPr>
      <t xml:space="preserve">This is consistent with the 'other receipts' line in Table A.5 of the November 2023 </t>
    </r>
    <r>
      <rPr>
        <i/>
        <sz val="8"/>
        <rFont val="Calibri"/>
        <family val="2"/>
      </rPr>
      <t>Economic and fiscal outlook.</t>
    </r>
  </si>
  <si>
    <t>Note: The 'Environmental levies' line above is consistent with the 'Environmental levies' line in Table A.5 of the November 2023 Economic and fiscal outlook.</t>
  </si>
  <si>
    <t>Domestic top-up tax</t>
  </si>
  <si>
    <t>Multinational top-up tax</t>
  </si>
  <si>
    <t>Percent change on a year earlier, unless otherwise stated</t>
  </si>
  <si>
    <t>3.14 Reconciliation of PSNCR and CGNCR</t>
  </si>
  <si>
    <t>Public sector debt liabilities, ex BoE (a)</t>
  </si>
  <si>
    <t>Reserves</t>
  </si>
  <si>
    <t>Public sector net debt ex BoE (a-c=d)</t>
  </si>
  <si>
    <t>BoE gross debt 
liabilities (e)</t>
  </si>
  <si>
    <t>Due to quantitative easing</t>
  </si>
  <si>
    <t>Due to the Term Funding Scheme</t>
  </si>
  <si>
    <t>Due to other activities</t>
  </si>
  <si>
    <t>BoE liquid assets (f)</t>
  </si>
  <si>
    <t>BoE net debt (e-f=g)</t>
  </si>
  <si>
    <t>Public sector net debt
 (PSND)(d+g)</t>
  </si>
  <si>
    <t>Memo: general government gross debt (a-b)</t>
  </si>
  <si>
    <t xml:space="preserve">3.13 Composition of public sector net debt </t>
  </si>
  <si>
    <r>
      <t>Local government</t>
    </r>
    <r>
      <rPr>
        <vertAlign val="superscript"/>
        <sz val="10"/>
        <color theme="1"/>
        <rFont val="Calibri"/>
        <family val="2"/>
      </rPr>
      <t>2</t>
    </r>
  </si>
  <si>
    <r>
      <t>Public corporations ex BoE</t>
    </r>
    <r>
      <rPr>
        <vertAlign val="superscript"/>
        <sz val="10"/>
        <color theme="1"/>
        <rFont val="Calibri"/>
        <family val="2"/>
      </rPr>
      <t>3</t>
    </r>
    <r>
      <rPr>
        <sz val="10"/>
        <color theme="1"/>
        <rFont val="Calibri"/>
        <family val="2"/>
      </rPr>
      <t xml:space="preserve"> (b)</t>
    </r>
  </si>
  <si>
    <r>
      <t>Public corporations ex BoE</t>
    </r>
    <r>
      <rPr>
        <vertAlign val="superscript"/>
        <sz val="10"/>
        <color theme="1"/>
        <rFont val="Calibri"/>
        <family val="2"/>
      </rPr>
      <t>3</t>
    </r>
  </si>
  <si>
    <r>
      <rPr>
        <vertAlign val="superscript"/>
        <sz val="8"/>
        <color theme="1"/>
        <rFont val="Calibri"/>
        <family val="2"/>
      </rPr>
      <t>1</t>
    </r>
    <r>
      <rPr>
        <sz val="8"/>
        <color theme="1"/>
        <rFont val="Calibri"/>
        <family val="2"/>
      </rPr>
      <t xml:space="preserve"> Non-seasonally adjusted GDP centred end-March.</t>
    </r>
  </si>
  <si>
    <r>
      <rPr>
        <vertAlign val="superscript"/>
        <sz val="8"/>
        <color theme="1"/>
        <rFont val="Calibri"/>
        <family val="2"/>
      </rPr>
      <t>2</t>
    </r>
    <r>
      <rPr>
        <sz val="8"/>
        <color theme="1"/>
        <rFont val="Calibri"/>
        <family val="2"/>
      </rPr>
      <t xml:space="preserve"> Net of debt liabilities / liquid assets held by central government.</t>
    </r>
  </si>
  <si>
    <r>
      <rPr>
        <vertAlign val="superscript"/>
        <sz val="8"/>
        <color theme="1"/>
        <rFont val="Calibri"/>
        <family val="2"/>
      </rPr>
      <t>3</t>
    </r>
    <r>
      <rPr>
        <sz val="8"/>
        <color theme="1"/>
        <rFont val="Calibri"/>
        <family val="2"/>
      </rPr>
      <t xml:space="preserve"> Net of debt liabilities / liquid assets held by central and local government.</t>
    </r>
  </si>
  <si>
    <r>
      <t>Public sector liquid assets, ex BoE</t>
    </r>
    <r>
      <rPr>
        <b/>
        <vertAlign val="superscript"/>
        <sz val="10"/>
        <color theme="1"/>
        <rFont val="Calibri"/>
        <family val="2"/>
      </rPr>
      <t>2</t>
    </r>
    <r>
      <rPr>
        <b/>
        <sz val="10"/>
        <color theme="1"/>
        <rFont val="Calibri"/>
        <family val="2"/>
      </rPr>
      <t xml:space="preserve"> (c)</t>
    </r>
  </si>
  <si>
    <r>
      <t xml:space="preserve">1 </t>
    </r>
    <r>
      <rPr>
        <sz val="8"/>
        <rFont val="Calibri"/>
        <family val="2"/>
      </rPr>
      <t xml:space="preserve">This is consistent with the 'other HMRC taxes' line in Table A.5 of the November 2023 </t>
    </r>
    <r>
      <rPr>
        <i/>
        <sz val="8"/>
        <rFont val="Calibri"/>
        <family val="2"/>
      </rPr>
      <t>Economic and fiscal outlook</t>
    </r>
    <r>
      <rPr>
        <sz val="8"/>
        <rFont val="Calibri"/>
        <family val="2"/>
      </rPr>
      <t>.</t>
    </r>
  </si>
  <si>
    <t>Horserace Betting Levy</t>
  </si>
  <si>
    <t>Immigration skills charge</t>
  </si>
  <si>
    <t>Cigarette clearances (million sticks)</t>
  </si>
  <si>
    <t>VAT gap</t>
  </si>
  <si>
    <t>Standard rated share of household consumption</t>
  </si>
  <si>
    <t>Thousands</t>
  </si>
  <si>
    <r>
      <t xml:space="preserve">1 </t>
    </r>
    <r>
      <rPr>
        <sz val="8"/>
        <rFont val="Calibri"/>
        <family val="2"/>
      </rPr>
      <t xml:space="preserve">This is consistent with the 'other taxes' line in Table A.5 of the November 2023 </t>
    </r>
    <r>
      <rPr>
        <i/>
        <sz val="8"/>
        <rFont val="Calibri"/>
        <family val="2"/>
      </rPr>
      <t>Economic and fiscal outlook</t>
    </r>
    <r>
      <rPr>
        <sz val="8"/>
        <rFont val="Calibri"/>
        <family val="2"/>
      </rPr>
      <t xml:space="preserve">. </t>
    </r>
  </si>
  <si>
    <t xml:space="preserve">Note: The Prevailing Market Rate cap is triggered when the maximum interest rate on student loans in England (RPI + 3 percentage points) exceeds interest rates on unsecured loans. This series was used as a proxy for prevailing market rates in our November 2023 forecast and has been calculated using outturn values from the Bank of England's 'CFMZ6LI' series, with forecast values indexed to our forecast for fixed mortgage rates. </t>
  </si>
  <si>
    <r>
      <t>Tax on savings income</t>
    </r>
    <r>
      <rPr>
        <vertAlign val="superscript"/>
        <sz val="10"/>
        <rFont val="Calibri"/>
        <family val="2"/>
      </rPr>
      <t>1</t>
    </r>
  </si>
  <si>
    <r>
      <t>Other</t>
    </r>
    <r>
      <rPr>
        <vertAlign val="superscript"/>
        <sz val="10"/>
        <rFont val="Calibri"/>
        <family val="2"/>
      </rPr>
      <t>2</t>
    </r>
  </si>
  <si>
    <r>
      <t xml:space="preserve">1 </t>
    </r>
    <r>
      <rPr>
        <sz val="8"/>
        <color indexed="8"/>
        <rFont val="Calibri"/>
        <family val="2"/>
      </rPr>
      <t>Tax deduction scheme for interest.</t>
    </r>
  </si>
  <si>
    <r>
      <t>2</t>
    </r>
    <r>
      <rPr>
        <sz val="8"/>
        <color indexed="8"/>
        <rFont val="Calibri"/>
        <family val="2"/>
      </rPr>
      <t xml:space="preserve"> Includes investigation settlements and unallocated receipts.</t>
    </r>
  </si>
  <si>
    <r>
      <t>Financial Companies</t>
    </r>
    <r>
      <rPr>
        <vertAlign val="superscript"/>
        <sz val="10"/>
        <color indexed="8"/>
        <rFont val="Calibri"/>
        <family val="2"/>
      </rPr>
      <t>1</t>
    </r>
  </si>
  <si>
    <r>
      <t>Other</t>
    </r>
    <r>
      <rPr>
        <vertAlign val="superscript"/>
        <sz val="10"/>
        <color indexed="8"/>
        <rFont val="Calibri"/>
        <family val="2"/>
      </rPr>
      <t xml:space="preserve"> 2</t>
    </r>
  </si>
  <si>
    <r>
      <t xml:space="preserve">Total corporation tax credits </t>
    </r>
    <r>
      <rPr>
        <vertAlign val="superscript"/>
        <sz val="10"/>
        <color indexed="8"/>
        <rFont val="Calibri"/>
        <family val="2"/>
      </rPr>
      <t>3</t>
    </r>
  </si>
  <si>
    <r>
      <t>Pillar 2 Taxes</t>
    </r>
    <r>
      <rPr>
        <vertAlign val="superscript"/>
        <sz val="10"/>
        <color rgb="FF000000"/>
        <rFont val="Calibri"/>
        <family val="2"/>
      </rPr>
      <t>4</t>
    </r>
  </si>
  <si>
    <r>
      <t>1</t>
    </r>
    <r>
      <rPr>
        <sz val="8"/>
        <color indexed="8"/>
        <rFont val="Calibri"/>
        <family val="2"/>
      </rPr>
      <t xml:space="preserve"> Excludes life assurance companies.</t>
    </r>
  </si>
  <si>
    <r>
      <t xml:space="preserve">2 </t>
    </r>
    <r>
      <rPr>
        <sz val="8"/>
        <color indexed="8"/>
        <rFont val="Calibri"/>
        <family val="2"/>
      </rPr>
      <t>Mainly unallocated receipts.</t>
    </r>
  </si>
  <si>
    <r>
      <t>3</t>
    </r>
    <r>
      <rPr>
        <sz val="8"/>
        <color indexed="8"/>
        <rFont val="Calibri"/>
        <family val="2"/>
      </rPr>
      <t xml:space="preserve"> Directly payable and reduced liability tax credits.</t>
    </r>
  </si>
  <si>
    <r>
      <t>4</t>
    </r>
    <r>
      <rPr>
        <sz val="8"/>
        <color indexed="8"/>
        <rFont val="Calibri"/>
        <family val="2"/>
      </rPr>
      <t xml:space="preserve"> The Autumn 2022 Pillar 2 measure also boosts onshore corporation tax as well as Domestic top-up tax and Multinational top-up tax.</t>
    </r>
  </si>
  <si>
    <r>
      <t>Forecast</t>
    </r>
    <r>
      <rPr>
        <vertAlign val="superscript"/>
        <sz val="10"/>
        <color indexed="8"/>
        <rFont val="Calibri"/>
        <family val="2"/>
      </rPr>
      <t>1</t>
    </r>
  </si>
  <si>
    <r>
      <t>2028-29</t>
    </r>
    <r>
      <rPr>
        <vertAlign val="superscript"/>
        <sz val="10"/>
        <rFont val="Calibri"/>
        <family val="2"/>
      </rPr>
      <t>2</t>
    </r>
  </si>
  <si>
    <r>
      <t>Student entrants</t>
    </r>
    <r>
      <rPr>
        <vertAlign val="superscript"/>
        <sz val="10"/>
        <color indexed="8"/>
        <rFont val="Calibri"/>
        <family val="2"/>
      </rPr>
      <t>3</t>
    </r>
  </si>
  <si>
    <r>
      <t>EU loan borrowers</t>
    </r>
    <r>
      <rPr>
        <vertAlign val="superscript"/>
        <sz val="10"/>
        <color rgb="FF000000"/>
        <rFont val="Calibri"/>
        <family val="2"/>
      </rPr>
      <t>4</t>
    </r>
  </si>
  <si>
    <r>
      <t>Eligible loan entrants</t>
    </r>
    <r>
      <rPr>
        <vertAlign val="superscript"/>
        <sz val="10"/>
        <color rgb="FF000000"/>
        <rFont val="Calibri"/>
        <family val="2"/>
      </rPr>
      <t>5</t>
    </r>
  </si>
  <si>
    <r>
      <t>Memo: eligible loan entrants exclusive of nursing, midwifery and AHP entrants</t>
    </r>
    <r>
      <rPr>
        <i/>
        <vertAlign val="superscript"/>
        <sz val="8"/>
        <color rgb="FF000000"/>
        <rFont val="Calibri"/>
        <family val="2"/>
      </rPr>
      <t>6</t>
    </r>
  </si>
  <si>
    <r>
      <t>1</t>
    </r>
    <r>
      <rPr>
        <sz val="8"/>
        <rFont val="Calibri"/>
        <family val="2"/>
      </rPr>
      <t xml:space="preserve"> Forecast student entrants are provided in academic years to reflect the time period that these students are entering higher education institutions. </t>
    </r>
    <r>
      <rPr>
        <vertAlign val="superscript"/>
        <sz val="8"/>
        <rFont val="Calibri"/>
        <family val="2"/>
      </rPr>
      <t xml:space="preserve">
2</t>
    </r>
    <r>
      <rPr>
        <sz val="8"/>
        <rFont val="Calibri"/>
        <family val="2"/>
      </rPr>
      <t xml:space="preserve"> The student entrant data forecast that underpins the forecast includes the period up to 2027-28; 2028-29 data is based on long term forecasting which is not directly comparable and so is not included here.</t>
    </r>
    <r>
      <rPr>
        <vertAlign val="superscript"/>
        <sz val="8"/>
        <rFont val="Calibri"/>
        <family val="2"/>
      </rPr>
      <t xml:space="preserve">
3</t>
    </r>
    <r>
      <rPr>
        <sz val="8"/>
        <rFont val="Calibri"/>
        <family val="2"/>
      </rPr>
      <t xml:space="preserve"> Coverage includes full-time undergraduate entrants to higher education institutions (HEIs) and designated alternative providers (APs) in England, registered as Approved (fee cap), and HEIs in the devolved administrations. Students to these providers are specifically England domiciled (to UK providers) and EU domiciled (to providers in England only).</t>
    </r>
    <r>
      <rPr>
        <vertAlign val="superscript"/>
        <sz val="8"/>
        <rFont val="Calibri"/>
        <family val="2"/>
      </rPr>
      <t xml:space="preserve">
4 </t>
    </r>
    <r>
      <rPr>
        <sz val="8"/>
        <rFont val="Calibri"/>
        <family val="2"/>
      </rPr>
      <t>Due to the complexity of EU eligibility in the years after the withdrawal of EU student finance, EU student entrants and EU loan-eligible entrants are no longer forecasted. EU loan borrowers instead is forecasted, since the scope of forecasting the loan-eligible population is to get to the loan borrowing population. EU loan borrowers (as reported here) represents a subset of EU loan-eligible entrants, which in turn is a subset of EU entrants.
5 Loan-eligible entrants are the proportion of the student entrants forecast expected to be eligible for a full time undergraduate tuition fee loan.</t>
    </r>
    <r>
      <rPr>
        <vertAlign val="superscript"/>
        <sz val="8"/>
        <rFont val="Calibri"/>
        <family val="2"/>
      </rPr>
      <t xml:space="preserve">
6</t>
    </r>
    <r>
      <rPr>
        <sz val="8"/>
        <rFont val="Calibri"/>
        <family val="2"/>
      </rPr>
      <t xml:space="preserve"> Since 2017-18 nursing, midwifery and allied health professional (AHP) entrants have been part of the main student support system. This line shows loan-eligible entrants without nursing, midwifery and allied health professional (AHP) students to reflect how these students are expected to grow at a different rate to the wider full-time undergraduate population.</t>
    </r>
  </si>
  <si>
    <t>Forecast (million)</t>
  </si>
  <si>
    <t>Note: millions of passengers</t>
  </si>
  <si>
    <t>Interest receivable (a)</t>
  </si>
  <si>
    <t>Interest payable (b)</t>
  </si>
  <si>
    <t>Net Interest / PSNB (a+b)</t>
  </si>
  <si>
    <t>Realised gains/losses (c)</t>
  </si>
  <si>
    <t>Net cash impact on debt (a+b+c)</t>
  </si>
  <si>
    <t>Face value gilts (e)</t>
  </si>
  <si>
    <t>Valuation impact on debt (d-e)</t>
  </si>
  <si>
    <t>Change in PSND (a+b+c+d-e)</t>
  </si>
  <si>
    <t>PSND impact</t>
  </si>
  <si>
    <t>3.6a Projected APF flows (£bn) - changes since March 2023</t>
  </si>
  <si>
    <r>
      <t>Per cent of GDP</t>
    </r>
    <r>
      <rPr>
        <vertAlign val="superscript"/>
        <sz val="10"/>
        <color theme="1"/>
        <rFont val="Calibri"/>
        <family val="2"/>
      </rPr>
      <t>1</t>
    </r>
  </si>
  <si>
    <t>Memo: general government gross debt (calendar year basis)</t>
  </si>
  <si>
    <t>Note: In 2022-23 there were no Domestic or Band C categories, they were introduced in 2023-24.</t>
  </si>
  <si>
    <t>Non-cigarette clearances ('000s kg)</t>
  </si>
  <si>
    <r>
      <t xml:space="preserve"> Beer and cider</t>
    </r>
    <r>
      <rPr>
        <vertAlign val="superscript"/>
        <sz val="10"/>
        <color indexed="8"/>
        <rFont val="Futura Bk BT"/>
        <family val="2"/>
      </rPr>
      <t>1</t>
    </r>
  </si>
  <si>
    <r>
      <t xml:space="preserve"> Wine</t>
    </r>
    <r>
      <rPr>
        <vertAlign val="superscript"/>
        <sz val="10"/>
        <color indexed="8"/>
        <rFont val="Futura Bk BT"/>
        <family val="2"/>
      </rPr>
      <t>1</t>
    </r>
  </si>
  <si>
    <r>
      <t xml:space="preserve"> Spirits </t>
    </r>
    <r>
      <rPr>
        <vertAlign val="superscript"/>
        <sz val="10"/>
        <color indexed="8"/>
        <rFont val="Futura Bk BT"/>
        <family val="2"/>
      </rPr>
      <t>2</t>
    </r>
  </si>
  <si>
    <r>
      <t xml:space="preserve">1 </t>
    </r>
    <r>
      <rPr>
        <sz val="8"/>
        <rFont val="Futura Bk BT"/>
        <family val="2"/>
      </rPr>
      <t>Thousands of hectolitres.</t>
    </r>
  </si>
  <si>
    <r>
      <rPr>
        <vertAlign val="superscript"/>
        <sz val="8"/>
        <rFont val="Futura Bk BT"/>
        <family val="2"/>
      </rPr>
      <t>2</t>
    </r>
    <r>
      <rPr>
        <sz val="8"/>
        <rFont val="Futura Bk BT"/>
        <family val="2"/>
      </rPr>
      <t xml:space="preserve"> Thousands of hectolitres of alcohol (spirits - includes spirit-based ‘ready-to-drinks’ such as alcopops).</t>
    </r>
  </si>
  <si>
    <r>
      <t>2.12 Alcohol receipts forecasts</t>
    </r>
    <r>
      <rPr>
        <vertAlign val="superscript"/>
        <sz val="14"/>
        <color rgb="FF000000"/>
        <rFont val="Futura Bk BT"/>
        <family val="2"/>
        <scheme val="major"/>
      </rPr>
      <t>1</t>
    </r>
  </si>
  <si>
    <r>
      <rPr>
        <vertAlign val="superscript"/>
        <sz val="8"/>
        <color indexed="8"/>
        <rFont val="Futura Bk BT"/>
        <family val="2"/>
      </rPr>
      <t>1</t>
    </r>
    <r>
      <rPr>
        <sz val="8"/>
        <color indexed="8"/>
        <rFont val="Futura Bk BT"/>
        <family val="2"/>
      </rPr>
      <t xml:space="preserve"> Accrued receipts.</t>
    </r>
  </si>
  <si>
    <t>2.17 Major receipts as a share of GDP</t>
  </si>
  <si>
    <t>2.16 Standard rated share and VAT gap</t>
  </si>
  <si>
    <t>&lt;---- link needs adding</t>
  </si>
  <si>
    <r>
      <rPr>
        <vertAlign val="superscript"/>
        <sz val="8"/>
        <rFont val="Calibri"/>
        <family val="2"/>
      </rPr>
      <t xml:space="preserve">1 </t>
    </r>
    <r>
      <rPr>
        <sz val="8"/>
        <rFont val="Calibri"/>
        <family val="2"/>
      </rPr>
      <t>The ONS have yet to include capacity market auctions in their outturn numbers. If they were included, they would have been £0.7bn.</t>
    </r>
  </si>
  <si>
    <t>Pillar 2: Domestic top-up tax</t>
  </si>
  <si>
    <t>Pillar 2: Multinational top-up tax</t>
  </si>
  <si>
    <r>
      <rPr>
        <vertAlign val="superscript"/>
        <sz val="8"/>
        <color rgb="FF000000"/>
        <rFont val="Calibri"/>
        <family val="2"/>
      </rPr>
      <t>2</t>
    </r>
    <r>
      <rPr>
        <sz val="8"/>
        <color indexed="8"/>
        <rFont val="Calibri"/>
        <family val="2"/>
      </rPr>
      <t xml:space="preserve"> Projected estimates based on 2020-21 IHT returns using economic assumptions consistent with the November 2023 Economic and fiscal outlook.</t>
    </r>
  </si>
  <si>
    <t>Totals to March 2023</t>
  </si>
  <si>
    <t>Totals end March 2029</t>
  </si>
  <si>
    <t> </t>
  </si>
  <si>
    <t>Table 3.11: Breakdown of policy decisions since March 2023</t>
  </si>
  <si>
    <r>
      <t>Uncertainty rating</t>
    </r>
    <r>
      <rPr>
        <vertAlign val="superscript"/>
        <sz val="11"/>
        <color theme="1"/>
        <rFont val="Futura Bk BT"/>
        <family val="2"/>
        <scheme val="minor"/>
      </rPr>
      <t>1</t>
    </r>
  </si>
  <si>
    <t>Head</t>
  </si>
  <si>
    <t>Category</t>
  </si>
  <si>
    <t>Scorecard measures</t>
  </si>
  <si>
    <t>National Insurance contributions (NICs): 2p cut to the main rate of Class 1 employee NICs from January 2024</t>
  </si>
  <si>
    <t>Medium</t>
  </si>
  <si>
    <t>Scottish BGA (current)</t>
  </si>
  <si>
    <t>National Insurance contributions (NICs): 1p cut to the main rate of Class 4 self-employed NICs from April 2024</t>
  </si>
  <si>
    <t>National Insurance contributions (NICs): abolish Class 2 self-employed NICs liability from April 2024</t>
  </si>
  <si>
    <t>Restart: expand eligibility and extend the scheme for two years</t>
  </si>
  <si>
    <t>Medium-high</t>
  </si>
  <si>
    <t>Welfare outside cap</t>
  </si>
  <si>
    <t>Mandatory Work Placements: phased rollout</t>
  </si>
  <si>
    <t>N/A</t>
  </si>
  <si>
    <t>Universal Support: increase to 100,000 starts per year</t>
  </si>
  <si>
    <t xml:space="preserve">Talking Therapies: expand access and increase provision </t>
  </si>
  <si>
    <t>Individual Placement and Support (IPS): expand access</t>
  </si>
  <si>
    <t>Sanctions: closing claims for disengaged claimaints &amp; end of scheme review</t>
  </si>
  <si>
    <t>Fit Note Reform trial</t>
  </si>
  <si>
    <t>Local Housing Allowance (LHA): set to the 30th percentile from April 2024</t>
  </si>
  <si>
    <t>Work Capability Assessment (WCA): reform to descriptors</t>
  </si>
  <si>
    <t>High</t>
  </si>
  <si>
    <t>Employer NICs: extend relief for employers of veterans for one year from April 2024</t>
  </si>
  <si>
    <t>Low</t>
  </si>
  <si>
    <t>NICs: freeze the Lower Earnings Limit and Small Profits Threshold for one year from April 2024</t>
  </si>
  <si>
    <t>Medium-High </t>
  </si>
  <si>
    <t>Universal Credit: extend the £2,500 surplus earnings threshold for one year from April 2024</t>
  </si>
  <si>
    <t>DWP: new powers to tackle fraud and error</t>
  </si>
  <si>
    <t>Backing British Business</t>
  </si>
  <si>
    <t>Capital allowances: permanent full expensing from 2026-27</t>
  </si>
  <si>
    <t>Business Rates: 75% relief for Retail, Hospitality and Leisure sectors in 2024-25, up to £110,000 cash cap</t>
  </si>
  <si>
    <t>Business Rates: freeze the small business multiplier in 2024-25</t>
  </si>
  <si>
    <t>R&amp;D reliefs: simplifying and improving the system from April 2024</t>
  </si>
  <si>
    <t>Company and other credits</t>
  </si>
  <si>
    <t>Expanding Made Smarter Adoption programme: supporting manufacturing SMEs</t>
  </si>
  <si>
    <t>Electricity Generator Levy: new investment exemption</t>
  </si>
  <si>
    <t>Electricity generators levy</t>
  </si>
  <si>
    <t>Climate Change Agreement (CCA): introduce 6-year scheme from 1 January 2025- 31 December 2030</t>
  </si>
  <si>
    <t>Medium-low</t>
  </si>
  <si>
    <t xml:space="preserve">Apprenticeship Growth Sector Pilot </t>
  </si>
  <si>
    <t>Devolution, public spending, and housing</t>
  </si>
  <si>
    <t>Investment Opportunity Fund and other regional investment</t>
  </si>
  <si>
    <t>Extending 100% Business Rates Retention for Greater Manchester and West Midlands Mayoral Combined Authorities</t>
  </si>
  <si>
    <t>Levelling Up: additional partnerships and projects</t>
  </si>
  <si>
    <t>Setting the debt caps for the North of Tyne and South Yorkshire Mayoral Combined Authorities</t>
  </si>
  <si>
    <t xml:space="preserve">Local Authority Housing Fund, housing supply and planning </t>
  </si>
  <si>
    <t>Scottish BGA (capital)</t>
  </si>
  <si>
    <t xml:space="preserve">Housing Revenue Account rate: extend the preferential Public Works Loan Board rate for housebuilding to June 2025 </t>
  </si>
  <si>
    <t>Mortgage Guarantee Scheme: extend to end-June 2025</t>
  </si>
  <si>
    <t>Other departmental expenditure (current)</t>
  </si>
  <si>
    <t>Personal Independence Payment (PIP): extend operational easements until end of November 2024</t>
  </si>
  <si>
    <t>Universal Credit: increase the Minimum Income Floor by up to a max. of £1,250 a month for lead carers from April 2024</t>
  </si>
  <si>
    <t>Supporting victims of domestic abuse</t>
  </si>
  <si>
    <t>Veterans support: Veterans Places, Pathways and People programme</t>
  </si>
  <si>
    <t>Other Tax</t>
  </si>
  <si>
    <t>Confirmation of rates and thresholds</t>
  </si>
  <si>
    <t>Alcohol duty: freeze rates until 1 August 2024</t>
  </si>
  <si>
    <t>Alcohol duty</t>
  </si>
  <si>
    <t>Climate Change Levy: freeze main and reduced rates for one year from April 2025</t>
  </si>
  <si>
    <t>VAT: expand scope for Energy-Saving Materials relief from February 2024</t>
  </si>
  <si>
    <t>HGV Levy and Vehicle Excise Duty for HGVs: freeze rates in 2024-25</t>
  </si>
  <si>
    <t>Vehicle excise duty</t>
  </si>
  <si>
    <t>Other tax</t>
  </si>
  <si>
    <t>Gaming duty: maintain bands for one year from April 2024</t>
  </si>
  <si>
    <t>Betting</t>
  </si>
  <si>
    <t>Tobacco duty: increase duty on Hand Rolling Tobacco by RPI+12% from 6pm on 22 November 2023</t>
  </si>
  <si>
    <t>Tobacco duty</t>
  </si>
  <si>
    <t>Individual Savings Accounts: maintain subscription limits at current levels for 2024-25 for Adult, Junior, Lifetime ISAs and Child Trust Fund</t>
  </si>
  <si>
    <t>VAT: extend the zero rate on Women's Sanitary Products to include period underwear from January 2024</t>
  </si>
  <si>
    <t>Pensions: reduce the authorised surplus payment charge from 35% to 25%</t>
  </si>
  <si>
    <t>Simplification of Tax Administration and Tackling the Tax Gap</t>
  </si>
  <si>
    <t>Implement the OECD Pillar 2 Undertaxed Profits Rule from 31 December 2024, alongside repeal of the Offshore Receipts on Intangible Property rules</t>
  </si>
  <si>
    <t>Very high</t>
  </si>
  <si>
    <t>Individual Savings Accounts: bring Long Term Asset Funds into the scope of Innovative Finance ISAs from April 2024</t>
  </si>
  <si>
    <t>Simplifying Making Tax Digital for Income Tax Self-Assessment</t>
  </si>
  <si>
    <t>Income tax: expanding the cash basis from 6 April 2024</t>
  </si>
  <si>
    <t>Construction Industry Scheme (CIS) Reform: reforms to the Gross Payment Status test</t>
  </si>
  <si>
    <t>HMRC: Investment in Debt Management Capability</t>
  </si>
  <si>
    <t>Previously announced policy</t>
  </si>
  <si>
    <t xml:space="preserve">NHS: funding for Agenda for Change pay awards (consolidated and non-consolidated) and winter planning	</t>
  </si>
  <si>
    <t xml:space="preserve">Other previously announced increases to departmental spending	</t>
  </si>
  <si>
    <t>Tariffs: impact of FTAs and other changes on revenue</t>
  </si>
  <si>
    <t>Customs duty</t>
  </si>
  <si>
    <t>Defra: Deposit Return Scheme &amp; Extended Producer Responsibility policy</t>
  </si>
  <si>
    <t>Creative industries tax relief: extend the 5% uplift for animated TV to animated films from 1 January 2024</t>
  </si>
  <si>
    <t>Post Office compensation scheme payments: exempt from tax</t>
  </si>
  <si>
    <t>War Widow(er)s Recognition Payment Scheme: exempt from tax</t>
  </si>
  <si>
    <t>Welsh Freeport: initial 5 years tax reliefs offer</t>
  </si>
  <si>
    <t xml:space="preserve">Clarifying structural assets for life insurance companies: regulations applying from 1 January 2024 </t>
  </si>
  <si>
    <t>Scottish Government Fiscal Framework: updated Block Grant Adjustments Spend</t>
  </si>
  <si>
    <t>OECD Model Rules for Digital Platforms from January 2024</t>
  </si>
  <si>
    <t>Universal Credit: Severe Disability Premium transitional protection</t>
  </si>
  <si>
    <t xml:space="preserve">UK Emissions Trading Scheme: expansion to maritime and waste sectors </t>
  </si>
  <si>
    <t>EU ETS auction receipts</t>
  </si>
  <si>
    <t>Voluntary NICs: extend deadline for tax years between 6 April 2006 and 5 April 2018 to April 2025</t>
  </si>
  <si>
    <t>Student Finance: impact of NHS Long Term Workforce Plan</t>
  </si>
  <si>
    <t>Student loans</t>
  </si>
  <si>
    <t>Student Finance: introduce the Lifelong Learning Entitlement from 2025-26 academic year</t>
  </si>
  <si>
    <t>Student Finance: reduce maximum tuition fees for Foundation Years from 2025-26 academic year</t>
  </si>
  <si>
    <t>Non-scorecard measures</t>
  </si>
  <si>
    <t>Updated post-Spending Review spending assumptions</t>
  </si>
  <si>
    <t>Home office fees: increase in visa fees and immigration health surcharge</t>
  </si>
  <si>
    <t>Spending increase to offset increase in Home Office fees</t>
  </si>
  <si>
    <t>Devolution of winter fuel payments to Scotland</t>
  </si>
  <si>
    <t>Welsh Government funding</t>
  </si>
  <si>
    <t>Assumed underspending</t>
  </si>
  <si>
    <t xml:space="preserve">SCAPE rate change </t>
  </si>
  <si>
    <t>Net public service pension payments</t>
  </si>
  <si>
    <t>Updated departmental spending plans</t>
  </si>
  <si>
    <t>Work capability assessment: welfare cap adjustment</t>
  </si>
  <si>
    <t xml:space="preserve"> </t>
  </si>
  <si>
    <t>Total effects of receipts measures (£ millions)</t>
  </si>
  <si>
    <t>Total effects of expenditure measures (£ millions)</t>
  </si>
  <si>
    <t xml:space="preserve">Total effect of Government decisions </t>
  </si>
  <si>
    <t>Direct effect of Government decisions</t>
  </si>
  <si>
    <t>Direct effect of scorecard decisions</t>
  </si>
  <si>
    <t>Memo: Indirect effect of scorecard decisions</t>
  </si>
  <si>
    <t>Direct effect of non-scorecard decisions</t>
  </si>
  <si>
    <t>Memo: Indirect effects of cuts in NICs</t>
  </si>
  <si>
    <t>Memo: Indirect effects of capital allowances full expensing</t>
  </si>
  <si>
    <t>Note: This table uses the convention that a negative sign implies a loss to the Exchequer (and is therefore an increase in PSNB).</t>
  </si>
  <si>
    <r>
      <rPr>
        <vertAlign val="superscript"/>
        <sz val="11"/>
        <rFont val="Futura Bk BT"/>
        <family val="2"/>
        <scheme val="minor"/>
      </rPr>
      <t>1</t>
    </r>
    <r>
      <rPr>
        <sz val="11"/>
        <rFont val="Futura Bk BT"/>
        <family val="2"/>
        <scheme val="minor"/>
      </rPr>
      <t xml:space="preserve"> The uncertainty rating is our subjective assessment of the degree of uncertainty the central costing. For more on our uncertainty ratings, including a breakdown into data, behavioural and modelling uncertainties, please refer to our online uncertainty database.</t>
    </r>
  </si>
  <si>
    <t xml:space="preserve">3.6 Projected APF flows </t>
  </si>
  <si>
    <t>Corrections on 19/12/2023: In the original version of the Supplementary fiscal tables, we've made an error to the general government gross debt (calendar basis). We have made this correction to the highlighted cells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</si>
</sst>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44" formatCode="_-&quot;£&quot;* #,##0.00_-;\-&quot;£&quot;* #,##0.00_-;_-&quot;£&quot;* &quot;-&quot;??_-;_-@_-"/>
    <numFmt numFmtId="43" formatCode="_-* #,##0.00_-;\-* #,##0.00_-;_-* &quot;-&quot;??_-;_-@_-"/>
    <numFmt numFmtId="164" formatCode="_(* #,##0.00_);_(* \(#,##0.00\);_(* &quot;-&quot;??_);_(@_)"/>
    <numFmt numFmtId="165" formatCode="&quot;$&quot;#,##0_);\(&quot;$&quot;#,##0\)"/>
    <numFmt numFmtId="166" formatCode="_(&quot;$&quot;* #,##0_);_(&quot;$&quot;* \(#,##0\);_(&quot;$&quot;* &quot;-&quot;_);_(@_)"/>
    <numFmt numFmtId="167" formatCode="_(&quot;$&quot;* #,##0.00_);_(&quot;$&quot;* \(#,##0.00\);_(&quot;$&quot;* &quot;-&quot;??_);_(@_)"/>
    <numFmt numFmtId="168" formatCode="0.0"/>
    <numFmt numFmtId="169" formatCode="0.000"/>
    <numFmt numFmtId="170" formatCode="0.0000"/>
    <numFmt numFmtId="171" formatCode="#,##0.0_-;\(#,##0.0\);_-* &quot;-&quot;??_-"/>
    <numFmt numFmtId="172" formatCode="&quot;to &quot;0.0000;&quot;to &quot;\-0.0000;&quot;to 0&quot;"/>
    <numFmt numFmtId="173" formatCode="_-[$€-2]* #,##0.00_-;\-[$€-2]* #,##0.00_-;_-[$€-2]* &quot;-&quot;??_-"/>
    <numFmt numFmtId="174" formatCode="#,##0;\-#,##0;\-"/>
    <numFmt numFmtId="175" formatCode="[&lt;0.0001]&quot;&lt;0.0001&quot;;0.0000"/>
    <numFmt numFmtId="176" formatCode="#,##0.0,,;\-#,##0.0,,;\-"/>
    <numFmt numFmtId="177" formatCode="#,##0,;\-#,##0,;\-"/>
    <numFmt numFmtId="178" formatCode="0.0%;\-0.0%;\-"/>
    <numFmt numFmtId="179" formatCode="#,##0.0,,;\-#,##0.0,,"/>
    <numFmt numFmtId="180" formatCode="#,##0,;\-#,##0,"/>
    <numFmt numFmtId="181" formatCode="0.0%;\-0.0%"/>
    <numFmt numFmtId="182" formatCode="0.0%"/>
    <numFmt numFmtId="183" formatCode="_-* #,##0.0_-;\-* #,##0.0_-;_-* &quot;-&quot;??_-;_-@_-"/>
    <numFmt numFmtId="184" formatCode="#\ ?/2"/>
    <numFmt numFmtId="185" formatCode="#,##0.0"/>
    <numFmt numFmtId="186" formatCode="#,##0.000"/>
    <numFmt numFmtId="187" formatCode="#,##0_);\(#,##0\);&quot;-&quot;_)"/>
    <numFmt numFmtId="188" formatCode="#,##0;\(#,##0\)"/>
    <numFmt numFmtId="189" formatCode="#,##0_%_);\(#,##0\)_%;**;@_%_)"/>
    <numFmt numFmtId="190" formatCode="#,##0_%_);\(#,##0\)_%;#,##0_%_);@_%_)"/>
    <numFmt numFmtId="191" formatCode="#,##0.00_%_);\(#,##0.00\)_%;**;@_%_)"/>
    <numFmt numFmtId="192" formatCode="#,##0.00_%_);\(#,##0.00\)_%;#,##0.00_%_);@_%_)"/>
    <numFmt numFmtId="193" formatCode="#,##0.000_%_);\(#,##0.000\)_%;**;@_%_)"/>
    <numFmt numFmtId="194" formatCode="#,##0.0_%_);\(#,##0.0\)_%;**;@_%_)"/>
    <numFmt numFmtId="195" formatCode="[$¥-411]#,##0"/>
    <numFmt numFmtId="196" formatCode="&quot;$&quot;#,##0.00_%_);\(&quot;$&quot;#,##0.00\)_%;**;@_%_)"/>
    <numFmt numFmtId="197" formatCode="&quot;$&quot;#,##0.000_%_);\(&quot;$&quot;#,##0.000\)_%;**;@_%_)"/>
    <numFmt numFmtId="198" formatCode="&quot;$&quot;#,##0.0_%_);\(&quot;$&quot;#,##0.0\)_%;**;@_%_)"/>
    <numFmt numFmtId="199" formatCode="#,##0_);\(#,##0.0\)"/>
    <numFmt numFmtId="200" formatCode="m/d/yy_%_);;**"/>
    <numFmt numFmtId="201" formatCode="m/d/yy_%_)"/>
    <numFmt numFmtId="202" formatCode="_([$€]* #,##0.00_);_([$€]* \(#,##0.00\);_([$€]* &quot;-&quot;??_);_(@_)"/>
    <numFmt numFmtId="203" formatCode="0.0;\(0.0\)"/>
    <numFmt numFmtId="204" formatCode="0.0;;&quot;TBD&quot;"/>
    <numFmt numFmtId="205" formatCode="#,##0.0_x_)_);&quot;NM&quot;_x_)_);#,##0.0_x_)_);@_x_)_)"/>
    <numFmt numFmtId="206" formatCode="0.0%_);\(0.0%\);**;@_%_)"/>
    <numFmt numFmtId="207" formatCode="#,##0.0_);\(#,##0.0\)"/>
    <numFmt numFmtId="208" formatCode="&quot;$&quot;#,##0.0_);\(&quot;$&quot;#,##0.00\)"/>
    <numFmt numFmtId="209" formatCode="_-* #,##0_-;\-* #,##0_-;_-* &quot;-&quot;??_-;_-@_-"/>
    <numFmt numFmtId="210" formatCode="#,##0_ ;\-#,##0\ "/>
    <numFmt numFmtId="211" formatCode="#,##0.0_ ;\-#,##0.0\ "/>
    <numFmt numFmtId="212" formatCode="#,##0.0;\-#,##0.0;\-_)"/>
    <numFmt numFmtId="213" formatCode="#,##0.0000"/>
  </numFmts>
  <fonts count="250">
    <font>
      <sz val="10"/>
      <name val="Arial"/>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sz val="10"/>
      <name val="Futura Bk BT"/>
      <family val="2"/>
    </font>
    <font>
      <sz val="10"/>
      <color indexed="8"/>
      <name val="Futura Bk BT"/>
      <family val="2"/>
    </font>
    <font>
      <sz val="8"/>
      <name val="Futura Bk BT"/>
      <family val="2"/>
    </font>
    <font>
      <sz val="8"/>
      <name val="Arial"/>
      <family val="2"/>
    </font>
    <font>
      <vertAlign val="superscript"/>
      <sz val="8"/>
      <name val="Futura Bk BT"/>
      <family val="2"/>
    </font>
    <font>
      <i/>
      <sz val="10"/>
      <name val="Futura Bk BT"/>
      <family val="2"/>
    </font>
    <font>
      <sz val="12"/>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10"/>
      <name val="Futura Bk BT"/>
      <family val="2"/>
      <scheme val="major"/>
    </font>
    <font>
      <u/>
      <sz val="11"/>
      <name val="Futura Bk BT"/>
      <family val="2"/>
    </font>
    <font>
      <sz val="10"/>
      <color rgb="FFFF0000"/>
      <name val="Arial"/>
      <family val="2"/>
    </font>
    <font>
      <b/>
      <sz val="10"/>
      <color rgb="FFFF0000"/>
      <name val="Arial"/>
      <family val="2"/>
    </font>
    <font>
      <sz val="10"/>
      <name val="Times New Roman"/>
      <family val="1"/>
    </font>
    <font>
      <u/>
      <sz val="9"/>
      <color indexed="12"/>
      <name val="Arial"/>
      <family val="2"/>
    </font>
    <font>
      <sz val="14"/>
      <name val="Arial MT"/>
    </font>
    <font>
      <sz val="10"/>
      <name val="Futura Md BT"/>
      <family val="2"/>
    </font>
    <font>
      <sz val="10"/>
      <color theme="1"/>
      <name val="Futura Bk BT"/>
      <family val="2"/>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1"/>
      <color rgb="FFFF0000"/>
      <name val="Arial"/>
      <family val="2"/>
    </font>
    <font>
      <sz val="12"/>
      <name val="Calibri"/>
      <family val="2"/>
    </font>
    <font>
      <b/>
      <sz val="12"/>
      <name val="Calibri"/>
      <family val="2"/>
    </font>
    <font>
      <sz val="10"/>
      <name val="Arial Rounded MT Bold"/>
      <family val="2"/>
    </font>
    <font>
      <sz val="8"/>
      <name val="Calibri"/>
      <family val="2"/>
    </font>
    <font>
      <u/>
      <sz val="9"/>
      <color theme="7"/>
      <name val="Calibri"/>
      <family val="2"/>
    </font>
    <font>
      <b/>
      <sz val="12"/>
      <color indexed="10"/>
      <name val="Calibri"/>
      <family val="2"/>
    </font>
    <font>
      <sz val="10"/>
      <name val="Calibri"/>
      <family val="2"/>
    </font>
    <font>
      <sz val="14"/>
      <name val="Calibri"/>
      <family val="2"/>
    </font>
    <font>
      <sz val="11"/>
      <name val="Calibri"/>
      <family val="2"/>
    </font>
    <font>
      <u/>
      <sz val="11"/>
      <name val="Calibri"/>
      <family val="2"/>
    </font>
    <font>
      <u/>
      <sz val="11"/>
      <color theme="10"/>
      <name val="Futura Bk BT"/>
      <family val="2"/>
      <scheme val="minor"/>
    </font>
    <font>
      <vertAlign val="superscript"/>
      <sz val="8"/>
      <name val="Calibri"/>
      <family val="2"/>
    </font>
    <font>
      <sz val="8"/>
      <name val="Arial"/>
      <family val="2"/>
    </font>
    <font>
      <sz val="8"/>
      <name val="Arial"/>
      <family val="2"/>
    </font>
    <font>
      <sz val="8"/>
      <name val="Arial"/>
      <family val="2"/>
    </font>
    <font>
      <sz val="12"/>
      <color rgb="FF00B050"/>
      <name val="Arial"/>
      <family val="2"/>
    </font>
    <font>
      <b/>
      <sz val="10"/>
      <color indexed="10"/>
      <name val="Futura Bk BT"/>
      <family val="2"/>
    </font>
    <font>
      <sz val="9"/>
      <color indexed="10"/>
      <name val="Futura Bk BT"/>
      <family val="2"/>
    </font>
    <font>
      <b/>
      <sz val="11"/>
      <color rgb="FFFF0000"/>
      <name val="Arial"/>
      <family val="2"/>
    </font>
    <font>
      <b/>
      <sz val="12"/>
      <color rgb="FFFF0000"/>
      <name val="Arial"/>
      <family val="2"/>
    </font>
    <font>
      <sz val="10"/>
      <color rgb="FFFF0000"/>
      <name val="Calibri"/>
      <family val="2"/>
    </font>
    <font>
      <b/>
      <sz val="10"/>
      <name val="Calibri"/>
      <family val="2"/>
    </font>
    <font>
      <b/>
      <sz val="11"/>
      <color theme="1"/>
      <name val="Calibri"/>
      <family val="2"/>
    </font>
    <font>
      <sz val="11"/>
      <color theme="1"/>
      <name val="Calibri"/>
      <family val="2"/>
    </font>
    <font>
      <u/>
      <sz val="10"/>
      <color theme="10"/>
      <name val="Arial"/>
      <family val="2"/>
    </font>
    <font>
      <sz val="16"/>
      <name val="Calibri"/>
      <family val="2"/>
    </font>
    <font>
      <sz val="15"/>
      <color indexed="8"/>
      <name val="Calibri"/>
      <family val="2"/>
    </font>
    <font>
      <sz val="13"/>
      <color theme="8"/>
      <name val="Calibri"/>
      <family val="2"/>
    </font>
    <font>
      <u/>
      <sz val="12"/>
      <name val="Calibri"/>
      <family val="2"/>
    </font>
    <font>
      <b/>
      <vertAlign val="superscript"/>
      <sz val="10"/>
      <name val="Calibri"/>
      <family val="2"/>
    </font>
    <font>
      <i/>
      <sz val="8"/>
      <name val="Calibri"/>
      <family val="2"/>
    </font>
    <font>
      <sz val="9"/>
      <name val="Calibri"/>
      <family val="2"/>
    </font>
    <font>
      <b/>
      <sz val="10"/>
      <color indexed="8"/>
      <name val="Calibri"/>
      <family val="2"/>
    </font>
    <font>
      <b/>
      <vertAlign val="superscript"/>
      <sz val="10"/>
      <color indexed="8"/>
      <name val="Calibri"/>
      <family val="2"/>
    </font>
    <font>
      <vertAlign val="superscript"/>
      <sz val="8"/>
      <color rgb="FFFF0000"/>
      <name val="Calibri"/>
      <family val="2"/>
    </font>
    <font>
      <sz val="12"/>
      <color indexed="8"/>
      <name val="Calibri"/>
      <family val="2"/>
    </font>
    <font>
      <sz val="12"/>
      <color rgb="FFFF0000"/>
      <name val="Calibri"/>
      <family val="2"/>
    </font>
    <font>
      <vertAlign val="superscript"/>
      <sz val="10"/>
      <name val="Calibri"/>
      <family val="2"/>
    </font>
    <font>
      <sz val="12"/>
      <color indexed="10"/>
      <name val="Calibri"/>
      <family val="2"/>
    </font>
    <font>
      <sz val="11"/>
      <color rgb="FFFF0000"/>
      <name val="Calibri"/>
      <family val="2"/>
    </font>
    <font>
      <sz val="14"/>
      <color indexed="8"/>
      <name val="Calibri"/>
      <family val="2"/>
    </font>
    <font>
      <sz val="10"/>
      <color theme="1"/>
      <name val="Calibri"/>
      <family val="2"/>
    </font>
    <font>
      <b/>
      <sz val="10"/>
      <color theme="1"/>
      <name val="Calibri"/>
      <family val="2"/>
    </font>
    <font>
      <sz val="8"/>
      <color theme="1"/>
      <name val="Calibri"/>
      <family val="2"/>
    </font>
    <font>
      <sz val="10"/>
      <color indexed="10"/>
      <name val="Calibri"/>
      <family val="2"/>
    </font>
    <font>
      <vertAlign val="superscript"/>
      <sz val="8"/>
      <color theme="1"/>
      <name val="Calibri"/>
      <family val="2"/>
    </font>
    <font>
      <i/>
      <sz val="10"/>
      <name val="Calibri"/>
      <family val="2"/>
    </font>
    <font>
      <vertAlign val="superscript"/>
      <sz val="10"/>
      <color indexed="8"/>
      <name val="Calibri"/>
      <family val="2"/>
    </font>
    <font>
      <i/>
      <sz val="10"/>
      <color indexed="8"/>
      <name val="Calibri"/>
      <family val="2"/>
    </font>
    <font>
      <vertAlign val="superscript"/>
      <sz val="8"/>
      <color indexed="8"/>
      <name val="Calibri"/>
      <family val="2"/>
    </font>
    <font>
      <sz val="8"/>
      <color indexed="8"/>
      <name val="Calibri"/>
      <family val="2"/>
    </font>
    <font>
      <vertAlign val="superscript"/>
      <sz val="10"/>
      <color theme="1"/>
      <name val="Calibri"/>
      <family val="2"/>
    </font>
    <font>
      <sz val="14"/>
      <color theme="1"/>
      <name val="Calibri"/>
      <family val="2"/>
    </font>
    <font>
      <sz val="12"/>
      <color theme="1"/>
      <name val="Calibri"/>
      <family val="2"/>
    </font>
    <font>
      <u/>
      <sz val="9"/>
      <color theme="7"/>
      <name val="Futura Bk BT"/>
      <family val="2"/>
      <scheme val="major"/>
    </font>
    <font>
      <b/>
      <sz val="10"/>
      <color rgb="FFFF0000"/>
      <name val="Futura Bk BT"/>
      <family val="2"/>
      <scheme val="major"/>
    </font>
    <font>
      <b/>
      <sz val="14"/>
      <name val="Futura Bk BT"/>
      <family val="2"/>
      <scheme val="minor"/>
    </font>
    <font>
      <sz val="11"/>
      <name val="Futura Bk BT"/>
      <family val="2"/>
      <scheme val="minor"/>
    </font>
    <font>
      <b/>
      <sz val="11"/>
      <name val="Futura Bk BT"/>
      <family val="2"/>
      <scheme val="minor"/>
    </font>
    <font>
      <i/>
      <sz val="11"/>
      <color theme="1"/>
      <name val="Futura Bk BT"/>
      <family val="2"/>
      <scheme val="minor"/>
    </font>
    <font>
      <b/>
      <sz val="10"/>
      <color rgb="FFFF0000"/>
      <name val="Calibri"/>
      <family val="2"/>
    </font>
    <font>
      <sz val="10"/>
      <color theme="1"/>
      <name val="Futura Bk BT"/>
      <family val="2"/>
      <scheme val="minor"/>
    </font>
    <font>
      <vertAlign val="superscript"/>
      <sz val="8"/>
      <color rgb="FF000000"/>
      <name val="Calibri"/>
      <family val="2"/>
    </font>
    <font>
      <sz val="10"/>
      <color theme="1"/>
      <name val="Futura Md BT"/>
      <family val="2"/>
    </font>
    <font>
      <b/>
      <u/>
      <sz val="10"/>
      <name val="Calibri"/>
      <family val="2"/>
    </font>
    <font>
      <i/>
      <sz val="8"/>
      <color theme="1"/>
      <name val="Calibri"/>
      <family val="2"/>
    </font>
    <font>
      <i/>
      <sz val="10"/>
      <color theme="1"/>
      <name val="Calibri"/>
      <family val="2"/>
    </font>
    <font>
      <u/>
      <sz val="9"/>
      <color theme="8"/>
      <name val="Calibri"/>
      <family val="2"/>
    </font>
    <font>
      <u/>
      <sz val="11"/>
      <color theme="1"/>
      <name val="Calibri"/>
      <family val="2"/>
    </font>
    <font>
      <sz val="8"/>
      <name val="Arial"/>
      <family val="2"/>
    </font>
    <font>
      <b/>
      <vertAlign val="superscript"/>
      <sz val="10"/>
      <color theme="1"/>
      <name val="Calibri"/>
      <family val="2"/>
    </font>
    <font>
      <vertAlign val="superscript"/>
      <sz val="10"/>
      <color rgb="FF000000"/>
      <name val="Calibri"/>
      <family val="2"/>
    </font>
    <font>
      <i/>
      <sz val="8"/>
      <color indexed="8"/>
      <name val="Calibri"/>
      <family val="2"/>
    </font>
    <font>
      <i/>
      <vertAlign val="superscript"/>
      <sz val="8"/>
      <color rgb="FF000000"/>
      <name val="Calibri"/>
      <family val="2"/>
    </font>
    <font>
      <sz val="10"/>
      <name val="Futura Bk BT"/>
      <family val="2"/>
      <scheme val="minor"/>
    </font>
    <font>
      <i/>
      <sz val="8"/>
      <color theme="1"/>
      <name val="Futura Bk BT"/>
      <family val="2"/>
      <scheme val="minor"/>
    </font>
    <font>
      <i/>
      <sz val="8"/>
      <name val="Futura Bk BT"/>
      <family val="2"/>
      <scheme val="minor"/>
    </font>
    <font>
      <b/>
      <sz val="14"/>
      <name val="Calibri"/>
      <family val="2"/>
    </font>
    <font>
      <sz val="14"/>
      <color indexed="8"/>
      <name val="Futura Bk BT"/>
      <family val="2"/>
      <scheme val="major"/>
    </font>
    <font>
      <sz val="12"/>
      <name val="Futura Bk BT"/>
      <family val="2"/>
    </font>
    <font>
      <sz val="9"/>
      <name val="Futura Bk BT"/>
      <family val="2"/>
    </font>
    <font>
      <vertAlign val="superscript"/>
      <sz val="10"/>
      <color indexed="8"/>
      <name val="Futura Bk BT"/>
      <family val="2"/>
    </font>
    <font>
      <vertAlign val="superscript"/>
      <sz val="14"/>
      <color rgb="FF000000"/>
      <name val="Futura Bk BT"/>
      <family val="2"/>
      <scheme val="major"/>
    </font>
    <font>
      <sz val="10"/>
      <color indexed="8"/>
      <name val="Futura Bk BT"/>
      <family val="2"/>
      <scheme val="major"/>
    </font>
    <font>
      <sz val="8"/>
      <color indexed="8"/>
      <name val="Futura Bk BT"/>
      <family val="2"/>
    </font>
    <font>
      <vertAlign val="superscript"/>
      <sz val="8"/>
      <color indexed="8"/>
      <name val="Futura Bk BT"/>
      <family val="2"/>
    </font>
    <font>
      <b/>
      <sz val="10"/>
      <name val="Futura Bk BT"/>
      <family val="2"/>
    </font>
    <font>
      <vertAlign val="superscript"/>
      <sz val="11"/>
      <color theme="1"/>
      <name val="Futura Bk BT"/>
      <family val="2"/>
      <scheme val="minor"/>
    </font>
    <font>
      <sz val="11"/>
      <color rgb="FFC00000"/>
      <name val="Futura Bk BT"/>
      <family val="2"/>
      <scheme val="minor"/>
    </font>
    <font>
      <i/>
      <sz val="11"/>
      <color rgb="FFC00000"/>
      <name val="Futura Bk BT"/>
      <family val="2"/>
      <scheme val="minor"/>
    </font>
    <font>
      <sz val="11"/>
      <color rgb="FFDC3CD1"/>
      <name val="Futura Bk BT"/>
      <family val="2"/>
      <scheme val="minor"/>
    </font>
    <font>
      <i/>
      <sz val="11"/>
      <name val="Futura Bk BT"/>
      <family val="2"/>
      <scheme val="minor"/>
    </font>
    <font>
      <i/>
      <sz val="11"/>
      <color rgb="FFFF0000"/>
      <name val="Futura Bk BT"/>
      <family val="2"/>
      <scheme val="minor"/>
    </font>
    <font>
      <vertAlign val="superscript"/>
      <sz val="11"/>
      <name val="Futura Bk BT"/>
      <family val="2"/>
      <scheme val="minor"/>
    </font>
  </fonts>
  <fills count="9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42"/>
        <bgColor indexed="22"/>
      </patternFill>
    </fill>
    <fill>
      <patternFill patternType="solid">
        <fgColor theme="5"/>
        <bgColor indexed="64"/>
      </patternFill>
    </fill>
    <fill>
      <patternFill patternType="solid">
        <fgColor theme="0"/>
        <bgColor indexed="64"/>
      </patternFill>
    </fill>
    <fill>
      <patternFill patternType="solid">
        <fgColor rgb="FFB5C7D4"/>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2"/>
        <bgColor rgb="FFC0C0C0"/>
      </patternFill>
    </fill>
    <fill>
      <patternFill patternType="solid">
        <fgColor rgb="FFFFFFFF"/>
        <bgColor indexed="64"/>
      </patternFill>
    </fill>
    <fill>
      <patternFill patternType="solid">
        <fgColor rgb="FFBCC7D4"/>
        <bgColor indexed="64"/>
      </patternFill>
    </fill>
    <fill>
      <patternFill patternType="solid">
        <fgColor theme="2"/>
        <bgColor indexed="64"/>
      </patternFill>
    </fill>
    <fill>
      <patternFill patternType="solid">
        <fgColor theme="9" tint="0.59999389629810485"/>
        <bgColor indexed="64"/>
      </patternFill>
    </fill>
    <fill>
      <patternFill patternType="solid">
        <fgColor rgb="FFD5DFE7"/>
        <bgColor indexed="64"/>
      </patternFill>
    </fill>
    <fill>
      <patternFill patternType="solid">
        <fgColor rgb="FFFFFF00"/>
        <bgColor indexed="64"/>
      </patternFill>
    </fill>
  </fills>
  <borders count="158">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right style="medium">
        <color indexed="45"/>
      </right>
      <top/>
      <bottom style="medium">
        <color indexed="45"/>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right style="medium">
        <color theme="8"/>
      </right>
      <top style="thin">
        <color indexed="45"/>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thin">
        <color theme="8"/>
      </bottom>
      <diagonal/>
    </border>
    <border>
      <left/>
      <right style="medium">
        <color theme="8"/>
      </right>
      <top/>
      <bottom style="thin">
        <color theme="8"/>
      </bottom>
      <diagonal/>
    </border>
    <border>
      <left style="medium">
        <color theme="8"/>
      </left>
      <right/>
      <top/>
      <bottom style="thin">
        <color indexed="45"/>
      </bottom>
      <diagonal/>
    </border>
    <border>
      <left style="medium">
        <color theme="8"/>
      </left>
      <right/>
      <top style="thin">
        <color indexed="45"/>
      </top>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double">
        <color indexed="8"/>
      </left>
      <right style="thin">
        <color indexed="8"/>
      </right>
      <top/>
      <bottom/>
      <diagonal/>
    </border>
    <border>
      <left style="medium">
        <color theme="8"/>
      </left>
      <right/>
      <top style="thin">
        <color theme="8"/>
      </top>
      <bottom/>
      <diagonal/>
    </border>
    <border>
      <left/>
      <right style="thick">
        <color theme="0"/>
      </right>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rgb="FF477391"/>
      </right>
      <top/>
      <bottom/>
      <diagonal/>
    </border>
    <border>
      <left/>
      <right/>
      <top/>
      <bottom style="medium">
        <color rgb="FF477391"/>
      </bottom>
      <diagonal/>
    </border>
    <border>
      <left style="medium">
        <color rgb="FF477391"/>
      </left>
      <right/>
      <top/>
      <bottom/>
      <diagonal/>
    </border>
    <border>
      <left/>
      <right style="medium">
        <color rgb="FF477391"/>
      </right>
      <top style="medium">
        <color rgb="FF477391"/>
      </top>
      <bottom style="medium">
        <color rgb="FF477391"/>
      </bottom>
      <diagonal/>
    </border>
    <border>
      <left/>
      <right/>
      <top style="medium">
        <color rgb="FF477391"/>
      </top>
      <bottom style="medium">
        <color rgb="FF477391"/>
      </bottom>
      <diagonal/>
    </border>
    <border>
      <left style="medium">
        <color rgb="FF477391"/>
      </left>
      <right/>
      <top style="medium">
        <color rgb="FF477391"/>
      </top>
      <bottom style="medium">
        <color rgb="FF477391"/>
      </bottom>
      <diagonal/>
    </border>
    <border>
      <left style="medium">
        <color theme="8"/>
      </left>
      <right/>
      <top style="thin">
        <color indexed="45"/>
      </top>
      <bottom style="medium">
        <color theme="8"/>
      </bottom>
      <diagonal/>
    </border>
    <border>
      <left/>
      <right/>
      <top style="thin">
        <color indexed="45"/>
      </top>
      <bottom style="medium">
        <color theme="8"/>
      </bottom>
      <diagonal/>
    </border>
    <border>
      <left/>
      <right style="medium">
        <color theme="8"/>
      </right>
      <top style="thin">
        <color indexed="45"/>
      </top>
      <bottom style="medium">
        <color theme="8"/>
      </bottom>
      <diagonal/>
    </border>
    <border>
      <left/>
      <right/>
      <top style="medium">
        <color rgb="FF477391"/>
      </top>
      <bottom/>
      <diagonal/>
    </border>
    <border>
      <left style="medium">
        <color rgb="FF477391"/>
      </left>
      <right/>
      <top style="medium">
        <color rgb="FF477391"/>
      </top>
      <bottom/>
      <diagonal/>
    </border>
    <border>
      <left style="medium">
        <color rgb="FF477391"/>
      </left>
      <right/>
      <top/>
      <bottom style="medium">
        <color rgb="FF477391"/>
      </bottom>
      <diagonal/>
    </border>
    <border>
      <left/>
      <right style="medium">
        <color rgb="FF477391"/>
      </right>
      <top/>
      <bottom style="medium">
        <color rgb="FF477391"/>
      </bottom>
      <diagonal/>
    </border>
    <border>
      <left/>
      <right style="medium">
        <color theme="8"/>
      </right>
      <top style="medium">
        <color indexed="45"/>
      </top>
      <bottom style="medium">
        <color indexed="45"/>
      </bottom>
      <diagonal/>
    </border>
    <border>
      <left style="thick">
        <color theme="0"/>
      </left>
      <right/>
      <top/>
      <bottom/>
      <diagonal/>
    </border>
    <border>
      <left style="thin">
        <color theme="0"/>
      </left>
      <right style="thin">
        <color theme="0"/>
      </right>
      <top style="thin">
        <color theme="0"/>
      </top>
      <bottom style="thin">
        <color theme="0"/>
      </bottom>
      <diagonal/>
    </border>
    <border>
      <left style="medium">
        <color theme="8"/>
      </left>
      <right/>
      <top style="thin">
        <color theme="8"/>
      </top>
      <bottom style="thin">
        <color indexed="45"/>
      </bottom>
      <diagonal/>
    </border>
    <border>
      <left/>
      <right/>
      <top style="thin">
        <color theme="8"/>
      </top>
      <bottom style="thin">
        <color indexed="45"/>
      </bottom>
      <diagonal/>
    </border>
    <border>
      <left/>
      <right/>
      <top style="thin">
        <color theme="8"/>
      </top>
      <bottom style="thin">
        <color theme="0"/>
      </bottom>
      <diagonal/>
    </border>
    <border>
      <left/>
      <right/>
      <top style="thin">
        <color theme="9"/>
      </top>
      <bottom/>
      <diagonal/>
    </border>
    <border>
      <left style="medium">
        <color theme="8"/>
      </left>
      <right/>
      <top style="thin">
        <color theme="9"/>
      </top>
      <bottom/>
      <diagonal/>
    </border>
    <border>
      <left style="medium">
        <color indexed="45"/>
      </left>
      <right/>
      <top/>
      <bottom style="medium">
        <color indexed="45"/>
      </bottom>
      <diagonal/>
    </border>
    <border>
      <left/>
      <right/>
      <top/>
      <bottom style="medium">
        <color indexed="45"/>
      </bottom>
      <diagonal/>
    </border>
    <border>
      <left/>
      <right/>
      <top/>
      <bottom style="thin">
        <color auto="1"/>
      </bottom>
      <diagonal/>
    </border>
    <border>
      <left/>
      <right style="medium">
        <color theme="8"/>
      </right>
      <top/>
      <bottom style="medium">
        <color indexed="45"/>
      </bottom>
      <diagonal/>
    </border>
    <border>
      <left style="medium">
        <color rgb="FF477391"/>
      </left>
      <right/>
      <top/>
      <bottom style="thin">
        <color theme="8"/>
      </bottom>
      <diagonal/>
    </border>
    <border>
      <left/>
      <right style="medium">
        <color indexed="45"/>
      </right>
      <top style="medium">
        <color theme="8"/>
      </top>
      <bottom style="medium">
        <color theme="8"/>
      </bottom>
      <diagonal/>
    </border>
    <border>
      <left/>
      <right/>
      <top/>
      <bottom style="thin">
        <color rgb="FF477391"/>
      </bottom>
      <diagonal/>
    </border>
    <border>
      <left/>
      <right/>
      <top style="thin">
        <color rgb="FF477391"/>
      </top>
      <bottom style="thin">
        <color rgb="FF477391"/>
      </bottom>
      <diagonal/>
    </border>
    <border>
      <left/>
      <right style="medium">
        <color theme="8"/>
      </right>
      <top style="thin">
        <color rgb="FF477391"/>
      </top>
      <bottom style="thin">
        <color rgb="FF477391"/>
      </bottom>
      <diagonal/>
    </border>
    <border>
      <left/>
      <right style="medium">
        <color theme="8"/>
      </right>
      <top style="thin">
        <color theme="8"/>
      </top>
      <bottom style="thin">
        <color indexed="45"/>
      </bottom>
      <diagonal/>
    </border>
    <border>
      <left style="medium">
        <color theme="8"/>
      </left>
      <right style="thin">
        <color theme="8"/>
      </right>
      <top style="thin">
        <color theme="8"/>
      </top>
      <bottom/>
      <diagonal/>
    </border>
    <border>
      <left style="medium">
        <color theme="8"/>
      </left>
      <right style="thin">
        <color theme="8"/>
      </right>
      <top/>
      <bottom/>
      <diagonal/>
    </border>
    <border>
      <left style="medium">
        <color theme="8"/>
      </left>
      <right style="thin">
        <color theme="8"/>
      </right>
      <top/>
      <bottom style="thin">
        <color theme="8"/>
      </bottom>
      <diagonal/>
    </border>
    <border>
      <left/>
      <right style="medium">
        <color indexed="45"/>
      </right>
      <top style="thin">
        <color indexed="45"/>
      </top>
      <bottom style="medium">
        <color indexed="45"/>
      </bottom>
      <diagonal/>
    </border>
    <border>
      <left/>
      <right style="medium">
        <color indexed="45"/>
      </right>
      <top/>
      <bottom style="thin">
        <color theme="8"/>
      </bottom>
      <diagonal/>
    </border>
    <border>
      <left/>
      <right style="thin">
        <color theme="0"/>
      </right>
      <top style="thin">
        <color theme="0"/>
      </top>
      <bottom style="thin">
        <color theme="0"/>
      </bottom>
      <diagonal/>
    </border>
    <border>
      <left/>
      <right style="medium">
        <color theme="8"/>
      </right>
      <top style="thin">
        <color indexed="45"/>
      </top>
      <bottom style="thin">
        <color indexed="45"/>
      </bottom>
      <diagonal/>
    </border>
    <border>
      <left/>
      <right style="medium">
        <color theme="8"/>
      </right>
      <top style="thin">
        <color indexed="45"/>
      </top>
      <bottom style="medium">
        <color indexed="45"/>
      </bottom>
      <diagonal/>
    </border>
    <border>
      <left/>
      <right/>
      <top/>
      <bottom style="thin">
        <color theme="0"/>
      </bottom>
      <diagonal/>
    </border>
    <border>
      <left/>
      <right style="thin">
        <color indexed="64"/>
      </right>
      <top style="medium">
        <color theme="8"/>
      </top>
      <bottom style="medium">
        <color theme="8"/>
      </bottom>
      <diagonal/>
    </border>
    <border>
      <left/>
      <right style="thin">
        <color indexed="64"/>
      </right>
      <top style="medium">
        <color theme="8"/>
      </top>
      <bottom style="thin">
        <color theme="8"/>
      </bottom>
      <diagonal/>
    </border>
    <border>
      <left/>
      <right style="thin">
        <color indexed="64"/>
      </right>
      <top style="thin">
        <color theme="8"/>
      </top>
      <bottom style="thin">
        <color theme="8"/>
      </bottom>
      <diagonal/>
    </border>
    <border>
      <left/>
      <right style="thin">
        <color indexed="64"/>
      </right>
      <top style="thin">
        <color theme="8"/>
      </top>
      <bottom style="thin">
        <color theme="0"/>
      </bottom>
      <diagonal/>
    </border>
    <border>
      <left/>
      <right style="thin">
        <color indexed="64"/>
      </right>
      <top style="thin">
        <color theme="0"/>
      </top>
      <bottom/>
      <diagonal/>
    </border>
    <border>
      <left style="medium">
        <color theme="8"/>
      </left>
      <right/>
      <top/>
      <bottom style="thin">
        <color indexed="64"/>
      </bottom>
      <diagonal/>
    </border>
    <border>
      <left/>
      <right style="thin">
        <color indexed="64"/>
      </right>
      <top/>
      <bottom style="medium">
        <color theme="8"/>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style="medium">
        <color theme="8"/>
      </left>
      <right style="thin">
        <color theme="8"/>
      </right>
      <top/>
      <bottom style="medium">
        <color theme="8"/>
      </bottom>
      <diagonal/>
    </border>
    <border>
      <left style="medium">
        <color theme="8"/>
      </left>
      <right/>
      <top/>
      <bottom style="thin">
        <color theme="0"/>
      </bottom>
      <diagonal/>
    </border>
    <border>
      <left/>
      <right style="medium">
        <color theme="8"/>
      </right>
      <top/>
      <bottom style="thin">
        <color theme="0"/>
      </bottom>
      <diagonal/>
    </border>
    <border>
      <left/>
      <right style="medium">
        <color rgb="FF4B7391"/>
      </right>
      <top/>
      <bottom/>
      <diagonal/>
    </border>
    <border>
      <left style="medium">
        <color rgb="FF477391"/>
      </left>
      <right style="medium">
        <color rgb="FF477391"/>
      </right>
      <top style="medium">
        <color rgb="FF477391"/>
      </top>
      <bottom/>
      <diagonal/>
    </border>
    <border>
      <left style="medium">
        <color rgb="FF477391"/>
      </left>
      <right style="medium">
        <color rgb="FF477391"/>
      </right>
      <top/>
      <bottom/>
      <diagonal/>
    </border>
    <border>
      <left style="medium">
        <color rgb="FF477391"/>
      </left>
      <right style="medium">
        <color rgb="FF477391"/>
      </right>
      <top/>
      <bottom style="medium">
        <color rgb="FF477391"/>
      </bottom>
      <diagonal/>
    </border>
    <border>
      <left style="medium">
        <color rgb="FF477391"/>
      </left>
      <right/>
      <top/>
      <bottom style="thin">
        <color rgb="FF477391"/>
      </bottom>
      <diagonal/>
    </border>
    <border>
      <left/>
      <right style="medium">
        <color rgb="FF477391"/>
      </right>
      <top/>
      <bottom style="thin">
        <color rgb="FF477391"/>
      </bottom>
      <diagonal/>
    </border>
    <border>
      <left style="medium">
        <color rgb="FF477391"/>
      </left>
      <right style="medium">
        <color rgb="FF477391"/>
      </right>
      <top/>
      <bottom style="thin">
        <color rgb="FF477391"/>
      </bottom>
      <diagonal/>
    </border>
    <border>
      <left style="medium">
        <color rgb="FF477391"/>
      </left>
      <right/>
      <top style="thin">
        <color rgb="FF477391"/>
      </top>
      <bottom/>
      <diagonal/>
    </border>
    <border>
      <left/>
      <right/>
      <top style="thin">
        <color rgb="FF477391"/>
      </top>
      <bottom/>
      <diagonal/>
    </border>
    <border>
      <left/>
      <right style="medium">
        <color rgb="FF477391"/>
      </right>
      <top style="thin">
        <color rgb="FF477391"/>
      </top>
      <bottom/>
      <diagonal/>
    </border>
  </borders>
  <cellStyleXfs count="730">
    <xf numFmtId="0" fontId="0" fillId="0" borderId="0"/>
    <xf numFmtId="187" fontId="22" fillId="0" borderId="0" applyFill="0" applyBorder="0" applyAlignment="0" applyProtection="0"/>
    <xf numFmtId="0" fontId="21" fillId="0" borderId="0"/>
    <xf numFmtId="0" fontId="22" fillId="0" borderId="0"/>
    <xf numFmtId="0" fontId="22"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alignment vertical="top"/>
    </xf>
    <xf numFmtId="0" fontId="23" fillId="0" borderId="0">
      <alignment vertical="top"/>
    </xf>
    <xf numFmtId="0" fontId="89" fillId="0" borderId="0"/>
    <xf numFmtId="0" fontId="21" fillId="0" borderId="0"/>
    <xf numFmtId="0" fontId="22" fillId="0" borderId="0"/>
    <xf numFmtId="0" fontId="21" fillId="0" borderId="0"/>
    <xf numFmtId="0" fontId="22" fillId="0" borderId="0"/>
    <xf numFmtId="0" fontId="21" fillId="0" borderId="0"/>
    <xf numFmtId="0" fontId="22" fillId="0" borderId="0"/>
    <xf numFmtId="0" fontId="89" fillId="0" borderId="0"/>
    <xf numFmtId="0" fontId="89" fillId="0" borderId="0"/>
    <xf numFmtId="0" fontId="21" fillId="0" borderId="0"/>
    <xf numFmtId="0" fontId="22" fillId="0" borderId="0"/>
    <xf numFmtId="0" fontId="89" fillId="0" borderId="0"/>
    <xf numFmtId="0" fontId="21" fillId="0" borderId="0"/>
    <xf numFmtId="0" fontId="21" fillId="0" borderId="0"/>
    <xf numFmtId="0" fontId="22" fillId="0" borderId="0"/>
    <xf numFmtId="0" fontId="21" fillId="0" borderId="0"/>
    <xf numFmtId="0" fontId="22" fillId="0" borderId="0"/>
    <xf numFmtId="0" fontId="22" fillId="0" borderId="0"/>
    <xf numFmtId="0" fontId="21" fillId="0" borderId="0"/>
    <xf numFmtId="0" fontId="22" fillId="0" borderId="0"/>
    <xf numFmtId="0" fontId="21" fillId="0" borderId="0">
      <alignment horizontal="left" wrapText="1"/>
    </xf>
    <xf numFmtId="0" fontId="21" fillId="0" borderId="0"/>
    <xf numFmtId="0" fontId="22" fillId="0" borderId="0"/>
    <xf numFmtId="0" fontId="24" fillId="0" borderId="1" applyNumberFormat="0" applyFill="0" applyProtection="0">
      <alignment horizontal="center"/>
    </xf>
    <xf numFmtId="0" fontId="21" fillId="0" borderId="0"/>
    <xf numFmtId="168" fontId="22" fillId="0" borderId="0" applyFont="0" applyFill="0" applyBorder="0" applyProtection="0">
      <alignment horizontal="right"/>
    </xf>
    <xf numFmtId="168" fontId="22" fillId="0" borderId="0" applyFont="0" applyFill="0" applyBorder="0" applyProtection="0">
      <alignment horizontal="right"/>
    </xf>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169" fontId="22" fillId="0" borderId="0" applyFont="0" applyFill="0" applyBorder="0" applyProtection="0">
      <alignment horizontal="right"/>
    </xf>
    <xf numFmtId="169" fontId="22" fillId="0" borderId="0" applyFont="0" applyFill="0" applyBorder="0" applyProtection="0">
      <alignment horizontal="right"/>
    </xf>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170" fontId="22" fillId="0" borderId="0" applyFont="0" applyFill="0" applyBorder="0" applyProtection="0">
      <alignment horizontal="right"/>
    </xf>
    <xf numFmtId="170" fontId="22" fillId="0" borderId="0" applyFont="0" applyFill="0" applyBorder="0" applyProtection="0">
      <alignment horizontal="right"/>
    </xf>
    <xf numFmtId="0" fontId="26" fillId="12"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90" fillId="0" borderId="0" applyNumberFormat="0" applyFill="0" applyBorder="0" applyAlignment="0">
      <protection locked="0"/>
    </xf>
    <xf numFmtId="0" fontId="27" fillId="3" borderId="0" applyNumberFormat="0" applyBorder="0" applyAlignment="0" applyProtection="0"/>
    <xf numFmtId="0" fontId="27" fillId="3" borderId="0" applyNumberFormat="0" applyBorder="0" applyAlignment="0" applyProtection="0"/>
    <xf numFmtId="171" fontId="22" fillId="0" borderId="0" applyBorder="0"/>
    <xf numFmtId="0" fontId="91" fillId="0" borderId="0" applyNumberFormat="0" applyAlignment="0">
      <alignment horizontal="left"/>
    </xf>
    <xf numFmtId="165" fontId="92" fillId="0" borderId="2" applyAlignment="0" applyProtection="0"/>
    <xf numFmtId="49" fontId="93" fillId="0" borderId="0" applyFont="0" applyFill="0" applyBorder="0" applyAlignment="0" applyProtection="0">
      <alignment horizontal="left"/>
    </xf>
    <xf numFmtId="3" fontId="94" fillId="0" borderId="0" applyAlignment="0" applyProtection="0"/>
    <xf numFmtId="182" fontId="85" fillId="0" borderId="0" applyFill="0" applyBorder="0" applyAlignment="0" applyProtection="0"/>
    <xf numFmtId="49" fontId="85" fillId="0" borderId="0" applyNumberFormat="0" applyAlignment="0" applyProtection="0">
      <alignment horizontal="left"/>
    </xf>
    <xf numFmtId="49" fontId="95" fillId="0" borderId="3" applyNumberFormat="0" applyAlignment="0" applyProtection="0">
      <alignment horizontal="left" wrapText="1"/>
    </xf>
    <xf numFmtId="49" fontId="95" fillId="0" borderId="0" applyNumberFormat="0" applyAlignment="0" applyProtection="0">
      <alignment horizontal="left" wrapText="1"/>
    </xf>
    <xf numFmtId="49" fontId="96" fillId="0" borderId="0" applyAlignment="0" applyProtection="0">
      <alignment horizontal="left"/>
    </xf>
    <xf numFmtId="0" fontId="28" fillId="20" borderId="4" applyNumberFormat="0" applyAlignment="0" applyProtection="0"/>
    <xf numFmtId="0" fontId="28" fillId="20" borderId="4" applyNumberFormat="0" applyAlignment="0" applyProtection="0"/>
    <xf numFmtId="0" fontId="22" fillId="0" borderId="0"/>
    <xf numFmtId="0" fontId="21" fillId="0" borderId="0"/>
    <xf numFmtId="0" fontId="22" fillId="0" borderId="0"/>
    <xf numFmtId="0" fontId="22" fillId="0" borderId="0"/>
    <xf numFmtId="0" fontId="21" fillId="0" borderId="0"/>
    <xf numFmtId="0" fontId="22" fillId="0" borderId="0"/>
    <xf numFmtId="0" fontId="21" fillId="0" borderId="0"/>
    <xf numFmtId="0" fontId="29" fillId="21" borderId="5" applyNumberFormat="0" applyAlignment="0" applyProtection="0"/>
    <xf numFmtId="0" fontId="29" fillId="21" borderId="5" applyNumberFormat="0" applyAlignment="0" applyProtection="0"/>
    <xf numFmtId="170" fontId="30" fillId="0" borderId="0" applyFont="0" applyFill="0" applyBorder="0" applyProtection="0">
      <alignment horizontal="right"/>
    </xf>
    <xf numFmtId="172" fontId="30" fillId="0" borderId="0" applyFont="0" applyFill="0" applyBorder="0" applyProtection="0">
      <alignment horizontal="left"/>
    </xf>
    <xf numFmtId="43" fontId="21" fillId="0" borderId="0" applyFont="0" applyFill="0" applyBorder="0" applyAlignment="0" applyProtection="0"/>
    <xf numFmtId="188" fontId="66" fillId="22" borderId="6"/>
    <xf numFmtId="3" fontId="97" fillId="0" borderId="0"/>
    <xf numFmtId="3" fontId="97" fillId="0" borderId="0"/>
    <xf numFmtId="3" fontId="97" fillId="0" borderId="0"/>
    <xf numFmtId="3" fontId="97" fillId="0" borderId="0"/>
    <xf numFmtId="3" fontId="97" fillId="0" borderId="0"/>
    <xf numFmtId="3" fontId="97" fillId="0" borderId="0"/>
    <xf numFmtId="3" fontId="97" fillId="0" borderId="0"/>
    <xf numFmtId="3" fontId="97" fillId="0" borderId="0"/>
    <xf numFmtId="0" fontId="98" fillId="0" borderId="0" applyFont="0" applyFill="0" applyBorder="0" applyAlignment="0" applyProtection="0">
      <alignment horizontal="right"/>
    </xf>
    <xf numFmtId="189" fontId="98" fillId="0" borderId="0" applyFont="0" applyFill="0" applyBorder="0" applyAlignment="0" applyProtection="0"/>
    <xf numFmtId="190" fontId="98" fillId="0" borderId="0" applyFont="0" applyFill="0" applyBorder="0" applyAlignment="0" applyProtection="0">
      <alignment horizontal="right"/>
    </xf>
    <xf numFmtId="43" fontId="22" fillId="0" borderId="0" applyFont="0" applyFill="0" applyBorder="0" applyAlignment="0" applyProtection="0"/>
    <xf numFmtId="164" fontId="22" fillId="0" borderId="0" applyFont="0" applyFill="0" applyBorder="0" applyAlignment="0" applyProtection="0"/>
    <xf numFmtId="191" fontId="98" fillId="0" borderId="0" applyFont="0" applyFill="0" applyBorder="0" applyAlignment="0" applyProtection="0"/>
    <xf numFmtId="192" fontId="98" fillId="0" borderId="0" applyFont="0" applyFill="0" applyBorder="0" applyAlignment="0" applyProtection="0">
      <alignment horizontal="right"/>
    </xf>
    <xf numFmtId="43" fontId="22" fillId="0" borderId="0" applyFont="0" applyFill="0" applyBorder="0" applyAlignment="0" applyProtection="0"/>
    <xf numFmtId="43" fontId="22" fillId="0" borderId="0" applyFont="0" applyFill="0" applyBorder="0" applyAlignment="0" applyProtection="0"/>
    <xf numFmtId="43" fontId="25" fillId="0" borderId="0" applyFont="0" applyFill="0" applyBorder="0" applyAlignment="0" applyProtection="0"/>
    <xf numFmtId="193" fontId="98"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194" fontId="98" fillId="0" borderId="0" applyFont="0" applyFill="0" applyBorder="0" applyAlignment="0" applyProtection="0"/>
    <xf numFmtId="3" fontId="99" fillId="0" borderId="0" applyFont="0" applyFill="0" applyBorder="0" applyAlignment="0" applyProtection="0"/>
    <xf numFmtId="0" fontId="100" fillId="0" borderId="0"/>
    <xf numFmtId="0" fontId="101" fillId="0" borderId="0"/>
    <xf numFmtId="0" fontId="100" fillId="0" borderId="0"/>
    <xf numFmtId="0" fontId="101" fillId="0" borderId="0"/>
    <xf numFmtId="0" fontId="22" fillId="0" borderId="0"/>
    <xf numFmtId="0" fontId="22" fillId="0" borderId="0"/>
    <xf numFmtId="0" fontId="22" fillId="0" borderId="0"/>
    <xf numFmtId="0" fontId="46" fillId="0" borderId="0">
      <alignment horizontal="left" indent="3"/>
    </xf>
    <xf numFmtId="0" fontId="46" fillId="0" borderId="0">
      <alignment horizontal="left" indent="5"/>
    </xf>
    <xf numFmtId="0" fontId="22" fillId="0" borderId="0">
      <alignment horizontal="left"/>
    </xf>
    <xf numFmtId="0" fontId="22" fillId="0" borderId="0"/>
    <xf numFmtId="0" fontId="22" fillId="0" borderId="0">
      <alignment horizontal="left"/>
    </xf>
    <xf numFmtId="0" fontId="98" fillId="0" borderId="0" applyFont="0" applyFill="0" applyBorder="0" applyAlignment="0" applyProtection="0">
      <alignment horizontal="right"/>
    </xf>
    <xf numFmtId="44" fontId="22" fillId="0" borderId="0" applyFont="0" applyFill="0" applyBorder="0" applyAlignment="0" applyProtection="0"/>
    <xf numFmtId="195" fontId="22" fillId="0" borderId="0" applyFont="0" applyFill="0" applyBorder="0" applyAlignment="0" applyProtection="0"/>
    <xf numFmtId="167" fontId="22" fillId="0" borderId="0" applyFont="0" applyFill="0" applyBorder="0" applyAlignment="0" applyProtection="0"/>
    <xf numFmtId="196" fontId="102" fillId="0" borderId="0" applyFont="0" applyFill="0" applyBorder="0" applyAlignment="0" applyProtection="0"/>
    <xf numFmtId="0" fontId="98" fillId="0" borderId="0" applyFill="0" applyBorder="0" applyProtection="0"/>
    <xf numFmtId="197" fontId="102" fillId="0" borderId="0" applyFont="0" applyFill="0" applyBorder="0" applyAlignment="0" applyProtection="0"/>
    <xf numFmtId="198" fontId="98" fillId="0" borderId="0" applyFont="0" applyFill="0" applyBorder="0" applyAlignment="0" applyProtection="0"/>
    <xf numFmtId="199" fontId="98" fillId="0" borderId="0" applyFont="0" applyFill="0" applyBorder="0" applyAlignment="0" applyProtection="0"/>
    <xf numFmtId="0" fontId="99" fillId="0" borderId="0" applyFont="0" applyFill="0" applyBorder="0" applyAlignment="0" applyProtection="0"/>
    <xf numFmtId="0" fontId="98" fillId="0" borderId="0" applyFont="0" applyFill="0" applyBorder="0" applyAlignment="0" applyProtection="0"/>
    <xf numFmtId="200" fontId="98" fillId="0" borderId="0" applyFont="0" applyFill="0" applyBorder="0" applyAlignment="0" applyProtection="0"/>
    <xf numFmtId="201" fontId="98" fillId="0" borderId="0" applyFont="0" applyFill="0" applyBorder="0" applyAlignment="0" applyProtection="0"/>
    <xf numFmtId="0" fontId="31" fillId="0" borderId="7" applyNumberFormat="0" applyBorder="0" applyAlignment="0" applyProtection="0">
      <alignment horizontal="right" vertical="center"/>
    </xf>
    <xf numFmtId="0" fontId="22" fillId="0" borderId="0">
      <protection locked="0"/>
    </xf>
    <xf numFmtId="0" fontId="22" fillId="0" borderId="0"/>
    <xf numFmtId="0" fontId="98" fillId="0" borderId="8" applyNumberFormat="0" applyFont="0" applyFill="0" applyAlignment="0" applyProtection="0"/>
    <xf numFmtId="0" fontId="22" fillId="0" borderId="0">
      <protection locked="0"/>
    </xf>
    <xf numFmtId="0" fontId="22" fillId="0" borderId="0">
      <protection locked="0"/>
    </xf>
    <xf numFmtId="173" fontId="22" fillId="0" borderId="0" applyFont="0" applyFill="0" applyBorder="0" applyAlignment="0" applyProtection="0"/>
    <xf numFmtId="202" fontId="2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2" fontId="99" fillId="0" borderId="0" applyFont="0" applyFill="0" applyBorder="0" applyAlignment="0" applyProtection="0"/>
    <xf numFmtId="0" fontId="103" fillId="0" borderId="0"/>
    <xf numFmtId="0" fontId="33" fillId="0" borderId="0">
      <alignment horizontal="right"/>
      <protection locked="0"/>
    </xf>
    <xf numFmtId="0" fontId="21" fillId="0" borderId="9"/>
    <xf numFmtId="0" fontId="22" fillId="0" borderId="0">
      <alignment horizontal="left"/>
    </xf>
    <xf numFmtId="0" fontId="104" fillId="0" borderId="0">
      <alignment horizontal="left"/>
    </xf>
    <xf numFmtId="0" fontId="34" fillId="0" borderId="0" applyFill="0" applyBorder="0" applyProtection="0">
      <alignment horizontal="left"/>
    </xf>
    <xf numFmtId="0" fontId="34" fillId="0" borderId="0">
      <alignment horizontal="left"/>
    </xf>
    <xf numFmtId="0" fontId="105" fillId="0" borderId="0" applyNumberFormat="0" applyFill="0" applyBorder="0" applyProtection="0">
      <alignment horizontal="left"/>
    </xf>
    <xf numFmtId="0" fontId="35" fillId="0" borderId="0">
      <alignment horizontal="left"/>
    </xf>
    <xf numFmtId="0" fontId="105" fillId="0" borderId="0">
      <alignment horizontal="left"/>
    </xf>
    <xf numFmtId="0" fontId="22" fillId="0" borderId="0" applyFont="0" applyFill="0" applyBorder="0" applyProtection="0">
      <alignment horizontal="right"/>
    </xf>
    <xf numFmtId="0" fontId="22" fillId="0" borderId="0" applyFont="0" applyFill="0" applyBorder="0" applyProtection="0">
      <alignment horizontal="right"/>
    </xf>
    <xf numFmtId="0" fontId="36" fillId="4" borderId="0" applyNumberFormat="0" applyBorder="0" applyAlignment="0" applyProtection="0"/>
    <xf numFmtId="0" fontId="36" fillId="4" borderId="0" applyNumberFormat="0" applyBorder="0" applyAlignment="0" applyProtection="0"/>
    <xf numFmtId="38" fontId="37" fillId="23" borderId="0" applyNumberFormat="0" applyBorder="0" applyAlignment="0" applyProtection="0"/>
    <xf numFmtId="0" fontId="22" fillId="0" borderId="0"/>
    <xf numFmtId="0" fontId="21" fillId="0" borderId="0"/>
    <xf numFmtId="0" fontId="98" fillId="0" borderId="0" applyFont="0" applyFill="0" applyBorder="0" applyAlignment="0" applyProtection="0">
      <alignment horizontal="right"/>
    </xf>
    <xf numFmtId="0" fontId="106" fillId="0" borderId="0" applyProtection="0">
      <alignment horizontal="right"/>
    </xf>
    <xf numFmtId="0" fontId="107" fillId="0" borderId="0">
      <alignment horizontal="left"/>
    </xf>
    <xf numFmtId="0" fontId="107" fillId="0" borderId="0">
      <alignment horizontal="left"/>
    </xf>
    <xf numFmtId="0" fontId="43" fillId="0" borderId="10" applyNumberFormat="0" applyAlignment="0" applyProtection="0">
      <alignment horizontal="left" vertical="center"/>
    </xf>
    <xf numFmtId="0" fontId="43" fillId="0" borderId="11">
      <alignment horizontal="left" vertical="center"/>
    </xf>
    <xf numFmtId="0" fontId="38" fillId="24" borderId="12" applyProtection="0">
      <alignment horizontal="right"/>
    </xf>
    <xf numFmtId="0" fontId="39" fillId="24" borderId="0" applyProtection="0">
      <alignment horizontal="left"/>
    </xf>
    <xf numFmtId="0" fontId="108"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1" fillId="0" borderId="0">
      <alignment vertical="top" wrapText="1"/>
    </xf>
    <xf numFmtId="0" fontId="41" fillId="0" borderId="0">
      <alignment vertical="top" wrapText="1"/>
    </xf>
    <xf numFmtId="0" fontId="41" fillId="0" borderId="0">
      <alignment vertical="top" wrapText="1"/>
    </xf>
    <xf numFmtId="0" fontId="41" fillId="0" borderId="0">
      <alignment vertical="top" wrapText="1"/>
    </xf>
    <xf numFmtId="0" fontId="109" fillId="0" borderId="0">
      <alignment horizontal="left"/>
    </xf>
    <xf numFmtId="0" fontId="22" fillId="0" borderId="14">
      <alignment horizontal="left" vertical="top"/>
    </xf>
    <xf numFmtId="0" fontId="42" fillId="0" borderId="15" applyNumberFormat="0" applyFill="0" applyAlignment="0" applyProtection="0"/>
    <xf numFmtId="0" fontId="42" fillId="0" borderId="15" applyNumberFormat="0" applyFill="0" applyAlignment="0" applyProtection="0"/>
    <xf numFmtId="174" fontId="43" fillId="0" borderId="0" applyNumberFormat="0" applyFill="0" applyAlignment="0" applyProtection="0"/>
    <xf numFmtId="0" fontId="110" fillId="0" borderId="0">
      <alignment horizontal="left"/>
    </xf>
    <xf numFmtId="0" fontId="22" fillId="0" borderId="14">
      <alignment horizontal="left" vertical="top"/>
    </xf>
    <xf numFmtId="0" fontId="44" fillId="0" borderId="16" applyNumberFormat="0" applyFill="0" applyAlignment="0" applyProtection="0"/>
    <xf numFmtId="0" fontId="44" fillId="0" borderId="16" applyNumberFormat="0" applyFill="0" applyAlignment="0" applyProtection="0"/>
    <xf numFmtId="174" fontId="45" fillId="0" borderId="0" applyNumberFormat="0" applyFill="0" applyAlignment="0" applyProtection="0"/>
    <xf numFmtId="0" fontId="111" fillId="0" borderId="0">
      <alignment horizontal="left"/>
    </xf>
    <xf numFmtId="0" fontId="44" fillId="0" borderId="0" applyNumberFormat="0" applyFill="0" applyBorder="0" applyAlignment="0" applyProtection="0"/>
    <xf numFmtId="0" fontId="44" fillId="0" borderId="0" applyNumberFormat="0" applyFill="0" applyBorder="0" applyAlignment="0" applyProtection="0"/>
    <xf numFmtId="174" fontId="46" fillId="0" borderId="0" applyNumberFormat="0" applyFill="0" applyAlignment="0" applyProtection="0"/>
    <xf numFmtId="174" fontId="47" fillId="0" borderId="0" applyNumberFormat="0" applyFill="0" applyAlignment="0" applyProtection="0"/>
    <xf numFmtId="174" fontId="48" fillId="0" borderId="0" applyNumberFormat="0" applyFill="0" applyAlignment="0" applyProtection="0"/>
    <xf numFmtId="174" fontId="48" fillId="0" borderId="0" applyNumberFormat="0" applyFont="0" applyFill="0" applyBorder="0" applyAlignment="0" applyProtection="0"/>
    <xf numFmtId="174" fontId="48" fillId="0" borderId="0" applyNumberFormat="0" applyFont="0" applyFill="0" applyBorder="0" applyAlignment="0" applyProtection="0"/>
    <xf numFmtId="0" fontId="103" fillId="0" borderId="0"/>
    <xf numFmtId="0" fontId="103" fillId="0" borderId="0"/>
    <xf numFmtId="0" fontId="103" fillId="0" borderId="0"/>
    <xf numFmtId="0" fontId="103" fillId="0" borderId="0"/>
    <xf numFmtId="0" fontId="103" fillId="0" borderId="0"/>
    <xf numFmtId="0" fontId="21" fillId="0" borderId="0">
      <alignment horizontal="center"/>
    </xf>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1" fillId="0" borderId="0" applyFill="0" applyBorder="0" applyProtection="0">
      <alignment horizontal="left"/>
    </xf>
    <xf numFmtId="0" fontId="52" fillId="7" borderId="4" applyNumberFormat="0" applyAlignment="0" applyProtection="0"/>
    <xf numFmtId="10" fontId="37" fillId="25" borderId="17" applyNumberFormat="0" applyBorder="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52" fillId="7" borderId="4" applyNumberFormat="0" applyAlignment="0" applyProtection="0"/>
    <xf numFmtId="0" fontId="102" fillId="0" borderId="0" applyFill="0" applyBorder="0" applyProtection="0"/>
    <xf numFmtId="0" fontId="102" fillId="0" borderId="0" applyFill="0" applyBorder="0" applyProtection="0"/>
    <xf numFmtId="0" fontId="102" fillId="0" borderId="0" applyFill="0" applyBorder="0" applyProtection="0"/>
    <xf numFmtId="0" fontId="102" fillId="0" borderId="0" applyFill="0" applyBorder="0" applyProtection="0"/>
    <xf numFmtId="0" fontId="38" fillId="0" borderId="18" applyProtection="0">
      <alignment horizontal="right"/>
    </xf>
    <xf numFmtId="0" fontId="38" fillId="0" borderId="12" applyProtection="0">
      <alignment horizontal="right"/>
    </xf>
    <xf numFmtId="0" fontId="38" fillId="0" borderId="19" applyProtection="0">
      <alignment horizontal="center"/>
      <protection locked="0"/>
    </xf>
    <xf numFmtId="0" fontId="22" fillId="0" borderId="0"/>
    <xf numFmtId="0" fontId="53" fillId="0" borderId="20" applyNumberFormat="0" applyFill="0" applyAlignment="0" applyProtection="0"/>
    <xf numFmtId="0" fontId="53" fillId="0" borderId="20" applyNumberFormat="0" applyFill="0" applyAlignment="0" applyProtection="0"/>
    <xf numFmtId="0" fontId="22" fillId="0" borderId="0"/>
    <xf numFmtId="0" fontId="22" fillId="0" borderId="0"/>
    <xf numFmtId="0" fontId="22" fillId="0" borderId="0"/>
    <xf numFmtId="203" fontId="98" fillId="0" borderId="0" applyFont="0" applyFill="0" applyBorder="0" applyAlignment="0" applyProtection="0"/>
    <xf numFmtId="204" fontId="98" fillId="0" borderId="0" applyFont="0" applyFill="0" applyBorder="0" applyAlignment="0" applyProtection="0"/>
    <xf numFmtId="166" fontId="112" fillId="0" borderId="0" applyFont="0" applyFill="0" applyBorder="0" applyAlignment="0" applyProtection="0"/>
    <xf numFmtId="167" fontId="112" fillId="0" borderId="0" applyFont="0" applyFill="0" applyBorder="0" applyAlignment="0" applyProtection="0"/>
    <xf numFmtId="0" fontId="113" fillId="0" borderId="0" applyNumberFormat="0">
      <alignment horizontal="left"/>
    </xf>
    <xf numFmtId="0" fontId="98" fillId="0" borderId="0" applyFont="0" applyFill="0" applyBorder="0" applyAlignment="0" applyProtection="0">
      <alignment horizontal="right"/>
    </xf>
    <xf numFmtId="205" fontId="98" fillId="0" borderId="0" applyFont="0" applyFill="0" applyBorder="0" applyAlignment="0" applyProtection="0">
      <alignment horizontal="right"/>
    </xf>
    <xf numFmtId="1" fontId="22" fillId="0" borderId="0" applyFont="0" applyFill="0" applyBorder="0" applyProtection="0">
      <alignment horizontal="right"/>
    </xf>
    <xf numFmtId="1" fontId="22" fillId="0" borderId="0" applyFont="0" applyFill="0" applyBorder="0" applyProtection="0">
      <alignment horizontal="right"/>
    </xf>
    <xf numFmtId="0" fontId="54" fillId="26" borderId="0" applyNumberFormat="0" applyBorder="0" applyAlignment="0" applyProtection="0"/>
    <xf numFmtId="0" fontId="54" fillId="26" borderId="0" applyNumberFormat="0" applyBorder="0" applyAlignment="0" applyProtection="0"/>
    <xf numFmtId="37" fontId="114" fillId="0" borderId="0"/>
    <xf numFmtId="0" fontId="55" fillId="0" borderId="0"/>
    <xf numFmtId="3" fontId="115" fillId="0" borderId="0"/>
    <xf numFmtId="0" fontId="55" fillId="0" borderId="0"/>
    <xf numFmtId="0" fontId="55" fillId="0" borderId="0"/>
    <xf numFmtId="0" fontId="55" fillId="0" borderId="0"/>
    <xf numFmtId="0" fontId="55" fillId="0" borderId="0"/>
    <xf numFmtId="0" fontId="98" fillId="0" borderId="0" applyFill="0" applyBorder="0" applyProtection="0"/>
    <xf numFmtId="0" fontId="22" fillId="0" borderId="0">
      <alignment vertical="top"/>
    </xf>
    <xf numFmtId="0" fontId="22"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xf numFmtId="0" fontId="25" fillId="0" borderId="0"/>
    <xf numFmtId="0" fontId="22" fillId="0" borderId="0">
      <alignment vertical="top"/>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187" fontId="21" fillId="0" borderId="0" applyFill="0" applyBorder="0" applyAlignment="0" applyProtection="0"/>
    <xf numFmtId="187" fontId="21" fillId="0" borderId="0" applyFill="0" applyBorder="0" applyAlignment="0" applyProtection="0"/>
    <xf numFmtId="187" fontId="21" fillId="0" borderId="0" applyFill="0" applyBorder="0" applyAlignment="0" applyProtection="0"/>
    <xf numFmtId="0" fontId="56" fillId="0" borderId="0"/>
    <xf numFmtId="0" fontId="25" fillId="0" borderId="0"/>
    <xf numFmtId="0" fontId="25" fillId="0" borderId="0"/>
    <xf numFmtId="0" fontId="25" fillId="0" borderId="0"/>
    <xf numFmtId="0" fontId="22" fillId="0" borderId="0"/>
    <xf numFmtId="0" fontId="22" fillId="0" borderId="0"/>
    <xf numFmtId="0" fontId="22" fillId="0" borderId="0"/>
    <xf numFmtId="0" fontId="22" fillId="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3" fillId="0" borderId="0">
      <alignment vertical="top"/>
    </xf>
    <xf numFmtId="0" fontId="21" fillId="0" borderId="0"/>
    <xf numFmtId="0" fontId="25" fillId="27" borderId="21" applyNumberFormat="0" applyFont="0" applyAlignment="0" applyProtection="0"/>
    <xf numFmtId="0" fontId="22" fillId="27" borderId="21" applyNumberFormat="0" applyFont="0" applyAlignment="0" applyProtection="0"/>
    <xf numFmtId="0" fontId="116" fillId="0" borderId="0"/>
    <xf numFmtId="0" fontId="103" fillId="0" borderId="0"/>
    <xf numFmtId="0" fontId="103" fillId="0" borderId="0"/>
    <xf numFmtId="0" fontId="57" fillId="20" borderId="22" applyNumberFormat="0" applyAlignment="0" applyProtection="0"/>
    <xf numFmtId="0" fontId="57" fillId="20" borderId="22" applyNumberFormat="0" applyAlignment="0" applyProtection="0"/>
    <xf numFmtId="40" fontId="58" fillId="28" borderId="0">
      <alignment horizontal="right"/>
    </xf>
    <xf numFmtId="0" fontId="59" fillId="28" borderId="0">
      <alignment horizontal="right"/>
    </xf>
    <xf numFmtId="0" fontId="60" fillId="28" borderId="23"/>
    <xf numFmtId="0" fontId="60" fillId="0" borderId="0" applyBorder="0">
      <alignment horizontal="centerContinuous"/>
    </xf>
    <xf numFmtId="0" fontId="61" fillId="0" borderId="0" applyBorder="0">
      <alignment horizontal="centerContinuous"/>
    </xf>
    <xf numFmtId="175" fontId="22" fillId="0" borderId="0" applyFont="0" applyFill="0" applyBorder="0" applyProtection="0">
      <alignment horizontal="right"/>
    </xf>
    <xf numFmtId="175" fontId="22" fillId="0" borderId="0" applyFont="0" applyFill="0" applyBorder="0" applyProtection="0">
      <alignment horizontal="right"/>
    </xf>
    <xf numFmtId="1" fontId="117" fillId="0" borderId="0" applyProtection="0">
      <alignment horizontal="right" vertical="center"/>
    </xf>
    <xf numFmtId="9" fontId="21" fillId="0" borderId="0" applyFont="0" applyFill="0" applyBorder="0" applyAlignment="0" applyProtection="0"/>
    <xf numFmtId="9" fontId="118" fillId="0" borderId="0" applyFont="0" applyFill="0" applyBorder="0" applyAlignment="0" applyProtection="0"/>
    <xf numFmtId="10" fontId="22" fillId="0" borderId="0" applyFont="0" applyFill="0" applyBorder="0" applyAlignment="0" applyProtection="0"/>
    <xf numFmtId="9" fontId="25" fillId="0" borderId="0" applyFont="0" applyFill="0" applyBorder="0" applyAlignment="0" applyProtection="0"/>
    <xf numFmtId="9" fontId="11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19" fillId="0" borderId="0" applyFont="0" applyFill="0" applyBorder="0" applyAlignment="0" applyProtection="0"/>
    <xf numFmtId="9" fontId="11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206" fontId="102" fillId="0" borderId="0" applyFont="0" applyFill="0" applyBorder="0" applyAlignment="0" applyProtection="0"/>
    <xf numFmtId="3" fontId="85" fillId="29" borderId="24"/>
    <xf numFmtId="3" fontId="85" fillId="0" borderId="24" applyFont="0" applyFill="0" applyBorder="0" applyAlignment="0" applyProtection="0">
      <protection locked="0"/>
    </xf>
    <xf numFmtId="0" fontId="116" fillId="0" borderId="0"/>
    <xf numFmtId="0" fontId="21" fillId="0" borderId="0"/>
    <xf numFmtId="0" fontId="37" fillId="0" borderId="0"/>
    <xf numFmtId="207" fontId="120" fillId="0" borderId="0"/>
    <xf numFmtId="0" fontId="22" fillId="0" borderId="0"/>
    <xf numFmtId="0" fontId="22" fillId="0" borderId="0"/>
    <xf numFmtId="2" fontId="62" fillId="30" borderId="25" applyAlignment="0" applyProtection="0">
      <protection locked="0"/>
    </xf>
    <xf numFmtId="0" fontId="63" fillId="25" borderId="25" applyNumberFormat="0" applyAlignment="0" applyProtection="0"/>
    <xf numFmtId="0" fontId="64" fillId="31" borderId="17" applyNumberFormat="0" applyAlignment="0" applyProtection="0">
      <alignment horizontal="center" vertical="center"/>
    </xf>
    <xf numFmtId="0" fontId="37" fillId="0" borderId="0"/>
    <xf numFmtId="0" fontId="21" fillId="0" borderId="0"/>
    <xf numFmtId="4" fontId="56" fillId="32" borderId="22" applyNumberFormat="0" applyProtection="0">
      <alignment vertical="center"/>
    </xf>
    <xf numFmtId="4" fontId="65" fillId="32" borderId="22" applyNumberFormat="0" applyProtection="0">
      <alignment vertical="center"/>
    </xf>
    <xf numFmtId="4" fontId="56" fillId="32" borderId="22" applyNumberFormat="0" applyProtection="0">
      <alignment horizontal="left" vertical="center" indent="1"/>
    </xf>
    <xf numFmtId="4" fontId="56" fillId="32" borderId="22" applyNumberFormat="0" applyProtection="0">
      <alignment horizontal="left" vertical="center" indent="1"/>
    </xf>
    <xf numFmtId="0" fontId="22" fillId="33" borderId="22" applyNumberFormat="0" applyProtection="0">
      <alignment horizontal="left" vertical="center" indent="1"/>
    </xf>
    <xf numFmtId="4" fontId="56" fillId="34" borderId="22" applyNumberFormat="0" applyProtection="0">
      <alignment horizontal="right" vertical="center"/>
    </xf>
    <xf numFmtId="4" fontId="56" fillId="35" borderId="22" applyNumberFormat="0" applyProtection="0">
      <alignment horizontal="right" vertical="center"/>
    </xf>
    <xf numFmtId="4" fontId="56" fillId="36" borderId="22" applyNumberFormat="0" applyProtection="0">
      <alignment horizontal="right" vertical="center"/>
    </xf>
    <xf numFmtId="4" fontId="56" fillId="37" borderId="22" applyNumberFormat="0" applyProtection="0">
      <alignment horizontal="right" vertical="center"/>
    </xf>
    <xf numFmtId="4" fontId="56" fillId="38" borderId="22" applyNumberFormat="0" applyProtection="0">
      <alignment horizontal="right" vertical="center"/>
    </xf>
    <xf numFmtId="4" fontId="56" fillId="39" borderId="22" applyNumberFormat="0" applyProtection="0">
      <alignment horizontal="right" vertical="center"/>
    </xf>
    <xf numFmtId="4" fontId="56" fillId="40" borderId="22" applyNumberFormat="0" applyProtection="0">
      <alignment horizontal="right" vertical="center"/>
    </xf>
    <xf numFmtId="4" fontId="56" fillId="41" borderId="22" applyNumberFormat="0" applyProtection="0">
      <alignment horizontal="right" vertical="center"/>
    </xf>
    <xf numFmtId="4" fontId="56" fillId="42" borderId="22" applyNumberFormat="0" applyProtection="0">
      <alignment horizontal="right" vertical="center"/>
    </xf>
    <xf numFmtId="4" fontId="66" fillId="43" borderId="22" applyNumberFormat="0" applyProtection="0">
      <alignment horizontal="left" vertical="center" indent="1"/>
    </xf>
    <xf numFmtId="4" fontId="56" fillId="44" borderId="26" applyNumberFormat="0" applyProtection="0">
      <alignment horizontal="left" vertical="center" indent="1"/>
    </xf>
    <xf numFmtId="4" fontId="67" fillId="45" borderId="0" applyNumberFormat="0" applyProtection="0">
      <alignment horizontal="left" vertical="center" indent="1"/>
    </xf>
    <xf numFmtId="0" fontId="22" fillId="33" borderId="22" applyNumberFormat="0" applyProtection="0">
      <alignment horizontal="left" vertical="center" indent="1"/>
    </xf>
    <xf numFmtId="4" fontId="56" fillId="44" borderId="22" applyNumberFormat="0" applyProtection="0">
      <alignment horizontal="left" vertical="center" indent="1"/>
    </xf>
    <xf numFmtId="4" fontId="56" fillId="46" borderId="22" applyNumberFormat="0" applyProtection="0">
      <alignment horizontal="left" vertical="center" indent="1"/>
    </xf>
    <xf numFmtId="0" fontId="22" fillId="46" borderId="22" applyNumberFormat="0" applyProtection="0">
      <alignment horizontal="left" vertical="center" indent="1"/>
    </xf>
    <xf numFmtId="0" fontId="22" fillId="46" borderId="22" applyNumberFormat="0" applyProtection="0">
      <alignment horizontal="left" vertical="center" indent="1"/>
    </xf>
    <xf numFmtId="0" fontId="22" fillId="31" borderId="22" applyNumberFormat="0" applyProtection="0">
      <alignment horizontal="left" vertical="center" indent="1"/>
    </xf>
    <xf numFmtId="0" fontId="22" fillId="31" borderId="22" applyNumberFormat="0" applyProtection="0">
      <alignment horizontal="left" vertical="center" indent="1"/>
    </xf>
    <xf numFmtId="0" fontId="22" fillId="23" borderId="22" applyNumberFormat="0" applyProtection="0">
      <alignment horizontal="left" vertical="center" indent="1"/>
    </xf>
    <xf numFmtId="0" fontId="22" fillId="23" borderId="22" applyNumberFormat="0" applyProtection="0">
      <alignment horizontal="left" vertical="center" indent="1"/>
    </xf>
    <xf numFmtId="0" fontId="22" fillId="33" borderId="22" applyNumberFormat="0" applyProtection="0">
      <alignment horizontal="left" vertical="center" indent="1"/>
    </xf>
    <xf numFmtId="0" fontId="22" fillId="33" borderId="22" applyNumberFormat="0" applyProtection="0">
      <alignment horizontal="left" vertical="center" indent="1"/>
    </xf>
    <xf numFmtId="4" fontId="56" fillId="25" borderId="22" applyNumberFormat="0" applyProtection="0">
      <alignment vertical="center"/>
    </xf>
    <xf numFmtId="4" fontId="65" fillId="25" borderId="22" applyNumberFormat="0" applyProtection="0">
      <alignment vertical="center"/>
    </xf>
    <xf numFmtId="4" fontId="56" fillId="25" borderId="22" applyNumberFormat="0" applyProtection="0">
      <alignment horizontal="left" vertical="center" indent="1"/>
    </xf>
    <xf numFmtId="4" fontId="56" fillId="25" borderId="22" applyNumberFormat="0" applyProtection="0">
      <alignment horizontal="left" vertical="center" indent="1"/>
    </xf>
    <xf numFmtId="4" fontId="56" fillId="44" borderId="22" applyNumberFormat="0" applyProtection="0">
      <alignment horizontal="right" vertical="center"/>
    </xf>
    <xf numFmtId="4" fontId="65" fillId="44" borderId="22" applyNumberFormat="0" applyProtection="0">
      <alignment horizontal="right" vertical="center"/>
    </xf>
    <xf numFmtId="0" fontId="22" fillId="33" borderId="22" applyNumberFormat="0" applyProtection="0">
      <alignment horizontal="left" vertical="center" indent="1"/>
    </xf>
    <xf numFmtId="0" fontId="22" fillId="33" borderId="22" applyNumberFormat="0" applyProtection="0">
      <alignment horizontal="left" vertical="center" indent="1"/>
    </xf>
    <xf numFmtId="0" fontId="68" fillId="0" borderId="0"/>
    <xf numFmtId="4" fontId="69" fillId="44" borderId="22" applyNumberFormat="0" applyProtection="0">
      <alignment horizontal="right" vertical="center"/>
    </xf>
    <xf numFmtId="0" fontId="21" fillId="0" borderId="9"/>
    <xf numFmtId="0" fontId="22" fillId="0" borderId="0"/>
    <xf numFmtId="0" fontId="21" fillId="0" borderId="0"/>
    <xf numFmtId="0" fontId="89" fillId="0" borderId="0"/>
    <xf numFmtId="0" fontId="22" fillId="0" borderId="0">
      <alignment vertical="top"/>
    </xf>
    <xf numFmtId="0" fontId="70" fillId="28" borderId="27">
      <alignment horizontal="center"/>
    </xf>
    <xf numFmtId="3" fontId="71" fillId="28" borderId="0"/>
    <xf numFmtId="3" fontId="70" fillId="28" borderId="0"/>
    <xf numFmtId="0" fontId="71" fillId="28" borderId="0"/>
    <xf numFmtId="0" fontId="70" fillId="28" borderId="0"/>
    <xf numFmtId="0" fontId="71" fillId="28" borderId="0">
      <alignment horizontal="center"/>
    </xf>
    <xf numFmtId="0" fontId="21" fillId="0" borderId="28"/>
    <xf numFmtId="0" fontId="72" fillId="0" borderId="0">
      <alignment wrapText="1"/>
    </xf>
    <xf numFmtId="0" fontId="72" fillId="0" borderId="0">
      <alignment wrapText="1"/>
    </xf>
    <xf numFmtId="0" fontId="72" fillId="0" borderId="0">
      <alignment wrapText="1"/>
    </xf>
    <xf numFmtId="0" fontId="72" fillId="0" borderId="0">
      <alignment wrapText="1"/>
    </xf>
    <xf numFmtId="0" fontId="121" fillId="0" borderId="0" applyBorder="0" applyProtection="0">
      <alignment vertical="center"/>
    </xf>
    <xf numFmtId="0" fontId="121" fillId="0" borderId="29" applyBorder="0" applyProtection="0">
      <alignment horizontal="right" vertical="center"/>
    </xf>
    <xf numFmtId="0" fontId="122" fillId="47" borderId="0" applyBorder="0" applyProtection="0">
      <alignment horizontal="centerContinuous" vertical="center"/>
    </xf>
    <xf numFmtId="0" fontId="122" fillId="48" borderId="29" applyBorder="0" applyProtection="0">
      <alignment horizontal="centerContinuous" vertical="center"/>
    </xf>
    <xf numFmtId="0" fontId="123" fillId="0" borderId="0" applyNumberFormat="0" applyFill="0" applyBorder="0" applyProtection="0">
      <alignment horizontal="left"/>
    </xf>
    <xf numFmtId="0" fontId="73" fillId="49" borderId="0">
      <alignment horizontal="right" vertical="top" wrapText="1"/>
    </xf>
    <xf numFmtId="0" fontId="73" fillId="49" borderId="0">
      <alignment horizontal="right" vertical="top" wrapText="1"/>
    </xf>
    <xf numFmtId="0" fontId="73" fillId="49" borderId="0">
      <alignment horizontal="right" vertical="top" wrapText="1"/>
    </xf>
    <xf numFmtId="0" fontId="73" fillId="49" borderId="0">
      <alignment horizontal="right" vertical="top" wrapText="1"/>
    </xf>
    <xf numFmtId="0" fontId="73" fillId="0" borderId="0" applyBorder="0" applyProtection="0">
      <alignment horizontal="left"/>
    </xf>
    <xf numFmtId="0" fontId="74" fillId="0" borderId="0"/>
    <xf numFmtId="0" fontId="74" fillId="0" borderId="0"/>
    <xf numFmtId="0" fontId="74" fillId="0" borderId="0"/>
    <xf numFmtId="0" fontId="74" fillId="0" borderId="0"/>
    <xf numFmtId="0" fontId="75" fillId="0" borderId="0"/>
    <xf numFmtId="0" fontId="75" fillId="0" borderId="0"/>
    <xf numFmtId="0" fontId="75" fillId="0" borderId="0"/>
    <xf numFmtId="0" fontId="76" fillId="0" borderId="0"/>
    <xf numFmtId="0" fontId="76" fillId="0" borderId="0"/>
    <xf numFmtId="0" fontId="76" fillId="0" borderId="0"/>
    <xf numFmtId="176" fontId="37" fillId="0" borderId="0">
      <alignment wrapText="1"/>
      <protection locked="0"/>
    </xf>
    <xf numFmtId="176" fontId="37" fillId="0" borderId="0">
      <alignment wrapText="1"/>
      <protection locked="0"/>
    </xf>
    <xf numFmtId="176" fontId="73" fillId="50" borderId="0">
      <alignment wrapText="1"/>
      <protection locked="0"/>
    </xf>
    <xf numFmtId="176" fontId="73" fillId="50" borderId="0">
      <alignment wrapText="1"/>
      <protection locked="0"/>
    </xf>
    <xf numFmtId="176" fontId="73" fillId="50" borderId="0">
      <alignment wrapText="1"/>
      <protection locked="0"/>
    </xf>
    <xf numFmtId="176" fontId="73" fillId="50" borderId="0">
      <alignment wrapText="1"/>
      <protection locked="0"/>
    </xf>
    <xf numFmtId="177" fontId="37" fillId="0" borderId="0">
      <alignment wrapText="1"/>
      <protection locked="0"/>
    </xf>
    <xf numFmtId="177" fontId="37" fillId="0" borderId="0">
      <alignment wrapText="1"/>
      <protection locked="0"/>
    </xf>
    <xf numFmtId="177" fontId="37" fillId="0" borderId="0">
      <alignment wrapText="1"/>
      <protection locked="0"/>
    </xf>
    <xf numFmtId="177" fontId="73" fillId="50" borderId="0">
      <alignment wrapText="1"/>
      <protection locked="0"/>
    </xf>
    <xf numFmtId="177" fontId="73" fillId="50" borderId="0">
      <alignment wrapText="1"/>
      <protection locked="0"/>
    </xf>
    <xf numFmtId="177" fontId="73" fillId="50" borderId="0">
      <alignment wrapText="1"/>
      <protection locked="0"/>
    </xf>
    <xf numFmtId="177" fontId="73" fillId="50" borderId="0">
      <alignment wrapText="1"/>
      <protection locked="0"/>
    </xf>
    <xf numFmtId="177" fontId="73" fillId="50" borderId="0">
      <alignment wrapText="1"/>
      <protection locked="0"/>
    </xf>
    <xf numFmtId="178" fontId="37" fillId="0" borderId="0">
      <alignment wrapText="1"/>
      <protection locked="0"/>
    </xf>
    <xf numFmtId="178" fontId="37" fillId="0" borderId="0">
      <alignment wrapText="1"/>
      <protection locked="0"/>
    </xf>
    <xf numFmtId="178" fontId="73" fillId="50" borderId="0">
      <alignment wrapText="1"/>
      <protection locked="0"/>
    </xf>
    <xf numFmtId="178" fontId="73" fillId="50" borderId="0">
      <alignment wrapText="1"/>
      <protection locked="0"/>
    </xf>
    <xf numFmtId="178" fontId="73" fillId="50" borderId="0">
      <alignment wrapText="1"/>
      <protection locked="0"/>
    </xf>
    <xf numFmtId="178" fontId="73" fillId="50" borderId="0">
      <alignment wrapText="1"/>
      <protection locked="0"/>
    </xf>
    <xf numFmtId="0" fontId="105" fillId="0" borderId="0" applyNumberFormat="0" applyFill="0" applyBorder="0" applyProtection="0">
      <alignment horizontal="left"/>
    </xf>
    <xf numFmtId="0" fontId="110" fillId="0" borderId="0" applyNumberFormat="0" applyFill="0" applyBorder="0" applyProtection="0"/>
    <xf numFmtId="0" fontId="124" fillId="0" borderId="0" applyFill="0" applyBorder="0" applyProtection="0">
      <alignment horizontal="left"/>
    </xf>
    <xf numFmtId="179" fontId="73" fillId="49" borderId="30">
      <alignment wrapText="1"/>
    </xf>
    <xf numFmtId="179" fontId="73" fillId="49" borderId="30">
      <alignment wrapText="1"/>
    </xf>
    <xf numFmtId="179" fontId="73" fillId="49" borderId="30">
      <alignment wrapText="1"/>
    </xf>
    <xf numFmtId="180" fontId="73" fillId="49" borderId="30">
      <alignment wrapText="1"/>
    </xf>
    <xf numFmtId="180" fontId="73" fillId="49" borderId="30">
      <alignment wrapText="1"/>
    </xf>
    <xf numFmtId="180" fontId="73" fillId="49" borderId="30">
      <alignment wrapText="1"/>
    </xf>
    <xf numFmtId="180" fontId="73" fillId="49" borderId="30">
      <alignment wrapText="1"/>
    </xf>
    <xf numFmtId="181" fontId="73" fillId="49" borderId="30">
      <alignment wrapText="1"/>
    </xf>
    <xf numFmtId="181" fontId="73" fillId="49" borderId="30">
      <alignment wrapText="1"/>
    </xf>
    <xf numFmtId="181" fontId="73" fillId="49" borderId="30">
      <alignment wrapText="1"/>
    </xf>
    <xf numFmtId="0" fontId="74" fillId="0" borderId="31">
      <alignment horizontal="right"/>
    </xf>
    <xf numFmtId="0" fontId="74" fillId="0" borderId="31">
      <alignment horizontal="right"/>
    </xf>
    <xf numFmtId="0" fontId="74" fillId="0" borderId="31">
      <alignment horizontal="right"/>
    </xf>
    <xf numFmtId="0" fontId="37" fillId="0" borderId="14" applyFill="0" applyBorder="0" applyProtection="0">
      <alignment horizontal="left" vertical="top"/>
    </xf>
    <xf numFmtId="0" fontId="74" fillId="0" borderId="31">
      <alignment horizontal="right"/>
    </xf>
    <xf numFmtId="208" fontId="22" fillId="0" borderId="0" applyNumberFormat="0" applyFill="0" applyBorder="0">
      <alignment horizontal="left"/>
    </xf>
    <xf numFmtId="208" fontId="22" fillId="0" borderId="0" applyNumberFormat="0" applyFill="0" applyBorder="0">
      <alignment horizontal="right"/>
    </xf>
    <xf numFmtId="0" fontId="22" fillId="0" borderId="0"/>
    <xf numFmtId="0" fontId="125" fillId="0" borderId="0" applyNumberFormat="0" applyFill="0" applyBorder="0" applyProtection="0"/>
    <xf numFmtId="0" fontId="125" fillId="0" borderId="0" applyNumberFormat="0" applyFill="0" applyBorder="0" applyProtection="0"/>
    <xf numFmtId="0" fontId="22" fillId="0" borderId="0" applyNumberFormat="0" applyFill="0" applyBorder="0" applyProtection="0"/>
    <xf numFmtId="0" fontId="22" fillId="0" borderId="0" applyNumberFormat="0" applyFill="0" applyBorder="0" applyProtection="0"/>
    <xf numFmtId="0" fontId="125" fillId="0" borderId="0" applyNumberFormat="0" applyFill="0" applyBorder="0" applyProtection="0"/>
    <xf numFmtId="0" fontId="125" fillId="0" borderId="0"/>
    <xf numFmtId="40" fontId="77" fillId="0" borderId="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Protection="0">
      <alignment horizontal="left" vertical="center" indent="10"/>
    </xf>
    <xf numFmtId="0" fontId="79" fillId="0" borderId="0" applyNumberFormat="0" applyFill="0" applyBorder="0" applyProtection="0">
      <alignment horizontal="left" vertical="center" indent="10"/>
    </xf>
    <xf numFmtId="0" fontId="22" fillId="0" borderId="0"/>
    <xf numFmtId="0" fontId="125" fillId="0" borderId="0"/>
    <xf numFmtId="0" fontId="80" fillId="0" borderId="32" applyNumberFormat="0" applyFill="0" applyAlignment="0" applyProtection="0"/>
    <xf numFmtId="0" fontId="80" fillId="0" borderId="32" applyNumberFormat="0" applyFill="0" applyAlignment="0" applyProtection="0"/>
    <xf numFmtId="0" fontId="126" fillId="0" borderId="0" applyFill="0" applyBorder="0" applyProtection="0"/>
    <xf numFmtId="0" fontId="126" fillId="0" borderId="0" applyFill="0" applyBorder="0" applyProtection="0"/>
    <xf numFmtId="0" fontId="22" fillId="0" borderId="0"/>
    <xf numFmtId="0" fontId="116" fillId="0" borderId="0"/>
    <xf numFmtId="0" fontId="22" fillId="0" borderId="0"/>
    <xf numFmtId="0" fontId="22" fillId="0" borderId="0"/>
    <xf numFmtId="0" fontId="21" fillId="0" borderId="0">
      <alignment horizontal="center" textRotation="180"/>
    </xf>
    <xf numFmtId="0" fontId="81" fillId="0" borderId="0" applyNumberFormat="0" applyFill="0" applyBorder="0" applyAlignment="0" applyProtection="0"/>
    <xf numFmtId="0" fontId="81" fillId="0" borderId="0" applyNumberFormat="0" applyFill="0" applyBorder="0" applyAlignment="0" applyProtection="0"/>
    <xf numFmtId="0" fontId="37" fillId="0" borderId="0"/>
    <xf numFmtId="0" fontId="21" fillId="0" borderId="0"/>
    <xf numFmtId="0" fontId="21" fillId="0" borderId="0"/>
    <xf numFmtId="0" fontId="21"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5" fillId="0" borderId="0"/>
    <xf numFmtId="0" fontId="21" fillId="0" borderId="0"/>
    <xf numFmtId="0" fontId="25" fillId="0" borderId="0"/>
    <xf numFmtId="0" fontId="20" fillId="0" borderId="0"/>
    <xf numFmtId="0" fontId="20" fillId="0" borderId="0"/>
    <xf numFmtId="0" fontId="20" fillId="0" borderId="0"/>
    <xf numFmtId="0" fontId="20" fillId="0" borderId="0"/>
    <xf numFmtId="0" fontId="21" fillId="0" borderId="0"/>
    <xf numFmtId="0" fontId="131" fillId="0" borderId="0"/>
    <xf numFmtId="0" fontId="21" fillId="0" borderId="0"/>
    <xf numFmtId="0" fontId="21" fillId="0" borderId="0"/>
    <xf numFmtId="0" fontId="21" fillId="0" borderId="0"/>
    <xf numFmtId="9" fontId="20" fillId="0" borderId="0" applyFont="0" applyFill="0" applyBorder="0" applyAlignment="0" applyProtection="0"/>
    <xf numFmtId="0" fontId="21" fillId="0" borderId="0"/>
    <xf numFmtId="0" fontId="19" fillId="0" borderId="0"/>
    <xf numFmtId="0" fontId="30" fillId="0" borderId="0"/>
    <xf numFmtId="0" fontId="23" fillId="0" borderId="0">
      <alignment vertical="top"/>
    </xf>
    <xf numFmtId="43" fontId="30" fillId="0" borderId="0" applyFont="0" applyFill="0" applyBorder="0" applyAlignment="0" applyProtection="0"/>
    <xf numFmtId="0" fontId="132" fillId="0" borderId="0" applyNumberFormat="0" applyFill="0" applyBorder="0" applyAlignment="0" applyProtection="0">
      <alignment vertical="top"/>
      <protection locked="0"/>
    </xf>
    <xf numFmtId="9" fontId="30" fillId="0" borderId="0" applyFont="0" applyFill="0" applyBorder="0" applyAlignment="0" applyProtection="0"/>
    <xf numFmtId="0" fontId="23" fillId="0" borderId="0">
      <alignment vertical="top"/>
    </xf>
    <xf numFmtId="0" fontId="133" fillId="57" borderId="80"/>
    <xf numFmtId="0" fontId="30" fillId="0" borderId="0"/>
    <xf numFmtId="43" fontId="30" fillId="0" borderId="0" applyFont="0" applyFill="0" applyBorder="0" applyAlignment="0" applyProtection="0"/>
    <xf numFmtId="9" fontId="30" fillId="0" borderId="0" applyFont="0" applyFill="0" applyBorder="0" applyAlignment="0" applyProtection="0"/>
    <xf numFmtId="0" fontId="21" fillId="0" borderId="0"/>
    <xf numFmtId="0" fontId="18" fillId="0" borderId="0"/>
    <xf numFmtId="9" fontId="21" fillId="0" borderId="0" applyFont="0" applyFill="0" applyBorder="0" applyAlignment="0" applyProtection="0"/>
    <xf numFmtId="0" fontId="136" fillId="0" borderId="0"/>
    <xf numFmtId="43" fontId="21" fillId="0" borderId="0" applyFont="0" applyFill="0" applyBorder="0" applyAlignment="0" applyProtection="0"/>
    <xf numFmtId="0" fontId="136" fillId="58" borderId="0" applyNumberFormat="0" applyBorder="0" applyAlignment="0" applyProtection="0"/>
    <xf numFmtId="0" fontId="136" fillId="59" borderId="0" applyNumberFormat="0" applyBorder="0" applyAlignment="0" applyProtection="0"/>
    <xf numFmtId="0" fontId="136" fillId="60" borderId="0" applyNumberFormat="0" applyBorder="0" applyAlignment="0" applyProtection="0"/>
    <xf numFmtId="0" fontId="136" fillId="61" borderId="0" applyNumberFormat="0" applyBorder="0" applyAlignment="0" applyProtection="0"/>
    <xf numFmtId="0" fontId="136" fillId="62" borderId="0" applyNumberFormat="0" applyBorder="0" applyAlignment="0" applyProtection="0"/>
    <xf numFmtId="0" fontId="136" fillId="63" borderId="0" applyNumberFormat="0" applyBorder="0" applyAlignment="0" applyProtection="0"/>
    <xf numFmtId="0" fontId="136" fillId="64" borderId="0" applyNumberFormat="0" applyBorder="0" applyAlignment="0" applyProtection="0"/>
    <xf numFmtId="0" fontId="136" fillId="65" borderId="0" applyNumberFormat="0" applyBorder="0" applyAlignment="0" applyProtection="0"/>
    <xf numFmtId="0" fontId="136" fillId="66" borderId="0" applyNumberFormat="0" applyBorder="0" applyAlignment="0" applyProtection="0"/>
    <xf numFmtId="0" fontId="136" fillId="67" borderId="0" applyNumberFormat="0" applyBorder="0" applyAlignment="0" applyProtection="0"/>
    <xf numFmtId="0" fontId="136" fillId="68" borderId="0" applyNumberFormat="0" applyBorder="0" applyAlignment="0" applyProtection="0"/>
    <xf numFmtId="0" fontId="136" fillId="69" borderId="0" applyNumberFormat="0" applyBorder="0" applyAlignment="0" applyProtection="0"/>
    <xf numFmtId="0" fontId="138" fillId="70" borderId="0" applyNumberFormat="0" applyBorder="0" applyAlignment="0" applyProtection="0"/>
    <xf numFmtId="0" fontId="138" fillId="71" borderId="0" applyNumberFormat="0" applyBorder="0" applyAlignment="0" applyProtection="0"/>
    <xf numFmtId="0" fontId="138" fillId="72" borderId="0" applyNumberFormat="0" applyBorder="0" applyAlignment="0" applyProtection="0"/>
    <xf numFmtId="0" fontId="138" fillId="73" borderId="0" applyNumberFormat="0" applyBorder="0" applyAlignment="0" applyProtection="0"/>
    <xf numFmtId="0" fontId="138" fillId="74" borderId="0" applyNumberFormat="0" applyBorder="0" applyAlignment="0" applyProtection="0"/>
    <xf numFmtId="0" fontId="138" fillId="75" borderId="0" applyNumberFormat="0" applyBorder="0" applyAlignment="0" applyProtection="0"/>
    <xf numFmtId="0" fontId="138" fillId="76" borderId="0" applyNumberFormat="0" applyBorder="0" applyAlignment="0" applyProtection="0"/>
    <xf numFmtId="0" fontId="138" fillId="77" borderId="0" applyNumberFormat="0" applyBorder="0" applyAlignment="0" applyProtection="0"/>
    <xf numFmtId="0" fontId="138" fillId="78" borderId="0" applyNumberFormat="0" applyBorder="0" applyAlignment="0" applyProtection="0"/>
    <xf numFmtId="0" fontId="138" fillId="79" borderId="0" applyNumberFormat="0" applyBorder="0" applyAlignment="0" applyProtection="0"/>
    <xf numFmtId="0" fontId="138" fillId="80" borderId="0" applyNumberFormat="0" applyBorder="0" applyAlignment="0" applyProtection="0"/>
    <xf numFmtId="0" fontId="138" fillId="81" borderId="0" applyNumberFormat="0" applyBorder="0" applyAlignment="0" applyProtection="0"/>
    <xf numFmtId="0" fontId="139" fillId="82" borderId="0" applyNumberFormat="0" applyBorder="0" applyAlignment="0" applyProtection="0"/>
    <xf numFmtId="0" fontId="140" fillId="83" borderId="84" applyNumberFormat="0" applyAlignment="0" applyProtection="0"/>
    <xf numFmtId="0" fontId="141" fillId="84" borderId="85"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36" fillId="0" borderId="0" applyFont="0" applyFill="0" applyBorder="0" applyAlignment="0" applyProtection="0"/>
    <xf numFmtId="44" fontId="142" fillId="0" borderId="0" applyFont="0" applyFill="0" applyBorder="0" applyAlignment="0" applyProtection="0"/>
    <xf numFmtId="0" fontId="143" fillId="0" borderId="0" applyNumberFormat="0" applyFill="0" applyBorder="0" applyAlignment="0" applyProtection="0"/>
    <xf numFmtId="0" fontId="144" fillId="85" borderId="0" applyNumberFormat="0" applyBorder="0" applyAlignment="0" applyProtection="0"/>
    <xf numFmtId="0" fontId="145" fillId="0" borderId="86" applyNumberFormat="0" applyFill="0" applyAlignment="0" applyProtection="0"/>
    <xf numFmtId="0" fontId="41" fillId="0" borderId="0">
      <alignment vertical="top" wrapText="1"/>
    </xf>
    <xf numFmtId="174" fontId="43" fillId="0" borderId="0" applyNumberFormat="0" applyFill="0" applyAlignment="0" applyProtection="0"/>
    <xf numFmtId="0" fontId="146" fillId="0" borderId="87" applyNumberFormat="0" applyFill="0" applyAlignment="0" applyProtection="0"/>
    <xf numFmtId="174" fontId="43" fillId="0" borderId="0" applyNumberFormat="0" applyFill="0" applyAlignment="0" applyProtection="0"/>
    <xf numFmtId="174" fontId="45" fillId="0" borderId="0" applyNumberFormat="0" applyFill="0" applyAlignment="0" applyProtection="0"/>
    <xf numFmtId="0" fontId="147" fillId="0" borderId="88" applyNumberFormat="0" applyFill="0" applyAlignment="0" applyProtection="0"/>
    <xf numFmtId="174" fontId="45" fillId="0" borderId="0" applyNumberFormat="0" applyFill="0" applyAlignment="0" applyProtection="0"/>
    <xf numFmtId="174" fontId="46" fillId="0" borderId="0" applyNumberFormat="0" applyFill="0" applyAlignment="0" applyProtection="0"/>
    <xf numFmtId="0" fontId="147" fillId="0" borderId="0" applyNumberFormat="0" applyFill="0" applyBorder="0" applyAlignment="0" applyProtection="0"/>
    <xf numFmtId="174" fontId="46" fillId="0" borderId="0" applyNumberFormat="0" applyFill="0" applyAlignment="0" applyProtection="0"/>
    <xf numFmtId="0" fontId="148" fillId="86" borderId="84" applyNumberFormat="0" applyAlignment="0" applyProtection="0"/>
    <xf numFmtId="0" fontId="149" fillId="0" borderId="89" applyNumberFormat="0" applyFill="0" applyAlignment="0" applyProtection="0"/>
    <xf numFmtId="0" fontId="21" fillId="0" borderId="0"/>
    <xf numFmtId="0" fontId="150" fillId="87"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36" fillId="0" borderId="0"/>
    <xf numFmtId="0" fontId="21" fillId="0" borderId="0">
      <alignment vertical="top"/>
    </xf>
    <xf numFmtId="0" fontId="17" fillId="0" borderId="0"/>
    <xf numFmtId="0" fontId="21" fillId="0" borderId="0">
      <alignment vertical="top"/>
    </xf>
    <xf numFmtId="0" fontId="17" fillId="0" borderId="0"/>
    <xf numFmtId="0" fontId="17" fillId="0" borderId="0"/>
    <xf numFmtId="0" fontId="151" fillId="0" borderId="0"/>
    <xf numFmtId="0" fontId="21"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alignment vertical="top"/>
    </xf>
    <xf numFmtId="0" fontId="17" fillId="0" borderId="0"/>
    <xf numFmtId="0" fontId="21" fillId="0" borderId="0"/>
    <xf numFmtId="0" fontId="21" fillId="0" borderId="0"/>
    <xf numFmtId="0" fontId="21" fillId="0" borderId="0"/>
    <xf numFmtId="0" fontId="21" fillId="0" borderId="0"/>
    <xf numFmtId="0" fontId="17" fillId="0" borderId="0"/>
    <xf numFmtId="0" fontId="21" fillId="0" borderId="0"/>
    <xf numFmtId="0" fontId="21" fillId="0" borderId="0"/>
    <xf numFmtId="0" fontId="136" fillId="88" borderId="90" applyNumberFormat="0" applyFont="0" applyAlignment="0" applyProtection="0"/>
    <xf numFmtId="0" fontId="152" fillId="83" borderId="91"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176" fontId="37" fillId="0" borderId="0">
      <alignment wrapText="1"/>
      <protection locked="0"/>
    </xf>
    <xf numFmtId="177" fontId="37" fillId="0" borderId="0">
      <alignment wrapText="1"/>
      <protection locked="0"/>
    </xf>
    <xf numFmtId="178" fontId="37" fillId="0" borderId="0">
      <alignment wrapText="1"/>
      <protection locked="0"/>
    </xf>
    <xf numFmtId="0" fontId="153" fillId="0" borderId="0" applyNumberFormat="0" applyFill="0" applyBorder="0" applyAlignment="0" applyProtection="0"/>
    <xf numFmtId="0" fontId="79" fillId="0" borderId="0" applyNumberFormat="0" applyFill="0" applyBorder="0" applyProtection="0">
      <alignment horizontal="left" vertical="center" indent="10"/>
    </xf>
    <xf numFmtId="0" fontId="137" fillId="0" borderId="92" applyNumberFormat="0" applyFill="0" applyAlignment="0" applyProtection="0"/>
    <xf numFmtId="0" fontId="154" fillId="0" borderId="0" applyNumberFormat="0" applyFill="0" applyBorder="0" applyAlignment="0" applyProtection="0"/>
    <xf numFmtId="0" fontId="37" fillId="0" borderId="0"/>
    <xf numFmtId="0" fontId="30" fillId="0" borderId="0"/>
    <xf numFmtId="0" fontId="30" fillId="0" borderId="0"/>
    <xf numFmtId="0"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43" fontId="136" fillId="0" borderId="0" applyFont="0" applyFill="0" applyBorder="0" applyAlignment="0" applyProtection="0"/>
    <xf numFmtId="0" fontId="16" fillId="0" borderId="0"/>
    <xf numFmtId="0" fontId="15" fillId="0" borderId="0"/>
    <xf numFmtId="0" fontId="14" fillId="0" borderId="0"/>
    <xf numFmtId="9" fontId="14" fillId="0" borderId="0" applyFont="0" applyFill="0" applyBorder="0" applyAlignment="0" applyProtection="0"/>
    <xf numFmtId="0" fontId="14" fillId="0" borderId="0"/>
    <xf numFmtId="0" fontId="13" fillId="0" borderId="0"/>
    <xf numFmtId="0" fontId="30" fillId="0" borderId="0"/>
    <xf numFmtId="43" fontId="30" fillId="0" borderId="0" applyFont="0" applyFill="0" applyBorder="0" applyAlignment="0" applyProtection="0"/>
    <xf numFmtId="9" fontId="30" fillId="0" borderId="0" applyFont="0" applyFill="0" applyBorder="0" applyAlignment="0" applyProtection="0"/>
    <xf numFmtId="0" fontId="12" fillId="0" borderId="0"/>
    <xf numFmtId="9" fontId="12" fillId="0" borderId="0" applyFont="0" applyFill="0" applyBorder="0" applyAlignment="0" applyProtection="0"/>
    <xf numFmtId="0" fontId="30" fillId="0" borderId="0"/>
    <xf numFmtId="43" fontId="30" fillId="0" borderId="0" applyFont="0" applyFill="0" applyBorder="0" applyAlignment="0" applyProtection="0"/>
    <xf numFmtId="0" fontId="30" fillId="0" borderId="0"/>
    <xf numFmtId="9"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xf numFmtId="9" fontId="30" fillId="0" borderId="0" applyFont="0" applyFill="0" applyBorder="0" applyAlignment="0" applyProtection="0"/>
    <xf numFmtId="9" fontId="30" fillId="0" borderId="0" applyFont="0" applyFill="0" applyBorder="0" applyAlignment="0" applyProtection="0"/>
    <xf numFmtId="0" fontId="11" fillId="0" borderId="0"/>
    <xf numFmtId="0" fontId="12" fillId="0" borderId="0"/>
    <xf numFmtId="0" fontId="10" fillId="0" borderId="0"/>
    <xf numFmtId="0" fontId="166"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12" fillId="0" borderId="0"/>
    <xf numFmtId="0" fontId="7" fillId="0" borderId="0"/>
    <xf numFmtId="0" fontId="7" fillId="0" borderId="0"/>
    <xf numFmtId="0" fontId="21" fillId="0" borderId="0">
      <alignment vertical="top"/>
    </xf>
    <xf numFmtId="0" fontId="12" fillId="0" borderId="0"/>
    <xf numFmtId="0" fontId="6" fillId="0" borderId="0"/>
    <xf numFmtId="0" fontId="12" fillId="0" borderId="0"/>
    <xf numFmtId="0" fontId="5" fillId="0" borderId="0"/>
    <xf numFmtId="0" fontId="23" fillId="0" borderId="0"/>
    <xf numFmtId="0" fontId="21" fillId="0" borderId="0"/>
    <xf numFmtId="0" fontId="180" fillId="0" borderId="0" applyNumberFormat="0" applyFill="0" applyBorder="0" applyAlignment="0" applyProtection="0"/>
    <xf numFmtId="0" fontId="21" fillId="0" borderId="0"/>
    <xf numFmtId="0" fontId="21" fillId="0" borderId="0"/>
    <xf numFmtId="0" fontId="4" fillId="0" borderId="0"/>
    <xf numFmtId="0" fontId="3" fillId="0" borderId="0"/>
    <xf numFmtId="0" fontId="3" fillId="0" borderId="0"/>
    <xf numFmtId="0" fontId="21" fillId="0" borderId="0"/>
    <xf numFmtId="0" fontId="2" fillId="0" borderId="0"/>
    <xf numFmtId="0" fontId="21" fillId="0" borderId="0"/>
    <xf numFmtId="0" fontId="1" fillId="0" borderId="0"/>
    <xf numFmtId="0" fontId="1" fillId="0" borderId="0"/>
    <xf numFmtId="0" fontId="1" fillId="0" borderId="0"/>
  </cellStyleXfs>
  <cellXfs count="1160">
    <xf numFmtId="0" fontId="0" fillId="0" borderId="0" xfId="0"/>
    <xf numFmtId="0" fontId="0" fillId="28" borderId="0" xfId="0" applyFill="1"/>
    <xf numFmtId="0" fontId="0" fillId="55" borderId="0" xfId="0" applyFill="1"/>
    <xf numFmtId="0" fontId="21" fillId="28" borderId="0" xfId="527" applyFill="1"/>
    <xf numFmtId="186" fontId="21" fillId="28" borderId="0" xfId="527" applyNumberFormat="1" applyFill="1"/>
    <xf numFmtId="0" fontId="21" fillId="55" borderId="0" xfId="527" applyFill="1"/>
    <xf numFmtId="0" fontId="127" fillId="28" borderId="0" xfId="527" applyFont="1" applyFill="1"/>
    <xf numFmtId="0" fontId="127" fillId="55" borderId="0" xfId="527" applyFont="1" applyFill="1"/>
    <xf numFmtId="0" fontId="129" fillId="28" borderId="0" xfId="527" applyFont="1" applyFill="1"/>
    <xf numFmtId="186" fontId="129" fillId="55" borderId="0" xfId="527" applyNumberFormat="1" applyFont="1" applyFill="1"/>
    <xf numFmtId="0" fontId="21" fillId="28" borderId="0" xfId="527" quotePrefix="1" applyFill="1"/>
    <xf numFmtId="168" fontId="21" fillId="28" borderId="0" xfId="527" applyNumberFormat="1" applyFill="1"/>
    <xf numFmtId="0" fontId="21" fillId="52" borderId="0" xfId="527" applyFill="1"/>
    <xf numFmtId="0" fontId="129" fillId="52" borderId="0" xfId="527" applyFont="1" applyFill="1"/>
    <xf numFmtId="0" fontId="82" fillId="28" borderId="0" xfId="527" applyFont="1" applyFill="1"/>
    <xf numFmtId="0" fontId="130" fillId="28" borderId="0" xfId="527" applyFont="1" applyFill="1"/>
    <xf numFmtId="0" fontId="21" fillId="0" borderId="0" xfId="527"/>
    <xf numFmtId="3" fontId="21" fillId="28" borderId="0" xfId="527" applyNumberFormat="1" applyFill="1"/>
    <xf numFmtId="185" fontId="21" fillId="28" borderId="0" xfId="527" applyNumberFormat="1" applyFill="1"/>
    <xf numFmtId="0" fontId="128" fillId="28" borderId="0" xfId="246" applyFont="1" applyFill="1" applyAlignment="1" applyProtection="1"/>
    <xf numFmtId="169" fontId="21" fillId="28" borderId="0" xfId="527" applyNumberFormat="1" applyFill="1"/>
    <xf numFmtId="0" fontId="82" fillId="55" borderId="0" xfId="527" applyFont="1" applyFill="1"/>
    <xf numFmtId="0" fontId="49" fillId="55" borderId="0" xfId="246" applyFill="1" applyAlignment="1" applyProtection="1"/>
    <xf numFmtId="0" fontId="21" fillId="55" borderId="53" xfId="527" applyFill="1" applyBorder="1"/>
    <xf numFmtId="0" fontId="21" fillId="55" borderId="34" xfId="527" applyFill="1" applyBorder="1"/>
    <xf numFmtId="0" fontId="160" fillId="55" borderId="0" xfId="246" applyFont="1" applyFill="1" applyAlignment="1" applyProtection="1">
      <alignment horizontal="center" vertical="center" wrapText="1"/>
    </xf>
    <xf numFmtId="2" fontId="162" fillId="28" borderId="0" xfId="697" applyNumberFormat="1" applyFont="1" applyFill="1"/>
    <xf numFmtId="0" fontId="21" fillId="92" borderId="0" xfId="527" applyFill="1"/>
    <xf numFmtId="0" fontId="135" fillId="55" borderId="0" xfId="698" applyFont="1" applyFill="1"/>
    <xf numFmtId="185" fontId="21" fillId="92" borderId="0" xfId="527" applyNumberFormat="1" applyFill="1"/>
    <xf numFmtId="186" fontId="21" fillId="55" borderId="0" xfId="527" applyNumberFormat="1" applyFill="1"/>
    <xf numFmtId="0" fontId="21" fillId="28" borderId="52" xfId="527" applyFill="1" applyBorder="1"/>
    <xf numFmtId="0" fontId="21" fillId="93" borderId="0" xfId="527" applyFill="1"/>
    <xf numFmtId="0" fontId="12" fillId="55" borderId="0" xfId="698" applyFill="1"/>
    <xf numFmtId="0" fontId="12" fillId="55" borderId="82" xfId="698" applyFill="1" applyBorder="1"/>
    <xf numFmtId="0" fontId="12" fillId="0" borderId="0" xfId="698"/>
    <xf numFmtId="0" fontId="12" fillId="55" borderId="109" xfId="698" applyFill="1" applyBorder="1"/>
    <xf numFmtId="0" fontId="171" fillId="55" borderId="0" xfId="698" applyFont="1" applyFill="1"/>
    <xf numFmtId="0" fontId="12" fillId="55" borderId="0" xfId="698" applyFill="1" applyAlignment="1">
      <alignment horizontal="left"/>
    </xf>
    <xf numFmtId="168" fontId="12" fillId="55" borderId="0" xfId="698" applyNumberFormat="1" applyFill="1"/>
    <xf numFmtId="168" fontId="82" fillId="55" borderId="0" xfId="698" applyNumberFormat="1" applyFont="1" applyFill="1" applyAlignment="1">
      <alignment vertical="center"/>
    </xf>
    <xf numFmtId="0" fontId="88" fillId="55" borderId="0" xfId="698" applyFont="1" applyFill="1" applyAlignment="1">
      <alignment horizontal="left"/>
    </xf>
    <xf numFmtId="0" fontId="171" fillId="55" borderId="0" xfId="698" applyFont="1" applyFill="1" applyAlignment="1">
      <alignment horizontal="left"/>
    </xf>
    <xf numFmtId="168" fontId="12" fillId="55" borderId="82" xfId="698" applyNumberFormat="1" applyFill="1" applyBorder="1"/>
    <xf numFmtId="2" fontId="12" fillId="55" borderId="0" xfId="698" applyNumberFormat="1" applyFill="1"/>
    <xf numFmtId="1" fontId="12" fillId="55" borderId="0" xfId="698" applyNumberFormat="1" applyFill="1"/>
    <xf numFmtId="0" fontId="173" fillId="55" borderId="0" xfId="698" applyFont="1" applyFill="1"/>
    <xf numFmtId="0" fontId="12" fillId="55" borderId="0" xfId="712" applyFill="1"/>
    <xf numFmtId="14" fontId="12" fillId="55" borderId="0" xfId="698" applyNumberFormat="1" applyFill="1"/>
    <xf numFmtId="183" fontId="21" fillId="55" borderId="0" xfId="527" applyNumberFormat="1" applyFill="1"/>
    <xf numFmtId="2" fontId="165" fillId="55" borderId="33" xfId="246" applyNumberFormat="1" applyFont="1" applyFill="1" applyBorder="1" applyAlignment="1" applyProtection="1">
      <alignment horizontal="left" indent="2"/>
    </xf>
    <xf numFmtId="2" fontId="165" fillId="55" borderId="0" xfId="246" applyNumberFormat="1" applyFont="1" applyFill="1" applyBorder="1" applyAlignment="1" applyProtection="1">
      <alignment horizontal="left" indent="2"/>
    </xf>
    <xf numFmtId="2" fontId="165" fillId="55" borderId="34" xfId="246" applyNumberFormat="1" applyFont="1" applyFill="1" applyBorder="1" applyAlignment="1" applyProtection="1">
      <alignment horizontal="left" indent="2"/>
    </xf>
    <xf numFmtId="0" fontId="6" fillId="0" borderId="0" xfId="713"/>
    <xf numFmtId="0" fontId="129" fillId="92" borderId="0" xfId="527" applyFont="1" applyFill="1"/>
    <xf numFmtId="169" fontId="21" fillId="92" borderId="0" xfId="527" applyNumberFormat="1" applyFill="1"/>
    <xf numFmtId="0" fontId="12" fillId="55" borderId="110" xfId="712" applyFill="1" applyBorder="1"/>
    <xf numFmtId="168" fontId="172" fillId="55" borderId="11" xfId="698" applyNumberFormat="1" applyFont="1" applyFill="1" applyBorder="1" applyAlignment="1">
      <alignment vertical="center"/>
    </xf>
    <xf numFmtId="168" fontId="87" fillId="55" borderId="0" xfId="698" applyNumberFormat="1" applyFont="1" applyFill="1" applyAlignment="1">
      <alignment horizontal="left" wrapText="1"/>
    </xf>
    <xf numFmtId="169" fontId="82" fillId="55" borderId="0" xfId="698" applyNumberFormat="1" applyFont="1" applyFill="1" applyAlignment="1">
      <alignment vertical="center"/>
    </xf>
    <xf numFmtId="0" fontId="174" fillId="28" borderId="0" xfId="527" applyFont="1" applyFill="1"/>
    <xf numFmtId="169" fontId="0" fillId="55" borderId="0" xfId="0" applyNumberFormat="1" applyFill="1"/>
    <xf numFmtId="0" fontId="127" fillId="55" borderId="0" xfId="326" applyFont="1" applyFill="1"/>
    <xf numFmtId="0" fontId="158" fillId="92" borderId="0" xfId="527" applyFont="1" applyFill="1"/>
    <xf numFmtId="0" fontId="69" fillId="92" borderId="0" xfId="527" applyFont="1" applyFill="1"/>
    <xf numFmtId="168" fontId="129" fillId="92" borderId="0" xfId="527" applyNumberFormat="1" applyFont="1" applyFill="1"/>
    <xf numFmtId="0" fontId="21" fillId="92" borderId="0" xfId="527" applyFill="1" applyAlignment="1">
      <alignment horizontal="center"/>
    </xf>
    <xf numFmtId="186" fontId="129" fillId="92" borderId="0" xfId="527" applyNumberFormat="1" applyFont="1" applyFill="1"/>
    <xf numFmtId="0" fontId="162" fillId="28" borderId="0" xfId="527" applyFont="1" applyFill="1"/>
    <xf numFmtId="0" fontId="176" fillId="28" borderId="0" xfId="527" applyFont="1" applyFill="1" applyAlignment="1">
      <alignment vertical="center"/>
    </xf>
    <xf numFmtId="0" fontId="162" fillId="55" borderId="0" xfId="527" applyFont="1" applyFill="1"/>
    <xf numFmtId="0" fontId="162" fillId="55" borderId="0" xfId="527" applyFont="1" applyFill="1" applyAlignment="1">
      <alignment horizontal="right"/>
    </xf>
    <xf numFmtId="0" fontId="183" fillId="28" borderId="33" xfId="527" applyFont="1" applyFill="1" applyBorder="1" applyAlignment="1">
      <alignment horizontal="left" indent="1"/>
    </xf>
    <xf numFmtId="0" fontId="162" fillId="28" borderId="34" xfId="527" applyFont="1" applyFill="1" applyBorder="1"/>
    <xf numFmtId="0" fontId="183" fillId="55" borderId="0" xfId="527" applyFont="1" applyFill="1"/>
    <xf numFmtId="0" fontId="183" fillId="55" borderId="34" xfId="527" applyFont="1" applyFill="1" applyBorder="1"/>
    <xf numFmtId="2" fontId="165" fillId="55" borderId="33" xfId="246" applyNumberFormat="1" applyFont="1" applyFill="1" applyBorder="1" applyAlignment="1" applyProtection="1"/>
    <xf numFmtId="2" fontId="165" fillId="55" borderId="0" xfId="246" applyNumberFormat="1" applyFont="1" applyFill="1" applyBorder="1" applyAlignment="1" applyProtection="1"/>
    <xf numFmtId="2" fontId="165" fillId="55" borderId="34" xfId="246" applyNumberFormat="1" applyFont="1" applyFill="1" applyBorder="1" applyAlignment="1" applyProtection="1"/>
    <xf numFmtId="0" fontId="162" fillId="28" borderId="0" xfId="527" applyFont="1" applyFill="1" applyAlignment="1">
      <alignment horizontal="right"/>
    </xf>
    <xf numFmtId="0" fontId="165" fillId="28" borderId="0" xfId="246" applyFont="1" applyFill="1" applyAlignment="1" applyProtection="1"/>
    <xf numFmtId="0" fontId="119" fillId="52" borderId="0" xfId="527" applyFont="1" applyFill="1"/>
    <xf numFmtId="0" fontId="25" fillId="52" borderId="0" xfId="527" applyFont="1" applyFill="1"/>
    <xf numFmtId="2" fontId="162" fillId="51" borderId="33" xfId="538" applyNumberFormat="1" applyFont="1" applyFill="1" applyBorder="1" applyAlignment="1">
      <alignment vertical="center"/>
    </xf>
    <xf numFmtId="0" fontId="119" fillId="51" borderId="0" xfId="527" applyFont="1" applyFill="1" applyAlignment="1">
      <alignment horizontal="right" vertical="center"/>
    </xf>
    <xf numFmtId="0" fontId="119" fillId="51" borderId="54" xfId="527" applyFont="1" applyFill="1" applyBorder="1" applyAlignment="1">
      <alignment horizontal="right" vertical="center"/>
    </xf>
    <xf numFmtId="0" fontId="119" fillId="51" borderId="55" xfId="527" applyFont="1" applyFill="1" applyBorder="1" applyAlignment="1">
      <alignment horizontal="right" vertical="center"/>
    </xf>
    <xf numFmtId="9" fontId="162" fillId="28" borderId="33" xfId="359" applyFont="1" applyFill="1" applyBorder="1" applyAlignment="1">
      <alignment horizontal="left" vertical="center"/>
    </xf>
    <xf numFmtId="185" fontId="162" fillId="28" borderId="0" xfId="2" applyNumberFormat="1" applyFont="1" applyFill="1" applyAlignment="1">
      <alignment horizontal="right" vertical="center"/>
    </xf>
    <xf numFmtId="168" fontId="162" fillId="28" borderId="33" xfId="2" applyNumberFormat="1" applyFont="1" applyFill="1" applyBorder="1" applyAlignment="1">
      <alignment horizontal="left" vertical="center"/>
    </xf>
    <xf numFmtId="185" fontId="162" fillId="55" borderId="0" xfId="2" applyNumberFormat="1" applyFont="1" applyFill="1" applyAlignment="1">
      <alignment horizontal="right" vertical="center"/>
    </xf>
    <xf numFmtId="185" fontId="162" fillId="55" borderId="52" xfId="2" applyNumberFormat="1" applyFont="1" applyFill="1" applyBorder="1" applyAlignment="1">
      <alignment horizontal="right" vertical="center"/>
    </xf>
    <xf numFmtId="0" fontId="25" fillId="92" borderId="0" xfId="527" applyFont="1" applyFill="1"/>
    <xf numFmtId="0" fontId="25" fillId="55" borderId="0" xfId="527" applyFont="1" applyFill="1" applyAlignment="1">
      <alignment horizontal="left"/>
    </xf>
    <xf numFmtId="0" fontId="25" fillId="55" borderId="0" xfId="527" applyFont="1" applyFill="1"/>
    <xf numFmtId="0" fontId="162" fillId="92" borderId="0" xfId="527" applyFont="1" applyFill="1"/>
    <xf numFmtId="0" fontId="119" fillId="28" borderId="33" xfId="527" applyFont="1" applyFill="1" applyBorder="1" applyAlignment="1">
      <alignment horizontal="left" vertical="center"/>
    </xf>
    <xf numFmtId="2" fontId="162" fillId="92" borderId="0" xfId="527" applyNumberFormat="1" applyFont="1" applyFill="1"/>
    <xf numFmtId="2" fontId="176" fillId="92" borderId="0" xfId="527" applyNumberFormat="1" applyFont="1" applyFill="1"/>
    <xf numFmtId="2" fontId="176" fillId="28" borderId="0" xfId="527" applyNumberFormat="1" applyFont="1" applyFill="1"/>
    <xf numFmtId="0" fontId="176" fillId="92" borderId="0" xfId="527" applyFont="1" applyFill="1"/>
    <xf numFmtId="0" fontId="188" fillId="28" borderId="33" xfId="527" applyFont="1" applyFill="1" applyBorder="1" applyAlignment="1">
      <alignment horizontal="left" vertical="center"/>
    </xf>
    <xf numFmtId="0" fontId="167" fillId="55" borderId="0" xfId="527" applyFont="1" applyFill="1" applyAlignment="1">
      <alignment horizontal="left"/>
    </xf>
    <xf numFmtId="185" fontId="162" fillId="28" borderId="0" xfId="527" applyNumberFormat="1" applyFont="1" applyFill="1"/>
    <xf numFmtId="185" fontId="162" fillId="92" borderId="0" xfId="2" applyNumberFormat="1" applyFont="1" applyFill="1" applyAlignment="1">
      <alignment horizontal="right" vertical="center"/>
    </xf>
    <xf numFmtId="2" fontId="156" fillId="51" borderId="53" xfId="538" applyNumberFormat="1" applyFont="1" applyFill="1" applyBorder="1" applyAlignment="1">
      <alignment vertical="center"/>
    </xf>
    <xf numFmtId="0" fontId="119" fillId="28" borderId="53" xfId="527" applyFont="1" applyFill="1" applyBorder="1" applyAlignment="1">
      <alignment horizontal="left" vertical="center"/>
    </xf>
    <xf numFmtId="0" fontId="119" fillId="28" borderId="53" xfId="527" applyFont="1" applyFill="1" applyBorder="1" applyAlignment="1">
      <alignment horizontal="left" vertical="center" indent="1"/>
    </xf>
    <xf numFmtId="0" fontId="119" fillId="28" borderId="53" xfId="527" applyFont="1" applyFill="1" applyBorder="1" applyAlignment="1">
      <alignment horizontal="left" vertical="center" wrapText="1" indent="1"/>
    </xf>
    <xf numFmtId="0" fontId="188" fillId="28" borderId="53" xfId="527" applyFont="1" applyFill="1" applyBorder="1" applyAlignment="1">
      <alignment horizontal="left" vertical="center"/>
    </xf>
    <xf numFmtId="0" fontId="167" fillId="52" borderId="101" xfId="527" applyFont="1" applyFill="1" applyBorder="1" applyAlignment="1">
      <alignment vertical="center"/>
    </xf>
    <xf numFmtId="0" fontId="190" fillId="52" borderId="102" xfId="527" applyFont="1" applyFill="1" applyBorder="1" applyAlignment="1">
      <alignment vertical="center"/>
    </xf>
    <xf numFmtId="0" fontId="191" fillId="52" borderId="0" xfId="527" applyFont="1" applyFill="1"/>
    <xf numFmtId="0" fontId="192" fillId="52" borderId="0" xfId="527" applyFont="1" applyFill="1"/>
    <xf numFmtId="168" fontId="156" fillId="51" borderId="53" xfId="538" applyNumberFormat="1" applyFont="1" applyFill="1" applyBorder="1" applyAlignment="1">
      <alignment vertical="center"/>
    </xf>
    <xf numFmtId="168" fontId="162" fillId="28" borderId="53" xfId="2" applyNumberFormat="1" applyFont="1" applyFill="1" applyBorder="1" applyAlignment="1">
      <alignment horizontal="left" vertical="center"/>
    </xf>
    <xf numFmtId="185" fontId="162" fillId="55" borderId="0" xfId="2" applyNumberFormat="1" applyFont="1" applyFill="1" applyAlignment="1">
      <alignment vertical="top"/>
    </xf>
    <xf numFmtId="168" fontId="177" fillId="28" borderId="74" xfId="2" applyNumberFormat="1" applyFont="1" applyFill="1" applyBorder="1" applyAlignment="1">
      <alignment horizontal="left" vertical="center"/>
    </xf>
    <xf numFmtId="185" fontId="177" fillId="28" borderId="64" xfId="2" applyNumberFormat="1" applyFont="1" applyFill="1" applyBorder="1" applyAlignment="1">
      <alignment vertical="center"/>
    </xf>
    <xf numFmtId="0" fontId="25" fillId="52" borderId="0" xfId="332" applyFill="1"/>
    <xf numFmtId="0" fontId="195" fillId="52" borderId="0" xfId="332" applyFont="1" applyFill="1"/>
    <xf numFmtId="0" fontId="119" fillId="52" borderId="0" xfId="332" applyFont="1" applyFill="1"/>
    <xf numFmtId="168" fontId="119" fillId="51" borderId="53" xfId="2" applyNumberFormat="1" applyFont="1" applyFill="1" applyBorder="1" applyAlignment="1">
      <alignment vertical="center"/>
    </xf>
    <xf numFmtId="168" fontId="119" fillId="51" borderId="0" xfId="2" applyNumberFormat="1" applyFont="1" applyFill="1" applyAlignment="1">
      <alignment vertical="center"/>
    </xf>
    <xf numFmtId="0" fontId="197" fillId="51" borderId="0" xfId="527" applyFont="1" applyFill="1" applyAlignment="1">
      <alignment horizontal="right" vertical="center"/>
    </xf>
    <xf numFmtId="168" fontId="177" fillId="28" borderId="53" xfId="2" applyNumberFormat="1" applyFont="1" applyFill="1" applyBorder="1" applyAlignment="1">
      <alignment horizontal="left" vertical="center"/>
    </xf>
    <xf numFmtId="168" fontId="162" fillId="28" borderId="0" xfId="2" applyNumberFormat="1" applyFont="1" applyFill="1" applyAlignment="1">
      <alignment horizontal="left" vertical="center"/>
    </xf>
    <xf numFmtId="168" fontId="197" fillId="28" borderId="0" xfId="2" applyNumberFormat="1" applyFont="1" applyFill="1" applyAlignment="1">
      <alignment vertical="center"/>
    </xf>
    <xf numFmtId="168" fontId="197" fillId="28" borderId="34" xfId="2" applyNumberFormat="1" applyFont="1" applyFill="1" applyBorder="1" applyAlignment="1">
      <alignment vertical="center"/>
    </xf>
    <xf numFmtId="168" fontId="162" fillId="28" borderId="53" xfId="359" applyNumberFormat="1" applyFont="1" applyFill="1" applyBorder="1" applyAlignment="1">
      <alignment horizontal="left"/>
    </xf>
    <xf numFmtId="168" fontId="162" fillId="28" borderId="0" xfId="359" applyNumberFormat="1" applyFont="1" applyFill="1" applyBorder="1" applyAlignment="1">
      <alignment horizontal="left" vertical="center"/>
    </xf>
    <xf numFmtId="168" fontId="119" fillId="55" borderId="53" xfId="332" applyNumberFormat="1" applyFont="1" applyFill="1" applyBorder="1" applyAlignment="1">
      <alignment horizontal="left"/>
    </xf>
    <xf numFmtId="168" fontId="162" fillId="55" borderId="0" xfId="2" applyNumberFormat="1" applyFont="1" applyFill="1" applyAlignment="1">
      <alignment horizontal="left" vertical="center"/>
    </xf>
    <xf numFmtId="168" fontId="119" fillId="52" borderId="53" xfId="332" applyNumberFormat="1" applyFont="1" applyFill="1" applyBorder="1" applyAlignment="1">
      <alignment horizontal="left"/>
    </xf>
    <xf numFmtId="168" fontId="176" fillId="28" borderId="0" xfId="2" applyNumberFormat="1" applyFont="1" applyFill="1" applyAlignment="1">
      <alignment horizontal="left" vertical="center"/>
    </xf>
    <xf numFmtId="168" fontId="177" fillId="28" borderId="0" xfId="2" applyNumberFormat="1" applyFont="1" applyFill="1" applyAlignment="1">
      <alignment horizontal="left" vertical="center"/>
    </xf>
    <xf numFmtId="0" fontId="162" fillId="52" borderId="0" xfId="342" applyFont="1" applyFill="1" applyAlignment="1"/>
    <xf numFmtId="2" fontId="156" fillId="54" borderId="53" xfId="538" applyNumberFormat="1" applyFont="1" applyFill="1" applyBorder="1" applyAlignment="1">
      <alignment vertical="center"/>
    </xf>
    <xf numFmtId="0" fontId="162" fillId="54" borderId="0" xfId="120" quotePrefix="1" applyNumberFormat="1" applyFont="1" applyFill="1" applyBorder="1" applyAlignment="1">
      <alignment horizontal="right" vertical="center"/>
    </xf>
    <xf numFmtId="0" fontId="162" fillId="54" borderId="54" xfId="120" quotePrefix="1" applyNumberFormat="1" applyFont="1" applyFill="1" applyBorder="1" applyAlignment="1">
      <alignment horizontal="right" vertical="center"/>
    </xf>
    <xf numFmtId="0" fontId="162" fillId="54" borderId="55" xfId="120" quotePrefix="1" applyNumberFormat="1" applyFont="1" applyFill="1" applyBorder="1" applyAlignment="1">
      <alignment horizontal="right" vertical="center"/>
    </xf>
    <xf numFmtId="168" fontId="162" fillId="92" borderId="0" xfId="708" applyNumberFormat="1" applyFont="1" applyFill="1" applyAlignment="1">
      <alignment horizontal="right" vertical="center"/>
    </xf>
    <xf numFmtId="209" fontId="162" fillId="55" borderId="0" xfId="120" applyNumberFormat="1" applyFont="1" applyFill="1" applyBorder="1" applyAlignment="1">
      <alignment horizontal="left" vertical="center" indent="1"/>
    </xf>
    <xf numFmtId="209" fontId="162" fillId="55" borderId="0" xfId="528" applyNumberFormat="1" applyFont="1" applyFill="1" applyAlignment="1">
      <alignment vertical="top"/>
    </xf>
    <xf numFmtId="183" fontId="162" fillId="55" borderId="0" xfId="120" applyNumberFormat="1" applyFont="1" applyFill="1" applyBorder="1" applyAlignment="1">
      <alignment horizontal="left" vertical="center" indent="1"/>
    </xf>
    <xf numFmtId="185" fontId="162" fillId="55" borderId="0" xfId="528" applyNumberFormat="1" applyFont="1" applyFill="1" applyAlignment="1">
      <alignment vertical="top"/>
    </xf>
    <xf numFmtId="14" fontId="199" fillId="55" borderId="0" xfId="698" applyNumberFormat="1" applyFont="1" applyFill="1"/>
    <xf numFmtId="0" fontId="162" fillId="56" borderId="71" xfId="698" applyFont="1" applyFill="1" applyBorder="1" applyAlignment="1">
      <alignment horizontal="left" vertical="center"/>
    </xf>
    <xf numFmtId="0" fontId="162" fillId="56" borderId="53" xfId="698" applyFont="1" applyFill="1" applyBorder="1" applyAlignment="1">
      <alignment horizontal="left" vertical="center"/>
    </xf>
    <xf numFmtId="2" fontId="162" fillId="56" borderId="0" xfId="698" applyNumberFormat="1" applyFont="1" applyFill="1" applyAlignment="1">
      <alignment horizontal="right" vertical="center"/>
    </xf>
    <xf numFmtId="2" fontId="162" fillId="56" borderId="54" xfId="698" applyNumberFormat="1" applyFont="1" applyFill="1" applyBorder="1" applyAlignment="1">
      <alignment horizontal="right" vertical="center"/>
    </xf>
    <xf numFmtId="0" fontId="162" fillId="55" borderId="53" xfId="698" applyFont="1" applyFill="1" applyBorder="1" applyAlignment="1">
      <alignment horizontal="left" vertical="center"/>
    </xf>
    <xf numFmtId="168" fontId="162" fillId="55" borderId="0" xfId="698" applyNumberFormat="1" applyFont="1" applyFill="1" applyAlignment="1">
      <alignment horizontal="right" vertical="center" wrapText="1"/>
    </xf>
    <xf numFmtId="168" fontId="162" fillId="55" borderId="52" xfId="698" applyNumberFormat="1" applyFont="1" applyFill="1" applyBorder="1" applyAlignment="1">
      <alignment horizontal="right" vertical="center" wrapText="1"/>
    </xf>
    <xf numFmtId="168" fontId="162" fillId="55" borderId="0" xfId="698" applyNumberFormat="1" applyFont="1" applyFill="1" applyAlignment="1">
      <alignment vertical="center"/>
    </xf>
    <xf numFmtId="0" fontId="162" fillId="55" borderId="53" xfId="698" applyFont="1" applyFill="1" applyBorder="1" applyAlignment="1">
      <alignment horizontal="left"/>
    </xf>
    <xf numFmtId="0" fontId="162" fillId="55" borderId="74" xfId="698" applyFont="1" applyFill="1" applyBorder="1" applyAlignment="1">
      <alignment horizontal="left" vertical="center"/>
    </xf>
    <xf numFmtId="168" fontId="162" fillId="55" borderId="64" xfId="698" applyNumberFormat="1" applyFont="1" applyFill="1" applyBorder="1" applyAlignment="1">
      <alignment horizontal="right" vertical="center" wrapText="1"/>
    </xf>
    <xf numFmtId="168" fontId="162" fillId="55" borderId="75" xfId="698" applyNumberFormat="1" applyFont="1" applyFill="1" applyBorder="1" applyAlignment="1">
      <alignment horizontal="right" vertical="center" wrapText="1"/>
    </xf>
    <xf numFmtId="0" fontId="177" fillId="55" borderId="61" xfId="698" applyFont="1" applyFill="1" applyBorder="1" applyAlignment="1">
      <alignment horizontal="left" vertical="center"/>
    </xf>
    <xf numFmtId="168" fontId="177" fillId="55" borderId="62" xfId="698" applyNumberFormat="1" applyFont="1" applyFill="1" applyBorder="1" applyAlignment="1">
      <alignment horizontal="right" vertical="center" wrapText="1"/>
    </xf>
    <xf numFmtId="168" fontId="177" fillId="55" borderId="63" xfId="698" applyNumberFormat="1" applyFont="1" applyFill="1" applyBorder="1" applyAlignment="1">
      <alignment horizontal="right" vertical="center" wrapText="1"/>
    </xf>
    <xf numFmtId="168" fontId="162" fillId="55" borderId="82" xfId="698" applyNumberFormat="1" applyFont="1" applyFill="1" applyBorder="1" applyAlignment="1">
      <alignment horizontal="right" vertical="center" wrapText="1"/>
    </xf>
    <xf numFmtId="0" fontId="162" fillId="55" borderId="109" xfId="698" applyFont="1" applyFill="1" applyBorder="1" applyAlignment="1">
      <alignment horizontal="left" vertical="center"/>
    </xf>
    <xf numFmtId="168" fontId="176" fillId="55" borderId="0" xfId="698" applyNumberFormat="1" applyFont="1" applyFill="1" applyAlignment="1">
      <alignment vertical="center"/>
    </xf>
    <xf numFmtId="168" fontId="200" fillId="55" borderId="11" xfId="698" applyNumberFormat="1" applyFont="1" applyFill="1" applyBorder="1" applyAlignment="1">
      <alignment vertical="center"/>
    </xf>
    <xf numFmtId="2" fontId="119" fillId="89" borderId="33" xfId="538" applyNumberFormat="1" applyFont="1" applyFill="1" applyBorder="1" applyAlignment="1">
      <alignment vertical="center"/>
    </xf>
    <xf numFmtId="2" fontId="119" fillId="53" borderId="33" xfId="538" applyNumberFormat="1" applyFont="1" applyFill="1" applyBorder="1" applyAlignment="1">
      <alignment vertical="center"/>
    </xf>
    <xf numFmtId="2" fontId="119" fillId="28" borderId="33" xfId="538" applyNumberFormat="1" applyFont="1" applyFill="1" applyBorder="1" applyAlignment="1">
      <alignment vertical="center"/>
    </xf>
    <xf numFmtId="1" fontId="119" fillId="28" borderId="0" xfId="538" applyNumberFormat="1" applyFont="1" applyFill="1" applyAlignment="1">
      <alignment vertical="center"/>
    </xf>
    <xf numFmtId="0" fontId="119" fillId="52" borderId="0" xfId="538" applyFont="1" applyFill="1" applyAlignment="1">
      <alignment vertical="center"/>
    </xf>
    <xf numFmtId="1" fontId="119" fillId="28" borderId="52" xfId="538" applyNumberFormat="1" applyFont="1" applyFill="1" applyBorder="1" applyAlignment="1">
      <alignment vertical="center"/>
    </xf>
    <xf numFmtId="2" fontId="119" fillId="28" borderId="35" xfId="538" applyNumberFormat="1" applyFont="1" applyFill="1" applyBorder="1" applyAlignment="1">
      <alignment vertical="center"/>
    </xf>
    <xf numFmtId="2" fontId="188" fillId="28" borderId="39" xfId="538" applyNumberFormat="1" applyFont="1" applyFill="1" applyBorder="1" applyAlignment="1">
      <alignment vertical="center"/>
    </xf>
    <xf numFmtId="2" fontId="188" fillId="28" borderId="33" xfId="538" applyNumberFormat="1" applyFont="1" applyFill="1" applyBorder="1" applyAlignment="1">
      <alignment vertical="center"/>
    </xf>
    <xf numFmtId="2" fontId="204" fillId="28" borderId="35" xfId="538" applyNumberFormat="1" applyFont="1" applyFill="1" applyBorder="1" applyAlignment="1">
      <alignment vertical="center"/>
    </xf>
    <xf numFmtId="168" fontId="156" fillId="56" borderId="53" xfId="538" applyNumberFormat="1" applyFont="1" applyFill="1" applyBorder="1" applyAlignment="1">
      <alignment horizontal="right" vertical="center"/>
    </xf>
    <xf numFmtId="168" fontId="187" fillId="56" borderId="53" xfId="538" applyNumberFormat="1" applyFont="1" applyFill="1" applyBorder="1" applyAlignment="1">
      <alignment horizontal="right" vertical="center"/>
    </xf>
    <xf numFmtId="184" fontId="162" fillId="51" borderId="0" xfId="2" applyNumberFormat="1" applyFont="1" applyFill="1" applyAlignment="1">
      <alignment horizontal="right" vertical="center"/>
    </xf>
    <xf numFmtId="184" fontId="162" fillId="51" borderId="54" xfId="2" applyNumberFormat="1" applyFont="1" applyFill="1" applyBorder="1" applyAlignment="1">
      <alignment horizontal="right" vertical="center"/>
    </xf>
    <xf numFmtId="184" fontId="162" fillId="51" borderId="55" xfId="2" applyNumberFormat="1" applyFont="1" applyFill="1" applyBorder="1" applyAlignment="1">
      <alignment horizontal="right" vertical="center"/>
    </xf>
    <xf numFmtId="168" fontId="119" fillId="55" borderId="0" xfId="2" applyNumberFormat="1" applyFont="1" applyFill="1" applyAlignment="1">
      <alignment horizontal="right" vertical="center"/>
    </xf>
    <xf numFmtId="168" fontId="177" fillId="55" borderId="53" xfId="538" applyNumberFormat="1" applyFont="1" applyFill="1" applyBorder="1" applyAlignment="1">
      <alignment horizontal="left" vertical="center"/>
    </xf>
    <xf numFmtId="168" fontId="177" fillId="55" borderId="0" xfId="538" applyNumberFormat="1" applyFont="1" applyFill="1" applyAlignment="1">
      <alignment horizontal="right" vertical="center"/>
    </xf>
    <xf numFmtId="0" fontId="119" fillId="28" borderId="53" xfId="527" applyFont="1" applyFill="1" applyBorder="1" applyAlignment="1">
      <alignment horizontal="left"/>
    </xf>
    <xf numFmtId="185" fontId="162" fillId="55" borderId="0" xfId="120" applyNumberFormat="1" applyFont="1" applyFill="1" applyBorder="1"/>
    <xf numFmtId="168" fontId="177" fillId="55" borderId="81" xfId="538" applyNumberFormat="1" applyFont="1" applyFill="1" applyBorder="1" applyAlignment="1">
      <alignment horizontal="left" vertical="center"/>
    </xf>
    <xf numFmtId="168" fontId="177" fillId="55" borderId="54" xfId="538" applyNumberFormat="1" applyFont="1" applyFill="1" applyBorder="1" applyAlignment="1">
      <alignment horizontal="right" vertical="center"/>
    </xf>
    <xf numFmtId="0" fontId="206" fillId="55" borderId="0" xfId="527" applyFont="1" applyFill="1" applyAlignment="1">
      <alignment horizontal="left" vertical="center" wrapText="1"/>
    </xf>
    <xf numFmtId="0" fontId="176" fillId="55" borderId="59" xfId="698" applyFont="1" applyFill="1" applyBorder="1"/>
    <xf numFmtId="0" fontId="197" fillId="55" borderId="59" xfId="698" applyFont="1" applyFill="1" applyBorder="1"/>
    <xf numFmtId="0" fontId="197" fillId="55" borderId="0" xfId="698" applyFont="1" applyFill="1"/>
    <xf numFmtId="0" fontId="176" fillId="55" borderId="0" xfId="698" applyFont="1" applyFill="1"/>
    <xf numFmtId="0" fontId="162" fillId="55" borderId="0" xfId="326" applyFont="1" applyFill="1"/>
    <xf numFmtId="0" fontId="162" fillId="55" borderId="0" xfId="343" applyFont="1" applyFill="1"/>
    <xf numFmtId="0" fontId="162" fillId="54" borderId="54" xfId="326" applyFont="1" applyFill="1" applyBorder="1" applyAlignment="1">
      <alignment horizontal="right" vertical="center"/>
    </xf>
    <xf numFmtId="0" fontId="162" fillId="54" borderId="113" xfId="326" applyFont="1" applyFill="1" applyBorder="1" applyAlignment="1">
      <alignment horizontal="right" vertical="center"/>
    </xf>
    <xf numFmtId="0" fontId="162" fillId="54" borderId="54" xfId="0" applyFont="1" applyFill="1" applyBorder="1" applyAlignment="1">
      <alignment horizontal="right" vertical="center"/>
    </xf>
    <xf numFmtId="0" fontId="162" fillId="54" borderId="55" xfId="0" applyFont="1" applyFill="1" applyBorder="1" applyAlignment="1">
      <alignment horizontal="right" vertical="center"/>
    </xf>
    <xf numFmtId="49" fontId="162" fillId="55" borderId="53" xfId="120" applyNumberFormat="1" applyFont="1" applyFill="1" applyBorder="1" applyAlignment="1">
      <alignment horizontal="left" vertical="center" wrapText="1" indent="1"/>
    </xf>
    <xf numFmtId="185" fontId="162" fillId="28" borderId="0" xfId="528" applyNumberFormat="1" applyFont="1" applyFill="1" applyAlignment="1">
      <alignment horizontal="right" vertical="top"/>
    </xf>
    <xf numFmtId="185" fontId="162" fillId="28" borderId="52" xfId="528" applyNumberFormat="1" applyFont="1" applyFill="1" applyBorder="1" applyAlignment="1">
      <alignment horizontal="right" vertical="top"/>
    </xf>
    <xf numFmtId="49" fontId="162" fillId="55" borderId="53" xfId="120" applyNumberFormat="1" applyFont="1" applyFill="1" applyBorder="1" applyAlignment="1">
      <alignment horizontal="left" vertical="center" indent="1"/>
    </xf>
    <xf numFmtId="0" fontId="162" fillId="55" borderId="0" xfId="0" applyFont="1" applyFill="1" applyAlignment="1">
      <alignment horizontal="left"/>
    </xf>
    <xf numFmtId="0" fontId="194" fillId="92" borderId="0" xfId="527" applyFont="1" applyFill="1"/>
    <xf numFmtId="0" fontId="191" fillId="92" borderId="0" xfId="527" applyFont="1" applyFill="1"/>
    <xf numFmtId="186" fontId="21" fillId="92" borderId="0" xfId="527" applyNumberFormat="1" applyFill="1"/>
    <xf numFmtId="168" fontId="21" fillId="92" borderId="0" xfId="527" applyNumberFormat="1" applyFill="1"/>
    <xf numFmtId="0" fontId="25" fillId="92" borderId="0" xfId="332" applyFill="1"/>
    <xf numFmtId="0" fontId="155" fillId="92" borderId="0" xfId="332" applyFont="1" applyFill="1"/>
    <xf numFmtId="186" fontId="129" fillId="92" borderId="0" xfId="332" applyNumberFormat="1" applyFont="1" applyFill="1"/>
    <xf numFmtId="0" fontId="195" fillId="92" borderId="0" xfId="332" applyFont="1" applyFill="1"/>
    <xf numFmtId="0" fontId="0" fillId="92" borderId="0" xfId="0" applyFill="1"/>
    <xf numFmtId="0" fontId="175" fillId="92" borderId="0" xfId="527" applyFont="1" applyFill="1" applyAlignment="1">
      <alignment horizontal="center" vertical="center"/>
    </xf>
    <xf numFmtId="0" fontId="12" fillId="92" borderId="0" xfId="698" applyFill="1"/>
    <xf numFmtId="0" fontId="162" fillId="92" borderId="109" xfId="698" applyFont="1" applyFill="1" applyBorder="1" applyAlignment="1">
      <alignment horizontal="left" vertical="center"/>
    </xf>
    <xf numFmtId="0" fontId="12" fillId="92" borderId="0" xfId="698" applyFill="1" applyAlignment="1">
      <alignment horizontal="left"/>
    </xf>
    <xf numFmtId="168" fontId="12" fillId="92" borderId="0" xfId="698" applyNumberFormat="1" applyFill="1" applyAlignment="1">
      <alignment horizontal="left"/>
    </xf>
    <xf numFmtId="168" fontId="12" fillId="92" borderId="0" xfId="698" applyNumberFormat="1" applyFill="1"/>
    <xf numFmtId="169" fontId="12" fillId="92" borderId="0" xfId="698" applyNumberFormat="1" applyFill="1" applyAlignment="1">
      <alignment horizontal="left"/>
    </xf>
    <xf numFmtId="169" fontId="12" fillId="92" borderId="0" xfId="698" applyNumberFormat="1" applyFill="1"/>
    <xf numFmtId="0" fontId="162" fillId="55" borderId="0" xfId="698" applyFont="1" applyFill="1" applyAlignment="1">
      <alignment horizontal="left" vertical="center"/>
    </xf>
    <xf numFmtId="0" fontId="162" fillId="55" borderId="0" xfId="698" applyFont="1" applyFill="1" applyAlignment="1">
      <alignment horizontal="left"/>
    </xf>
    <xf numFmtId="186" fontId="21" fillId="92" borderId="0" xfId="0" applyNumberFormat="1" applyFont="1" applyFill="1"/>
    <xf numFmtId="3" fontId="21" fillId="92" borderId="0" xfId="527" applyNumberFormat="1" applyFill="1"/>
    <xf numFmtId="168" fontId="198" fillId="55" borderId="53" xfId="538" applyNumberFormat="1" applyFont="1" applyFill="1" applyBorder="1" applyAlignment="1">
      <alignment horizontal="left" vertical="center"/>
    </xf>
    <xf numFmtId="0" fontId="163" fillId="55" borderId="0" xfId="713" applyFont="1" applyFill="1" applyAlignment="1">
      <alignment horizontal="center" vertical="center"/>
    </xf>
    <xf numFmtId="0" fontId="162" fillId="54" borderId="55" xfId="326" applyFont="1" applyFill="1" applyBorder="1" applyAlignment="1">
      <alignment horizontal="right" vertical="center"/>
    </xf>
    <xf numFmtId="2" fontId="177" fillId="55" borderId="61" xfId="526" applyNumberFormat="1" applyFont="1" applyFill="1" applyBorder="1" applyAlignment="1">
      <alignment horizontal="left" vertical="center" wrapText="1"/>
    </xf>
    <xf numFmtId="0" fontId="162" fillId="55" borderId="53" xfId="326" applyFont="1" applyFill="1" applyBorder="1" applyAlignment="1">
      <alignment vertical="center"/>
    </xf>
    <xf numFmtId="0" fontId="197" fillId="54" borderId="71" xfId="714" applyFont="1" applyFill="1" applyBorder="1"/>
    <xf numFmtId="0" fontId="197" fillId="54" borderId="53" xfId="714" applyFont="1" applyFill="1" applyBorder="1"/>
    <xf numFmtId="0" fontId="162" fillId="92" borderId="0" xfId="326" applyFont="1" applyFill="1"/>
    <xf numFmtId="0" fontId="162" fillId="92" borderId="0" xfId="526" applyFont="1" applyFill="1" applyAlignment="1">
      <alignment vertical="center"/>
    </xf>
    <xf numFmtId="0" fontId="127" fillId="92" borderId="0" xfId="326" applyFont="1" applyFill="1"/>
    <xf numFmtId="2" fontId="197" fillId="92" borderId="115" xfId="527" applyNumberFormat="1" applyFont="1" applyFill="1" applyBorder="1" applyAlignment="1">
      <alignment horizontal="left"/>
    </xf>
    <xf numFmtId="2" fontId="197" fillId="92" borderId="53" xfId="527" applyNumberFormat="1" applyFont="1" applyFill="1" applyBorder="1" applyAlignment="1">
      <alignment horizontal="left" vertical="center"/>
    </xf>
    <xf numFmtId="2" fontId="197" fillId="92" borderId="53" xfId="527" applyNumberFormat="1" applyFont="1" applyFill="1" applyBorder="1" applyAlignment="1">
      <alignment horizontal="left"/>
    </xf>
    <xf numFmtId="2" fontId="198" fillId="92" borderId="53" xfId="714" applyNumberFormat="1" applyFont="1" applyFill="1" applyBorder="1" applyAlignment="1">
      <alignment horizontal="left" vertical="center"/>
    </xf>
    <xf numFmtId="2" fontId="197" fillId="92" borderId="53" xfId="527" applyNumberFormat="1" applyFont="1" applyFill="1" applyBorder="1" applyAlignment="1">
      <alignment horizontal="left" vertical="center" indent="1"/>
    </xf>
    <xf numFmtId="2" fontId="199" fillId="92" borderId="53" xfId="714" applyNumberFormat="1" applyFont="1" applyFill="1" applyBorder="1" applyAlignment="1">
      <alignment horizontal="left" vertical="center"/>
    </xf>
    <xf numFmtId="2" fontId="199" fillId="92" borderId="58" xfId="714" applyNumberFormat="1" applyFont="1" applyFill="1" applyBorder="1" applyAlignment="1">
      <alignment horizontal="left"/>
    </xf>
    <xf numFmtId="2" fontId="199" fillId="92" borderId="59" xfId="714" applyNumberFormat="1" applyFont="1" applyFill="1" applyBorder="1" applyAlignment="1">
      <alignment horizontal="left"/>
    </xf>
    <xf numFmtId="2" fontId="199" fillId="92" borderId="59" xfId="714" applyNumberFormat="1" applyFont="1" applyFill="1" applyBorder="1" applyAlignment="1">
      <alignment horizontal="left" vertical="center"/>
    </xf>
    <xf numFmtId="0" fontId="176" fillId="92" borderId="0" xfId="326" applyFont="1" applyFill="1"/>
    <xf numFmtId="169" fontId="176" fillId="92" borderId="0" xfId="326" applyNumberFormat="1" applyFont="1" applyFill="1"/>
    <xf numFmtId="169" fontId="176" fillId="92" borderId="0" xfId="359" applyNumberFormat="1" applyFont="1" applyFill="1" applyBorder="1"/>
    <xf numFmtId="169" fontId="176" fillId="92" borderId="0" xfId="359" applyNumberFormat="1" applyFont="1" applyFill="1"/>
    <xf numFmtId="169" fontId="162" fillId="92" borderId="0" xfId="326" applyNumberFormat="1" applyFont="1" applyFill="1"/>
    <xf numFmtId="0" fontId="177" fillId="55" borderId="74" xfId="698" applyFont="1" applyFill="1" applyBorder="1" applyAlignment="1">
      <alignment horizontal="left" vertical="center"/>
    </xf>
    <xf numFmtId="168" fontId="177" fillId="55" borderId="64" xfId="698" applyNumberFormat="1" applyFont="1" applyFill="1" applyBorder="1" applyAlignment="1">
      <alignment horizontal="right" vertical="center" wrapText="1"/>
    </xf>
    <xf numFmtId="168" fontId="177" fillId="55" borderId="75" xfId="698" applyNumberFormat="1" applyFont="1" applyFill="1" applyBorder="1" applyAlignment="1">
      <alignment horizontal="right" vertical="center" wrapText="1"/>
    </xf>
    <xf numFmtId="0" fontId="210" fillId="55" borderId="0" xfId="246" applyFont="1" applyFill="1" applyAlignment="1" applyProtection="1">
      <alignment horizontal="center" vertical="center" wrapText="1"/>
    </xf>
    <xf numFmtId="0" fontId="211" fillId="55" borderId="0" xfId="527" applyFont="1" applyFill="1"/>
    <xf numFmtId="168" fontId="6" fillId="0" borderId="0" xfId="713" applyNumberFormat="1"/>
    <xf numFmtId="168" fontId="213" fillId="0" borderId="0" xfId="713" applyNumberFormat="1" applyFont="1"/>
    <xf numFmtId="0" fontId="6" fillId="0" borderId="0" xfId="713" applyAlignment="1">
      <alignment horizontal="left" indent="12"/>
    </xf>
    <xf numFmtId="0" fontId="6" fillId="0" borderId="0" xfId="713" applyAlignment="1">
      <alignment horizontal="center" wrapText="1"/>
    </xf>
    <xf numFmtId="0" fontId="6" fillId="0" borderId="0" xfId="713" applyAlignment="1">
      <alignment horizontal="right" wrapText="1"/>
    </xf>
    <xf numFmtId="168" fontId="214" fillId="0" borderId="0" xfId="713" applyNumberFormat="1" applyFont="1"/>
    <xf numFmtId="185" fontId="215" fillId="0" borderId="0" xfId="713" applyNumberFormat="1" applyFont="1"/>
    <xf numFmtId="168" fontId="215" fillId="0" borderId="0" xfId="713" applyNumberFormat="1" applyFont="1"/>
    <xf numFmtId="0" fontId="215" fillId="0" borderId="0" xfId="713" applyFont="1"/>
    <xf numFmtId="168" fontId="177" fillId="55" borderId="0" xfId="2" applyNumberFormat="1" applyFont="1" applyFill="1" applyAlignment="1">
      <alignment horizontal="left" vertical="center"/>
    </xf>
    <xf numFmtId="168" fontId="177" fillId="55" borderId="0" xfId="698" applyNumberFormat="1" applyFont="1" applyFill="1" applyAlignment="1">
      <alignment horizontal="right" vertical="center" wrapText="1"/>
    </xf>
    <xf numFmtId="0" fontId="159" fillId="55" borderId="53" xfId="698" applyFont="1" applyFill="1" applyBorder="1" applyAlignment="1">
      <alignment horizontal="left" vertical="center"/>
    </xf>
    <xf numFmtId="168" fontId="156" fillId="51" borderId="71" xfId="538" applyNumberFormat="1" applyFont="1" applyFill="1" applyBorder="1" applyAlignment="1">
      <alignment horizontal="centerContinuous" vertical="center"/>
    </xf>
    <xf numFmtId="168" fontId="187" fillId="51" borderId="53" xfId="538" applyNumberFormat="1" applyFont="1" applyFill="1" applyBorder="1" applyAlignment="1">
      <alignment horizontal="right" vertical="center"/>
    </xf>
    <xf numFmtId="2" fontId="162" fillId="51" borderId="0" xfId="538" applyNumberFormat="1" applyFont="1" applyFill="1" applyAlignment="1">
      <alignment horizontal="right" vertical="center"/>
    </xf>
    <xf numFmtId="2" fontId="162" fillId="51" borderId="54" xfId="538" applyNumberFormat="1" applyFont="1" applyFill="1" applyBorder="1" applyAlignment="1">
      <alignment horizontal="right" vertical="center"/>
    </xf>
    <xf numFmtId="2" fontId="162" fillId="51" borderId="55" xfId="538" applyNumberFormat="1" applyFont="1" applyFill="1" applyBorder="1" applyAlignment="1">
      <alignment horizontal="right" vertical="center"/>
    </xf>
    <xf numFmtId="0" fontId="197" fillId="90" borderId="97" xfId="721" applyFont="1" applyFill="1" applyBorder="1" applyAlignment="1">
      <alignment vertical="center" wrapText="1"/>
    </xf>
    <xf numFmtId="168" fontId="197" fillId="90" borderId="0" xfId="721" applyNumberFormat="1" applyFont="1" applyFill="1" applyAlignment="1">
      <alignment horizontal="right" vertical="center"/>
    </xf>
    <xf numFmtId="0" fontId="197" fillId="90" borderId="120" xfId="721" applyFont="1" applyFill="1" applyBorder="1" applyAlignment="1">
      <alignment vertical="center" wrapText="1"/>
    </xf>
    <xf numFmtId="0" fontId="130" fillId="55" borderId="0" xfId="527" applyFont="1" applyFill="1"/>
    <xf numFmtId="0" fontId="216" fillId="28" borderId="0" xfId="527" applyFont="1" applyFill="1"/>
    <xf numFmtId="2" fontId="177" fillId="51" borderId="53" xfId="2" applyNumberFormat="1" applyFont="1" applyFill="1" applyBorder="1" applyAlignment="1">
      <alignment horizontal="left" vertical="center"/>
    </xf>
    <xf numFmtId="2" fontId="177" fillId="51" borderId="0" xfId="2" applyNumberFormat="1" applyFont="1" applyFill="1" applyAlignment="1">
      <alignment horizontal="left" vertical="center"/>
    </xf>
    <xf numFmtId="186" fontId="162" fillId="28" borderId="0" xfId="527" applyNumberFormat="1" applyFont="1" applyFill="1"/>
    <xf numFmtId="2" fontId="162" fillId="51" borderId="53" xfId="2" applyNumberFormat="1" applyFont="1" applyFill="1" applyBorder="1" applyAlignment="1">
      <alignment vertical="center"/>
    </xf>
    <xf numFmtId="2" fontId="162" fillId="51" borderId="0" xfId="2" applyNumberFormat="1" applyFont="1" applyFill="1" applyAlignment="1">
      <alignment vertical="center"/>
    </xf>
    <xf numFmtId="2" fontId="220" fillId="28" borderId="53" xfId="2" applyNumberFormat="1" applyFont="1" applyFill="1" applyBorder="1" applyAlignment="1">
      <alignment vertical="center"/>
    </xf>
    <xf numFmtId="2" fontId="177" fillId="28" borderId="0" xfId="2" applyNumberFormat="1" applyFont="1" applyFill="1" applyAlignment="1">
      <alignment horizontal="left" vertical="center"/>
    </xf>
    <xf numFmtId="168" fontId="162" fillId="28" borderId="0" xfId="2" applyNumberFormat="1" applyFont="1" applyFill="1" applyAlignment="1">
      <alignment horizontal="right" vertical="center"/>
    </xf>
    <xf numFmtId="168" fontId="162" fillId="28" borderId="52" xfId="2" applyNumberFormat="1" applyFont="1" applyFill="1" applyBorder="1" applyAlignment="1">
      <alignment horizontal="right" vertical="center"/>
    </xf>
    <xf numFmtId="2" fontId="177" fillId="28" borderId="53" xfId="2" applyNumberFormat="1" applyFont="1" applyFill="1" applyBorder="1" applyAlignment="1">
      <alignment vertical="center"/>
    </xf>
    <xf numFmtId="2" fontId="162" fillId="28" borderId="0" xfId="2" applyNumberFormat="1" applyFont="1" applyFill="1" applyAlignment="1">
      <alignment horizontal="left" vertical="center"/>
    </xf>
    <xf numFmtId="2" fontId="202" fillId="28" borderId="53" xfId="2" applyNumberFormat="1" applyFont="1" applyFill="1" applyBorder="1" applyAlignment="1">
      <alignment vertical="center"/>
    </xf>
    <xf numFmtId="2" fontId="162" fillId="28" borderId="53" xfId="2" applyNumberFormat="1" applyFont="1" applyFill="1" applyBorder="1" applyAlignment="1">
      <alignment vertical="center"/>
    </xf>
    <xf numFmtId="2" fontId="162" fillId="28" borderId="76" xfId="2" applyNumberFormat="1" applyFont="1" applyFill="1" applyBorder="1" applyAlignment="1">
      <alignment vertical="center"/>
    </xf>
    <xf numFmtId="2" fontId="162" fillId="28" borderId="36" xfId="2" applyNumberFormat="1" applyFont="1" applyFill="1" applyBorder="1" applyAlignment="1">
      <alignment vertical="center"/>
    </xf>
    <xf numFmtId="185" fontId="162" fillId="55" borderId="36" xfId="2" applyNumberFormat="1" applyFont="1" applyFill="1" applyBorder="1" applyAlignment="1">
      <alignment horizontal="right" vertical="center"/>
    </xf>
    <xf numFmtId="185" fontId="162" fillId="55" borderId="56" xfId="2" applyNumberFormat="1" applyFont="1" applyFill="1" applyBorder="1" applyAlignment="1">
      <alignment horizontal="right" vertical="center"/>
    </xf>
    <xf numFmtId="185" fontId="177" fillId="55" borderId="0" xfId="2" applyNumberFormat="1" applyFont="1" applyFill="1" applyAlignment="1">
      <alignment vertical="center"/>
    </xf>
    <xf numFmtId="185" fontId="177" fillId="55" borderId="52" xfId="2" applyNumberFormat="1" applyFont="1" applyFill="1" applyBorder="1" applyAlignment="1">
      <alignment vertical="center"/>
    </xf>
    <xf numFmtId="185" fontId="177" fillId="55" borderId="0" xfId="2" applyNumberFormat="1" applyFont="1" applyFill="1" applyAlignment="1">
      <alignment horizontal="right" vertical="center"/>
    </xf>
    <xf numFmtId="185" fontId="177" fillId="55" borderId="52" xfId="2" applyNumberFormat="1" applyFont="1" applyFill="1" applyBorder="1" applyAlignment="1">
      <alignment horizontal="right" vertical="center"/>
    </xf>
    <xf numFmtId="2" fontId="162" fillId="28" borderId="0" xfId="2" applyNumberFormat="1" applyFont="1" applyFill="1" applyAlignment="1">
      <alignment vertical="center"/>
    </xf>
    <xf numFmtId="2" fontId="162" fillId="28" borderId="74" xfId="2" applyNumberFormat="1" applyFont="1" applyFill="1" applyBorder="1" applyAlignment="1">
      <alignment vertical="center"/>
    </xf>
    <xf numFmtId="2" fontId="162" fillId="28" borderId="64" xfId="2" applyNumberFormat="1" applyFont="1" applyFill="1" applyBorder="1" applyAlignment="1">
      <alignment vertical="center"/>
    </xf>
    <xf numFmtId="185" fontId="162" fillId="55" borderId="64" xfId="2" applyNumberFormat="1" applyFont="1" applyFill="1" applyBorder="1" applyAlignment="1">
      <alignment horizontal="right" vertical="center"/>
    </xf>
    <xf numFmtId="185" fontId="162" fillId="55" borderId="75" xfId="2" applyNumberFormat="1" applyFont="1" applyFill="1" applyBorder="1" applyAlignment="1">
      <alignment horizontal="right" vertical="center"/>
    </xf>
    <xf numFmtId="185" fontId="162" fillId="55" borderId="0" xfId="2" applyNumberFormat="1" applyFont="1" applyFill="1" applyAlignment="1">
      <alignment vertical="center"/>
    </xf>
    <xf numFmtId="185" fontId="162" fillId="55" borderId="52" xfId="2" applyNumberFormat="1" applyFont="1" applyFill="1" applyBorder="1" applyAlignment="1">
      <alignment vertical="center"/>
    </xf>
    <xf numFmtId="2" fontId="177" fillId="55" borderId="53" xfId="2" applyNumberFormat="1" applyFont="1" applyFill="1" applyBorder="1" applyAlignment="1">
      <alignment vertical="center"/>
    </xf>
    <xf numFmtId="2" fontId="177" fillId="55" borderId="0" xfId="2" applyNumberFormat="1" applyFont="1" applyFill="1" applyAlignment="1">
      <alignment horizontal="left" vertical="center"/>
    </xf>
    <xf numFmtId="2" fontId="202" fillId="55" borderId="53" xfId="2" applyNumberFormat="1" applyFont="1" applyFill="1" applyBorder="1" applyAlignment="1">
      <alignment vertical="center"/>
    </xf>
    <xf numFmtId="2" fontId="162" fillId="55" borderId="53" xfId="2" applyNumberFormat="1" applyFont="1" applyFill="1" applyBorder="1" applyAlignment="1">
      <alignment vertical="center"/>
    </xf>
    <xf numFmtId="2" fontId="162" fillId="55" borderId="0" xfId="2" applyNumberFormat="1" applyFont="1" applyFill="1" applyAlignment="1">
      <alignment horizontal="left" vertical="center"/>
    </xf>
    <xf numFmtId="2" fontId="162" fillId="55" borderId="0" xfId="2" applyNumberFormat="1" applyFont="1" applyFill="1" applyAlignment="1">
      <alignment vertical="center"/>
    </xf>
    <xf numFmtId="185" fontId="162" fillId="28" borderId="52" xfId="2" applyNumberFormat="1" applyFont="1" applyFill="1" applyBorder="1" applyAlignment="1">
      <alignment horizontal="right" vertical="center"/>
    </xf>
    <xf numFmtId="0" fontId="188" fillId="28" borderId="0" xfId="331" applyFont="1" applyFill="1" applyAlignment="1">
      <alignment horizontal="left"/>
    </xf>
    <xf numFmtId="2" fontId="177" fillId="28" borderId="76" xfId="2" applyNumberFormat="1" applyFont="1" applyFill="1" applyBorder="1" applyAlignment="1">
      <alignment vertical="center"/>
    </xf>
    <xf numFmtId="2" fontId="177" fillId="28" borderId="36" xfId="2" applyNumberFormat="1" applyFont="1" applyFill="1" applyBorder="1" applyAlignment="1">
      <alignment horizontal="left" vertical="center"/>
    </xf>
    <xf numFmtId="2" fontId="177" fillId="28" borderId="74" xfId="2" applyNumberFormat="1" applyFont="1" applyFill="1" applyBorder="1" applyAlignment="1">
      <alignment vertical="center"/>
    </xf>
    <xf numFmtId="2" fontId="177" fillId="28" borderId="64" xfId="2" applyNumberFormat="1" applyFont="1" applyFill="1" applyBorder="1" applyAlignment="1">
      <alignment vertical="center"/>
    </xf>
    <xf numFmtId="2" fontId="157" fillId="51" borderId="53" xfId="2" applyNumberFormat="1" applyFont="1" applyFill="1" applyBorder="1" applyAlignment="1">
      <alignment horizontal="left" vertical="center"/>
    </xf>
    <xf numFmtId="2" fontId="157" fillId="51" borderId="0" xfId="2" applyNumberFormat="1" applyFont="1" applyFill="1" applyAlignment="1">
      <alignment horizontal="left" vertical="center"/>
    </xf>
    <xf numFmtId="169" fontId="162" fillId="28" borderId="0" xfId="527" applyNumberFormat="1" applyFont="1" applyFill="1"/>
    <xf numFmtId="2" fontId="156" fillId="51" borderId="53" xfId="2" applyNumberFormat="1" applyFont="1" applyFill="1" applyBorder="1" applyAlignment="1">
      <alignment vertical="center"/>
    </xf>
    <xf numFmtId="2" fontId="156" fillId="51" borderId="0" xfId="2" applyNumberFormat="1" applyFont="1" applyFill="1" applyAlignment="1">
      <alignment vertical="center"/>
    </xf>
    <xf numFmtId="168" fontId="162" fillId="28" borderId="0" xfId="2" applyNumberFormat="1" applyFont="1" applyFill="1" applyAlignment="1">
      <alignment vertical="center"/>
    </xf>
    <xf numFmtId="168" fontId="162" fillId="28" borderId="52" xfId="2" applyNumberFormat="1" applyFont="1" applyFill="1" applyBorder="1" applyAlignment="1">
      <alignment vertical="center"/>
    </xf>
    <xf numFmtId="2" fontId="162" fillId="28" borderId="53" xfId="2" applyNumberFormat="1" applyFont="1" applyFill="1" applyBorder="1" applyAlignment="1">
      <alignment horizontal="left" vertical="center" indent="1"/>
    </xf>
    <xf numFmtId="185" fontId="164" fillId="28" borderId="64" xfId="2" applyNumberFormat="1" applyFont="1" applyFill="1" applyBorder="1" applyAlignment="1">
      <alignment horizontal="right" vertical="center"/>
    </xf>
    <xf numFmtId="185" fontId="164" fillId="28" borderId="75" xfId="2" applyNumberFormat="1" applyFont="1" applyFill="1" applyBorder="1" applyAlignment="1">
      <alignment horizontal="right" vertical="center"/>
    </xf>
    <xf numFmtId="185" fontId="162" fillId="28" borderId="0" xfId="2" applyNumberFormat="1" applyFont="1" applyFill="1" applyAlignment="1">
      <alignment vertical="center"/>
    </xf>
    <xf numFmtId="185" fontId="162" fillId="28" borderId="52" xfId="2" applyNumberFormat="1" applyFont="1" applyFill="1" applyBorder="1" applyAlignment="1">
      <alignment vertical="center"/>
    </xf>
    <xf numFmtId="185" fontId="177" fillId="28" borderId="0" xfId="2" applyNumberFormat="1" applyFont="1" applyFill="1" applyAlignment="1">
      <alignment horizontal="right" vertical="center"/>
    </xf>
    <xf numFmtId="185" fontId="177" fillId="28" borderId="52" xfId="2" applyNumberFormat="1" applyFont="1" applyFill="1" applyBorder="1" applyAlignment="1">
      <alignment horizontal="right" vertical="center"/>
    </xf>
    <xf numFmtId="185" fontId="177" fillId="28" borderId="0" xfId="2" applyNumberFormat="1" applyFont="1" applyFill="1" applyAlignment="1">
      <alignment vertical="center"/>
    </xf>
    <xf numFmtId="185" fontId="177" fillId="28" borderId="52" xfId="2" applyNumberFormat="1" applyFont="1" applyFill="1" applyBorder="1" applyAlignment="1">
      <alignment vertical="center"/>
    </xf>
    <xf numFmtId="2" fontId="162" fillId="28" borderId="64" xfId="2" applyNumberFormat="1" applyFont="1" applyFill="1" applyBorder="1" applyAlignment="1">
      <alignment horizontal="left" vertical="center"/>
    </xf>
    <xf numFmtId="2" fontId="177" fillId="28" borderId="0" xfId="2" applyNumberFormat="1" applyFont="1" applyFill="1" applyAlignment="1">
      <alignment vertical="center"/>
    </xf>
    <xf numFmtId="2" fontId="162" fillId="28" borderId="53" xfId="2" applyNumberFormat="1" applyFont="1" applyFill="1" applyBorder="1" applyAlignment="1">
      <alignment horizontal="left" vertical="top" indent="1"/>
    </xf>
    <xf numFmtId="2" fontId="162" fillId="28" borderId="0" xfId="2" applyNumberFormat="1" applyFont="1" applyFill="1"/>
    <xf numFmtId="2" fontId="162" fillId="28" borderId="74" xfId="2" applyNumberFormat="1" applyFont="1" applyFill="1" applyBorder="1" applyAlignment="1">
      <alignment horizontal="left" vertical="top" indent="1"/>
    </xf>
    <xf numFmtId="2" fontId="162" fillId="28" borderId="64" xfId="2" applyNumberFormat="1" applyFont="1" applyFill="1" applyBorder="1"/>
    <xf numFmtId="185" fontId="162" fillId="28" borderId="64" xfId="2" applyNumberFormat="1" applyFont="1" applyFill="1" applyBorder="1" applyAlignment="1">
      <alignment horizontal="right" vertical="center"/>
    </xf>
    <xf numFmtId="185" fontId="162" fillId="28" borderId="75" xfId="2" applyNumberFormat="1" applyFont="1" applyFill="1" applyBorder="1" applyAlignment="1">
      <alignment horizontal="right" vertical="center"/>
    </xf>
    <xf numFmtId="2" fontId="157" fillId="51" borderId="53" xfId="538" applyNumberFormat="1" applyFont="1" applyFill="1" applyBorder="1" applyAlignment="1">
      <alignment vertical="center"/>
    </xf>
    <xf numFmtId="2" fontId="177" fillId="28" borderId="53" xfId="2" applyNumberFormat="1" applyFont="1" applyFill="1" applyBorder="1" applyAlignment="1">
      <alignment horizontal="left" vertical="center"/>
    </xf>
    <xf numFmtId="0" fontId="119" fillId="28" borderId="0" xfId="2" applyFont="1" applyFill="1" applyAlignment="1">
      <alignment vertical="center"/>
    </xf>
    <xf numFmtId="0" fontId="119" fillId="52" borderId="52" xfId="527" applyFont="1" applyFill="1" applyBorder="1"/>
    <xf numFmtId="185" fontId="119" fillId="28" borderId="0" xfId="2" applyNumberFormat="1" applyFont="1" applyFill="1" applyAlignment="1">
      <alignment vertical="center"/>
    </xf>
    <xf numFmtId="185" fontId="119" fillId="28" borderId="52" xfId="2" applyNumberFormat="1" applyFont="1" applyFill="1" applyBorder="1" applyAlignment="1">
      <alignment vertical="center"/>
    </xf>
    <xf numFmtId="2" fontId="202" fillId="28" borderId="53" xfId="2" applyNumberFormat="1" applyFont="1" applyFill="1" applyBorder="1" applyAlignment="1">
      <alignment horizontal="left" vertical="center" indent="1"/>
    </xf>
    <xf numFmtId="2" fontId="177" fillId="55" borderId="53" xfId="2" applyNumberFormat="1" applyFont="1" applyFill="1" applyBorder="1" applyAlignment="1">
      <alignment horizontal="left" vertical="center"/>
    </xf>
    <xf numFmtId="2" fontId="162" fillId="28" borderId="58" xfId="2" applyNumberFormat="1" applyFont="1" applyFill="1" applyBorder="1" applyAlignment="1">
      <alignment horizontal="left" vertical="center" indent="1"/>
    </xf>
    <xf numFmtId="0" fontId="162" fillId="54" borderId="0" xfId="326" applyFont="1" applyFill="1" applyAlignment="1">
      <alignment horizontal="right" vertical="center"/>
    </xf>
    <xf numFmtId="0" fontId="223" fillId="55" borderId="0" xfId="246" applyFont="1" applyFill="1" applyAlignment="1" applyProtection="1">
      <alignment horizontal="center" vertical="center" wrapText="1"/>
    </xf>
    <xf numFmtId="0" fontId="162" fillId="54" borderId="71" xfId="326" applyFont="1" applyFill="1" applyBorder="1" applyAlignment="1">
      <alignment vertical="center"/>
    </xf>
    <xf numFmtId="0" fontId="162" fillId="54" borderId="53" xfId="326" applyFont="1" applyFill="1" applyBorder="1" applyAlignment="1">
      <alignment vertical="center"/>
    </xf>
    <xf numFmtId="2" fontId="177" fillId="55" borderId="53" xfId="526" applyNumberFormat="1" applyFont="1" applyFill="1" applyBorder="1" applyAlignment="1">
      <alignment horizontal="left" vertical="center" wrapText="1"/>
    </xf>
    <xf numFmtId="168" fontId="177" fillId="55" borderId="0" xfId="326" applyNumberFormat="1" applyFont="1" applyFill="1"/>
    <xf numFmtId="168" fontId="177" fillId="55" borderId="52" xfId="326" applyNumberFormat="1" applyFont="1" applyFill="1" applyBorder="1"/>
    <xf numFmtId="2" fontId="202" fillId="55" borderId="53" xfId="526" applyNumberFormat="1" applyFont="1" applyFill="1" applyBorder="1" applyAlignment="1">
      <alignment horizontal="left" vertical="center" wrapText="1"/>
    </xf>
    <xf numFmtId="168" fontId="162" fillId="55" borderId="0" xfId="326" applyNumberFormat="1" applyFont="1" applyFill="1"/>
    <xf numFmtId="168" fontId="162" fillId="55" borderId="82" xfId="326" applyNumberFormat="1" applyFont="1" applyFill="1" applyBorder="1"/>
    <xf numFmtId="168" fontId="162" fillId="55" borderId="52" xfId="326" applyNumberFormat="1" applyFont="1" applyFill="1" applyBorder="1"/>
    <xf numFmtId="2" fontId="162" fillId="55" borderId="53" xfId="526" applyNumberFormat="1" applyFont="1" applyFill="1" applyBorder="1" applyAlignment="1">
      <alignment horizontal="left" vertical="center" wrapText="1" indent="1"/>
    </xf>
    <xf numFmtId="168" fontId="162" fillId="55" borderId="54" xfId="326" applyNumberFormat="1" applyFont="1" applyFill="1" applyBorder="1"/>
    <xf numFmtId="168" fontId="162" fillId="55" borderId="55" xfId="326" applyNumberFormat="1" applyFont="1" applyFill="1" applyBorder="1"/>
    <xf numFmtId="0" fontId="162" fillId="55" borderId="53" xfId="526" applyFont="1" applyFill="1" applyBorder="1" applyAlignment="1">
      <alignment horizontal="left" vertical="center" wrapText="1"/>
    </xf>
    <xf numFmtId="0" fontId="177" fillId="55" borderId="58" xfId="526" applyFont="1" applyFill="1" applyBorder="1" applyAlignment="1">
      <alignment horizontal="left" wrapText="1"/>
    </xf>
    <xf numFmtId="168" fontId="177" fillId="55" borderId="59" xfId="326" applyNumberFormat="1" applyFont="1" applyFill="1" applyBorder="1"/>
    <xf numFmtId="168" fontId="177" fillId="55" borderId="60" xfId="326" applyNumberFormat="1" applyFont="1" applyFill="1" applyBorder="1"/>
    <xf numFmtId="0" fontId="130" fillId="0" borderId="0" xfId="527" applyFont="1"/>
    <xf numFmtId="0" fontId="197" fillId="55" borderId="0" xfId="527" applyFont="1" applyFill="1" applyAlignment="1">
      <alignment horizontal="right"/>
    </xf>
    <xf numFmtId="0" fontId="21" fillId="28" borderId="0" xfId="527" applyFill="1" applyAlignment="1">
      <alignment horizontal="center"/>
    </xf>
    <xf numFmtId="185" fontId="177" fillId="55" borderId="0" xfId="2" applyNumberFormat="1" applyFont="1" applyFill="1" applyAlignment="1">
      <alignment horizontal="center" vertical="center"/>
    </xf>
    <xf numFmtId="168" fontId="162" fillId="28" borderId="64" xfId="527" applyNumberFormat="1" applyFont="1" applyFill="1" applyBorder="1"/>
    <xf numFmtId="0" fontId="21" fillId="55" borderId="52" xfId="527" applyFill="1" applyBorder="1"/>
    <xf numFmtId="168" fontId="197" fillId="90" borderId="52" xfId="721" applyNumberFormat="1" applyFont="1" applyFill="1" applyBorder="1" applyAlignment="1">
      <alignment horizontal="right" vertical="center"/>
    </xf>
    <xf numFmtId="168" fontId="162" fillId="28" borderId="75" xfId="527" applyNumberFormat="1" applyFont="1" applyFill="1" applyBorder="1"/>
    <xf numFmtId="2" fontId="162" fillId="56" borderId="55" xfId="698" applyNumberFormat="1" applyFont="1" applyFill="1" applyBorder="1" applyAlignment="1">
      <alignment horizontal="right" vertical="center"/>
    </xf>
    <xf numFmtId="0" fontId="12" fillId="55" borderId="52" xfId="698" applyFill="1" applyBorder="1" applyAlignment="1">
      <alignment horizontal="left"/>
    </xf>
    <xf numFmtId="0" fontId="88" fillId="55" borderId="52" xfId="698" applyFont="1" applyFill="1" applyBorder="1" applyAlignment="1">
      <alignment horizontal="left"/>
    </xf>
    <xf numFmtId="0" fontId="25" fillId="52" borderId="52" xfId="332" applyFill="1" applyBorder="1"/>
    <xf numFmtId="168" fontId="202" fillId="55" borderId="0" xfId="2" applyNumberFormat="1" applyFont="1" applyFill="1" applyAlignment="1">
      <alignment horizontal="left" vertical="center"/>
    </xf>
    <xf numFmtId="168" fontId="202" fillId="28" borderId="53" xfId="2" applyNumberFormat="1" applyFont="1" applyFill="1" applyBorder="1" applyAlignment="1">
      <alignment horizontal="left" vertical="center"/>
    </xf>
    <xf numFmtId="185" fontId="162" fillId="55" borderId="52" xfId="2" applyNumberFormat="1" applyFont="1" applyFill="1" applyBorder="1" applyAlignment="1">
      <alignment vertical="top"/>
    </xf>
    <xf numFmtId="185" fontId="177" fillId="55" borderId="36" xfId="2" applyNumberFormat="1" applyFont="1" applyFill="1" applyBorder="1" applyAlignment="1">
      <alignment vertical="center"/>
    </xf>
    <xf numFmtId="185" fontId="177" fillId="55" borderId="75" xfId="2" applyNumberFormat="1" applyFont="1" applyFill="1" applyBorder="1" applyAlignment="1">
      <alignment vertical="center"/>
    </xf>
    <xf numFmtId="168" fontId="162" fillId="28" borderId="111" xfId="2" applyNumberFormat="1" applyFont="1" applyFill="1" applyBorder="1" applyAlignment="1">
      <alignment horizontal="left" vertical="center"/>
    </xf>
    <xf numFmtId="168" fontId="162" fillId="28" borderId="112" xfId="2" applyNumberFormat="1" applyFont="1" applyFill="1" applyBorder="1" applyAlignment="1">
      <alignment horizontal="left" vertical="center"/>
    </xf>
    <xf numFmtId="185" fontId="197" fillId="55" borderId="112" xfId="2" applyNumberFormat="1" applyFont="1" applyFill="1" applyBorder="1" applyAlignment="1">
      <alignment vertical="center"/>
    </xf>
    <xf numFmtId="185" fontId="162" fillId="55" borderId="0" xfId="0" applyNumberFormat="1" applyFont="1" applyFill="1" applyAlignment="1">
      <alignment horizontal="right" vertical="center" wrapText="1"/>
    </xf>
    <xf numFmtId="185" fontId="162" fillId="55" borderId="52" xfId="0" applyNumberFormat="1" applyFont="1" applyFill="1" applyBorder="1" applyAlignment="1">
      <alignment horizontal="right" vertical="center" wrapText="1"/>
    </xf>
    <xf numFmtId="185" fontId="197" fillId="55" borderId="125" xfId="2" applyNumberFormat="1" applyFont="1" applyFill="1" applyBorder="1" applyAlignment="1">
      <alignment vertical="center"/>
    </xf>
    <xf numFmtId="185" fontId="177" fillId="55" borderId="36" xfId="2" applyNumberFormat="1" applyFont="1" applyFill="1" applyBorder="1" applyAlignment="1">
      <alignment horizontal="right" vertical="center"/>
    </xf>
    <xf numFmtId="185" fontId="198" fillId="55" borderId="0" xfId="2" applyNumberFormat="1" applyFont="1" applyFill="1" applyAlignment="1">
      <alignment horizontal="right" vertical="center"/>
    </xf>
    <xf numFmtId="185" fontId="177" fillId="92" borderId="0" xfId="2" applyNumberFormat="1" applyFont="1" applyFill="1" applyAlignment="1">
      <alignment horizontal="right" vertical="center"/>
    </xf>
    <xf numFmtId="185" fontId="177" fillId="92" borderId="52" xfId="2" applyNumberFormat="1" applyFont="1" applyFill="1" applyBorder="1" applyAlignment="1">
      <alignment horizontal="right" vertical="center"/>
    </xf>
    <xf numFmtId="185" fontId="177" fillId="92" borderId="0" xfId="2" applyNumberFormat="1" applyFont="1" applyFill="1" applyAlignment="1">
      <alignment vertical="center"/>
    </xf>
    <xf numFmtId="185" fontId="177" fillId="92" borderId="52" xfId="2" applyNumberFormat="1" applyFont="1" applyFill="1" applyBorder="1" applyAlignment="1">
      <alignment vertical="center"/>
    </xf>
    <xf numFmtId="185" fontId="162" fillId="92" borderId="52" xfId="2" applyNumberFormat="1" applyFont="1" applyFill="1" applyBorder="1" applyAlignment="1">
      <alignment horizontal="right" vertical="center"/>
    </xf>
    <xf numFmtId="185" fontId="188" fillId="55" borderId="0" xfId="331" applyNumberFormat="1" applyFont="1" applyFill="1"/>
    <xf numFmtId="185" fontId="188" fillId="55" borderId="52" xfId="331" applyNumberFormat="1" applyFont="1" applyFill="1" applyBorder="1"/>
    <xf numFmtId="185" fontId="177" fillId="55" borderId="56" xfId="2" applyNumberFormat="1" applyFont="1" applyFill="1" applyBorder="1" applyAlignment="1">
      <alignment horizontal="right" vertical="center"/>
    </xf>
    <xf numFmtId="185" fontId="177" fillId="55" borderId="64" xfId="2" applyNumberFormat="1" applyFont="1" applyFill="1" applyBorder="1" applyAlignment="1">
      <alignment horizontal="right" vertical="center"/>
    </xf>
    <xf numFmtId="185" fontId="177" fillId="55" borderId="75" xfId="2" applyNumberFormat="1" applyFont="1" applyFill="1" applyBorder="1" applyAlignment="1">
      <alignment horizontal="right" vertical="center"/>
    </xf>
    <xf numFmtId="185" fontId="162" fillId="92" borderId="64" xfId="2" applyNumberFormat="1" applyFont="1" applyFill="1" applyBorder="1" applyAlignment="1">
      <alignment horizontal="right" vertical="center"/>
    </xf>
    <xf numFmtId="185" fontId="162" fillId="92" borderId="75" xfId="2" applyNumberFormat="1" applyFont="1" applyFill="1" applyBorder="1" applyAlignment="1">
      <alignment horizontal="right" vertical="center"/>
    </xf>
    <xf numFmtId="169" fontId="21" fillId="0" borderId="0" xfId="527" applyNumberFormat="1"/>
    <xf numFmtId="185" fontId="119" fillId="55" borderId="0" xfId="566" applyNumberFormat="1" applyFont="1" applyFill="1" applyBorder="1" applyAlignment="1">
      <alignment horizontal="right" vertical="center"/>
    </xf>
    <xf numFmtId="185" fontId="119" fillId="55" borderId="0" xfId="2" applyNumberFormat="1" applyFont="1" applyFill="1" applyAlignment="1">
      <alignment horizontal="right" vertical="center"/>
    </xf>
    <xf numFmtId="185" fontId="119" fillId="55" borderId="36" xfId="2" applyNumberFormat="1" applyFont="1" applyFill="1" applyBorder="1" applyAlignment="1">
      <alignment horizontal="right" vertical="center"/>
    </xf>
    <xf numFmtId="185" fontId="188" fillId="55" borderId="40" xfId="2" applyNumberFormat="1" applyFont="1" applyFill="1" applyBorder="1" applyAlignment="1">
      <alignment horizontal="right" vertical="center"/>
    </xf>
    <xf numFmtId="185" fontId="119" fillId="55" borderId="0" xfId="526" applyNumberFormat="1" applyFont="1" applyFill="1" applyAlignment="1">
      <alignment horizontal="right" vertical="center"/>
    </xf>
    <xf numFmtId="185" fontId="119" fillId="55" borderId="41" xfId="2" applyNumberFormat="1" applyFont="1" applyFill="1" applyBorder="1" applyAlignment="1">
      <alignment horizontal="right" vertical="center"/>
    </xf>
    <xf numFmtId="185" fontId="119" fillId="55" borderId="41" xfId="526" applyNumberFormat="1" applyFont="1" applyFill="1" applyBorder="1" applyAlignment="1">
      <alignment horizontal="right" vertical="center"/>
    </xf>
    <xf numFmtId="0" fontId="119" fillId="55" borderId="33" xfId="527" applyFont="1" applyFill="1" applyBorder="1" applyAlignment="1">
      <alignment horizontal="left" vertical="center"/>
    </xf>
    <xf numFmtId="168" fontId="162" fillId="55" borderId="114" xfId="527" applyNumberFormat="1" applyFont="1" applyFill="1" applyBorder="1" applyAlignment="1">
      <alignment horizontal="right" vertical="center"/>
    </xf>
    <xf numFmtId="168" fontId="177" fillId="55" borderId="62" xfId="326" applyNumberFormat="1" applyFont="1" applyFill="1" applyBorder="1"/>
    <xf numFmtId="168" fontId="177" fillId="55" borderId="63" xfId="326" applyNumberFormat="1" applyFont="1" applyFill="1" applyBorder="1"/>
    <xf numFmtId="0" fontId="163" fillId="55" borderId="0" xfId="722" applyFont="1" applyFill="1" applyAlignment="1">
      <alignment horizontal="center" vertical="center"/>
    </xf>
    <xf numFmtId="3" fontId="162" fillId="28" borderId="0" xfId="723" applyNumberFormat="1" applyFont="1" applyFill="1"/>
    <xf numFmtId="2" fontId="162" fillId="28" borderId="0" xfId="723" applyNumberFormat="1" applyFont="1" applyFill="1"/>
    <xf numFmtId="168" fontId="162" fillId="92" borderId="0" xfId="526" applyNumberFormat="1" applyFont="1" applyFill="1" applyAlignment="1">
      <alignment horizontal="left" vertical="center"/>
    </xf>
    <xf numFmtId="185" fontId="162" fillId="92" borderId="52" xfId="526" applyNumberFormat="1" applyFont="1" applyFill="1" applyBorder="1" applyAlignment="1">
      <alignment horizontal="center" vertical="center"/>
    </xf>
    <xf numFmtId="1" fontId="162" fillId="28" borderId="0" xfId="723" applyNumberFormat="1" applyFont="1" applyFill="1"/>
    <xf numFmtId="2" fontId="162" fillId="28" borderId="0" xfId="723" applyNumberFormat="1" applyFont="1" applyFill="1" applyAlignment="1">
      <alignment wrapText="1"/>
    </xf>
    <xf numFmtId="0" fontId="162" fillId="92" borderId="0" xfId="527" applyFont="1" applyFill="1" applyAlignment="1">
      <alignment horizontal="center"/>
    </xf>
    <xf numFmtId="0" fontId="162" fillId="92" borderId="0" xfId="527" applyFont="1" applyFill="1" applyAlignment="1">
      <alignment horizontal="center" vertical="center" wrapText="1"/>
    </xf>
    <xf numFmtId="0" fontId="162" fillId="92" borderId="0" xfId="527" applyFont="1" applyFill="1" applyAlignment="1">
      <alignment horizontal="right"/>
    </xf>
    <xf numFmtId="0" fontId="82" fillId="92" borderId="0" xfId="527" applyFont="1" applyFill="1"/>
    <xf numFmtId="0" fontId="82" fillId="92" borderId="0" xfId="527" applyFont="1" applyFill="1" applyAlignment="1">
      <alignment horizontal="center"/>
    </xf>
    <xf numFmtId="0" fontId="212" fillId="92" borderId="0" xfId="713" applyFont="1" applyFill="1" applyAlignment="1">
      <alignment horizontal="center" vertical="center"/>
    </xf>
    <xf numFmtId="185" fontId="162" fillId="92" borderId="0" xfId="2" applyNumberFormat="1" applyFont="1" applyFill="1" applyAlignment="1">
      <alignment vertical="center"/>
    </xf>
    <xf numFmtId="185" fontId="162" fillId="92" borderId="52" xfId="2" applyNumberFormat="1" applyFont="1" applyFill="1" applyBorder="1" applyAlignment="1">
      <alignment vertical="center"/>
    </xf>
    <xf numFmtId="1" fontId="162" fillId="92" borderId="0" xfId="2" applyNumberFormat="1" applyFont="1" applyFill="1" applyAlignment="1">
      <alignment vertical="center"/>
    </xf>
    <xf numFmtId="1" fontId="162" fillId="92" borderId="52" xfId="2" applyNumberFormat="1" applyFont="1" applyFill="1" applyBorder="1" applyAlignment="1">
      <alignment vertical="center"/>
    </xf>
    <xf numFmtId="168" fontId="162" fillId="92" borderId="59" xfId="2" applyNumberFormat="1" applyFont="1" applyFill="1" applyBorder="1" applyAlignment="1">
      <alignment vertical="center"/>
    </xf>
    <xf numFmtId="168" fontId="162" fillId="92" borderId="60" xfId="2" applyNumberFormat="1" applyFont="1" applyFill="1" applyBorder="1" applyAlignment="1">
      <alignment vertical="center"/>
    </xf>
    <xf numFmtId="168" fontId="177" fillId="28" borderId="33" xfId="2" applyNumberFormat="1" applyFont="1" applyFill="1" applyBorder="1" applyAlignment="1">
      <alignment horizontal="left" vertical="center"/>
    </xf>
    <xf numFmtId="0" fontId="195" fillId="92" borderId="93" xfId="527" applyFont="1" applyFill="1" applyBorder="1"/>
    <xf numFmtId="185" fontId="177" fillId="28" borderId="75" xfId="2" applyNumberFormat="1" applyFont="1" applyFill="1" applyBorder="1" applyAlignment="1">
      <alignment vertical="center"/>
    </xf>
    <xf numFmtId="168" fontId="159" fillId="28" borderId="53" xfId="2" applyNumberFormat="1" applyFont="1" applyFill="1" applyBorder="1" applyAlignment="1">
      <alignment horizontal="left" vertical="center" wrapText="1"/>
    </xf>
    <xf numFmtId="185" fontId="159" fillId="55" borderId="54" xfId="2" applyNumberFormat="1" applyFont="1" applyFill="1" applyBorder="1" applyAlignment="1">
      <alignment vertical="center"/>
    </xf>
    <xf numFmtId="185" fontId="159" fillId="55" borderId="55" xfId="2" applyNumberFormat="1" applyFont="1" applyFill="1" applyBorder="1" applyAlignment="1">
      <alignment vertical="center"/>
    </xf>
    <xf numFmtId="185" fontId="177" fillId="55" borderId="64" xfId="2" applyNumberFormat="1" applyFont="1" applyFill="1" applyBorder="1" applyAlignment="1">
      <alignment vertical="center"/>
    </xf>
    <xf numFmtId="168" fontId="119" fillId="51" borderId="53" xfId="2" applyNumberFormat="1" applyFont="1" applyFill="1" applyBorder="1" applyAlignment="1">
      <alignment horizontal="left" vertical="center"/>
    </xf>
    <xf numFmtId="168" fontId="119" fillId="51" borderId="0" xfId="2" applyNumberFormat="1" applyFont="1" applyFill="1" applyAlignment="1">
      <alignment horizontal="left" vertical="center"/>
    </xf>
    <xf numFmtId="0" fontId="197" fillId="51" borderId="34" xfId="527" applyFont="1" applyFill="1" applyBorder="1" applyAlignment="1">
      <alignment horizontal="right" vertical="center"/>
    </xf>
    <xf numFmtId="0" fontId="12" fillId="55" borderId="131" xfId="712" applyFill="1" applyBorder="1"/>
    <xf numFmtId="0" fontId="12" fillId="55" borderId="55" xfId="698" applyFill="1" applyBorder="1"/>
    <xf numFmtId="185" fontId="119" fillId="55" borderId="52" xfId="566" applyNumberFormat="1" applyFont="1" applyFill="1" applyBorder="1" applyAlignment="1">
      <alignment horizontal="right" vertical="center"/>
    </xf>
    <xf numFmtId="185" fontId="119" fillId="55" borderId="52" xfId="2" applyNumberFormat="1" applyFont="1" applyFill="1" applyBorder="1" applyAlignment="1">
      <alignment horizontal="right" vertical="center"/>
    </xf>
    <xf numFmtId="185" fontId="119" fillId="55" borderId="56" xfId="2" applyNumberFormat="1" applyFont="1" applyFill="1" applyBorder="1" applyAlignment="1">
      <alignment horizontal="right" vertical="center"/>
    </xf>
    <xf numFmtId="185" fontId="188" fillId="55" borderId="132" xfId="2" applyNumberFormat="1" applyFont="1" applyFill="1" applyBorder="1" applyAlignment="1">
      <alignment horizontal="right" vertical="center"/>
    </xf>
    <xf numFmtId="185" fontId="119" fillId="55" borderId="52" xfId="526" applyNumberFormat="1" applyFont="1" applyFill="1" applyBorder="1" applyAlignment="1">
      <alignment horizontal="right" vertical="center"/>
    </xf>
    <xf numFmtId="168" fontId="119" fillId="55" borderId="52" xfId="2" applyNumberFormat="1" applyFont="1" applyFill="1" applyBorder="1" applyAlignment="1">
      <alignment horizontal="right" vertical="center"/>
    </xf>
    <xf numFmtId="168" fontId="177" fillId="55" borderId="52" xfId="538" applyNumberFormat="1" applyFont="1" applyFill="1" applyBorder="1" applyAlignment="1">
      <alignment horizontal="right" vertical="center"/>
    </xf>
    <xf numFmtId="185" fontId="162" fillId="55" borderId="52" xfId="120" applyNumberFormat="1" applyFont="1" applyFill="1" applyBorder="1"/>
    <xf numFmtId="168" fontId="177" fillId="55" borderId="55" xfId="538" applyNumberFormat="1" applyFont="1" applyFill="1" applyBorder="1" applyAlignment="1">
      <alignment horizontal="right" vertical="center"/>
    </xf>
    <xf numFmtId="168" fontId="162" fillId="92" borderId="52" xfId="708" applyNumberFormat="1" applyFont="1" applyFill="1" applyBorder="1" applyAlignment="1">
      <alignment horizontal="right" vertical="center"/>
    </xf>
    <xf numFmtId="168" fontId="162" fillId="92" borderId="75" xfId="708" applyNumberFormat="1" applyFont="1" applyFill="1" applyBorder="1" applyAlignment="1">
      <alignment horizontal="right" vertical="center"/>
    </xf>
    <xf numFmtId="2" fontId="162" fillId="51" borderId="41" xfId="538" applyNumberFormat="1" applyFont="1" applyFill="1" applyBorder="1" applyAlignment="1">
      <alignment horizontal="center" vertical="center"/>
    </xf>
    <xf numFmtId="2" fontId="162" fillId="51" borderId="0" xfId="538" applyNumberFormat="1" applyFont="1" applyFill="1" applyAlignment="1">
      <alignment horizontal="center" vertical="center"/>
    </xf>
    <xf numFmtId="168" fontId="162" fillId="51" borderId="72" xfId="538" applyNumberFormat="1" applyFont="1" applyFill="1" applyBorder="1" applyAlignment="1">
      <alignment horizontal="center" vertical="center" wrapText="1"/>
    </xf>
    <xf numFmtId="0" fontId="162" fillId="56" borderId="54" xfId="698" applyFont="1" applyFill="1" applyBorder="1" applyAlignment="1">
      <alignment horizontal="center" vertical="center"/>
    </xf>
    <xf numFmtId="2" fontId="162" fillId="51" borderId="54" xfId="538" applyNumberFormat="1" applyFont="1" applyFill="1" applyBorder="1" applyAlignment="1">
      <alignment horizontal="center" vertical="center"/>
    </xf>
    <xf numFmtId="184" fontId="162" fillId="51" borderId="54" xfId="2" applyNumberFormat="1" applyFont="1" applyFill="1" applyBorder="1" applyAlignment="1">
      <alignment horizontal="center" vertical="center" wrapText="1"/>
    </xf>
    <xf numFmtId="2" fontId="119" fillId="53" borderId="41" xfId="538" applyNumberFormat="1" applyFont="1" applyFill="1" applyBorder="1" applyAlignment="1">
      <alignment horizontal="center" vertical="center"/>
    </xf>
    <xf numFmtId="2" fontId="159" fillId="55" borderId="43" xfId="2" applyNumberFormat="1" applyFont="1" applyFill="1" applyBorder="1" applyAlignment="1">
      <alignment vertical="center"/>
    </xf>
    <xf numFmtId="2" fontId="159" fillId="55" borderId="41" xfId="2" applyNumberFormat="1" applyFont="1" applyFill="1" applyBorder="1" applyAlignment="1">
      <alignment vertical="center"/>
    </xf>
    <xf numFmtId="2" fontId="159" fillId="55" borderId="57" xfId="2" applyNumberFormat="1" applyFont="1" applyFill="1" applyBorder="1" applyAlignment="1">
      <alignment vertical="center"/>
    </xf>
    <xf numFmtId="2" fontId="167" fillId="55" borderId="116" xfId="2" quotePrefix="1" applyNumberFormat="1" applyFont="1" applyFill="1" applyBorder="1" applyAlignment="1">
      <alignment vertical="center"/>
    </xf>
    <xf numFmtId="2" fontId="167" fillId="55" borderId="117" xfId="2" quotePrefix="1" applyNumberFormat="1" applyFont="1" applyFill="1" applyBorder="1" applyAlignment="1">
      <alignment vertical="center"/>
    </xf>
    <xf numFmtId="2" fontId="167" fillId="55" borderId="119" xfId="2" quotePrefix="1" applyNumberFormat="1" applyFont="1" applyFill="1" applyBorder="1" applyAlignment="1">
      <alignment vertical="center"/>
    </xf>
    <xf numFmtId="185" fontId="198" fillId="55" borderId="37" xfId="2" applyNumberFormat="1" applyFont="1" applyFill="1" applyBorder="1" applyAlignment="1">
      <alignment horizontal="right" vertical="center"/>
    </xf>
    <xf numFmtId="10" fontId="197" fillId="90" borderId="0" xfId="649" applyNumberFormat="1" applyFont="1" applyFill="1" applyAlignment="1">
      <alignment horizontal="right" vertical="center"/>
    </xf>
    <xf numFmtId="10" fontId="197" fillId="90" borderId="0" xfId="649" applyNumberFormat="1" applyFont="1" applyFill="1" applyBorder="1" applyAlignment="1">
      <alignment horizontal="right" vertical="center"/>
    </xf>
    <xf numFmtId="10" fontId="197" fillId="90" borderId="52" xfId="649" applyNumberFormat="1" applyFont="1" applyFill="1" applyBorder="1" applyAlignment="1">
      <alignment horizontal="right" vertical="center"/>
    </xf>
    <xf numFmtId="0" fontId="201" fillId="0" borderId="58" xfId="698" applyFont="1" applyBorder="1"/>
    <xf numFmtId="0" fontId="201" fillId="0" borderId="59" xfId="698" applyFont="1" applyBorder="1"/>
    <xf numFmtId="0" fontId="201" fillId="55" borderId="59" xfId="698" applyFont="1" applyFill="1" applyBorder="1"/>
    <xf numFmtId="0" fontId="201" fillId="55" borderId="60" xfId="698" applyFont="1" applyFill="1" applyBorder="1"/>
    <xf numFmtId="212" fontId="162" fillId="28" borderId="0" xfId="527" applyNumberFormat="1" applyFont="1" applyFill="1"/>
    <xf numFmtId="213" fontId="177" fillId="55" borderId="0" xfId="2" applyNumberFormat="1" applyFont="1" applyFill="1" applyAlignment="1">
      <alignment horizontal="right" vertical="center"/>
    </xf>
    <xf numFmtId="168" fontId="177" fillId="55" borderId="61" xfId="538" applyNumberFormat="1" applyFont="1" applyFill="1" applyBorder="1" applyAlignment="1">
      <alignment horizontal="left" vertical="center"/>
    </xf>
    <xf numFmtId="168" fontId="177" fillId="55" borderId="62" xfId="538" applyNumberFormat="1" applyFont="1" applyFill="1" applyBorder="1" applyAlignment="1">
      <alignment horizontal="right" vertical="center"/>
    </xf>
    <xf numFmtId="168" fontId="177" fillId="55" borderId="63" xfId="538" applyNumberFormat="1" applyFont="1" applyFill="1" applyBorder="1" applyAlignment="1">
      <alignment horizontal="right" vertical="center"/>
    </xf>
    <xf numFmtId="168" fontId="21" fillId="0" borderId="0" xfId="527" applyNumberFormat="1"/>
    <xf numFmtId="0" fontId="187" fillId="54" borderId="134" xfId="326" applyFont="1" applyFill="1" applyBorder="1" applyAlignment="1">
      <alignment horizontal="right" vertical="center"/>
    </xf>
    <xf numFmtId="168" fontId="197" fillId="0" borderId="0" xfId="649" applyNumberFormat="1" applyFont="1" applyFill="1" applyBorder="1" applyAlignment="1">
      <alignment horizontal="right" vertical="center"/>
    </xf>
    <xf numFmtId="168" fontId="197" fillId="0" borderId="62" xfId="649" applyNumberFormat="1" applyFont="1" applyFill="1" applyBorder="1" applyAlignment="1">
      <alignment horizontal="right" vertical="center"/>
    </xf>
    <xf numFmtId="168" fontId="198" fillId="0" borderId="0" xfId="649" applyNumberFormat="1" applyFont="1" applyFill="1" applyBorder="1" applyAlignment="1">
      <alignment horizontal="right" vertical="center"/>
    </xf>
    <xf numFmtId="168" fontId="198" fillId="0" borderId="62" xfId="649" applyNumberFormat="1" applyFont="1" applyFill="1" applyBorder="1" applyAlignment="1">
      <alignment horizontal="right" vertical="center"/>
    </xf>
    <xf numFmtId="168" fontId="221" fillId="0" borderId="64" xfId="649" applyNumberFormat="1" applyFont="1" applyFill="1" applyBorder="1" applyAlignment="1">
      <alignment horizontal="right" vertical="center"/>
    </xf>
    <xf numFmtId="0" fontId="119" fillId="51" borderId="0" xfId="527" applyFont="1" applyFill="1" applyAlignment="1">
      <alignment horizontal="center" vertical="center"/>
    </xf>
    <xf numFmtId="0" fontId="119" fillId="51" borderId="54" xfId="527" applyFont="1" applyFill="1" applyBorder="1" applyAlignment="1">
      <alignment horizontal="center" vertical="center"/>
    </xf>
    <xf numFmtId="0" fontId="119" fillId="51" borderId="55" xfId="527" applyFont="1" applyFill="1" applyBorder="1" applyAlignment="1">
      <alignment horizontal="center" vertical="center"/>
    </xf>
    <xf numFmtId="185" fontId="162" fillId="55" borderId="0" xfId="2" applyNumberFormat="1" applyFont="1" applyFill="1" applyAlignment="1">
      <alignment horizontal="center" vertical="center"/>
    </xf>
    <xf numFmtId="185" fontId="162" fillId="55" borderId="34" xfId="2" applyNumberFormat="1" applyFont="1" applyFill="1" applyBorder="1" applyAlignment="1">
      <alignment horizontal="center" vertical="center"/>
    </xf>
    <xf numFmtId="185" fontId="177" fillId="55" borderId="37" xfId="2" applyNumberFormat="1" applyFont="1" applyFill="1" applyBorder="1" applyAlignment="1">
      <alignment horizontal="center" vertical="center"/>
    </xf>
    <xf numFmtId="0" fontId="129" fillId="93" borderId="0" xfId="527" applyFont="1" applyFill="1"/>
    <xf numFmtId="0" fontId="197" fillId="90" borderId="0" xfId="721" applyFont="1" applyFill="1" applyAlignment="1">
      <alignment vertical="center" wrapText="1"/>
    </xf>
    <xf numFmtId="1" fontId="208" fillId="55" borderId="0" xfId="714" applyNumberFormat="1" applyFont="1" applyFill="1"/>
    <xf numFmtId="0" fontId="197" fillId="55" borderId="0" xfId="714" applyFont="1" applyFill="1" applyAlignment="1">
      <alignment vertical="center"/>
    </xf>
    <xf numFmtId="0" fontId="162" fillId="54" borderId="138" xfId="326" applyFont="1" applyFill="1" applyBorder="1" applyAlignment="1">
      <alignment horizontal="right" vertical="center"/>
    </xf>
    <xf numFmtId="168" fontId="162" fillId="55" borderId="139" xfId="527" applyNumberFormat="1" applyFont="1" applyFill="1" applyBorder="1" applyAlignment="1">
      <alignment horizontal="right" vertical="center"/>
    </xf>
    <xf numFmtId="168" fontId="162" fillId="55" borderId="0" xfId="527" applyNumberFormat="1" applyFont="1" applyFill="1" applyAlignment="1">
      <alignment horizontal="right" vertical="center"/>
    </xf>
    <xf numFmtId="168" fontId="162" fillId="55" borderId="23" xfId="527" applyNumberFormat="1" applyFont="1" applyFill="1" applyBorder="1" applyAlignment="1">
      <alignment horizontal="right" vertical="center"/>
    </xf>
    <xf numFmtId="168" fontId="198" fillId="55" borderId="0" xfId="714" applyNumberFormat="1" applyFont="1" applyFill="1" applyAlignment="1">
      <alignment horizontal="right" vertical="center"/>
    </xf>
    <xf numFmtId="168" fontId="198" fillId="55" borderId="23" xfId="714" applyNumberFormat="1" applyFont="1" applyFill="1" applyBorder="1" applyAlignment="1">
      <alignment horizontal="right" vertical="center"/>
    </xf>
    <xf numFmtId="1" fontId="197" fillId="55" borderId="0" xfId="714" applyNumberFormat="1" applyFont="1" applyFill="1" applyAlignment="1">
      <alignment horizontal="right" vertical="center"/>
    </xf>
    <xf numFmtId="1" fontId="197" fillId="55" borderId="23" xfId="714" applyNumberFormat="1" applyFont="1" applyFill="1" applyBorder="1" applyAlignment="1">
      <alignment horizontal="right" vertical="center"/>
    </xf>
    <xf numFmtId="2" fontId="197" fillId="92" borderId="140" xfId="714" applyNumberFormat="1" applyFont="1" applyFill="1" applyBorder="1" applyAlignment="1">
      <alignment horizontal="left" vertical="center" indent="1"/>
    </xf>
    <xf numFmtId="168" fontId="162" fillId="55" borderId="118" xfId="527" applyNumberFormat="1" applyFont="1" applyFill="1" applyBorder="1" applyAlignment="1">
      <alignment horizontal="right" vertical="center"/>
    </xf>
    <xf numFmtId="168" fontId="162" fillId="55" borderId="7" xfId="527" applyNumberFormat="1" applyFont="1" applyFill="1" applyBorder="1" applyAlignment="1">
      <alignment horizontal="right" vertical="center"/>
    </xf>
    <xf numFmtId="2" fontId="199" fillId="92" borderId="0" xfId="714" applyNumberFormat="1" applyFont="1" applyFill="1" applyAlignment="1">
      <alignment horizontal="left" vertical="center"/>
    </xf>
    <xf numFmtId="2" fontId="199" fillId="92" borderId="23" xfId="714" applyNumberFormat="1" applyFont="1" applyFill="1" applyBorder="1" applyAlignment="1">
      <alignment horizontal="left" vertical="center"/>
    </xf>
    <xf numFmtId="1" fontId="199" fillId="92" borderId="141" xfId="714" applyNumberFormat="1" applyFont="1" applyFill="1" applyBorder="1"/>
    <xf numFmtId="168" fontId="176" fillId="92" borderId="0" xfId="326" applyNumberFormat="1" applyFont="1" applyFill="1"/>
    <xf numFmtId="168" fontId="176" fillId="55" borderId="0" xfId="326" applyNumberFormat="1" applyFont="1" applyFill="1"/>
    <xf numFmtId="168" fontId="162" fillId="92" borderId="59" xfId="526" applyNumberFormat="1" applyFont="1" applyFill="1" applyBorder="1" applyAlignment="1">
      <alignment horizontal="left" vertical="center"/>
    </xf>
    <xf numFmtId="185" fontId="162" fillId="92" borderId="60" xfId="526" applyNumberFormat="1" applyFont="1" applyFill="1" applyBorder="1" applyAlignment="1">
      <alignment horizontal="center" vertical="center"/>
    </xf>
    <xf numFmtId="2" fontId="156" fillId="51" borderId="33" xfId="538" applyNumberFormat="1" applyFont="1" applyFill="1" applyBorder="1" applyAlignment="1">
      <alignment vertical="center"/>
    </xf>
    <xf numFmtId="2" fontId="157" fillId="51" borderId="33" xfId="538" applyNumberFormat="1" applyFont="1" applyFill="1" applyBorder="1" applyAlignment="1">
      <alignment vertical="center"/>
    </xf>
    <xf numFmtId="2" fontId="162" fillId="51" borderId="41" xfId="538" applyNumberFormat="1" applyFont="1" applyFill="1" applyBorder="1" applyAlignment="1">
      <alignment horizontal="center" vertical="center" wrapText="1"/>
    </xf>
    <xf numFmtId="2" fontId="177" fillId="51" borderId="33" xfId="538" applyNumberFormat="1" applyFont="1" applyFill="1" applyBorder="1" applyAlignment="1">
      <alignment vertical="center"/>
    </xf>
    <xf numFmtId="168" fontId="162" fillId="92" borderId="52" xfId="0" applyNumberFormat="1" applyFont="1" applyFill="1" applyBorder="1" applyAlignment="1">
      <alignment horizontal="right" vertical="center" wrapText="1"/>
    </xf>
    <xf numFmtId="0" fontId="204" fillId="28" borderId="33" xfId="527" applyFont="1" applyFill="1" applyBorder="1" applyAlignment="1">
      <alignment horizontal="left" vertical="center"/>
    </xf>
    <xf numFmtId="0" fontId="119" fillId="28" borderId="33" xfId="527" applyFont="1" applyFill="1" applyBorder="1" applyAlignment="1">
      <alignment horizontal="left" vertical="center" indent="2"/>
    </xf>
    <xf numFmtId="0" fontId="162" fillId="55" borderId="33" xfId="527" applyFont="1" applyFill="1" applyBorder="1" applyAlignment="1">
      <alignment horizontal="left" vertical="center" indent="2"/>
    </xf>
    <xf numFmtId="0" fontId="162" fillId="28" borderId="33" xfId="527" applyFont="1" applyFill="1" applyBorder="1" applyAlignment="1">
      <alignment horizontal="left" vertical="center" indent="2"/>
    </xf>
    <xf numFmtId="0" fontId="162" fillId="28" borderId="33" xfId="527" applyFont="1" applyFill="1" applyBorder="1" applyAlignment="1">
      <alignment horizontal="left" vertical="center"/>
    </xf>
    <xf numFmtId="185" fontId="162" fillId="55" borderId="0" xfId="527" applyNumberFormat="1" applyFont="1" applyFill="1" applyAlignment="1">
      <alignment horizontal="right"/>
    </xf>
    <xf numFmtId="0" fontId="162" fillId="28" borderId="35" xfId="527" applyFont="1" applyFill="1" applyBorder="1" applyAlignment="1">
      <alignment horizontal="left" vertical="center"/>
    </xf>
    <xf numFmtId="185" fontId="162" fillId="55" borderId="36" xfId="527" applyNumberFormat="1" applyFont="1" applyFill="1" applyBorder="1" applyAlignment="1">
      <alignment horizontal="right"/>
    </xf>
    <xf numFmtId="0" fontId="205" fillId="28" borderId="43" xfId="527" applyFont="1" applyFill="1" applyBorder="1" applyAlignment="1">
      <alignment vertical="top"/>
    </xf>
    <xf numFmtId="0" fontId="205" fillId="28" borderId="41" xfId="527" applyFont="1" applyFill="1" applyBorder="1" applyAlignment="1">
      <alignment vertical="center"/>
    </xf>
    <xf numFmtId="0" fontId="162" fillId="28" borderId="55" xfId="527" applyFont="1" applyFill="1" applyBorder="1"/>
    <xf numFmtId="0" fontId="205" fillId="55" borderId="116" xfId="527" applyFont="1" applyFill="1" applyBorder="1" applyAlignment="1">
      <alignment vertical="top"/>
    </xf>
    <xf numFmtId="0" fontId="205" fillId="55" borderId="117" xfId="527" applyFont="1" applyFill="1" applyBorder="1" applyAlignment="1">
      <alignment vertical="center"/>
    </xf>
    <xf numFmtId="0" fontId="162" fillId="28" borderId="60" xfId="527" applyFont="1" applyFill="1" applyBorder="1"/>
    <xf numFmtId="0" fontId="176" fillId="28" borderId="0" xfId="527" applyFont="1" applyFill="1"/>
    <xf numFmtId="0" fontId="162" fillId="54" borderId="53" xfId="0" applyFont="1" applyFill="1" applyBorder="1" applyAlignment="1">
      <alignment horizontal="left" vertical="center"/>
    </xf>
    <xf numFmtId="0" fontId="162" fillId="92" borderId="53" xfId="0" applyFont="1" applyFill="1" applyBorder="1" applyAlignment="1">
      <alignment vertical="center" wrapText="1"/>
    </xf>
    <xf numFmtId="168" fontId="162" fillId="92" borderId="0" xfId="0" applyNumberFormat="1" applyFont="1" applyFill="1" applyAlignment="1">
      <alignment horizontal="right" vertical="center" wrapText="1"/>
    </xf>
    <xf numFmtId="0" fontId="162" fillId="92" borderId="53" xfId="0" applyFont="1" applyFill="1" applyBorder="1" applyAlignment="1">
      <alignment vertical="center"/>
    </xf>
    <xf numFmtId="0" fontId="162" fillId="92" borderId="74" xfId="0" applyFont="1" applyFill="1" applyBorder="1" applyAlignment="1">
      <alignment vertical="center"/>
    </xf>
    <xf numFmtId="168" fontId="162" fillId="92" borderId="64" xfId="0" applyNumberFormat="1" applyFont="1" applyFill="1" applyBorder="1" applyAlignment="1">
      <alignment horizontal="right" vertical="center" wrapText="1"/>
    </xf>
    <xf numFmtId="168" fontId="162" fillId="92" borderId="75" xfId="0" applyNumberFormat="1" applyFont="1" applyFill="1" applyBorder="1" applyAlignment="1">
      <alignment horizontal="right" vertical="center" wrapText="1"/>
    </xf>
    <xf numFmtId="0" fontId="186" fillId="92" borderId="58" xfId="0" applyFont="1" applyFill="1" applyBorder="1" applyAlignment="1">
      <alignment horizontal="left" vertical="center" wrapText="1"/>
    </xf>
    <xf numFmtId="168" fontId="186" fillId="92" borderId="59" xfId="0" applyNumberFormat="1" applyFont="1" applyFill="1" applyBorder="1" applyAlignment="1">
      <alignment horizontal="right" vertical="center" wrapText="1"/>
    </xf>
    <xf numFmtId="168" fontId="186" fillId="92" borderId="60" xfId="0" applyNumberFormat="1" applyFont="1" applyFill="1" applyBorder="1" applyAlignment="1">
      <alignment horizontal="right" vertical="center" wrapText="1"/>
    </xf>
    <xf numFmtId="185" fontId="197" fillId="55" borderId="0" xfId="2" applyNumberFormat="1" applyFont="1" applyFill="1" applyAlignment="1">
      <alignment horizontal="right" vertical="center"/>
    </xf>
    <xf numFmtId="185" fontId="197" fillId="55" borderId="52" xfId="2" applyNumberFormat="1" applyFont="1" applyFill="1" applyBorder="1" applyAlignment="1">
      <alignment horizontal="right" vertical="center"/>
    </xf>
    <xf numFmtId="0" fontId="202" fillId="55" borderId="53" xfId="527" applyFont="1" applyFill="1" applyBorder="1" applyAlignment="1">
      <alignment horizontal="left" vertical="center"/>
    </xf>
    <xf numFmtId="0" fontId="119" fillId="55" borderId="53" xfId="527" applyFont="1" applyFill="1" applyBorder="1" applyAlignment="1">
      <alignment horizontal="left" vertical="center" indent="1"/>
    </xf>
    <xf numFmtId="0" fontId="119" fillId="55" borderId="53" xfId="527" applyFont="1" applyFill="1" applyBorder="1" applyAlignment="1">
      <alignment horizontal="left" vertical="center"/>
    </xf>
    <xf numFmtId="0" fontId="119" fillId="51" borderId="52" xfId="527" applyFont="1" applyFill="1" applyBorder="1" applyAlignment="1">
      <alignment horizontal="right" vertical="center"/>
    </xf>
    <xf numFmtId="0" fontId="119" fillId="28" borderId="58" xfId="527" applyFont="1" applyFill="1" applyBorder="1" applyAlignment="1">
      <alignment horizontal="left" vertical="center"/>
    </xf>
    <xf numFmtId="185" fontId="162" fillId="55" borderId="59" xfId="527" applyNumberFormat="1" applyFont="1" applyFill="1" applyBorder="1" applyAlignment="1">
      <alignment horizontal="right" vertical="center"/>
    </xf>
    <xf numFmtId="0" fontId="162" fillId="28" borderId="0" xfId="0" applyFont="1" applyFill="1"/>
    <xf numFmtId="0" fontId="162" fillId="55" borderId="0" xfId="0" applyFont="1" applyFill="1"/>
    <xf numFmtId="2" fontId="162" fillId="54" borderId="53" xfId="538" applyNumberFormat="1" applyFont="1" applyFill="1" applyBorder="1" applyAlignment="1">
      <alignment vertical="center"/>
    </xf>
    <xf numFmtId="2" fontId="177" fillId="54" borderId="53" xfId="538" applyNumberFormat="1" applyFont="1" applyFill="1" applyBorder="1" applyAlignment="1">
      <alignment vertical="center"/>
    </xf>
    <xf numFmtId="0" fontId="162" fillId="55" borderId="53" xfId="708" applyFont="1" applyFill="1" applyBorder="1" applyAlignment="1">
      <alignment horizontal="left" vertical="center"/>
    </xf>
    <xf numFmtId="168" fontId="162" fillId="55" borderId="0" xfId="708" applyNumberFormat="1" applyFont="1" applyFill="1" applyAlignment="1">
      <alignment horizontal="right" vertical="center"/>
    </xf>
    <xf numFmtId="168" fontId="162" fillId="55" borderId="52" xfId="708" applyNumberFormat="1" applyFont="1" applyFill="1" applyBorder="1" applyAlignment="1">
      <alignment horizontal="right" vertical="center"/>
    </xf>
    <xf numFmtId="0" fontId="202" fillId="55" borderId="53" xfId="708" applyFont="1" applyFill="1" applyBorder="1" applyAlignment="1">
      <alignment horizontal="left" vertical="center"/>
    </xf>
    <xf numFmtId="0" fontId="162" fillId="55" borderId="53" xfId="708" applyFont="1" applyFill="1" applyBorder="1" applyAlignment="1">
      <alignment horizontal="left" vertical="center" indent="1"/>
    </xf>
    <xf numFmtId="168" fontId="162" fillId="55" borderId="0" xfId="120" applyNumberFormat="1" applyFont="1" applyFill="1" applyBorder="1" applyAlignment="1">
      <alignment horizontal="right"/>
    </xf>
    <xf numFmtId="0" fontId="162" fillId="55" borderId="58" xfId="708" applyFont="1" applyFill="1" applyBorder="1" applyAlignment="1">
      <alignment horizontal="left" vertical="top" indent="1"/>
    </xf>
    <xf numFmtId="168" fontId="162" fillId="55" borderId="59" xfId="120" applyNumberFormat="1" applyFont="1" applyFill="1" applyBorder="1" applyAlignment="1">
      <alignment horizontal="right"/>
    </xf>
    <xf numFmtId="168" fontId="162" fillId="55" borderId="60" xfId="120" applyNumberFormat="1" applyFont="1" applyFill="1" applyBorder="1" applyAlignment="1">
      <alignment horizontal="right"/>
    </xf>
    <xf numFmtId="169" fontId="156" fillId="51" borderId="53" xfId="538" applyNumberFormat="1" applyFont="1" applyFill="1" applyBorder="1" applyAlignment="1">
      <alignment vertical="center"/>
    </xf>
    <xf numFmtId="169" fontId="157" fillId="51" borderId="53" xfId="538" applyNumberFormat="1" applyFont="1" applyFill="1" applyBorder="1" applyAlignment="1">
      <alignment vertical="center"/>
    </xf>
    <xf numFmtId="169" fontId="177" fillId="28" borderId="53" xfId="2" applyNumberFormat="1" applyFont="1" applyFill="1" applyBorder="1" applyAlignment="1">
      <alignment horizontal="left" vertical="center"/>
    </xf>
    <xf numFmtId="169" fontId="162" fillId="28" borderId="0" xfId="2" applyNumberFormat="1" applyFont="1" applyFill="1" applyAlignment="1">
      <alignment horizontal="right" vertical="center"/>
    </xf>
    <xf numFmtId="169" fontId="162" fillId="55" borderId="0" xfId="2" applyNumberFormat="1" applyFont="1" applyFill="1" applyAlignment="1">
      <alignment horizontal="right" vertical="center"/>
    </xf>
    <xf numFmtId="169" fontId="162" fillId="28" borderId="52" xfId="2" applyNumberFormat="1" applyFont="1" applyFill="1" applyBorder="1" applyAlignment="1">
      <alignment horizontal="right" vertical="center" indent="1"/>
    </xf>
    <xf numFmtId="169" fontId="162" fillId="28" borderId="53" xfId="2" applyNumberFormat="1" applyFont="1" applyFill="1" applyBorder="1" applyAlignment="1">
      <alignment horizontal="left" vertical="center" indent="1"/>
    </xf>
    <xf numFmtId="168" fontId="162" fillId="55" borderId="0" xfId="2" applyNumberFormat="1" applyFont="1" applyFill="1" applyAlignment="1">
      <alignment horizontal="right" vertical="center"/>
    </xf>
    <xf numFmtId="168" fontId="162" fillId="55" borderId="52" xfId="2" applyNumberFormat="1" applyFont="1" applyFill="1" applyBorder="1" applyAlignment="1">
      <alignment horizontal="right" vertical="center"/>
    </xf>
    <xf numFmtId="168" fontId="162" fillId="55" borderId="0" xfId="2" quotePrefix="1" applyNumberFormat="1" applyFont="1" applyFill="1" applyAlignment="1">
      <alignment horizontal="right" vertical="center"/>
    </xf>
    <xf numFmtId="168" fontId="177" fillId="55" borderId="0" xfId="2" applyNumberFormat="1" applyFont="1" applyFill="1" applyAlignment="1">
      <alignment horizontal="right" vertical="center"/>
    </xf>
    <xf numFmtId="168" fontId="177" fillId="55" borderId="52" xfId="2" applyNumberFormat="1" applyFont="1" applyFill="1" applyBorder="1" applyAlignment="1">
      <alignment horizontal="right" vertical="center" indent="1"/>
    </xf>
    <xf numFmtId="168" fontId="177" fillId="55" borderId="52" xfId="2" applyNumberFormat="1" applyFont="1" applyFill="1" applyBorder="1" applyAlignment="1">
      <alignment horizontal="right" vertical="center"/>
    </xf>
    <xf numFmtId="169" fontId="162" fillId="28" borderId="53" xfId="2" applyNumberFormat="1" applyFont="1" applyFill="1" applyBorder="1" applyAlignment="1">
      <alignment horizontal="left" vertical="center"/>
    </xf>
    <xf numFmtId="168" fontId="162" fillId="55" borderId="0" xfId="527" applyNumberFormat="1" applyFont="1" applyFill="1"/>
    <xf numFmtId="169" fontId="177" fillId="28" borderId="74" xfId="2" applyNumberFormat="1" applyFont="1" applyFill="1" applyBorder="1" applyAlignment="1">
      <alignment horizontal="left" vertical="center" wrapText="1"/>
    </xf>
    <xf numFmtId="168" fontId="177" fillId="55" borderId="64" xfId="2" applyNumberFormat="1" applyFont="1" applyFill="1" applyBorder="1" applyAlignment="1">
      <alignment horizontal="right" vertical="center"/>
    </xf>
    <xf numFmtId="168" fontId="177" fillId="55" borderId="75" xfId="2" applyNumberFormat="1" applyFont="1" applyFill="1" applyBorder="1" applyAlignment="1">
      <alignment horizontal="right" vertical="center"/>
    </xf>
    <xf numFmtId="0" fontId="179" fillId="0" borderId="0" xfId="713" applyFont="1"/>
    <xf numFmtId="0" fontId="197" fillId="54" borderId="71" xfId="713" applyFont="1" applyFill="1" applyBorder="1" applyAlignment="1">
      <alignment horizontal="center" wrapText="1"/>
    </xf>
    <xf numFmtId="0" fontId="197" fillId="54" borderId="53" xfId="713" applyFont="1" applyFill="1" applyBorder="1" applyAlignment="1">
      <alignment horizontal="center" wrapText="1"/>
    </xf>
    <xf numFmtId="0" fontId="197" fillId="54" borderId="0" xfId="713" applyFont="1" applyFill="1" applyAlignment="1">
      <alignment horizontal="right" wrapText="1"/>
    </xf>
    <xf numFmtId="0" fontId="197" fillId="54" borderId="54" xfId="713" applyFont="1" applyFill="1" applyBorder="1" applyAlignment="1">
      <alignment horizontal="right" wrapText="1"/>
    </xf>
    <xf numFmtId="0" fontId="197" fillId="54" borderId="53" xfId="713" applyFont="1" applyFill="1" applyBorder="1" applyAlignment="1">
      <alignment horizontal="left" wrapText="1" indent="1"/>
    </xf>
    <xf numFmtId="168" fontId="162" fillId="0" borderId="0" xfId="713" applyNumberFormat="1" applyFont="1"/>
    <xf numFmtId="168" fontId="162" fillId="0" borderId="52" xfId="713" applyNumberFormat="1" applyFont="1" applyBorder="1"/>
    <xf numFmtId="0" fontId="162" fillId="54" borderId="53" xfId="0" applyFont="1" applyFill="1" applyBorder="1" applyAlignment="1">
      <alignment horizontal="left" wrapText="1" indent="1"/>
    </xf>
    <xf numFmtId="0" fontId="221" fillId="54" borderId="61" xfId="713" applyFont="1" applyFill="1" applyBorder="1" applyAlignment="1">
      <alignment horizontal="left" vertical="center" wrapText="1" indent="1"/>
    </xf>
    <xf numFmtId="168" fontId="186" fillId="55" borderId="62" xfId="713" applyNumberFormat="1" applyFont="1" applyFill="1" applyBorder="1"/>
    <xf numFmtId="168" fontId="186" fillId="0" borderId="63" xfId="713" applyNumberFormat="1" applyFont="1" applyBorder="1"/>
    <xf numFmtId="0" fontId="221" fillId="54" borderId="58" xfId="713" applyFont="1" applyFill="1" applyBorder="1" applyAlignment="1">
      <alignment horizontal="left" wrapText="1" indent="1"/>
    </xf>
    <xf numFmtId="168" fontId="186" fillId="0" borderId="59" xfId="713" applyNumberFormat="1" applyFont="1" applyBorder="1"/>
    <xf numFmtId="168" fontId="186" fillId="0" borderId="60" xfId="713" applyNumberFormat="1" applyFont="1" applyBorder="1"/>
    <xf numFmtId="168" fontId="179" fillId="0" borderId="0" xfId="713" applyNumberFormat="1" applyFont="1"/>
    <xf numFmtId="0" fontId="179" fillId="92" borderId="0" xfId="713" applyFont="1" applyFill="1"/>
    <xf numFmtId="0" fontId="178" fillId="0" borderId="0" xfId="713" applyFont="1"/>
    <xf numFmtId="0" fontId="198" fillId="54" borderId="53" xfId="713" applyFont="1" applyFill="1" applyBorder="1" applyAlignment="1">
      <alignment horizontal="left" wrapText="1" indent="1"/>
    </xf>
    <xf numFmtId="168" fontId="177" fillId="0" borderId="0" xfId="713" applyNumberFormat="1" applyFont="1"/>
    <xf numFmtId="168" fontId="177" fillId="0" borderId="52" xfId="713" applyNumberFormat="1" applyFont="1" applyBorder="1"/>
    <xf numFmtId="168" fontId="178" fillId="0" borderId="0" xfId="713" applyNumberFormat="1" applyFont="1"/>
    <xf numFmtId="0" fontId="197" fillId="54" borderId="53" xfId="698" applyFont="1" applyFill="1" applyBorder="1"/>
    <xf numFmtId="0" fontId="197" fillId="54" borderId="53" xfId="698" applyFont="1" applyFill="1" applyBorder="1" applyAlignment="1">
      <alignment horizontal="right"/>
    </xf>
    <xf numFmtId="184" fontId="162" fillId="51" borderId="55" xfId="2" applyNumberFormat="1" applyFont="1" applyFill="1" applyBorder="1" applyAlignment="1">
      <alignment horizontal="right"/>
    </xf>
    <xf numFmtId="0" fontId="119" fillId="55" borderId="53" xfId="698" applyFont="1" applyFill="1" applyBorder="1" applyAlignment="1">
      <alignment horizontal="left"/>
    </xf>
    <xf numFmtId="185" fontId="197" fillId="55" borderId="0" xfId="698" applyNumberFormat="1" applyFont="1" applyFill="1" applyAlignment="1">
      <alignment horizontal="right" vertical="center"/>
    </xf>
    <xf numFmtId="185" fontId="197" fillId="55" borderId="52" xfId="698" applyNumberFormat="1" applyFont="1" applyFill="1" applyBorder="1" applyAlignment="1">
      <alignment horizontal="right" vertical="center"/>
    </xf>
    <xf numFmtId="0" fontId="197" fillId="54" borderId="81" xfId="698" applyFont="1" applyFill="1" applyBorder="1" applyAlignment="1">
      <alignment wrapText="1"/>
    </xf>
    <xf numFmtId="0" fontId="119" fillId="55" borderId="53" xfId="698" applyFont="1" applyFill="1" applyBorder="1" applyAlignment="1">
      <alignment horizontal="left" wrapText="1"/>
    </xf>
    <xf numFmtId="3" fontId="197" fillId="55" borderId="0" xfId="698" applyNumberFormat="1" applyFont="1" applyFill="1" applyAlignment="1">
      <alignment horizontal="right" vertical="center"/>
    </xf>
    <xf numFmtId="3" fontId="197" fillId="55" borderId="52" xfId="698" applyNumberFormat="1" applyFont="1" applyFill="1" applyBorder="1" applyAlignment="1">
      <alignment horizontal="right" vertical="center"/>
    </xf>
    <xf numFmtId="0" fontId="228" fillId="55" borderId="94" xfId="698" applyFont="1" applyFill="1" applyBorder="1" applyAlignment="1">
      <alignment horizontal="left" wrapText="1"/>
    </xf>
    <xf numFmtId="3" fontId="228" fillId="55" borderId="83" xfId="698" applyNumberFormat="1" applyFont="1" applyFill="1" applyBorder="1" applyAlignment="1">
      <alignment horizontal="right" vertical="center"/>
    </xf>
    <xf numFmtId="3" fontId="228" fillId="55" borderId="93" xfId="698" applyNumberFormat="1" applyFont="1" applyFill="1" applyBorder="1" applyAlignment="1">
      <alignment horizontal="right" vertical="center"/>
    </xf>
    <xf numFmtId="2" fontId="157" fillId="54" borderId="53" xfId="538" applyNumberFormat="1" applyFont="1" applyFill="1" applyBorder="1" applyAlignment="1">
      <alignment vertical="center"/>
    </xf>
    <xf numFmtId="49" fontId="202" fillId="55" borderId="53" xfId="120" applyNumberFormat="1" applyFont="1" applyFill="1" applyBorder="1" applyAlignment="1">
      <alignment horizontal="left" vertical="center"/>
    </xf>
    <xf numFmtId="185" fontId="162" fillId="55" borderId="0" xfId="528" applyNumberFormat="1" applyFont="1" applyFill="1" applyAlignment="1">
      <alignment horizontal="right" vertical="top"/>
    </xf>
    <xf numFmtId="185" fontId="162" fillId="55" borderId="52" xfId="528" applyNumberFormat="1" applyFont="1" applyFill="1" applyBorder="1" applyAlignment="1">
      <alignment horizontal="right" vertical="top"/>
    </xf>
    <xf numFmtId="49" fontId="162" fillId="55" borderId="58" xfId="120" applyNumberFormat="1" applyFont="1" applyFill="1" applyBorder="1" applyAlignment="1">
      <alignment horizontal="left" vertical="center" indent="1"/>
    </xf>
    <xf numFmtId="185" fontId="162" fillId="55" borderId="59" xfId="528" applyNumberFormat="1" applyFont="1" applyFill="1" applyBorder="1" applyAlignment="1">
      <alignment horizontal="right" vertical="top"/>
    </xf>
    <xf numFmtId="185" fontId="162" fillId="55" borderId="60" xfId="528" applyNumberFormat="1" applyFont="1" applyFill="1" applyBorder="1" applyAlignment="1">
      <alignment horizontal="right" vertical="top"/>
    </xf>
    <xf numFmtId="0" fontId="46" fillId="28" borderId="0" xfId="527" applyFont="1" applyFill="1"/>
    <xf numFmtId="49" fontId="177" fillId="55" borderId="53" xfId="120" applyNumberFormat="1" applyFont="1" applyFill="1" applyBorder="1" applyAlignment="1">
      <alignment horizontal="left" vertical="center"/>
    </xf>
    <xf numFmtId="185" fontId="177" fillId="28" borderId="0" xfId="528" applyNumberFormat="1" applyFont="1" applyFill="1" applyAlignment="1">
      <alignment horizontal="right" vertical="top"/>
    </xf>
    <xf numFmtId="185" fontId="177" fillId="28" borderId="52" xfId="528" applyNumberFormat="1" applyFont="1" applyFill="1" applyBorder="1" applyAlignment="1">
      <alignment horizontal="right" vertical="top"/>
    </xf>
    <xf numFmtId="185" fontId="177" fillId="55" borderId="0" xfId="528" applyNumberFormat="1" applyFont="1" applyFill="1" applyAlignment="1">
      <alignment horizontal="right" vertical="top"/>
    </xf>
    <xf numFmtId="185" fontId="177" fillId="55" borderId="52" xfId="528" applyNumberFormat="1" applyFont="1" applyFill="1" applyBorder="1" applyAlignment="1">
      <alignment horizontal="right" vertical="top"/>
    </xf>
    <xf numFmtId="168" fontId="127" fillId="55" borderId="0" xfId="120" applyNumberFormat="1" applyFont="1" applyFill="1" applyBorder="1" applyAlignment="1">
      <alignment horizontal="right"/>
    </xf>
    <xf numFmtId="2" fontId="82" fillId="51" borderId="0" xfId="538" applyNumberFormat="1" applyFont="1" applyFill="1" applyAlignment="1">
      <alignment horizontal="center" vertical="center"/>
    </xf>
    <xf numFmtId="0" fontId="83" fillId="51" borderId="0" xfId="527" applyFont="1" applyFill="1" applyAlignment="1">
      <alignment horizontal="right" vertical="center"/>
    </xf>
    <xf numFmtId="0" fontId="83" fillId="51" borderId="54" xfId="527" applyFont="1" applyFill="1" applyBorder="1" applyAlignment="1">
      <alignment horizontal="right" vertical="center"/>
    </xf>
    <xf numFmtId="0" fontId="83" fillId="51" borderId="55" xfId="527" applyFont="1" applyFill="1" applyBorder="1" applyAlignment="1">
      <alignment horizontal="right" vertical="center"/>
    </xf>
    <xf numFmtId="0" fontId="217" fillId="54" borderId="53" xfId="713" applyFont="1" applyFill="1" applyBorder="1" applyAlignment="1">
      <alignment horizontal="center" wrapText="1"/>
    </xf>
    <xf numFmtId="0" fontId="217" fillId="54" borderId="53" xfId="713" applyFont="1" applyFill="1" applyBorder="1" applyAlignment="1">
      <alignment horizontal="left" wrapText="1" indent="1"/>
    </xf>
    <xf numFmtId="168" fontId="230" fillId="0" borderId="0" xfId="713" applyNumberFormat="1" applyFont="1"/>
    <xf numFmtId="168" fontId="230" fillId="0" borderId="52" xfId="713" applyNumberFormat="1" applyFont="1" applyBorder="1"/>
    <xf numFmtId="0" fontId="219" fillId="54" borderId="53" xfId="713" applyFont="1" applyFill="1" applyBorder="1" applyAlignment="1">
      <alignment horizontal="left" wrapText="1" indent="1"/>
    </xf>
    <xf numFmtId="168" fontId="134" fillId="0" borderId="0" xfId="713" applyNumberFormat="1" applyFont="1"/>
    <xf numFmtId="168" fontId="134" fillId="0" borderId="52" xfId="713" applyNumberFormat="1" applyFont="1" applyBorder="1"/>
    <xf numFmtId="0" fontId="127" fillId="54" borderId="53" xfId="0" applyFont="1" applyFill="1" applyBorder="1" applyAlignment="1">
      <alignment horizontal="left" wrapText="1" indent="1"/>
    </xf>
    <xf numFmtId="168" fontId="127" fillId="0" borderId="0" xfId="713" applyNumberFormat="1" applyFont="1"/>
    <xf numFmtId="168" fontId="127" fillId="0" borderId="52" xfId="713" applyNumberFormat="1" applyFont="1" applyBorder="1"/>
    <xf numFmtId="0" fontId="231" fillId="54" borderId="61" xfId="713" applyFont="1" applyFill="1" applyBorder="1" applyAlignment="1">
      <alignment horizontal="left" vertical="center" wrapText="1" indent="1"/>
    </xf>
    <xf numFmtId="168" fontId="232" fillId="55" borderId="62" xfId="713" applyNumberFormat="1" applyFont="1" applyFill="1" applyBorder="1"/>
    <xf numFmtId="168" fontId="232" fillId="55" borderId="63" xfId="713" applyNumberFormat="1" applyFont="1" applyFill="1" applyBorder="1"/>
    <xf numFmtId="0" fontId="231" fillId="54" borderId="58" xfId="713" applyFont="1" applyFill="1" applyBorder="1" applyAlignment="1">
      <alignment horizontal="left" wrapText="1" indent="1"/>
    </xf>
    <xf numFmtId="168" fontId="232" fillId="0" borderId="59" xfId="713" applyNumberFormat="1" applyFont="1" applyBorder="1"/>
    <xf numFmtId="168" fontId="232" fillId="55" borderId="59" xfId="713" applyNumberFormat="1" applyFont="1" applyFill="1" applyBorder="1"/>
    <xf numFmtId="168" fontId="232" fillId="55" borderId="60" xfId="713" applyNumberFormat="1" applyFont="1" applyFill="1" applyBorder="1"/>
    <xf numFmtId="0" fontId="197" fillId="54" borderId="146" xfId="714" applyFont="1" applyFill="1" applyBorder="1"/>
    <xf numFmtId="0" fontId="187" fillId="54" borderId="147" xfId="326" applyFont="1" applyFill="1" applyBorder="1" applyAlignment="1">
      <alignment horizontal="right" vertical="center"/>
    </xf>
    <xf numFmtId="2" fontId="198" fillId="55" borderId="53" xfId="714" applyNumberFormat="1" applyFont="1" applyFill="1" applyBorder="1" applyAlignment="1">
      <alignment horizontal="left" wrapText="1"/>
    </xf>
    <xf numFmtId="168" fontId="198" fillId="55" borderId="0" xfId="714" applyNumberFormat="1" applyFont="1" applyFill="1" applyAlignment="1">
      <alignment horizontal="right"/>
    </xf>
    <xf numFmtId="168" fontId="198" fillId="55" borderId="52" xfId="714" applyNumberFormat="1" applyFont="1" applyFill="1" applyBorder="1" applyAlignment="1">
      <alignment horizontal="right"/>
    </xf>
    <xf numFmtId="0" fontId="162" fillId="55" borderId="53" xfId="326" applyFont="1" applyFill="1" applyBorder="1"/>
    <xf numFmtId="168" fontId="197" fillId="55" borderId="0" xfId="714" applyNumberFormat="1" applyFont="1" applyFill="1" applyAlignment="1">
      <alignment horizontal="right"/>
    </xf>
    <xf numFmtId="168" fontId="197" fillId="55" borderId="52" xfId="714" applyNumberFormat="1" applyFont="1" applyFill="1" applyBorder="1" applyAlignment="1">
      <alignment horizontal="right"/>
    </xf>
    <xf numFmtId="169" fontId="222" fillId="55" borderId="53" xfId="0" applyNumberFormat="1" applyFont="1" applyFill="1" applyBorder="1" applyAlignment="1">
      <alignment horizontal="left" vertical="center"/>
    </xf>
    <xf numFmtId="2" fontId="197" fillId="55" borderId="53" xfId="0" applyNumberFormat="1" applyFont="1" applyFill="1" applyBorder="1" applyAlignment="1">
      <alignment horizontal="left" vertical="center" indent="1"/>
    </xf>
    <xf numFmtId="2" fontId="197" fillId="55" borderId="53" xfId="0" applyNumberFormat="1" applyFont="1" applyFill="1" applyBorder="1" applyAlignment="1">
      <alignment horizontal="left"/>
    </xf>
    <xf numFmtId="2" fontId="197" fillId="55" borderId="74" xfId="714" applyNumberFormat="1" applyFont="1" applyFill="1" applyBorder="1" applyAlignment="1">
      <alignment horizontal="left"/>
    </xf>
    <xf numFmtId="2" fontId="197" fillId="55" borderId="74" xfId="714" applyNumberFormat="1" applyFont="1" applyFill="1" applyBorder="1" applyAlignment="1">
      <alignment horizontal="left" vertical="center"/>
    </xf>
    <xf numFmtId="168" fontId="197" fillId="0" borderId="52" xfId="649" applyNumberFormat="1" applyFont="1" applyFill="1" applyBorder="1" applyAlignment="1">
      <alignment horizontal="right" vertical="center"/>
    </xf>
    <xf numFmtId="2" fontId="197" fillId="55" borderId="61" xfId="714" applyNumberFormat="1" applyFont="1" applyFill="1" applyBorder="1" applyAlignment="1">
      <alignment horizontal="left" vertical="center" wrapText="1"/>
    </xf>
    <xf numFmtId="168" fontId="197" fillId="0" borderId="63" xfId="649" applyNumberFormat="1" applyFont="1" applyFill="1" applyBorder="1" applyAlignment="1">
      <alignment horizontal="right" vertical="center"/>
    </xf>
    <xf numFmtId="0" fontId="162" fillId="55" borderId="53" xfId="326" applyFont="1" applyFill="1" applyBorder="1" applyAlignment="1">
      <alignment horizontal="left" indent="1"/>
    </xf>
    <xf numFmtId="2" fontId="198" fillId="55" borderId="74" xfId="714" applyNumberFormat="1" applyFont="1" applyFill="1" applyBorder="1" applyAlignment="1">
      <alignment horizontal="left" vertical="center" wrapText="1"/>
    </xf>
    <xf numFmtId="168" fontId="198" fillId="0" borderId="52" xfId="649" applyNumberFormat="1" applyFont="1" applyFill="1" applyBorder="1" applyAlignment="1">
      <alignment horizontal="right" vertical="center"/>
    </xf>
    <xf numFmtId="2" fontId="198" fillId="55" borderId="61" xfId="714" applyNumberFormat="1" applyFont="1" applyFill="1" applyBorder="1" applyAlignment="1">
      <alignment horizontal="left" vertical="center"/>
    </xf>
    <xf numFmtId="168" fontId="198" fillId="0" borderId="63" xfId="649" applyNumberFormat="1" applyFont="1" applyFill="1" applyBorder="1" applyAlignment="1">
      <alignment horizontal="right" vertical="center"/>
    </xf>
    <xf numFmtId="2" fontId="221" fillId="55" borderId="61" xfId="714" applyNumberFormat="1" applyFont="1" applyFill="1" applyBorder="1" applyAlignment="1">
      <alignment horizontal="left" vertical="center"/>
    </xf>
    <xf numFmtId="168" fontId="221" fillId="0" borderId="75" xfId="649" applyNumberFormat="1" applyFont="1" applyFill="1" applyBorder="1" applyAlignment="1">
      <alignment horizontal="right" vertical="center"/>
    </xf>
    <xf numFmtId="2" fontId="199" fillId="55" borderId="81" xfId="714" applyNumberFormat="1" applyFont="1" applyFill="1" applyBorder="1" applyAlignment="1">
      <alignment horizontal="left" vertical="center"/>
    </xf>
    <xf numFmtId="0" fontId="162" fillId="55" borderId="0" xfId="0" applyFont="1" applyFill="1" applyAlignment="1">
      <alignment vertical="center"/>
    </xf>
    <xf numFmtId="0" fontId="162" fillId="55" borderId="52" xfId="0" applyFont="1" applyFill="1" applyBorder="1" applyAlignment="1">
      <alignment vertical="center"/>
    </xf>
    <xf numFmtId="2" fontId="199" fillId="55" borderId="53" xfId="714" applyNumberFormat="1" applyFont="1" applyFill="1" applyBorder="1" applyAlignment="1">
      <alignment horizontal="left" vertical="center"/>
    </xf>
    <xf numFmtId="0" fontId="159" fillId="55" borderId="0" xfId="0" applyFont="1" applyFill="1" applyAlignment="1">
      <alignment vertical="center"/>
    </xf>
    <xf numFmtId="0" fontId="159" fillId="55" borderId="52" xfId="0" applyFont="1" applyFill="1" applyBorder="1" applyAlignment="1">
      <alignment vertical="center"/>
    </xf>
    <xf numFmtId="2" fontId="198" fillId="55" borderId="81" xfId="714" applyNumberFormat="1" applyFont="1" applyFill="1" applyBorder="1" applyAlignment="1">
      <alignment horizontal="left" vertical="top" wrapText="1"/>
    </xf>
    <xf numFmtId="168" fontId="198" fillId="0" borderId="54" xfId="649" applyNumberFormat="1" applyFont="1" applyFill="1" applyBorder="1" applyAlignment="1">
      <alignment horizontal="right" vertical="center"/>
    </xf>
    <xf numFmtId="168" fontId="198" fillId="0" borderId="55" xfId="649" applyNumberFormat="1" applyFont="1" applyFill="1" applyBorder="1" applyAlignment="1">
      <alignment horizontal="right" vertical="center"/>
    </xf>
    <xf numFmtId="3" fontId="21" fillId="0" borderId="0" xfId="527" applyNumberFormat="1"/>
    <xf numFmtId="168" fontId="162" fillId="92" borderId="0" xfId="2" applyNumberFormat="1" applyFont="1" applyFill="1" applyAlignment="1">
      <alignment horizontal="right" vertical="center"/>
    </xf>
    <xf numFmtId="0" fontId="233" fillId="51" borderId="53" xfId="342" applyFont="1" applyFill="1" applyBorder="1" applyAlignment="1">
      <alignment horizontal="center" vertical="center"/>
    </xf>
    <xf numFmtId="0" fontId="162" fillId="51" borderId="53" xfId="342" applyFont="1" applyFill="1" applyBorder="1" applyAlignment="1"/>
    <xf numFmtId="0" fontId="162" fillId="55" borderId="76" xfId="342" applyFont="1" applyFill="1" applyBorder="1" applyAlignment="1">
      <alignment horizontal="left" vertical="center"/>
    </xf>
    <xf numFmtId="185" fontId="162" fillId="55" borderId="36" xfId="342" applyNumberFormat="1" applyFont="1" applyFill="1" applyBorder="1" applyAlignment="1">
      <alignment horizontal="right" vertical="center"/>
    </xf>
    <xf numFmtId="185" fontId="162" fillId="55" borderId="56" xfId="342" applyNumberFormat="1" applyFont="1" applyFill="1" applyBorder="1" applyAlignment="1">
      <alignment horizontal="right" vertical="center"/>
    </xf>
    <xf numFmtId="0" fontId="202" fillId="28" borderId="53" xfId="342" applyFont="1" applyFill="1" applyBorder="1" applyAlignment="1">
      <alignment horizontal="left" vertical="center"/>
    </xf>
    <xf numFmtId="168" fontId="162" fillId="55" borderId="0" xfId="359" applyNumberFormat="1" applyFont="1" applyFill="1" applyBorder="1" applyAlignment="1">
      <alignment horizontal="right" vertical="center"/>
    </xf>
    <xf numFmtId="168" fontId="162" fillId="55" borderId="52" xfId="359" applyNumberFormat="1" applyFont="1" applyFill="1" applyBorder="1" applyAlignment="1">
      <alignment horizontal="right" vertical="center"/>
    </xf>
    <xf numFmtId="0" fontId="162" fillId="28" borderId="53" xfId="342" applyFont="1" applyFill="1" applyBorder="1" applyAlignment="1">
      <alignment horizontal="left" vertical="center" wrapText="1"/>
    </xf>
    <xf numFmtId="0" fontId="162" fillId="55" borderId="0" xfId="527" applyFont="1" applyFill="1" applyAlignment="1">
      <alignment horizontal="left" vertical="center"/>
    </xf>
    <xf numFmtId="0" fontId="162" fillId="55" borderId="52" xfId="527" applyFont="1" applyFill="1" applyBorder="1" applyAlignment="1">
      <alignment horizontal="left" vertical="center"/>
    </xf>
    <xf numFmtId="185" fontId="162" fillId="55" borderId="0" xfId="359" applyNumberFormat="1" applyFont="1" applyFill="1" applyBorder="1" applyAlignment="1">
      <alignment horizontal="right" vertical="center"/>
    </xf>
    <xf numFmtId="185" fontId="162" fillId="55" borderId="52" xfId="359" applyNumberFormat="1" applyFont="1" applyFill="1" applyBorder="1" applyAlignment="1">
      <alignment horizontal="right" vertical="center"/>
    </xf>
    <xf numFmtId="0" fontId="162" fillId="55" borderId="53" xfId="342" applyFont="1" applyFill="1" applyBorder="1" applyAlignment="1">
      <alignment horizontal="left" vertical="center"/>
    </xf>
    <xf numFmtId="0" fontId="197" fillId="55" borderId="53" xfId="710" applyFont="1" applyFill="1" applyBorder="1"/>
    <xf numFmtId="0" fontId="199" fillId="55" borderId="81" xfId="710" applyFont="1" applyFill="1" applyBorder="1" applyAlignment="1">
      <alignment vertical="center"/>
    </xf>
    <xf numFmtId="185" fontId="162" fillId="55" borderId="54" xfId="359" applyNumberFormat="1" applyFont="1" applyFill="1" applyBorder="1" applyAlignment="1">
      <alignment horizontal="right" vertical="center"/>
    </xf>
    <xf numFmtId="185" fontId="162" fillId="55" borderId="55" xfId="359" applyNumberFormat="1" applyFont="1" applyFill="1" applyBorder="1" applyAlignment="1">
      <alignment horizontal="right" vertical="center"/>
    </xf>
    <xf numFmtId="0" fontId="159" fillId="28" borderId="58" xfId="2" applyFont="1" applyFill="1" applyBorder="1" applyAlignment="1">
      <alignment vertical="center"/>
    </xf>
    <xf numFmtId="168" fontId="167" fillId="28" borderId="59" xfId="2" applyNumberFormat="1" applyFont="1" applyFill="1" applyBorder="1" applyAlignment="1">
      <alignment vertical="center"/>
    </xf>
    <xf numFmtId="168" fontId="167" fillId="28" borderId="60" xfId="2" applyNumberFormat="1" applyFont="1" applyFill="1" applyBorder="1" applyAlignment="1">
      <alignment vertical="center"/>
    </xf>
    <xf numFmtId="168" fontId="82" fillId="51" borderId="53" xfId="526" applyNumberFormat="1" applyFont="1" applyFill="1" applyBorder="1" applyAlignment="1">
      <alignment horizontal="right" vertical="center"/>
    </xf>
    <xf numFmtId="49" fontId="82" fillId="51" borderId="53" xfId="342" applyNumberFormat="1" applyFont="1" applyFill="1" applyBorder="1" applyAlignment="1">
      <alignment horizontal="left" vertical="center"/>
    </xf>
    <xf numFmtId="183" fontId="82" fillId="55" borderId="53" xfId="120" applyNumberFormat="1" applyFont="1" applyFill="1" applyBorder="1" applyAlignment="1">
      <alignment horizontal="left" vertical="top"/>
    </xf>
    <xf numFmtId="3" fontId="127" fillId="28" borderId="0" xfId="120" applyNumberFormat="1" applyFont="1" applyFill="1" applyBorder="1" applyAlignment="1">
      <alignment horizontal="right"/>
    </xf>
    <xf numFmtId="3" fontId="127" fillId="28" borderId="34" xfId="120" applyNumberFormat="1" applyFont="1" applyFill="1" applyBorder="1" applyAlignment="1">
      <alignment horizontal="right"/>
    </xf>
    <xf numFmtId="183" fontId="82" fillId="55" borderId="53" xfId="120" applyNumberFormat="1" applyFont="1" applyFill="1" applyBorder="1" applyAlignment="1">
      <alignment horizontal="left"/>
    </xf>
    <xf numFmtId="183" fontId="87" fillId="28" borderId="53" xfId="120" applyNumberFormat="1" applyFont="1" applyFill="1" applyBorder="1" applyAlignment="1">
      <alignment horizontal="left" indent="1"/>
    </xf>
    <xf numFmtId="183" fontId="82" fillId="55" borderId="53" xfId="120" applyNumberFormat="1" applyFont="1" applyFill="1" applyBorder="1" applyAlignment="1">
      <alignment horizontal="left" indent="1"/>
    </xf>
    <xf numFmtId="183" fontId="82" fillId="55" borderId="58" xfId="120" applyNumberFormat="1" applyFont="1" applyFill="1" applyBorder="1" applyAlignment="1">
      <alignment horizontal="left" vertical="center" indent="1"/>
    </xf>
    <xf numFmtId="3" fontId="127" fillId="28" borderId="117" xfId="120" applyNumberFormat="1" applyFont="1" applyFill="1" applyBorder="1" applyAlignment="1">
      <alignment horizontal="right"/>
    </xf>
    <xf numFmtId="3" fontId="127" fillId="28" borderId="38" xfId="120" applyNumberFormat="1" applyFont="1" applyFill="1" applyBorder="1" applyAlignment="1">
      <alignment horizontal="right"/>
    </xf>
    <xf numFmtId="183" fontId="82" fillId="55" borderId="0" xfId="120" applyNumberFormat="1" applyFont="1" applyFill="1" applyBorder="1" applyAlignment="1">
      <alignment horizontal="left" vertical="center" indent="1"/>
    </xf>
    <xf numFmtId="168" fontId="235" fillId="51" borderId="33" xfId="538" applyNumberFormat="1" applyFont="1" applyFill="1" applyBorder="1" applyAlignment="1">
      <alignment horizontal="right" vertical="center"/>
    </xf>
    <xf numFmtId="168" fontId="236" fillId="51" borderId="33" xfId="538" applyNumberFormat="1" applyFont="1" applyFill="1" applyBorder="1" applyAlignment="1">
      <alignment horizontal="right" vertical="center"/>
    </xf>
    <xf numFmtId="0" fontId="83" fillId="55" borderId="33" xfId="527" applyFont="1" applyFill="1" applyBorder="1" applyAlignment="1">
      <alignment horizontal="left" vertical="center"/>
    </xf>
    <xf numFmtId="210" fontId="82" fillId="55" borderId="0" xfId="120" applyNumberFormat="1" applyFont="1" applyFill="1" applyBorder="1" applyAlignment="1">
      <alignment horizontal="right"/>
    </xf>
    <xf numFmtId="210" fontId="82" fillId="55" borderId="34" xfId="120" applyNumberFormat="1" applyFont="1" applyFill="1" applyBorder="1" applyAlignment="1">
      <alignment horizontal="right"/>
    </xf>
    <xf numFmtId="0" fontId="83" fillId="55" borderId="35" xfId="527" applyFont="1" applyFill="1" applyBorder="1" applyAlignment="1">
      <alignment horizontal="left" vertical="center"/>
    </xf>
    <xf numFmtId="210" fontId="82" fillId="55" borderId="36" xfId="120" applyNumberFormat="1" applyFont="1" applyFill="1" applyBorder="1" applyAlignment="1">
      <alignment horizontal="right"/>
    </xf>
    <xf numFmtId="210" fontId="82" fillId="55" borderId="37" xfId="120" applyNumberFormat="1" applyFont="1" applyFill="1" applyBorder="1" applyAlignment="1">
      <alignment horizontal="right"/>
    </xf>
    <xf numFmtId="168" fontId="234" fillId="51" borderId="33" xfId="2" applyNumberFormat="1" applyFont="1" applyFill="1" applyBorder="1" applyAlignment="1">
      <alignment horizontal="center" vertical="center" wrapText="1"/>
    </xf>
    <xf numFmtId="211" fontId="82" fillId="28" borderId="0" xfId="120" applyNumberFormat="1" applyFont="1" applyFill="1" applyBorder="1" applyAlignment="1">
      <alignment horizontal="right"/>
    </xf>
    <xf numFmtId="211" fontId="82" fillId="55" borderId="34" xfId="120" applyNumberFormat="1" applyFont="1" applyFill="1" applyBorder="1" applyAlignment="1">
      <alignment horizontal="right"/>
    </xf>
    <xf numFmtId="211" fontId="82" fillId="55" borderId="37" xfId="120" applyNumberFormat="1" applyFont="1" applyFill="1" applyBorder="1" applyAlignment="1">
      <alignment horizontal="right"/>
    </xf>
    <xf numFmtId="0" fontId="240" fillId="28" borderId="49" xfId="527" applyFont="1" applyFill="1" applyBorder="1" applyAlignment="1">
      <alignment vertical="center"/>
    </xf>
    <xf numFmtId="0" fontId="240" fillId="28" borderId="48" xfId="527" applyFont="1" applyFill="1" applyBorder="1" applyAlignment="1">
      <alignment vertical="center"/>
    </xf>
    <xf numFmtId="0" fontId="21" fillId="28" borderId="103" xfId="527" applyFill="1" applyBorder="1"/>
    <xf numFmtId="2" fontId="82" fillId="54" borderId="53" xfId="538" applyNumberFormat="1" applyFont="1" applyFill="1" applyBorder="1" applyAlignment="1">
      <alignment vertical="center"/>
    </xf>
    <xf numFmtId="2" fontId="242" fillId="54" borderId="53" xfId="538" applyNumberFormat="1" applyFont="1" applyFill="1" applyBorder="1" applyAlignment="1">
      <alignment vertical="center"/>
    </xf>
    <xf numFmtId="2" fontId="127" fillId="51" borderId="0" xfId="538" applyNumberFormat="1" applyFont="1" applyFill="1" applyAlignment="1">
      <alignment horizontal="right" vertical="center"/>
    </xf>
    <xf numFmtId="2" fontId="127" fillId="51" borderId="54" xfId="538" applyNumberFormat="1" applyFont="1" applyFill="1" applyBorder="1" applyAlignment="1">
      <alignment horizontal="right" vertical="center"/>
    </xf>
    <xf numFmtId="2" fontId="127" fillId="51" borderId="55" xfId="538" applyNumberFormat="1" applyFont="1" applyFill="1" applyBorder="1" applyAlignment="1">
      <alignment horizontal="right" vertical="center"/>
    </xf>
    <xf numFmtId="0" fontId="134" fillId="55" borderId="53" xfId="708" applyFont="1" applyFill="1" applyBorder="1" applyAlignment="1">
      <alignment horizontal="left" vertical="center"/>
    </xf>
    <xf numFmtId="168" fontId="82" fillId="55" borderId="0" xfId="708" applyNumberFormat="1" applyFont="1" applyFill="1" applyAlignment="1">
      <alignment horizontal="right" vertical="center"/>
    </xf>
    <xf numFmtId="168" fontId="82" fillId="55" borderId="52" xfId="708" applyNumberFormat="1" applyFont="1" applyFill="1" applyBorder="1" applyAlignment="1">
      <alignment horizontal="right" vertical="center"/>
    </xf>
    <xf numFmtId="0" fontId="134" fillId="55" borderId="58" xfId="708" applyFont="1" applyFill="1" applyBorder="1" applyAlignment="1">
      <alignment horizontal="left" vertical="center"/>
    </xf>
    <xf numFmtId="168" fontId="127" fillId="55" borderId="59" xfId="120" applyNumberFormat="1" applyFont="1" applyFill="1" applyBorder="1" applyAlignment="1">
      <alignment horizontal="right"/>
    </xf>
    <xf numFmtId="168" fontId="127" fillId="55" borderId="60" xfId="120" applyNumberFormat="1" applyFont="1" applyFill="1" applyBorder="1" applyAlignment="1">
      <alignment horizontal="right"/>
    </xf>
    <xf numFmtId="168" fontId="162" fillId="51" borderId="0" xfId="538" applyNumberFormat="1" applyFont="1" applyFill="1" applyAlignment="1">
      <alignment horizontal="center" vertical="center" wrapText="1"/>
    </xf>
    <xf numFmtId="185" fontId="162" fillId="28" borderId="119" xfId="120" applyNumberFormat="1" applyFont="1" applyFill="1" applyBorder="1" applyAlignment="1">
      <alignment horizontal="right"/>
    </xf>
    <xf numFmtId="168" fontId="156" fillId="51" borderId="71" xfId="538" applyNumberFormat="1" applyFont="1" applyFill="1" applyBorder="1" applyAlignment="1">
      <alignment vertical="center"/>
    </xf>
    <xf numFmtId="185" fontId="162" fillId="0" borderId="0" xfId="0" applyNumberFormat="1" applyFont="1" applyAlignment="1">
      <alignment horizontal="right" vertical="center" wrapText="1"/>
    </xf>
    <xf numFmtId="185" fontId="162" fillId="0" borderId="52" xfId="0" applyNumberFormat="1" applyFont="1" applyBorder="1" applyAlignment="1">
      <alignment horizontal="right" vertical="center" wrapText="1"/>
    </xf>
    <xf numFmtId="185" fontId="162" fillId="28" borderId="148" xfId="2" applyNumberFormat="1" applyFont="1" applyFill="1" applyBorder="1" applyAlignment="1">
      <alignment horizontal="right" vertical="center"/>
    </xf>
    <xf numFmtId="185" fontId="162" fillId="92" borderId="148" xfId="2" applyNumberFormat="1" applyFont="1" applyFill="1" applyBorder="1" applyAlignment="1">
      <alignment horizontal="right" vertical="center"/>
    </xf>
    <xf numFmtId="2" fontId="224" fillId="55" borderId="33" xfId="246" applyNumberFormat="1" applyFont="1" applyFill="1" applyBorder="1" applyAlignment="1" applyProtection="1">
      <alignment horizontal="left" indent="2"/>
    </xf>
    <xf numFmtId="2" fontId="224" fillId="55" borderId="0" xfId="246" applyNumberFormat="1" applyFont="1" applyFill="1" applyBorder="1" applyAlignment="1" applyProtection="1">
      <alignment horizontal="left" indent="2"/>
    </xf>
    <xf numFmtId="2" fontId="224" fillId="55" borderId="34" xfId="246" applyNumberFormat="1" applyFont="1" applyFill="1" applyBorder="1" applyAlignment="1" applyProtection="1">
      <alignment horizontal="left" indent="2"/>
    </xf>
    <xf numFmtId="0" fontId="21" fillId="55" borderId="0" xfId="527" applyFill="1" applyAlignment="1">
      <alignment horizontal="left"/>
    </xf>
    <xf numFmtId="1" fontId="177" fillId="55" borderId="0" xfId="2" applyNumberFormat="1" applyFont="1" applyFill="1" applyAlignment="1">
      <alignment horizontal="right" vertical="center"/>
    </xf>
    <xf numFmtId="1" fontId="177" fillId="92" borderId="52" xfId="2" applyNumberFormat="1" applyFont="1" applyFill="1" applyBorder="1" applyAlignment="1">
      <alignment horizontal="right" vertical="center"/>
    </xf>
    <xf numFmtId="1" fontId="177" fillId="55" borderId="52" xfId="2" applyNumberFormat="1" applyFont="1" applyFill="1" applyBorder="1" applyAlignment="1">
      <alignment horizontal="right" vertical="center"/>
    </xf>
    <xf numFmtId="0" fontId="213" fillId="55" borderId="0" xfId="527" applyFont="1" applyFill="1" applyAlignment="1">
      <alignment horizontal="left"/>
    </xf>
    <xf numFmtId="0" fontId="213" fillId="55" borderId="0" xfId="527" applyFont="1" applyFill="1" applyAlignment="1">
      <alignment vertical="top"/>
    </xf>
    <xf numFmtId="0" fontId="213" fillId="55" borderId="0" xfId="527" applyFont="1" applyFill="1"/>
    <xf numFmtId="3" fontId="213" fillId="91" borderId="149" xfId="527" applyNumberFormat="1" applyFont="1" applyFill="1" applyBorder="1" applyAlignment="1">
      <alignment horizontal="right"/>
    </xf>
    <xf numFmtId="1" fontId="213" fillId="91" borderId="105" xfId="527" applyNumberFormat="1" applyFont="1" applyFill="1" applyBorder="1" applyAlignment="1">
      <alignment horizontal="left" vertical="top"/>
    </xf>
    <xf numFmtId="2" fontId="213" fillId="91" borderId="104" xfId="527" applyNumberFormat="1" applyFont="1" applyFill="1" applyBorder="1" applyAlignment="1">
      <alignment vertical="top"/>
    </xf>
    <xf numFmtId="2" fontId="213" fillId="91" borderId="104" xfId="527" applyNumberFormat="1" applyFont="1" applyFill="1" applyBorder="1" applyAlignment="1">
      <alignment horizontal="left" vertical="top"/>
    </xf>
    <xf numFmtId="1" fontId="213" fillId="91" borderId="97" xfId="527" applyNumberFormat="1" applyFont="1" applyFill="1" applyBorder="1" applyAlignment="1">
      <alignment horizontal="left" vertical="top"/>
    </xf>
    <xf numFmtId="2" fontId="213" fillId="91" borderId="0" xfId="527" applyNumberFormat="1" applyFont="1" applyFill="1" applyAlignment="1">
      <alignment horizontal="center" vertical="top"/>
    </xf>
    <xf numFmtId="2" fontId="213" fillId="91" borderId="0" xfId="527" applyNumberFormat="1" applyFont="1" applyFill="1" applyAlignment="1">
      <alignment horizontal="left" vertical="top"/>
    </xf>
    <xf numFmtId="2" fontId="244" fillId="91" borderId="0" xfId="527" applyNumberFormat="1" applyFont="1" applyFill="1" applyAlignment="1">
      <alignment vertical="top"/>
    </xf>
    <xf numFmtId="3" fontId="213" fillId="91" borderId="0" xfId="527" applyNumberFormat="1" applyFont="1" applyFill="1" applyAlignment="1">
      <alignment horizontal="right"/>
    </xf>
    <xf numFmtId="3" fontId="213" fillId="91" borderId="95" xfId="527" applyNumberFormat="1" applyFont="1" applyFill="1" applyBorder="1" applyAlignment="1">
      <alignment horizontal="right"/>
    </xf>
    <xf numFmtId="0" fontId="214" fillId="55" borderId="97" xfId="527" applyFont="1" applyFill="1" applyBorder="1" applyAlignment="1">
      <alignment horizontal="left"/>
    </xf>
    <xf numFmtId="0" fontId="213" fillId="55" borderId="95" xfId="527" applyFont="1" applyFill="1" applyBorder="1"/>
    <xf numFmtId="0" fontId="213" fillId="55" borderId="150" xfId="527" applyFont="1" applyFill="1" applyBorder="1" applyAlignment="1">
      <alignment horizontal="center" vertical="top"/>
    </xf>
    <xf numFmtId="0" fontId="213" fillId="55" borderId="97" xfId="527" applyFont="1" applyFill="1" applyBorder="1" applyAlignment="1">
      <alignment horizontal="left"/>
    </xf>
    <xf numFmtId="3" fontId="213" fillId="55" borderId="0" xfId="527" applyNumberFormat="1" applyFont="1" applyFill="1"/>
    <xf numFmtId="3" fontId="213" fillId="55" borderId="95" xfId="527" applyNumberFormat="1" applyFont="1" applyFill="1" applyBorder="1"/>
    <xf numFmtId="169" fontId="245" fillId="55" borderId="0" xfId="527" applyNumberFormat="1" applyFont="1" applyFill="1"/>
    <xf numFmtId="3" fontId="245" fillId="55" borderId="0" xfId="527" applyNumberFormat="1" applyFont="1" applyFill="1"/>
    <xf numFmtId="3" fontId="245" fillId="55" borderId="95" xfId="527" applyNumberFormat="1" applyFont="1" applyFill="1" applyBorder="1"/>
    <xf numFmtId="0" fontId="213" fillId="94" borderId="97" xfId="527" applyFont="1" applyFill="1" applyBorder="1" applyAlignment="1">
      <alignment horizontal="left"/>
    </xf>
    <xf numFmtId="0" fontId="213" fillId="94" borderId="0" xfId="527" applyFont="1" applyFill="1"/>
    <xf numFmtId="3" fontId="213" fillId="94" borderId="0" xfId="527" applyNumberFormat="1" applyFont="1" applyFill="1"/>
    <xf numFmtId="3" fontId="213" fillId="94" borderId="95" xfId="527" applyNumberFormat="1" applyFont="1" applyFill="1" applyBorder="1"/>
    <xf numFmtId="0" fontId="213" fillId="94" borderId="150" xfId="527" applyFont="1" applyFill="1" applyBorder="1" applyAlignment="1">
      <alignment horizontal="center" vertical="top"/>
    </xf>
    <xf numFmtId="0" fontId="213" fillId="94" borderId="0" xfId="527" applyFont="1" applyFill="1" applyAlignment="1">
      <alignment vertical="top"/>
    </xf>
    <xf numFmtId="169" fontId="245" fillId="94" borderId="0" xfId="527" applyNumberFormat="1" applyFont="1" applyFill="1"/>
    <xf numFmtId="3" fontId="245" fillId="94" borderId="0" xfId="527" applyNumberFormat="1" applyFont="1" applyFill="1"/>
    <xf numFmtId="3" fontId="245" fillId="94" borderId="95" xfId="527" applyNumberFormat="1" applyFont="1" applyFill="1" applyBorder="1"/>
    <xf numFmtId="0" fontId="213" fillId="94" borderId="152" xfId="527" applyFont="1" applyFill="1" applyBorder="1" applyAlignment="1">
      <alignment horizontal="left"/>
    </xf>
    <xf numFmtId="0" fontId="213" fillId="94" borderId="122" xfId="527" applyFont="1" applyFill="1" applyBorder="1" applyAlignment="1">
      <alignment vertical="top"/>
    </xf>
    <xf numFmtId="0" fontId="213" fillId="94" borderId="122" xfId="527" applyFont="1" applyFill="1" applyBorder="1"/>
    <xf numFmtId="169" fontId="245" fillId="94" borderId="122" xfId="527" applyNumberFormat="1" applyFont="1" applyFill="1" applyBorder="1"/>
    <xf numFmtId="3" fontId="245" fillId="94" borderId="122" xfId="527" applyNumberFormat="1" applyFont="1" applyFill="1" applyBorder="1"/>
    <xf numFmtId="3" fontId="245" fillId="94" borderId="153" xfId="527" applyNumberFormat="1" applyFont="1" applyFill="1" applyBorder="1"/>
    <xf numFmtId="0" fontId="213" fillId="94" borderId="154" xfId="527" applyFont="1" applyFill="1" applyBorder="1" applyAlignment="1">
      <alignment horizontal="center" vertical="top"/>
    </xf>
    <xf numFmtId="0" fontId="246" fillId="55" borderId="0" xfId="527" applyFont="1" applyFill="1"/>
    <xf numFmtId="168" fontId="245" fillId="55" borderId="0" xfId="527" applyNumberFormat="1" applyFont="1" applyFill="1"/>
    <xf numFmtId="0" fontId="213" fillId="55" borderId="152" xfId="527" applyFont="1" applyFill="1" applyBorder="1" applyAlignment="1">
      <alignment horizontal="left"/>
    </xf>
    <xf numFmtId="0" fontId="213" fillId="55" borderId="122" xfId="527" applyFont="1" applyFill="1" applyBorder="1" applyAlignment="1">
      <alignment vertical="top"/>
    </xf>
    <xf numFmtId="0" fontId="213" fillId="55" borderId="122" xfId="527" applyFont="1" applyFill="1" applyBorder="1"/>
    <xf numFmtId="169" fontId="245" fillId="55" borderId="122" xfId="527" applyNumberFormat="1" applyFont="1" applyFill="1" applyBorder="1"/>
    <xf numFmtId="3" fontId="245" fillId="55" borderId="122" xfId="527" applyNumberFormat="1" applyFont="1" applyFill="1" applyBorder="1"/>
    <xf numFmtId="3" fontId="245" fillId="55" borderId="153" xfId="527" applyNumberFormat="1" applyFont="1" applyFill="1" applyBorder="1"/>
    <xf numFmtId="0" fontId="213" fillId="55" borderId="154" xfId="527" applyFont="1" applyFill="1" applyBorder="1" applyAlignment="1">
      <alignment horizontal="center" vertical="top"/>
    </xf>
    <xf numFmtId="0" fontId="214" fillId="55" borderId="0" xfId="527" applyFont="1" applyFill="1" applyAlignment="1">
      <alignment vertical="top"/>
    </xf>
    <xf numFmtId="0" fontId="213" fillId="55" borderId="0" xfId="527" applyFont="1" applyFill="1" applyAlignment="1">
      <alignment vertical="top" wrapText="1"/>
    </xf>
    <xf numFmtId="0" fontId="213" fillId="94" borderId="0" xfId="527" quotePrefix="1" applyFont="1" applyFill="1"/>
    <xf numFmtId="0" fontId="213" fillId="94" borderId="95" xfId="527" applyFont="1" applyFill="1" applyBorder="1"/>
    <xf numFmtId="0" fontId="213" fillId="94" borderId="151" xfId="527" applyFont="1" applyFill="1" applyBorder="1" applyAlignment="1">
      <alignment horizontal="center" vertical="top"/>
    </xf>
    <xf numFmtId="0" fontId="213" fillId="55" borderId="155" xfId="527" applyFont="1" applyFill="1" applyBorder="1" applyAlignment="1">
      <alignment horizontal="left"/>
    </xf>
    <xf numFmtId="2" fontId="214" fillId="55" borderId="156" xfId="727" applyNumberFormat="1" applyFont="1" applyFill="1" applyBorder="1" applyAlignment="1">
      <alignment vertical="top"/>
    </xf>
    <xf numFmtId="2" fontId="214" fillId="28" borderId="156" xfId="727" applyNumberFormat="1" applyFont="1" applyFill="1" applyBorder="1" applyAlignment="1">
      <alignment wrapText="1"/>
    </xf>
    <xf numFmtId="0" fontId="213" fillId="55" borderId="156" xfId="527" applyFont="1" applyFill="1" applyBorder="1"/>
    <xf numFmtId="0" fontId="246" fillId="55" borderId="156" xfId="527" applyFont="1" applyFill="1" applyBorder="1"/>
    <xf numFmtId="3" fontId="137" fillId="55" borderId="156" xfId="120" applyNumberFormat="1" applyFont="1" applyFill="1" applyBorder="1" applyAlignment="1">
      <alignment horizontal="right"/>
    </xf>
    <xf numFmtId="3" fontId="137" fillId="55" borderId="157" xfId="120" applyNumberFormat="1" applyFont="1" applyFill="1" applyBorder="1" applyAlignment="1">
      <alignment horizontal="right"/>
    </xf>
    <xf numFmtId="2" fontId="247" fillId="55" borderId="0" xfId="727" applyNumberFormat="1" applyFont="1" applyFill="1" applyAlignment="1">
      <alignment horizontal="left" vertical="top"/>
    </xf>
    <xf numFmtId="2" fontId="213" fillId="28" borderId="0" xfId="727" applyNumberFormat="1" applyFont="1" applyFill="1" applyAlignment="1">
      <alignment wrapText="1"/>
    </xf>
    <xf numFmtId="0" fontId="154" fillId="55" borderId="0" xfId="527" applyFont="1" applyFill="1"/>
    <xf numFmtId="3" fontId="154" fillId="55" borderId="0" xfId="120" applyNumberFormat="1" applyFont="1" applyFill="1" applyBorder="1" applyAlignment="1">
      <alignment horizontal="right"/>
    </xf>
    <xf numFmtId="3" fontId="154" fillId="55" borderId="95" xfId="120" applyNumberFormat="1" applyFont="1" applyFill="1" applyBorder="1" applyAlignment="1">
      <alignment horizontal="right"/>
    </xf>
    <xf numFmtId="2" fontId="213" fillId="55" borderId="0" xfId="727" applyNumberFormat="1" applyFont="1" applyFill="1" applyAlignment="1">
      <alignment horizontal="left" vertical="top"/>
    </xf>
    <xf numFmtId="3" fontId="245" fillId="55" borderId="0" xfId="120" applyNumberFormat="1" applyFont="1" applyFill="1" applyBorder="1" applyAlignment="1">
      <alignment horizontal="right"/>
    </xf>
    <xf numFmtId="3" fontId="245" fillId="55" borderId="95" xfId="120" applyNumberFormat="1" applyFont="1" applyFill="1" applyBorder="1" applyAlignment="1">
      <alignment horizontal="right"/>
    </xf>
    <xf numFmtId="3" fontId="1" fillId="55" borderId="0" xfId="120" applyNumberFormat="1" applyFont="1" applyFill="1" applyBorder="1" applyAlignment="1">
      <alignment horizontal="right"/>
    </xf>
    <xf numFmtId="3" fontId="1" fillId="55" borderId="95" xfId="120" applyNumberFormat="1" applyFont="1" applyFill="1" applyBorder="1" applyAlignment="1">
      <alignment horizontal="right"/>
    </xf>
    <xf numFmtId="3" fontId="213" fillId="55" borderId="122" xfId="120" applyNumberFormat="1" applyFont="1" applyFill="1" applyBorder="1"/>
    <xf numFmtId="3" fontId="213" fillId="55" borderId="153" xfId="120" applyNumberFormat="1" applyFont="1" applyFill="1" applyBorder="1"/>
    <xf numFmtId="2" fontId="214" fillId="28" borderId="156" xfId="727" applyNumberFormat="1" applyFont="1" applyFill="1" applyBorder="1" applyAlignment="1">
      <alignment vertical="top"/>
    </xf>
    <xf numFmtId="3" fontId="248" fillId="55" borderId="0" xfId="120" applyNumberFormat="1" applyFont="1" applyFill="1" applyBorder="1" applyAlignment="1">
      <alignment horizontal="right"/>
    </xf>
    <xf numFmtId="3" fontId="248" fillId="55" borderId="95" xfId="120" applyNumberFormat="1" applyFont="1" applyFill="1" applyBorder="1" applyAlignment="1">
      <alignment horizontal="right"/>
    </xf>
    <xf numFmtId="2" fontId="248" fillId="55" borderId="0" xfId="727" applyNumberFormat="1" applyFont="1" applyFill="1" applyAlignment="1">
      <alignment horizontal="left" vertical="top"/>
    </xf>
    <xf numFmtId="2" fontId="248" fillId="28" borderId="0" xfId="727" applyNumberFormat="1" applyFont="1" applyFill="1" applyAlignment="1">
      <alignment wrapText="1"/>
    </xf>
    <xf numFmtId="0" fontId="248" fillId="55" borderId="0" xfId="527" applyFont="1" applyFill="1"/>
    <xf numFmtId="2" fontId="214" fillId="28" borderId="0" xfId="727" applyNumberFormat="1" applyFont="1" applyFill="1" applyAlignment="1">
      <alignment horizontal="left" vertical="top"/>
    </xf>
    <xf numFmtId="2" fontId="214" fillId="28" borderId="0" xfId="727" applyNumberFormat="1" applyFont="1" applyFill="1" applyAlignment="1">
      <alignment wrapText="1"/>
    </xf>
    <xf numFmtId="3" fontId="137" fillId="55" borderId="0" xfId="120" applyNumberFormat="1" applyFont="1" applyFill="1" applyBorder="1" applyAlignment="1">
      <alignment horizontal="right"/>
    </xf>
    <xf numFmtId="3" fontId="137" fillId="55" borderId="95" xfId="120" applyNumberFormat="1" applyFont="1" applyFill="1" applyBorder="1" applyAlignment="1">
      <alignment horizontal="right"/>
    </xf>
    <xf numFmtId="0" fontId="213" fillId="55" borderId="0" xfId="527" applyFont="1" applyFill="1" applyAlignment="1">
      <alignment horizontal="left" vertical="top"/>
    </xf>
    <xf numFmtId="2" fontId="214" fillId="55" borderId="0" xfId="727" applyNumberFormat="1" applyFont="1" applyFill="1" applyAlignment="1">
      <alignment horizontal="left" vertical="top"/>
    </xf>
    <xf numFmtId="0" fontId="214" fillId="55" borderId="0" xfId="727" applyFont="1" applyFill="1" applyAlignment="1">
      <alignment horizontal="left" vertical="top"/>
    </xf>
    <xf numFmtId="2" fontId="214" fillId="55" borderId="0" xfId="727" applyNumberFormat="1" applyFont="1" applyFill="1" applyAlignment="1">
      <alignment wrapText="1"/>
    </xf>
    <xf numFmtId="3" fontId="137" fillId="55" borderId="0" xfId="120" applyNumberFormat="1" applyFont="1" applyFill="1" applyBorder="1"/>
    <xf numFmtId="3" fontId="137" fillId="55" borderId="95" xfId="120" applyNumberFormat="1" applyFont="1" applyFill="1" applyBorder="1"/>
    <xf numFmtId="3" fontId="1" fillId="55" borderId="0" xfId="120" applyNumberFormat="1" applyFont="1" applyFill="1" applyBorder="1"/>
    <xf numFmtId="3" fontId="1" fillId="55" borderId="95" xfId="120" applyNumberFormat="1" applyFont="1" applyFill="1" applyBorder="1"/>
    <xf numFmtId="0" fontId="137" fillId="55" borderId="0" xfId="527" applyFont="1" applyFill="1" applyAlignment="1">
      <alignment vertical="top"/>
    </xf>
    <xf numFmtId="3" fontId="214" fillId="55" borderId="0" xfId="120" applyNumberFormat="1" applyFont="1" applyFill="1" applyBorder="1" applyAlignment="1">
      <alignment horizontal="right"/>
    </xf>
    <xf numFmtId="3" fontId="214" fillId="55" borderId="95" xfId="120" applyNumberFormat="1" applyFont="1" applyFill="1" applyBorder="1" applyAlignment="1">
      <alignment horizontal="right"/>
    </xf>
    <xf numFmtId="0" fontId="247" fillId="55" borderId="0" xfId="527" applyFont="1" applyFill="1" applyAlignment="1">
      <alignment horizontal="left" vertical="top"/>
    </xf>
    <xf numFmtId="0" fontId="247" fillId="55" borderId="0" xfId="527" applyFont="1" applyFill="1"/>
    <xf numFmtId="3" fontId="215" fillId="55" borderId="0" xfId="120" applyNumberFormat="1" applyFont="1" applyFill="1" applyBorder="1"/>
    <xf numFmtId="3" fontId="215" fillId="55" borderId="95" xfId="120" applyNumberFormat="1" applyFont="1" applyFill="1" applyBorder="1"/>
    <xf numFmtId="0" fontId="137" fillId="55" borderId="0" xfId="527" applyFont="1" applyFill="1"/>
    <xf numFmtId="3" fontId="247" fillId="55" borderId="0" xfId="120" applyNumberFormat="1" applyFont="1" applyFill="1" applyBorder="1"/>
    <xf numFmtId="3" fontId="247" fillId="55" borderId="95" xfId="120" applyNumberFormat="1" applyFont="1" applyFill="1" applyBorder="1"/>
    <xf numFmtId="0" fontId="213" fillId="55" borderId="106" xfId="527" applyFont="1" applyFill="1" applyBorder="1" applyAlignment="1">
      <alignment horizontal="left"/>
    </xf>
    <xf numFmtId="0" fontId="247" fillId="55" borderId="96" xfId="527" applyFont="1" applyFill="1" applyBorder="1" applyAlignment="1">
      <alignment horizontal="left" vertical="top"/>
    </xf>
    <xf numFmtId="0" fontId="247" fillId="55" borderId="96" xfId="527" applyFont="1" applyFill="1" applyBorder="1"/>
    <xf numFmtId="3" fontId="247" fillId="55" borderId="96" xfId="120" applyNumberFormat="1" applyFont="1" applyFill="1" applyBorder="1"/>
    <xf numFmtId="3" fontId="247" fillId="55" borderId="107" xfId="120" applyNumberFormat="1" applyFont="1" applyFill="1" applyBorder="1"/>
    <xf numFmtId="2" fontId="213" fillId="55" borderId="155" xfId="728" applyNumberFormat="1" applyFont="1" applyFill="1" applyBorder="1" applyAlignment="1">
      <alignment vertical="center"/>
    </xf>
    <xf numFmtId="2" fontId="248" fillId="55" borderId="156" xfId="729" applyNumberFormat="1" applyFont="1" applyFill="1" applyBorder="1"/>
    <xf numFmtId="2" fontId="248" fillId="55" borderId="156" xfId="729" applyNumberFormat="1" applyFont="1" applyFill="1" applyBorder="1" applyAlignment="1">
      <alignment wrapText="1"/>
    </xf>
    <xf numFmtId="3" fontId="248" fillId="55" borderId="156" xfId="729" applyNumberFormat="1" applyFont="1" applyFill="1" applyBorder="1" applyAlignment="1">
      <alignment horizontal="right"/>
    </xf>
    <xf numFmtId="0" fontId="1" fillId="55" borderId="156" xfId="729" applyFill="1" applyBorder="1"/>
    <xf numFmtId="0" fontId="1" fillId="55" borderId="157" xfId="729" applyFill="1" applyBorder="1" applyAlignment="1">
      <alignment horizontal="center" vertical="center"/>
    </xf>
    <xf numFmtId="2" fontId="222" fillId="92" borderId="53" xfId="527" applyNumberFormat="1" applyFont="1" applyFill="1" applyBorder="1" applyAlignment="1">
      <alignment horizontal="left" vertical="center"/>
    </xf>
    <xf numFmtId="0" fontId="162" fillId="54" borderId="54" xfId="326" applyFont="1" applyFill="1" applyBorder="1" applyAlignment="1">
      <alignment horizontal="center" vertical="center"/>
    </xf>
    <xf numFmtId="0" fontId="162" fillId="28" borderId="72" xfId="527" applyFont="1" applyFill="1" applyBorder="1"/>
    <xf numFmtId="0" fontId="217" fillId="54" borderId="0" xfId="713" applyFont="1" applyFill="1" applyAlignment="1">
      <alignment horizontal="right" vertical="center" wrapText="1"/>
    </xf>
    <xf numFmtId="0" fontId="217" fillId="54" borderId="73" xfId="713" applyFont="1" applyFill="1" applyBorder="1" applyAlignment="1">
      <alignment horizontal="right" vertical="center" wrapText="1"/>
    </xf>
    <xf numFmtId="168" fontId="221" fillId="95" borderId="64" xfId="649" applyNumberFormat="1" applyFont="1" applyFill="1" applyBorder="1"/>
    <xf numFmtId="168" fontId="221" fillId="95" borderId="75" xfId="649" applyNumberFormat="1" applyFont="1" applyFill="1" applyBorder="1"/>
    <xf numFmtId="0" fontId="181" fillId="54" borderId="50" xfId="527" applyFont="1" applyFill="1" applyBorder="1" applyAlignment="1">
      <alignment horizontal="center"/>
    </xf>
    <xf numFmtId="0" fontId="21" fillId="54" borderId="51" xfId="527" applyFill="1" applyBorder="1" applyAlignment="1">
      <alignment horizontal="center"/>
    </xf>
    <xf numFmtId="0" fontId="21" fillId="54" borderId="47" xfId="527" applyFill="1" applyBorder="1" applyAlignment="1">
      <alignment horizontal="center"/>
    </xf>
    <xf numFmtId="0" fontId="182" fillId="54" borderId="43" xfId="527" applyFont="1" applyFill="1" applyBorder="1" applyAlignment="1">
      <alignment horizontal="left" vertical="center"/>
    </xf>
    <xf numFmtId="0" fontId="182" fillId="54" borderId="41" xfId="527" applyFont="1" applyFill="1" applyBorder="1" applyAlignment="1">
      <alignment horizontal="left" vertical="center"/>
    </xf>
    <xf numFmtId="0" fontId="182" fillId="54" borderId="42" xfId="527" applyFont="1" applyFill="1" applyBorder="1" applyAlignment="1">
      <alignment horizontal="left" vertical="center"/>
    </xf>
    <xf numFmtId="0" fontId="182" fillId="51" borderId="43" xfId="527" applyFont="1" applyFill="1" applyBorder="1" applyAlignment="1">
      <alignment horizontal="left"/>
    </xf>
    <xf numFmtId="0" fontId="182" fillId="51" borderId="41" xfId="527" applyFont="1" applyFill="1" applyBorder="1" applyAlignment="1">
      <alignment horizontal="left"/>
    </xf>
    <xf numFmtId="0" fontId="182" fillId="51" borderId="42" xfId="527" applyFont="1" applyFill="1" applyBorder="1" applyAlignment="1">
      <alignment horizontal="left"/>
    </xf>
    <xf numFmtId="2" fontId="165" fillId="55" borderId="33" xfId="246" applyNumberFormat="1" applyFont="1" applyFill="1" applyBorder="1" applyAlignment="1" applyProtection="1">
      <alignment horizontal="left" indent="2"/>
    </xf>
    <xf numFmtId="2" fontId="165" fillId="55" borderId="0" xfId="246" applyNumberFormat="1" applyFont="1" applyFill="1" applyBorder="1" applyAlignment="1" applyProtection="1">
      <alignment horizontal="left" indent="2"/>
    </xf>
    <xf numFmtId="2" fontId="165" fillId="55" borderId="34" xfId="246" applyNumberFormat="1" applyFont="1" applyFill="1" applyBorder="1" applyAlignment="1" applyProtection="1">
      <alignment horizontal="left" indent="2"/>
    </xf>
    <xf numFmtId="2" fontId="165" fillId="28" borderId="33" xfId="246" applyNumberFormat="1" applyFont="1" applyFill="1" applyBorder="1" applyAlignment="1" applyProtection="1">
      <alignment horizontal="left" indent="2"/>
    </xf>
    <xf numFmtId="2" fontId="165" fillId="28" borderId="0" xfId="246" applyNumberFormat="1" applyFont="1" applyFill="1" applyBorder="1" applyAlignment="1" applyProtection="1">
      <alignment horizontal="left" indent="2"/>
    </xf>
    <xf numFmtId="2" fontId="165" fillId="28" borderId="34" xfId="246" applyNumberFormat="1" applyFont="1" applyFill="1" applyBorder="1" applyAlignment="1" applyProtection="1">
      <alignment horizontal="left" indent="2"/>
    </xf>
    <xf numFmtId="0" fontId="183" fillId="28" borderId="33" xfId="527" applyFont="1" applyFill="1" applyBorder="1" applyAlignment="1">
      <alignment horizontal="left" indent="1"/>
    </xf>
    <xf numFmtId="0" fontId="183" fillId="28" borderId="0" xfId="527" applyFont="1" applyFill="1" applyAlignment="1">
      <alignment horizontal="left" indent="1"/>
    </xf>
    <xf numFmtId="0" fontId="183" fillId="28" borderId="34" xfId="527" applyFont="1" applyFill="1" applyBorder="1" applyAlignment="1">
      <alignment horizontal="left" indent="1"/>
    </xf>
    <xf numFmtId="2" fontId="164" fillId="55" borderId="33" xfId="246" applyNumberFormat="1" applyFont="1" applyFill="1" applyBorder="1" applyAlignment="1" applyProtection="1">
      <alignment horizontal="left" vertical="center" wrapText="1"/>
    </xf>
    <xf numFmtId="2" fontId="164" fillId="55" borderId="0" xfId="246" applyNumberFormat="1" applyFont="1" applyFill="1" applyBorder="1" applyAlignment="1" applyProtection="1">
      <alignment horizontal="left" vertical="center" wrapText="1"/>
    </xf>
    <xf numFmtId="2" fontId="164" fillId="55" borderId="34" xfId="246" applyNumberFormat="1" applyFont="1" applyFill="1" applyBorder="1" applyAlignment="1" applyProtection="1">
      <alignment horizontal="left" vertical="center" wrapText="1"/>
    </xf>
    <xf numFmtId="0" fontId="183" fillId="55" borderId="33" xfId="527" applyFont="1" applyFill="1" applyBorder="1" applyAlignment="1">
      <alignment horizontal="left" indent="1"/>
    </xf>
    <xf numFmtId="0" fontId="183" fillId="55" borderId="0" xfId="527" applyFont="1" applyFill="1" applyAlignment="1">
      <alignment horizontal="left" indent="1"/>
    </xf>
    <xf numFmtId="0" fontId="183" fillId="55" borderId="34" xfId="527" applyFont="1" applyFill="1" applyBorder="1" applyAlignment="1">
      <alignment horizontal="left" indent="1"/>
    </xf>
    <xf numFmtId="2" fontId="184" fillId="55" borderId="35" xfId="527" applyNumberFormat="1" applyFont="1" applyFill="1" applyBorder="1" applyAlignment="1">
      <alignment horizontal="left" indent="4"/>
    </xf>
    <xf numFmtId="2" fontId="184" fillId="55" borderId="36" xfId="527" applyNumberFormat="1" applyFont="1" applyFill="1" applyBorder="1" applyAlignment="1">
      <alignment horizontal="left" indent="4"/>
    </xf>
    <xf numFmtId="2" fontId="184" fillId="55" borderId="37" xfId="527" applyNumberFormat="1" applyFont="1" applyFill="1" applyBorder="1" applyAlignment="1">
      <alignment horizontal="left" indent="4"/>
    </xf>
    <xf numFmtId="2" fontId="163" fillId="51" borderId="44" xfId="538" applyNumberFormat="1" applyFont="1" applyFill="1" applyBorder="1" applyAlignment="1">
      <alignment horizontal="center" vertical="center"/>
    </xf>
    <xf numFmtId="2" fontId="163" fillId="51" borderId="45" xfId="538" applyNumberFormat="1" applyFont="1" applyFill="1" applyBorder="1" applyAlignment="1">
      <alignment horizontal="center" vertical="center"/>
    </xf>
    <xf numFmtId="2" fontId="163" fillId="51" borderId="108" xfId="538" applyNumberFormat="1" applyFont="1" applyFill="1" applyBorder="1" applyAlignment="1">
      <alignment horizontal="center" vertical="center"/>
    </xf>
    <xf numFmtId="0" fontId="21" fillId="92" borderId="0" xfId="527" applyFill="1" applyAlignment="1">
      <alignment horizontal="center"/>
    </xf>
    <xf numFmtId="2" fontId="162" fillId="51" borderId="65" xfId="538" applyNumberFormat="1" applyFont="1" applyFill="1" applyBorder="1" applyAlignment="1">
      <alignment horizontal="center" vertical="center"/>
    </xf>
    <xf numFmtId="2" fontId="162" fillId="51" borderId="79" xfId="538" applyNumberFormat="1" applyFont="1" applyFill="1" applyBorder="1" applyAlignment="1">
      <alignment horizontal="center" vertical="center"/>
    </xf>
    <xf numFmtId="2" fontId="162" fillId="51" borderId="51" xfId="538" applyNumberFormat="1" applyFont="1" applyFill="1" applyBorder="1" applyAlignment="1">
      <alignment horizontal="center" vertical="center" wrapText="1"/>
    </xf>
    <xf numFmtId="2" fontId="162" fillId="51" borderId="78" xfId="538" applyNumberFormat="1" applyFont="1" applyFill="1" applyBorder="1" applyAlignment="1">
      <alignment horizontal="center" vertical="center" wrapText="1"/>
    </xf>
    <xf numFmtId="0" fontId="167" fillId="55" borderId="49" xfId="527" applyFont="1" applyFill="1" applyBorder="1" applyAlignment="1">
      <alignment horizontal="left" vertical="center" wrapText="1"/>
    </xf>
    <xf numFmtId="0" fontId="167" fillId="55" borderId="48" xfId="527" applyFont="1" applyFill="1" applyBorder="1" applyAlignment="1">
      <alignment horizontal="left" vertical="center" wrapText="1"/>
    </xf>
    <xf numFmtId="0" fontId="167" fillId="55" borderId="129" xfId="527" applyFont="1" applyFill="1" applyBorder="1" applyAlignment="1">
      <alignment horizontal="left" vertical="center" wrapText="1"/>
    </xf>
    <xf numFmtId="2" fontId="163" fillId="51" borderId="44" xfId="538" applyNumberFormat="1" applyFont="1" applyFill="1" applyBorder="1" applyAlignment="1">
      <alignment horizontal="center" vertical="center" wrapText="1"/>
    </xf>
    <xf numFmtId="2" fontId="163" fillId="51" borderId="45" xfId="538" applyNumberFormat="1" applyFont="1" applyFill="1" applyBorder="1" applyAlignment="1">
      <alignment horizontal="center" vertical="center" wrapText="1"/>
    </xf>
    <xf numFmtId="2" fontId="163" fillId="51" borderId="108" xfId="538" applyNumberFormat="1" applyFont="1" applyFill="1" applyBorder="1" applyAlignment="1">
      <alignment horizontal="center" vertical="center" wrapText="1"/>
    </xf>
    <xf numFmtId="2" fontId="162" fillId="51" borderId="65" xfId="538" applyNumberFormat="1" applyFont="1" applyFill="1" applyBorder="1" applyAlignment="1">
      <alignment horizontal="center" vertical="center" wrapText="1"/>
    </xf>
    <xf numFmtId="2" fontId="162" fillId="51" borderId="79" xfId="538" applyNumberFormat="1" applyFont="1" applyFill="1" applyBorder="1" applyAlignment="1">
      <alignment horizontal="center" vertical="center" wrapText="1"/>
    </xf>
    <xf numFmtId="2" fontId="162" fillId="51" borderId="51" xfId="538" applyNumberFormat="1" applyFont="1" applyFill="1" applyBorder="1" applyAlignment="1">
      <alignment horizontal="center" vertical="center"/>
    </xf>
    <xf numFmtId="2" fontId="162" fillId="51" borderId="78" xfId="538" applyNumberFormat="1" applyFont="1" applyFill="1" applyBorder="1" applyAlignment="1">
      <alignment horizontal="center" vertical="center"/>
    </xf>
    <xf numFmtId="2" fontId="162" fillId="51" borderId="62" xfId="538" applyNumberFormat="1" applyFont="1" applyFill="1" applyBorder="1" applyAlignment="1">
      <alignment horizontal="center" vertical="center" wrapText="1"/>
    </xf>
    <xf numFmtId="2" fontId="162" fillId="51" borderId="63" xfId="538" applyNumberFormat="1" applyFont="1" applyFill="1" applyBorder="1" applyAlignment="1">
      <alignment horizontal="center" vertical="center" wrapText="1"/>
    </xf>
    <xf numFmtId="2" fontId="162" fillId="51" borderId="69" xfId="538" applyNumberFormat="1" applyFont="1" applyFill="1" applyBorder="1" applyAlignment="1">
      <alignment horizontal="center" vertical="center" wrapText="1"/>
    </xf>
    <xf numFmtId="2" fontId="162" fillId="51" borderId="70" xfId="538" applyNumberFormat="1" applyFont="1" applyFill="1" applyBorder="1" applyAlignment="1">
      <alignment horizontal="center" vertical="center" wrapText="1"/>
    </xf>
    <xf numFmtId="2" fontId="163" fillId="51" borderId="66" xfId="538" applyNumberFormat="1" applyFont="1" applyFill="1" applyBorder="1" applyAlignment="1">
      <alignment horizontal="center" vertical="center" wrapText="1"/>
    </xf>
    <xf numFmtId="2" fontId="163" fillId="51" borderId="67" xfId="538" applyNumberFormat="1" applyFont="1" applyFill="1" applyBorder="1" applyAlignment="1">
      <alignment horizontal="center" vertical="center" wrapText="1"/>
    </xf>
    <xf numFmtId="2" fontId="163" fillId="51" borderId="68" xfId="538" applyNumberFormat="1" applyFont="1" applyFill="1" applyBorder="1" applyAlignment="1">
      <alignment horizontal="center" vertical="center" wrapText="1"/>
    </xf>
    <xf numFmtId="2" fontId="162" fillId="51" borderId="64" xfId="538" applyNumberFormat="1" applyFont="1" applyFill="1" applyBorder="1" applyAlignment="1">
      <alignment horizontal="center" vertical="center" wrapText="1"/>
    </xf>
    <xf numFmtId="2" fontId="162" fillId="51" borderId="130" xfId="538" applyNumberFormat="1" applyFont="1" applyFill="1" applyBorder="1" applyAlignment="1">
      <alignment horizontal="center" vertical="center" wrapText="1"/>
    </xf>
    <xf numFmtId="2" fontId="163" fillId="51" borderId="46" xfId="538" applyNumberFormat="1" applyFont="1" applyFill="1" applyBorder="1" applyAlignment="1">
      <alignment horizontal="center" vertical="center" wrapText="1"/>
    </xf>
    <xf numFmtId="2" fontId="162" fillId="51" borderId="47" xfId="538" applyNumberFormat="1" applyFont="1" applyFill="1" applyBorder="1" applyAlignment="1">
      <alignment horizontal="center" vertical="center" wrapText="1"/>
    </xf>
    <xf numFmtId="0" fontId="163" fillId="54" borderId="66" xfId="527" applyFont="1" applyFill="1" applyBorder="1" applyAlignment="1">
      <alignment horizontal="center" vertical="center"/>
    </xf>
    <xf numFmtId="0" fontId="163" fillId="54" borderId="67" xfId="527" applyFont="1" applyFill="1" applyBorder="1" applyAlignment="1">
      <alignment horizontal="center" vertical="center"/>
    </xf>
    <xf numFmtId="0" fontId="163" fillId="54" borderId="68" xfId="527" applyFont="1" applyFill="1" applyBorder="1" applyAlignment="1">
      <alignment horizontal="center" vertical="center"/>
    </xf>
    <xf numFmtId="0" fontId="162" fillId="54" borderId="69" xfId="0" applyFont="1" applyFill="1" applyBorder="1" applyAlignment="1">
      <alignment horizontal="center" vertical="center"/>
    </xf>
    <xf numFmtId="0" fontId="162" fillId="54" borderId="70" xfId="0" applyFont="1" applyFill="1" applyBorder="1" applyAlignment="1">
      <alignment horizontal="center" vertical="center"/>
    </xf>
    <xf numFmtId="0" fontId="162" fillId="54" borderId="62" xfId="0" applyFont="1" applyFill="1" applyBorder="1" applyAlignment="1">
      <alignment horizontal="center" vertical="center"/>
    </xf>
    <xf numFmtId="0" fontId="162" fillId="54" borderId="63" xfId="0" applyFont="1" applyFill="1" applyBorder="1" applyAlignment="1">
      <alignment horizontal="center" vertical="center"/>
    </xf>
    <xf numFmtId="0" fontId="205" fillId="28" borderId="53" xfId="527" applyFont="1" applyFill="1" applyBorder="1" applyAlignment="1">
      <alignment horizontal="left" vertical="center" wrapText="1"/>
    </xf>
    <xf numFmtId="0" fontId="205" fillId="28" borderId="0" xfId="527" applyFont="1" applyFill="1" applyAlignment="1">
      <alignment horizontal="left" vertical="center" wrapText="1"/>
    </xf>
    <xf numFmtId="0" fontId="205" fillId="28" borderId="52" xfId="527" applyFont="1" applyFill="1" applyBorder="1" applyAlignment="1">
      <alignment horizontal="left" vertical="center" wrapText="1"/>
    </xf>
    <xf numFmtId="0" fontId="205" fillId="28" borderId="58" xfId="527" applyFont="1" applyFill="1" applyBorder="1" applyAlignment="1">
      <alignment horizontal="left" vertical="center"/>
    </xf>
    <xf numFmtId="0" fontId="205" fillId="28" borderId="59" xfId="527" applyFont="1" applyFill="1" applyBorder="1" applyAlignment="1">
      <alignment horizontal="left" vertical="center"/>
    </xf>
    <xf numFmtId="0" fontId="205" fillId="28" borderId="60" xfId="527" applyFont="1" applyFill="1" applyBorder="1" applyAlignment="1">
      <alignment horizontal="left" vertical="center"/>
    </xf>
    <xf numFmtId="0" fontId="205" fillId="28" borderId="81" xfId="527" applyFont="1" applyFill="1" applyBorder="1" applyAlignment="1">
      <alignment horizontal="left" vertical="center" wrapText="1"/>
    </xf>
    <xf numFmtId="0" fontId="205" fillId="28" borderId="54" xfId="527" applyFont="1" applyFill="1" applyBorder="1" applyAlignment="1">
      <alignment horizontal="left" vertical="center" wrapText="1"/>
    </xf>
    <xf numFmtId="0" fontId="205" fillId="28" borderId="55" xfId="527" applyFont="1" applyFill="1" applyBorder="1" applyAlignment="1">
      <alignment horizontal="left" vertical="center" wrapText="1"/>
    </xf>
    <xf numFmtId="0" fontId="205" fillId="28" borderId="53" xfId="527" applyFont="1" applyFill="1" applyBorder="1" applyAlignment="1">
      <alignment horizontal="left" vertical="center"/>
    </xf>
    <xf numFmtId="0" fontId="205" fillId="28" borderId="0" xfId="527" applyFont="1" applyFill="1" applyAlignment="1">
      <alignment horizontal="left" vertical="center"/>
    </xf>
    <xf numFmtId="0" fontId="205" fillId="28" borderId="52" xfId="527" applyFont="1" applyFill="1" applyBorder="1" applyAlignment="1">
      <alignment horizontal="left" vertical="center"/>
    </xf>
    <xf numFmtId="168" fontId="162" fillId="51" borderId="64" xfId="538" applyNumberFormat="1" applyFont="1" applyFill="1" applyBorder="1" applyAlignment="1">
      <alignment horizontal="center" vertical="center" wrapText="1"/>
    </xf>
    <xf numFmtId="168" fontId="162" fillId="51" borderId="75" xfId="538" applyNumberFormat="1" applyFont="1" applyFill="1" applyBorder="1" applyAlignment="1">
      <alignment horizontal="center" vertical="center" wrapText="1"/>
    </xf>
    <xf numFmtId="168" fontId="159" fillId="28" borderId="81" xfId="2" applyNumberFormat="1" applyFont="1" applyFill="1" applyBorder="1" applyAlignment="1">
      <alignment horizontal="left" vertical="center" wrapText="1"/>
    </xf>
    <xf numFmtId="168" fontId="159" fillId="28" borderId="54" xfId="2" applyNumberFormat="1" applyFont="1" applyFill="1" applyBorder="1" applyAlignment="1">
      <alignment horizontal="left" vertical="center" wrapText="1"/>
    </xf>
    <xf numFmtId="168" fontId="159" fillId="28" borderId="55" xfId="2" applyNumberFormat="1" applyFont="1" applyFill="1" applyBorder="1" applyAlignment="1">
      <alignment horizontal="left" vertical="center" wrapText="1"/>
    </xf>
    <xf numFmtId="168" fontId="159" fillId="28" borderId="58" xfId="2" applyNumberFormat="1" applyFont="1" applyFill="1" applyBorder="1" applyAlignment="1">
      <alignment horizontal="left" vertical="center" wrapText="1"/>
    </xf>
    <xf numFmtId="168" fontId="159" fillId="28" borderId="59" xfId="2" applyNumberFormat="1" applyFont="1" applyFill="1" applyBorder="1" applyAlignment="1">
      <alignment horizontal="left" vertical="center" wrapText="1"/>
    </xf>
    <xf numFmtId="168" fontId="159" fillId="28" borderId="60" xfId="2" applyNumberFormat="1" applyFont="1" applyFill="1" applyBorder="1" applyAlignment="1">
      <alignment horizontal="left" vertical="center" wrapText="1"/>
    </xf>
    <xf numFmtId="168" fontId="163" fillId="51" borderId="66" xfId="538" applyNumberFormat="1" applyFont="1" applyFill="1" applyBorder="1" applyAlignment="1">
      <alignment horizontal="center" vertical="center" wrapText="1"/>
    </xf>
    <xf numFmtId="168" fontId="163" fillId="51" borderId="67" xfId="538" applyNumberFormat="1" applyFont="1" applyFill="1" applyBorder="1" applyAlignment="1">
      <alignment horizontal="center" vertical="center" wrapText="1"/>
    </xf>
    <xf numFmtId="168" fontId="163" fillId="51" borderId="68" xfId="538" applyNumberFormat="1" applyFont="1" applyFill="1" applyBorder="1" applyAlignment="1">
      <alignment horizontal="center" vertical="center" wrapText="1"/>
    </xf>
    <xf numFmtId="168" fontId="162" fillId="51" borderId="69" xfId="538" applyNumberFormat="1" applyFont="1" applyFill="1" applyBorder="1" applyAlignment="1">
      <alignment horizontal="center" vertical="center" wrapText="1"/>
    </xf>
    <xf numFmtId="168" fontId="162" fillId="51" borderId="70" xfId="538" applyNumberFormat="1" applyFont="1" applyFill="1" applyBorder="1" applyAlignment="1">
      <alignment horizontal="center" vertical="center" wrapText="1"/>
    </xf>
    <xf numFmtId="168" fontId="167" fillId="28" borderId="53" xfId="2" applyNumberFormat="1" applyFont="1" applyFill="1" applyBorder="1" applyAlignment="1">
      <alignment horizontal="left" vertical="center" wrapText="1"/>
    </xf>
    <xf numFmtId="168" fontId="167" fillId="28" borderId="0" xfId="2" applyNumberFormat="1" applyFont="1" applyFill="1" applyAlignment="1">
      <alignment horizontal="left" vertical="center" wrapText="1"/>
    </xf>
    <xf numFmtId="168" fontId="167" fillId="28" borderId="52" xfId="2" applyNumberFormat="1" applyFont="1" applyFill="1" applyBorder="1" applyAlignment="1">
      <alignment horizontal="left" vertical="center" wrapText="1"/>
    </xf>
    <xf numFmtId="168" fontId="167" fillId="28" borderId="58" xfId="2" applyNumberFormat="1" applyFont="1" applyFill="1" applyBorder="1" applyAlignment="1">
      <alignment horizontal="left" vertical="center"/>
    </xf>
    <xf numFmtId="168" fontId="167" fillId="28" borderId="59" xfId="2" applyNumberFormat="1" applyFont="1" applyFill="1" applyBorder="1" applyAlignment="1">
      <alignment horizontal="left" vertical="center"/>
    </xf>
    <xf numFmtId="168" fontId="167" fillId="28" borderId="60" xfId="2" applyNumberFormat="1" applyFont="1" applyFill="1" applyBorder="1" applyAlignment="1">
      <alignment horizontal="left" vertical="center"/>
    </xf>
    <xf numFmtId="168" fontId="162" fillId="51" borderId="62" xfId="538" applyNumberFormat="1" applyFont="1" applyFill="1" applyBorder="1" applyAlignment="1">
      <alignment horizontal="center" vertical="center" wrapText="1"/>
    </xf>
    <xf numFmtId="168" fontId="162" fillId="51" borderId="63" xfId="538" applyNumberFormat="1" applyFont="1" applyFill="1" applyBorder="1" applyAlignment="1">
      <alignment horizontal="center" vertical="center" wrapText="1"/>
    </xf>
    <xf numFmtId="168" fontId="196" fillId="51" borderId="66" xfId="2" applyNumberFormat="1" applyFont="1" applyFill="1" applyBorder="1" applyAlignment="1">
      <alignment horizontal="center" vertical="center" wrapText="1"/>
    </xf>
    <xf numFmtId="168" fontId="196" fillId="51" borderId="67" xfId="2" applyNumberFormat="1" applyFont="1" applyFill="1" applyBorder="1" applyAlignment="1">
      <alignment horizontal="center" vertical="center" wrapText="1"/>
    </xf>
    <xf numFmtId="168" fontId="196" fillId="51" borderId="68" xfId="2" applyNumberFormat="1" applyFont="1" applyFill="1" applyBorder="1" applyAlignment="1">
      <alignment horizontal="center" vertical="center" wrapText="1"/>
    </xf>
    <xf numFmtId="168" fontId="159" fillId="28" borderId="77" xfId="2" applyNumberFormat="1" applyFont="1" applyFill="1" applyBorder="1" applyAlignment="1">
      <alignment horizontal="left" vertical="center" wrapText="1"/>
    </xf>
    <xf numFmtId="168" fontId="159" fillId="28" borderId="41" xfId="2" applyNumberFormat="1" applyFont="1" applyFill="1" applyBorder="1" applyAlignment="1">
      <alignment horizontal="left" vertical="center" wrapText="1"/>
    </xf>
    <xf numFmtId="168" fontId="159" fillId="28" borderId="57" xfId="2" applyNumberFormat="1" applyFont="1" applyFill="1" applyBorder="1" applyAlignment="1">
      <alignment horizontal="left" vertical="center" wrapText="1"/>
    </xf>
    <xf numFmtId="0" fontId="163" fillId="51" borderId="66" xfId="342" applyFont="1" applyFill="1" applyBorder="1" applyAlignment="1">
      <alignment horizontal="center" vertical="center" wrapText="1"/>
    </xf>
    <xf numFmtId="0" fontId="163" fillId="51" borderId="67" xfId="342" applyFont="1" applyFill="1" applyBorder="1" applyAlignment="1">
      <alignment horizontal="center" vertical="center" wrapText="1"/>
    </xf>
    <xf numFmtId="0" fontId="163" fillId="51" borderId="68" xfId="342" applyFont="1" applyFill="1" applyBorder="1" applyAlignment="1">
      <alignment horizontal="center" vertical="center" wrapText="1"/>
    </xf>
    <xf numFmtId="168" fontId="119" fillId="51" borderId="62" xfId="2" applyNumberFormat="1" applyFont="1" applyFill="1" applyBorder="1" applyAlignment="1">
      <alignment horizontal="center" vertical="center" wrapText="1"/>
    </xf>
    <xf numFmtId="168" fontId="119" fillId="51" borderId="63" xfId="2" applyNumberFormat="1" applyFont="1" applyFill="1" applyBorder="1" applyAlignment="1">
      <alignment horizontal="center" vertical="center" wrapText="1"/>
    </xf>
    <xf numFmtId="168" fontId="82" fillId="51" borderId="62" xfId="526" applyNumberFormat="1" applyFont="1" applyFill="1" applyBorder="1" applyAlignment="1">
      <alignment horizontal="center" vertical="center" wrapText="1"/>
    </xf>
    <xf numFmtId="168" fontId="82" fillId="51" borderId="63" xfId="526" applyNumberFormat="1" applyFont="1" applyFill="1" applyBorder="1" applyAlignment="1">
      <alignment horizontal="center" vertical="center" wrapText="1"/>
    </xf>
    <xf numFmtId="168" fontId="239" fillId="51" borderId="51" xfId="2" applyNumberFormat="1" applyFont="1" applyFill="1" applyBorder="1" applyAlignment="1">
      <alignment horizontal="center" vertical="center"/>
    </xf>
    <xf numFmtId="168" fontId="239" fillId="51" borderId="78" xfId="2" applyNumberFormat="1" applyFont="1" applyFill="1" applyBorder="1" applyAlignment="1">
      <alignment horizontal="center" vertical="center"/>
    </xf>
    <xf numFmtId="168" fontId="82" fillId="51" borderId="64" xfId="538" applyNumberFormat="1" applyFont="1" applyFill="1" applyBorder="1" applyAlignment="1">
      <alignment horizontal="center" vertical="center" wrapText="1"/>
    </xf>
    <xf numFmtId="168" fontId="82" fillId="51" borderId="75" xfId="538" applyNumberFormat="1" applyFont="1" applyFill="1" applyBorder="1" applyAlignment="1">
      <alignment horizontal="center" vertical="center" wrapText="1"/>
    </xf>
    <xf numFmtId="168" fontId="234" fillId="51" borderId="44" xfId="2" applyNumberFormat="1" applyFont="1" applyFill="1" applyBorder="1" applyAlignment="1">
      <alignment horizontal="center" vertical="center" wrapText="1"/>
    </xf>
    <xf numFmtId="168" fontId="234" fillId="51" borderId="45" xfId="2" applyNumberFormat="1" applyFont="1" applyFill="1" applyBorder="1" applyAlignment="1">
      <alignment horizontal="center" vertical="center" wrapText="1"/>
    </xf>
    <xf numFmtId="168" fontId="234" fillId="51" borderId="108" xfId="2" applyNumberFormat="1" applyFont="1" applyFill="1" applyBorder="1" applyAlignment="1">
      <alignment horizontal="center" vertical="center" wrapText="1"/>
    </xf>
    <xf numFmtId="0" fontId="86" fillId="28" borderId="33" xfId="527" applyFont="1" applyFill="1" applyBorder="1" applyAlignment="1">
      <alignment horizontal="left" vertical="center"/>
    </xf>
    <xf numFmtId="0" fontId="86" fillId="28" borderId="0" xfId="527" applyFont="1" applyFill="1" applyAlignment="1">
      <alignment horizontal="left" vertical="center"/>
    </xf>
    <xf numFmtId="0" fontId="86" fillId="28" borderId="52" xfId="527" applyFont="1" applyFill="1" applyBorder="1" applyAlignment="1">
      <alignment horizontal="left" vertical="center"/>
    </xf>
    <xf numFmtId="0" fontId="84" fillId="28" borderId="116" xfId="527" applyFont="1" applyFill="1" applyBorder="1" applyAlignment="1">
      <alignment horizontal="left" vertical="center"/>
    </xf>
    <xf numFmtId="0" fontId="84" fillId="28" borderId="117" xfId="527" applyFont="1" applyFill="1" applyBorder="1" applyAlignment="1">
      <alignment horizontal="left" vertical="center"/>
    </xf>
    <xf numFmtId="0" fontId="84" fillId="28" borderId="119" xfId="527" applyFont="1" applyFill="1" applyBorder="1" applyAlignment="1">
      <alignment horizontal="left" vertical="center"/>
    </xf>
    <xf numFmtId="0" fontId="206" fillId="28" borderId="81" xfId="527" applyFont="1" applyFill="1" applyBorder="1" applyAlignment="1">
      <alignment horizontal="left" vertical="center" wrapText="1"/>
    </xf>
    <xf numFmtId="0" fontId="206" fillId="28" borderId="54" xfId="527" applyFont="1" applyFill="1" applyBorder="1" applyAlignment="1">
      <alignment horizontal="left" vertical="center" wrapText="1"/>
    </xf>
    <xf numFmtId="0" fontId="206" fillId="28" borderId="55" xfId="527" applyFont="1" applyFill="1" applyBorder="1" applyAlignment="1">
      <alignment horizontal="left" vertical="center" wrapText="1"/>
    </xf>
    <xf numFmtId="0" fontId="206" fillId="28" borderId="58" xfId="527" applyFont="1" applyFill="1" applyBorder="1" applyAlignment="1">
      <alignment horizontal="left" vertical="center" wrapText="1"/>
    </xf>
    <xf numFmtId="0" fontId="206" fillId="28" borderId="59" xfId="527" applyFont="1" applyFill="1" applyBorder="1" applyAlignment="1">
      <alignment horizontal="left" vertical="center" wrapText="1"/>
    </xf>
    <xf numFmtId="0" fontId="206" fillId="28" borderId="60" xfId="527" applyFont="1" applyFill="1" applyBorder="1" applyAlignment="1">
      <alignment horizontal="left" vertical="center" wrapText="1"/>
    </xf>
    <xf numFmtId="2" fontId="163" fillId="54" borderId="66" xfId="538" applyNumberFormat="1" applyFont="1" applyFill="1" applyBorder="1" applyAlignment="1">
      <alignment horizontal="center" vertical="center"/>
    </xf>
    <xf numFmtId="2" fontId="163" fillId="54" borderId="67" xfId="538" applyNumberFormat="1" applyFont="1" applyFill="1" applyBorder="1" applyAlignment="1">
      <alignment horizontal="center" vertical="center"/>
    </xf>
    <xf numFmtId="2" fontId="163" fillId="54" borderId="68" xfId="538" applyNumberFormat="1" applyFont="1" applyFill="1" applyBorder="1" applyAlignment="1">
      <alignment horizontal="center" vertical="center"/>
    </xf>
    <xf numFmtId="168" fontId="119" fillId="51" borderId="51" xfId="2" applyNumberFormat="1" applyFont="1" applyFill="1" applyBorder="1" applyAlignment="1">
      <alignment horizontal="center" vertical="center"/>
    </xf>
    <xf numFmtId="168" fontId="119" fillId="51" borderId="78" xfId="2" applyNumberFormat="1" applyFont="1" applyFill="1" applyBorder="1" applyAlignment="1">
      <alignment horizontal="center" vertical="center"/>
    </xf>
    <xf numFmtId="2" fontId="162" fillId="54" borderId="69" xfId="538" applyNumberFormat="1" applyFont="1" applyFill="1" applyBorder="1" applyAlignment="1">
      <alignment horizontal="center" vertical="center"/>
    </xf>
    <xf numFmtId="2" fontId="162" fillId="54" borderId="70" xfId="538" applyNumberFormat="1" applyFont="1" applyFill="1" applyBorder="1" applyAlignment="1">
      <alignment horizontal="center" vertical="center"/>
    </xf>
    <xf numFmtId="0" fontId="162" fillId="54" borderId="62" xfId="527" applyFont="1" applyFill="1" applyBorder="1" applyAlignment="1">
      <alignment horizontal="center" vertical="center"/>
    </xf>
    <xf numFmtId="0" fontId="162" fillId="54" borderId="63" xfId="527" applyFont="1" applyFill="1" applyBorder="1" applyAlignment="1">
      <alignment horizontal="center" vertical="center"/>
    </xf>
    <xf numFmtId="0" fontId="159" fillId="55" borderId="94" xfId="708" applyFont="1" applyFill="1" applyBorder="1" applyAlignment="1">
      <alignment horizontal="left" vertical="top" wrapText="1"/>
    </xf>
    <xf numFmtId="0" fontId="162" fillId="55" borderId="83" xfId="708" applyFont="1" applyFill="1" applyBorder="1" applyAlignment="1">
      <alignment horizontal="left" vertical="top" wrapText="1"/>
    </xf>
    <xf numFmtId="0" fontId="162" fillId="55" borderId="93" xfId="708" applyFont="1" applyFill="1" applyBorder="1" applyAlignment="1">
      <alignment horizontal="left" vertical="top" wrapText="1"/>
    </xf>
    <xf numFmtId="2" fontId="82" fillId="54" borderId="69" xfId="538" applyNumberFormat="1" applyFont="1" applyFill="1" applyBorder="1" applyAlignment="1">
      <alignment horizontal="center" vertical="center"/>
    </xf>
    <xf numFmtId="2" fontId="82" fillId="54" borderId="70" xfId="538" applyNumberFormat="1" applyFont="1" applyFill="1" applyBorder="1" applyAlignment="1">
      <alignment horizontal="center" vertical="center"/>
    </xf>
    <xf numFmtId="0" fontId="162" fillId="56" borderId="62" xfId="698" applyFont="1" applyFill="1" applyBorder="1" applyAlignment="1">
      <alignment horizontal="center" vertical="center"/>
    </xf>
    <xf numFmtId="0" fontId="162" fillId="56" borderId="63" xfId="698" applyFont="1" applyFill="1" applyBorder="1" applyAlignment="1">
      <alignment horizontal="center" vertical="center"/>
    </xf>
    <xf numFmtId="0" fontId="163" fillId="56" borderId="66" xfId="698" applyFont="1" applyFill="1" applyBorder="1" applyAlignment="1">
      <alignment horizontal="center" vertical="center"/>
    </xf>
    <xf numFmtId="0" fontId="163" fillId="56" borderId="67" xfId="698" applyFont="1" applyFill="1" applyBorder="1" applyAlignment="1">
      <alignment horizontal="center" vertical="center"/>
    </xf>
    <xf numFmtId="0" fontId="163" fillId="56" borderId="68" xfId="698" applyFont="1" applyFill="1" applyBorder="1" applyAlignment="1">
      <alignment horizontal="center" vertical="center"/>
    </xf>
    <xf numFmtId="0" fontId="162" fillId="56" borderId="69" xfId="698" applyFont="1" applyFill="1" applyBorder="1" applyAlignment="1">
      <alignment horizontal="center" vertical="center"/>
    </xf>
    <xf numFmtId="0" fontId="162" fillId="56" borderId="70" xfId="698" applyFont="1" applyFill="1" applyBorder="1" applyAlignment="1">
      <alignment horizontal="center" vertical="center"/>
    </xf>
    <xf numFmtId="2" fontId="159" fillId="28" borderId="81" xfId="2" applyNumberFormat="1" applyFont="1" applyFill="1" applyBorder="1" applyAlignment="1">
      <alignment horizontal="left" vertical="center" wrapText="1"/>
    </xf>
    <xf numFmtId="2" fontId="159" fillId="28" borderId="54" xfId="2" applyNumberFormat="1" applyFont="1" applyFill="1" applyBorder="1" applyAlignment="1">
      <alignment horizontal="left" vertical="center" wrapText="1"/>
    </xf>
    <xf numFmtId="2" fontId="159" fillId="28" borderId="55" xfId="2" applyNumberFormat="1" applyFont="1" applyFill="1" applyBorder="1" applyAlignment="1">
      <alignment horizontal="left" vertical="center" wrapText="1"/>
    </xf>
    <xf numFmtId="184" fontId="162" fillId="51" borderId="62" xfId="2" applyNumberFormat="1" applyFont="1" applyFill="1" applyBorder="1" applyAlignment="1">
      <alignment horizontal="center" vertical="center" wrapText="1"/>
    </xf>
    <xf numFmtId="184" fontId="162" fillId="51" borderId="63" xfId="2" applyNumberFormat="1" applyFont="1" applyFill="1" applyBorder="1" applyAlignment="1">
      <alignment horizontal="center" vertical="center" wrapText="1"/>
    </xf>
    <xf numFmtId="2" fontId="163" fillId="51" borderId="66" xfId="2" applyNumberFormat="1" applyFont="1" applyFill="1" applyBorder="1" applyAlignment="1">
      <alignment horizontal="center" vertical="center" wrapText="1"/>
    </xf>
    <xf numFmtId="2" fontId="163" fillId="51" borderId="67" xfId="2" applyNumberFormat="1" applyFont="1" applyFill="1" applyBorder="1" applyAlignment="1">
      <alignment horizontal="center" vertical="center" wrapText="1"/>
    </xf>
    <xf numFmtId="2" fontId="163" fillId="51" borderId="68" xfId="2" applyNumberFormat="1" applyFont="1" applyFill="1" applyBorder="1" applyAlignment="1">
      <alignment horizontal="center" vertical="center" wrapText="1"/>
    </xf>
    <xf numFmtId="184" fontId="162" fillId="51" borderId="69" xfId="2" applyNumberFormat="1" applyFont="1" applyFill="1" applyBorder="1" applyAlignment="1">
      <alignment horizontal="center" vertical="center" wrapText="1"/>
    </xf>
    <xf numFmtId="184" fontId="162" fillId="51" borderId="70" xfId="2" applyNumberFormat="1" applyFont="1" applyFill="1" applyBorder="1" applyAlignment="1">
      <alignment horizontal="center" vertical="center" wrapText="1"/>
    </xf>
    <xf numFmtId="2" fontId="167" fillId="28" borderId="58" xfId="2" applyNumberFormat="1" applyFont="1" applyFill="1" applyBorder="1" applyAlignment="1">
      <alignment horizontal="left" vertical="center" wrapText="1"/>
    </xf>
    <xf numFmtId="2" fontId="167" fillId="28" borderId="59" xfId="2" applyNumberFormat="1" applyFont="1" applyFill="1" applyBorder="1" applyAlignment="1">
      <alignment horizontal="left" vertical="center" wrapText="1"/>
    </xf>
    <xf numFmtId="2" fontId="167" fillId="28" borderId="60" xfId="2" applyNumberFormat="1" applyFont="1" applyFill="1" applyBorder="1" applyAlignment="1">
      <alignment horizontal="left" vertical="center" wrapText="1"/>
    </xf>
    <xf numFmtId="2" fontId="159" fillId="28" borderId="94" xfId="2" applyNumberFormat="1" applyFont="1" applyFill="1" applyBorder="1" applyAlignment="1">
      <alignment horizontal="left" vertical="center" wrapText="1"/>
    </xf>
    <xf numFmtId="2" fontId="159" fillId="28" borderId="83" xfId="2" applyNumberFormat="1" applyFont="1" applyFill="1" applyBorder="1" applyAlignment="1">
      <alignment horizontal="left" vertical="center" wrapText="1"/>
    </xf>
    <xf numFmtId="2" fontId="159" fillId="28" borderId="93" xfId="2" applyNumberFormat="1" applyFont="1" applyFill="1" applyBorder="1" applyAlignment="1">
      <alignment horizontal="left" vertical="center" wrapText="1"/>
    </xf>
    <xf numFmtId="2" fontId="162" fillId="51" borderId="69" xfId="538" applyNumberFormat="1" applyFont="1" applyFill="1" applyBorder="1" applyAlignment="1">
      <alignment horizontal="center" vertical="center"/>
    </xf>
    <xf numFmtId="2" fontId="162" fillId="51" borderId="70" xfId="538" applyNumberFormat="1" applyFont="1" applyFill="1" applyBorder="1" applyAlignment="1">
      <alignment horizontal="center" vertical="center"/>
    </xf>
    <xf numFmtId="169" fontId="159" fillId="28" borderId="94" xfId="2" applyNumberFormat="1" applyFont="1" applyFill="1" applyBorder="1" applyAlignment="1">
      <alignment horizontal="left" vertical="center" wrapText="1"/>
    </xf>
    <xf numFmtId="169" fontId="159" fillId="28" borderId="83" xfId="2" applyNumberFormat="1" applyFont="1" applyFill="1" applyBorder="1" applyAlignment="1">
      <alignment horizontal="left" vertical="center" wrapText="1"/>
    </xf>
    <xf numFmtId="169" fontId="159" fillId="28" borderId="93" xfId="2" applyNumberFormat="1" applyFont="1" applyFill="1" applyBorder="1" applyAlignment="1">
      <alignment horizontal="left" vertical="center" wrapText="1"/>
    </xf>
    <xf numFmtId="169" fontId="163" fillId="51" borderId="66" xfId="538" applyNumberFormat="1" applyFont="1" applyFill="1" applyBorder="1" applyAlignment="1">
      <alignment horizontal="center" vertical="center" wrapText="1"/>
    </xf>
    <xf numFmtId="169" fontId="163" fillId="51" borderId="67" xfId="538" applyNumberFormat="1" applyFont="1" applyFill="1" applyBorder="1" applyAlignment="1">
      <alignment horizontal="center" vertical="center" wrapText="1"/>
    </xf>
    <xf numFmtId="169" fontId="163" fillId="51" borderId="68" xfId="538" applyNumberFormat="1" applyFont="1" applyFill="1" applyBorder="1" applyAlignment="1">
      <alignment horizontal="center" vertical="center" wrapText="1"/>
    </xf>
    <xf numFmtId="169" fontId="162" fillId="51" borderId="69" xfId="538" applyNumberFormat="1" applyFont="1" applyFill="1" applyBorder="1" applyAlignment="1">
      <alignment horizontal="center" vertical="center" wrapText="1"/>
    </xf>
    <xf numFmtId="169" fontId="162" fillId="51" borderId="70" xfId="538" applyNumberFormat="1" applyFont="1" applyFill="1" applyBorder="1" applyAlignment="1">
      <alignment horizontal="center" vertical="center" wrapText="1"/>
    </xf>
    <xf numFmtId="169" fontId="162" fillId="51" borderId="62" xfId="538" applyNumberFormat="1" applyFont="1" applyFill="1" applyBorder="1" applyAlignment="1">
      <alignment horizontal="center" vertical="center" wrapText="1"/>
    </xf>
    <xf numFmtId="169" fontId="162" fillId="51" borderId="63" xfId="538" applyNumberFormat="1" applyFont="1" applyFill="1" applyBorder="1" applyAlignment="1">
      <alignment horizontal="center" vertical="center" wrapText="1"/>
    </xf>
    <xf numFmtId="169" fontId="162" fillId="51" borderId="0" xfId="538" applyNumberFormat="1" applyFont="1" applyFill="1" applyAlignment="1">
      <alignment horizontal="right" vertical="center" wrapText="1"/>
    </xf>
    <xf numFmtId="169" fontId="162" fillId="51" borderId="54" xfId="538" applyNumberFormat="1" applyFont="1" applyFill="1" applyBorder="1" applyAlignment="1">
      <alignment horizontal="right" vertical="center" wrapText="1"/>
    </xf>
    <xf numFmtId="169" fontId="162" fillId="51" borderId="52" xfId="538" applyNumberFormat="1" applyFont="1" applyFill="1" applyBorder="1" applyAlignment="1">
      <alignment horizontal="right" vertical="center" wrapText="1"/>
    </xf>
    <xf numFmtId="2" fontId="205" fillId="28" borderId="49" xfId="538" applyNumberFormat="1" applyFont="1" applyFill="1" applyBorder="1" applyAlignment="1">
      <alignment horizontal="left" vertical="center" wrapText="1"/>
    </xf>
    <xf numFmtId="2" fontId="205" fillId="28" borderId="48" xfId="538" applyNumberFormat="1" applyFont="1" applyFill="1" applyBorder="1" applyAlignment="1">
      <alignment horizontal="left" vertical="center" wrapText="1"/>
    </xf>
    <xf numFmtId="2" fontId="205" fillId="28" borderId="133" xfId="538" applyNumberFormat="1" applyFont="1" applyFill="1" applyBorder="1" applyAlignment="1">
      <alignment horizontal="left" vertical="center" wrapText="1"/>
    </xf>
    <xf numFmtId="2" fontId="119" fillId="53" borderId="65" xfId="538" applyNumberFormat="1" applyFont="1" applyFill="1" applyBorder="1" applyAlignment="1">
      <alignment horizontal="center" vertical="center" wrapText="1"/>
    </xf>
    <xf numFmtId="2" fontId="119" fillId="53" borderId="79" xfId="538" applyNumberFormat="1" applyFont="1" applyFill="1" applyBorder="1" applyAlignment="1">
      <alignment horizontal="center" vertical="center" wrapText="1"/>
    </xf>
    <xf numFmtId="0" fontId="196" fillId="56" borderId="44" xfId="538" applyFont="1" applyFill="1" applyBorder="1" applyAlignment="1">
      <alignment horizontal="center" vertical="center" wrapText="1"/>
    </xf>
    <xf numFmtId="0" fontId="196" fillId="56" borderId="45" xfId="538" applyFont="1" applyFill="1" applyBorder="1" applyAlignment="1">
      <alignment horizontal="center" vertical="center" wrapText="1"/>
    </xf>
    <xf numFmtId="0" fontId="196" fillId="56" borderId="108" xfId="538" applyFont="1" applyFill="1" applyBorder="1" applyAlignment="1">
      <alignment horizontal="center" vertical="center" wrapText="1"/>
    </xf>
    <xf numFmtId="2" fontId="119" fillId="53" borderId="51" xfId="538" applyNumberFormat="1" applyFont="1" applyFill="1" applyBorder="1" applyAlignment="1">
      <alignment horizontal="center" vertical="center" wrapText="1"/>
    </xf>
    <xf numFmtId="2" fontId="119" fillId="53" borderId="78" xfId="538" applyNumberFormat="1" applyFont="1" applyFill="1" applyBorder="1" applyAlignment="1">
      <alignment horizontal="center" vertical="center" wrapText="1"/>
    </xf>
    <xf numFmtId="0" fontId="6" fillId="0" borderId="0" xfId="713" applyAlignment="1">
      <alignment horizontal="center" wrapText="1"/>
    </xf>
    <xf numFmtId="209" fontId="208" fillId="54" borderId="66" xfId="120" applyNumberFormat="1" applyFont="1" applyFill="1" applyBorder="1" applyAlignment="1">
      <alignment horizontal="center" vertical="center"/>
    </xf>
    <xf numFmtId="209" fontId="208" fillId="54" borderId="67" xfId="120" applyNumberFormat="1" applyFont="1" applyFill="1" applyBorder="1" applyAlignment="1">
      <alignment horizontal="center" vertical="center"/>
    </xf>
    <xf numFmtId="209" fontId="208" fillId="54" borderId="121" xfId="120" applyNumberFormat="1" applyFont="1" applyFill="1" applyBorder="1" applyAlignment="1">
      <alignment horizontal="center" vertical="center"/>
    </xf>
    <xf numFmtId="209" fontId="208" fillId="54" borderId="68" xfId="120" applyNumberFormat="1" applyFont="1" applyFill="1" applyBorder="1" applyAlignment="1">
      <alignment horizontal="center" vertical="center"/>
    </xf>
    <xf numFmtId="0" fontId="197" fillId="54" borderId="72" xfId="713" applyFont="1" applyFill="1" applyBorder="1" applyAlignment="1">
      <alignment horizontal="center" wrapText="1"/>
    </xf>
    <xf numFmtId="0" fontId="197" fillId="54" borderId="0" xfId="713" applyFont="1" applyFill="1" applyAlignment="1">
      <alignment horizontal="center" wrapText="1"/>
    </xf>
    <xf numFmtId="0" fontId="197" fillId="54" borderId="73" xfId="713" applyFont="1" applyFill="1" applyBorder="1" applyAlignment="1">
      <alignment horizontal="center" wrapText="1"/>
    </xf>
    <xf numFmtId="0" fontId="197" fillId="54" borderId="52" xfId="713" applyFont="1" applyFill="1" applyBorder="1" applyAlignment="1">
      <alignment horizontal="center" wrapText="1"/>
    </xf>
    <xf numFmtId="0" fontId="197" fillId="54" borderId="69" xfId="713" applyFont="1" applyFill="1" applyBorder="1" applyAlignment="1">
      <alignment horizontal="center" wrapText="1"/>
    </xf>
    <xf numFmtId="168" fontId="196" fillId="56" borderId="66" xfId="2" applyNumberFormat="1" applyFont="1" applyFill="1" applyBorder="1" applyAlignment="1">
      <alignment horizontal="center" vertical="center" wrapText="1"/>
    </xf>
    <xf numFmtId="168" fontId="196" fillId="56" borderId="67" xfId="2" applyNumberFormat="1" applyFont="1" applyFill="1" applyBorder="1" applyAlignment="1">
      <alignment horizontal="center" vertical="center" wrapText="1"/>
    </xf>
    <xf numFmtId="168" fontId="196" fillId="56" borderId="68" xfId="2" applyNumberFormat="1" applyFont="1" applyFill="1" applyBorder="1" applyAlignment="1">
      <alignment horizontal="center" vertical="center" wrapText="1"/>
    </xf>
    <xf numFmtId="168" fontId="162" fillId="56" borderId="69" xfId="538" applyNumberFormat="1" applyFont="1" applyFill="1" applyBorder="1" applyAlignment="1">
      <alignment horizontal="center" vertical="center" wrapText="1"/>
    </xf>
    <xf numFmtId="168" fontId="162" fillId="56" borderId="70" xfId="538" applyNumberFormat="1" applyFont="1" applyFill="1" applyBorder="1" applyAlignment="1">
      <alignment horizontal="center" vertical="center" wrapText="1"/>
    </xf>
    <xf numFmtId="168" fontId="162" fillId="56" borderId="62" xfId="538" applyNumberFormat="1" applyFont="1" applyFill="1" applyBorder="1" applyAlignment="1">
      <alignment horizontal="center" vertical="center" wrapText="1"/>
    </xf>
    <xf numFmtId="168" fontId="162" fillId="56" borderId="63" xfId="538" applyNumberFormat="1" applyFont="1" applyFill="1" applyBorder="1" applyAlignment="1">
      <alignment horizontal="center" vertical="center" wrapText="1"/>
    </xf>
    <xf numFmtId="0" fontId="206" fillId="55" borderId="94" xfId="527" applyFont="1" applyFill="1" applyBorder="1" applyAlignment="1">
      <alignment horizontal="left" vertical="center" wrapText="1"/>
    </xf>
    <xf numFmtId="0" fontId="206" fillId="55" borderId="83" xfId="527" applyFont="1" applyFill="1" applyBorder="1" applyAlignment="1">
      <alignment horizontal="left" vertical="center" wrapText="1"/>
    </xf>
    <xf numFmtId="0" fontId="206" fillId="55" borderId="93" xfId="527" applyFont="1" applyFill="1" applyBorder="1" applyAlignment="1">
      <alignment horizontal="left" vertical="center" wrapText="1"/>
    </xf>
    <xf numFmtId="0" fontId="21" fillId="55" borderId="0" xfId="527" applyFill="1" applyAlignment="1">
      <alignment horizontal="center"/>
    </xf>
    <xf numFmtId="0" fontId="167" fillId="0" borderId="100" xfId="0" applyFont="1" applyBorder="1" applyAlignment="1">
      <alignment vertical="center" wrapText="1"/>
    </xf>
    <xf numFmtId="0" fontId="167" fillId="0" borderId="99" xfId="0" applyFont="1" applyBorder="1" applyAlignment="1">
      <alignment vertical="center" wrapText="1"/>
    </xf>
    <xf numFmtId="0" fontId="167" fillId="0" borderId="98" xfId="0" applyFont="1" applyBorder="1" applyAlignment="1">
      <alignment vertical="center" wrapText="1"/>
    </xf>
    <xf numFmtId="0" fontId="197" fillId="54" borderId="54" xfId="698" applyFont="1" applyFill="1" applyBorder="1" applyAlignment="1">
      <alignment horizontal="center" vertical="center" wrapText="1"/>
    </xf>
    <xf numFmtId="0" fontId="197" fillId="54" borderId="55" xfId="698" applyFont="1" applyFill="1" applyBorder="1" applyAlignment="1">
      <alignment horizontal="center" vertical="center" wrapText="1"/>
    </xf>
    <xf numFmtId="168" fontId="196" fillId="54" borderId="66" xfId="2" applyNumberFormat="1" applyFont="1" applyFill="1" applyBorder="1" applyAlignment="1">
      <alignment horizontal="center" vertical="center" wrapText="1"/>
    </xf>
    <xf numFmtId="168" fontId="196" fillId="54" borderId="67" xfId="2" applyNumberFormat="1" applyFont="1" applyFill="1" applyBorder="1" applyAlignment="1">
      <alignment horizontal="center" vertical="center" wrapText="1"/>
    </xf>
    <xf numFmtId="168" fontId="196" fillId="54" borderId="68" xfId="2" applyNumberFormat="1" applyFont="1" applyFill="1" applyBorder="1" applyAlignment="1">
      <alignment horizontal="center" vertical="center" wrapText="1"/>
    </xf>
    <xf numFmtId="0" fontId="197" fillId="54" borderId="69" xfId="698" applyFont="1" applyFill="1" applyBorder="1" applyAlignment="1">
      <alignment horizontal="center" vertical="center" wrapText="1"/>
    </xf>
    <xf numFmtId="0" fontId="197" fillId="54" borderId="70" xfId="698" applyFont="1" applyFill="1" applyBorder="1" applyAlignment="1">
      <alignment horizontal="center" vertical="center" wrapText="1"/>
    </xf>
    <xf numFmtId="0" fontId="119" fillId="54" borderId="62" xfId="698" applyFont="1" applyFill="1" applyBorder="1" applyAlignment="1">
      <alignment horizontal="center" vertical="center"/>
    </xf>
    <xf numFmtId="0" fontId="119" fillId="54" borderId="63" xfId="698" applyFont="1" applyFill="1" applyBorder="1" applyAlignment="1">
      <alignment horizontal="center" vertical="center"/>
    </xf>
    <xf numFmtId="0" fontId="156" fillId="54" borderId="69" xfId="527" applyFont="1" applyFill="1" applyBorder="1" applyAlignment="1">
      <alignment horizontal="center" vertical="center"/>
    </xf>
    <xf numFmtId="0" fontId="156" fillId="54" borderId="70" xfId="527" applyFont="1" applyFill="1" applyBorder="1" applyAlignment="1">
      <alignment horizontal="center" vertical="center"/>
    </xf>
    <xf numFmtId="0" fontId="156" fillId="54" borderId="64" xfId="527" applyFont="1" applyFill="1" applyBorder="1" applyAlignment="1">
      <alignment horizontal="center" vertical="center"/>
    </xf>
    <xf numFmtId="0" fontId="156" fillId="54" borderId="75" xfId="527" applyFont="1" applyFill="1" applyBorder="1" applyAlignment="1">
      <alignment horizontal="center" vertical="center"/>
    </xf>
    <xf numFmtId="168" fontId="159" fillId="28" borderId="94" xfId="2" applyNumberFormat="1" applyFont="1" applyFill="1" applyBorder="1" applyAlignment="1">
      <alignment horizontal="center" vertical="center" wrapText="1"/>
    </xf>
    <xf numFmtId="168" fontId="159" fillId="28" borderId="83" xfId="2" applyNumberFormat="1" applyFont="1" applyFill="1" applyBorder="1" applyAlignment="1">
      <alignment horizontal="center" vertical="center" wrapText="1"/>
    </xf>
    <xf numFmtId="168" fontId="159" fillId="28" borderId="93" xfId="2" applyNumberFormat="1" applyFont="1" applyFill="1" applyBorder="1" applyAlignment="1">
      <alignment horizontal="center" vertical="center" wrapText="1"/>
    </xf>
    <xf numFmtId="2" fontId="161" fillId="28" borderId="0" xfId="723" applyNumberFormat="1" applyFont="1" applyFill="1" applyAlignment="1">
      <alignment horizontal="left" vertical="top" wrapText="1"/>
    </xf>
    <xf numFmtId="2" fontId="163" fillId="54" borderId="142" xfId="526" applyNumberFormat="1" applyFont="1" applyFill="1" applyBorder="1" applyAlignment="1">
      <alignment horizontal="center" vertical="top" wrapText="1"/>
    </xf>
    <xf numFmtId="2" fontId="163" fillId="54" borderId="143" xfId="526" applyNumberFormat="1" applyFont="1" applyFill="1" applyBorder="1" applyAlignment="1">
      <alignment horizontal="center" vertical="top" wrapText="1"/>
    </xf>
    <xf numFmtId="2" fontId="163" fillId="54" borderId="144" xfId="526" applyNumberFormat="1" applyFont="1" applyFill="1" applyBorder="1" applyAlignment="1">
      <alignment horizontal="center" vertical="top" wrapText="1"/>
    </xf>
    <xf numFmtId="0" fontId="156" fillId="54" borderId="61" xfId="526" applyFont="1" applyFill="1" applyBorder="1" applyAlignment="1">
      <alignment horizontal="center" vertical="center" wrapText="1"/>
    </xf>
    <xf numFmtId="0" fontId="156" fillId="54" borderId="62" xfId="526" applyFont="1" applyFill="1" applyBorder="1" applyAlignment="1">
      <alignment horizontal="center" vertical="center" wrapText="1"/>
    </xf>
    <xf numFmtId="0" fontId="156" fillId="54" borderId="63" xfId="526" applyFont="1" applyFill="1" applyBorder="1" applyAlignment="1">
      <alignment horizontal="center" vertical="center" wrapText="1"/>
    </xf>
    <xf numFmtId="0" fontId="162" fillId="54" borderId="126" xfId="724" applyFont="1" applyFill="1" applyBorder="1" applyAlignment="1">
      <alignment horizontal="center" vertical="center" textRotation="90" wrapText="1"/>
    </xf>
    <xf numFmtId="0" fontId="162" fillId="54" borderId="127" xfId="724" applyFont="1" applyFill="1" applyBorder="1" applyAlignment="1">
      <alignment horizontal="center" vertical="center" textRotation="90" wrapText="1"/>
    </xf>
    <xf numFmtId="0" fontId="162" fillId="54" borderId="145" xfId="724" applyFont="1" applyFill="1" applyBorder="1" applyAlignment="1">
      <alignment horizontal="center" vertical="center" textRotation="90" wrapText="1"/>
    </xf>
    <xf numFmtId="0" fontId="162" fillId="54" borderId="128" xfId="724" applyFont="1" applyFill="1" applyBorder="1" applyAlignment="1">
      <alignment horizontal="center" vertical="center" textRotation="90" wrapText="1"/>
    </xf>
    <xf numFmtId="0" fontId="213" fillId="94" borderId="0" xfId="527" applyFont="1" applyFill="1" applyAlignment="1">
      <alignment horizontal="left" vertical="top" wrapText="1"/>
    </xf>
    <xf numFmtId="2" fontId="212" fillId="91" borderId="100" xfId="726" applyNumberFormat="1" applyFont="1" applyFill="1" applyBorder="1" applyAlignment="1">
      <alignment horizontal="center" vertical="top"/>
    </xf>
    <xf numFmtId="2" fontId="212" fillId="91" borderId="99" xfId="726" applyNumberFormat="1" applyFont="1" applyFill="1" applyBorder="1" applyAlignment="1">
      <alignment horizontal="center" vertical="top"/>
    </xf>
    <xf numFmtId="2" fontId="212" fillId="91" borderId="98" xfId="726" applyNumberFormat="1" applyFont="1" applyFill="1" applyBorder="1" applyAlignment="1">
      <alignment horizontal="center" vertical="top"/>
    </xf>
    <xf numFmtId="3" fontId="213" fillId="91" borderId="99" xfId="527" applyNumberFormat="1" applyFont="1" applyFill="1" applyBorder="1" applyAlignment="1">
      <alignment horizontal="center"/>
    </xf>
    <xf numFmtId="3" fontId="213" fillId="91" borderId="98" xfId="527" applyNumberFormat="1" applyFont="1" applyFill="1" applyBorder="1" applyAlignment="1">
      <alignment horizontal="center"/>
    </xf>
    <xf numFmtId="2" fontId="213" fillId="91" borderId="150" xfId="527" applyNumberFormat="1" applyFont="1" applyFill="1" applyBorder="1" applyAlignment="1">
      <alignment horizontal="center" vertical="top" wrapText="1"/>
    </xf>
    <xf numFmtId="2" fontId="213" fillId="91" borderId="151" xfId="527" applyNumberFormat="1" applyFont="1" applyFill="1" applyBorder="1" applyAlignment="1">
      <alignment horizontal="center" vertical="top" wrapText="1"/>
    </xf>
    <xf numFmtId="0" fontId="213" fillId="55" borderId="0" xfId="527" applyFont="1" applyFill="1" applyAlignment="1">
      <alignment horizontal="left" vertical="top" wrapText="1"/>
    </xf>
    <xf numFmtId="2" fontId="213" fillId="55" borderId="106" xfId="728" applyNumberFormat="1" applyFont="1" applyFill="1" applyBorder="1" applyAlignment="1">
      <alignment horizontal="left" vertical="center" wrapText="1"/>
    </xf>
    <xf numFmtId="2" fontId="213" fillId="55" borderId="96" xfId="728" applyNumberFormat="1" applyFont="1" applyFill="1" applyBorder="1" applyAlignment="1">
      <alignment horizontal="left" vertical="center" wrapText="1"/>
    </xf>
    <xf numFmtId="2" fontId="213" fillId="55" borderId="107" xfId="728" applyNumberFormat="1" applyFont="1" applyFill="1" applyBorder="1" applyAlignment="1">
      <alignment horizontal="left" vertical="center" wrapText="1"/>
    </xf>
    <xf numFmtId="0" fontId="197" fillId="54" borderId="69" xfId="714" applyFont="1" applyFill="1" applyBorder="1" applyAlignment="1">
      <alignment horizontal="center" vertical="center"/>
    </xf>
    <xf numFmtId="0" fontId="197" fillId="54" borderId="136" xfId="714" applyFont="1" applyFill="1" applyBorder="1" applyAlignment="1">
      <alignment horizontal="center" vertical="center"/>
    </xf>
    <xf numFmtId="0" fontId="197" fillId="54" borderId="62" xfId="714" applyFont="1" applyFill="1" applyBorder="1" applyAlignment="1">
      <alignment horizontal="center" vertical="center"/>
    </xf>
    <xf numFmtId="0" fontId="197" fillId="54" borderId="137" xfId="714" applyFont="1" applyFill="1" applyBorder="1" applyAlignment="1">
      <alignment horizontal="center" vertical="center"/>
    </xf>
    <xf numFmtId="1" fontId="208" fillId="54" borderId="66" xfId="714" applyNumberFormat="1" applyFont="1" applyFill="1" applyBorder="1" applyAlignment="1">
      <alignment horizontal="center"/>
    </xf>
    <xf numFmtId="1" fontId="208" fillId="54" borderId="67" xfId="714" applyNumberFormat="1" applyFont="1" applyFill="1" applyBorder="1" applyAlignment="1">
      <alignment horizontal="center"/>
    </xf>
    <xf numFmtId="1" fontId="208" fillId="54" borderId="135" xfId="714" applyNumberFormat="1" applyFont="1" applyFill="1" applyBorder="1" applyAlignment="1">
      <alignment horizontal="center"/>
    </xf>
    <xf numFmtId="0" fontId="197" fillId="54" borderId="123" xfId="714" applyFont="1" applyFill="1" applyBorder="1" applyAlignment="1">
      <alignment horizontal="center" vertical="center"/>
    </xf>
    <xf numFmtId="0" fontId="197" fillId="54" borderId="124" xfId="714" applyFont="1" applyFill="1" applyBorder="1" applyAlignment="1">
      <alignment horizontal="center" vertical="center"/>
    </xf>
    <xf numFmtId="0" fontId="199" fillId="55" borderId="58" xfId="714" applyFont="1" applyFill="1" applyBorder="1" applyAlignment="1">
      <alignment horizontal="left" vertical="center" wrapText="1"/>
    </xf>
    <xf numFmtId="0" fontId="199" fillId="55" borderId="59" xfId="714" applyFont="1" applyFill="1" applyBorder="1" applyAlignment="1">
      <alignment horizontal="left" vertical="center" wrapText="1"/>
    </xf>
    <xf numFmtId="0" fontId="199" fillId="55" borderId="60" xfId="714" applyFont="1" applyFill="1" applyBorder="1" applyAlignment="1">
      <alignment horizontal="left" vertical="center" wrapText="1"/>
    </xf>
    <xf numFmtId="0" fontId="197" fillId="54" borderId="0" xfId="714" applyFont="1" applyFill="1" applyAlignment="1">
      <alignment horizontal="center" vertical="center"/>
    </xf>
    <xf numFmtId="0" fontId="197" fillId="54" borderId="52" xfId="714" applyFont="1" applyFill="1" applyBorder="1" applyAlignment="1">
      <alignment horizontal="center" vertical="center"/>
    </xf>
    <xf numFmtId="0" fontId="209" fillId="54" borderId="66" xfId="714" applyFont="1" applyFill="1" applyBorder="1" applyAlignment="1">
      <alignment horizontal="center" vertical="center"/>
    </xf>
    <xf numFmtId="0" fontId="209" fillId="54" borderId="67" xfId="714" applyFont="1" applyFill="1" applyBorder="1" applyAlignment="1">
      <alignment horizontal="center" vertical="center"/>
    </xf>
    <xf numFmtId="0" fontId="209" fillId="54" borderId="68" xfId="714" applyFont="1" applyFill="1" applyBorder="1" applyAlignment="1">
      <alignment horizontal="center" vertical="center"/>
    </xf>
    <xf numFmtId="2" fontId="163" fillId="54" borderId="71" xfId="526" applyNumberFormat="1" applyFont="1" applyFill="1" applyBorder="1" applyAlignment="1">
      <alignment horizontal="center" vertical="center"/>
    </xf>
    <xf numFmtId="2" fontId="163" fillId="54" borderId="72" xfId="526" applyNumberFormat="1" applyFont="1" applyFill="1" applyBorder="1" applyAlignment="1">
      <alignment horizontal="center" vertical="center"/>
    </xf>
    <xf numFmtId="2" fontId="163" fillId="54" borderId="73" xfId="526" applyNumberFormat="1" applyFont="1" applyFill="1" applyBorder="1" applyAlignment="1">
      <alignment horizontal="center" vertical="center"/>
    </xf>
    <xf numFmtId="0" fontId="162" fillId="54" borderId="69" xfId="326" applyFont="1" applyFill="1" applyBorder="1" applyAlignment="1">
      <alignment horizontal="center" vertical="center"/>
    </xf>
    <xf numFmtId="0" fontId="162" fillId="54" borderId="70" xfId="326" applyFont="1" applyFill="1" applyBorder="1" applyAlignment="1">
      <alignment horizontal="center" vertical="center"/>
    </xf>
    <xf numFmtId="0" fontId="162" fillId="54" borderId="62" xfId="326" applyFont="1" applyFill="1" applyBorder="1" applyAlignment="1">
      <alignment horizontal="center" vertical="center"/>
    </xf>
    <xf numFmtId="0" fontId="162" fillId="54" borderId="63" xfId="326" applyFont="1" applyFill="1" applyBorder="1" applyAlignment="1">
      <alignment horizontal="center" vertical="center"/>
    </xf>
    <xf numFmtId="0" fontId="21" fillId="95" borderId="0" xfId="527" applyFill="1"/>
  </cellXfs>
  <cellStyles count="730">
    <cellStyle name="_x000a_386grabber=M" xfId="1" xr:uid="{00000000-0005-0000-0000-000000000000}"/>
    <cellStyle name="%" xfId="2" xr:uid="{00000000-0005-0000-0000-000001000000}"/>
    <cellStyle name="% 2" xfId="3" xr:uid="{00000000-0005-0000-0000-000002000000}"/>
    <cellStyle name="% 2 2" xfId="528" xr:uid="{00000000-0005-0000-0000-000003000000}"/>
    <cellStyle name="% 3" xfId="553" xr:uid="{00000000-0005-0000-0000-000004000000}"/>
    <cellStyle name="% 4" xfId="711" xr:uid="{2378A8A3-1AB6-4116-AED8-47F8C52D8F8F}"/>
    <cellStyle name="%_charts tables TP" xfId="530" xr:uid="{00000000-0005-0000-0000-000005000000}"/>
    <cellStyle name="%_charts tables TP 070311" xfId="531" xr:uid="{00000000-0005-0000-0000-000006000000}"/>
    <cellStyle name="%_charts tables TP-formatted " xfId="532" xr:uid="{00000000-0005-0000-0000-000007000000}"/>
    <cellStyle name="%_charts tables TP-formatted  (2)" xfId="533" xr:uid="{00000000-0005-0000-0000-000008000000}"/>
    <cellStyle name="%_charts tables TP-formatted  (3)" xfId="534" xr:uid="{00000000-0005-0000-0000-000009000000}"/>
    <cellStyle name="%_charts_tables250111(1)" xfId="535" xr:uid="{00000000-0005-0000-0000-00000A000000}"/>
    <cellStyle name="%_Economy Tables" xfId="536" xr:uid="{00000000-0005-0000-0000-00000B000000}"/>
    <cellStyle name="%_Fiscal Tables" xfId="4" xr:uid="{00000000-0005-0000-0000-00000C000000}"/>
    <cellStyle name="%_inc to ex AS12 EFOsupps" xfId="5" xr:uid="{00000000-0005-0000-0000-00000D000000}"/>
    <cellStyle name="%_March-2012-Fiscal-Supplementary-Tables1(1)" xfId="6" xr:uid="{00000000-0005-0000-0000-00000E000000}"/>
    <cellStyle name="%_PEF Autumn2011" xfId="7" xr:uid="{00000000-0005-0000-0000-00000F000000}"/>
    <cellStyle name="%_PEF FSBR2011" xfId="8" xr:uid="{00000000-0005-0000-0000-000010000000}"/>
    <cellStyle name="%_PEF FSBR2011 2" xfId="562" xr:uid="{00000000-0005-0000-0000-000011000000}"/>
    <cellStyle name="%_PEF FSBR2011 AA simplification" xfId="9" xr:uid="{00000000-0005-0000-0000-000012000000}"/>
    <cellStyle name="%_Scorecard" xfId="10" xr:uid="{00000000-0005-0000-0000-000013000000}"/>
    <cellStyle name="%_VAT refunds" xfId="11" xr:uid="{00000000-0005-0000-0000-000014000000}"/>
    <cellStyle name="]_x000d__x000a_Zoomed=1_x000d__x000a_Row=0_x000d__x000a_Column=0_x000d__x000a_Height=0_x000d__x000a_Width=0_x000d__x000a_FontName=FoxFont_x000d__x000a_FontStyle=0_x000d__x000a_FontSize=9_x000d__x000a_PrtFontName=FoxPrin" xfId="12"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Dpn Forecast 2008-2010 (14-Dec-07)" xfId="18" xr:uid="{00000000-0005-0000-0000-00001B000000}"/>
    <cellStyle name="_Dpn Forecast 2008-2010 (14-Dec-07)_20110317 Guarantee Data sheet with CDS Expected Losses" xfId="19" xr:uid="{00000000-0005-0000-0000-00001C000000}"/>
    <cellStyle name="_Fair Value schedule" xfId="20" xr:uid="{00000000-0005-0000-0000-00001D000000}"/>
    <cellStyle name="_Fair Value schedule_20110317 Guarantee Data sheet with CDS Expected Losses" xfId="21" xr:uid="{00000000-0005-0000-0000-00001E000000}"/>
    <cellStyle name="_FPS Options High Level Costing 23rd Aug 06" xfId="22" xr:uid="{00000000-0005-0000-0000-00001F000000}"/>
    <cellStyle name="_HOD Gosforth_current" xfId="23" xr:uid="{00000000-0005-0000-0000-000020000000}"/>
    <cellStyle name="_IT HOD Rainton - Tower Cost Update 5th April 2007 (Revised) V3" xfId="24" xr:uid="{00000000-0005-0000-0000-000021000000}"/>
    <cellStyle name="_IT HOD Rainton - Tower Cost Update 5th April 2007 (Revised) V3_20110317 Guarantee Data sheet with CDS Expected Losses" xfId="25" xr:uid="{00000000-0005-0000-0000-000022000000}"/>
    <cellStyle name="_Project Details Report Aug v0.12" xfId="26" xr:uid="{00000000-0005-0000-0000-000023000000}"/>
    <cellStyle name="_RB_Update_current" xfId="27" xr:uid="{00000000-0005-0000-0000-000024000000}"/>
    <cellStyle name="_RB_Update_current (SCA draft)PH review" xfId="28" xr:uid="{00000000-0005-0000-0000-000025000000}"/>
    <cellStyle name="_RB_Update_current (SCA draft)PH review_20110317 Guarantee Data sheet with CDS Expected Losses" xfId="29" xr:uid="{00000000-0005-0000-0000-000026000000}"/>
    <cellStyle name="_RB_Update_current (SCA draft)revised" xfId="30" xr:uid="{00000000-0005-0000-0000-000027000000}"/>
    <cellStyle name="_RB_Update_current (SCA draft)revised_20110317 Guarantee Data sheet with CDS Expected Losses" xfId="31" xr:uid="{00000000-0005-0000-0000-000028000000}"/>
    <cellStyle name="_RB_Update_current_20110317 Guarantee Data sheet with CDS Expected Losses" xfId="32" xr:uid="{00000000-0005-0000-0000-000029000000}"/>
    <cellStyle name="_Sample change log v0 2" xfId="33" xr:uid="{00000000-0005-0000-0000-00002A000000}"/>
    <cellStyle name="_Sample change log v0 2_20110317 Guarantee Data sheet with CDS Expected Losses" xfId="34" xr:uid="{00000000-0005-0000-0000-00002B000000}"/>
    <cellStyle name="_Sub debt extension discount table 31 1 11 v2" xfId="35" xr:uid="{00000000-0005-0000-0000-00002C000000}"/>
    <cellStyle name="_sub debt int" xfId="36" xr:uid="{00000000-0005-0000-0000-00002D000000}"/>
    <cellStyle name="_sub debt int_20110317 Guarantee Data sheet with CDS Expected Losses" xfId="37" xr:uid="{00000000-0005-0000-0000-00002E000000}"/>
    <cellStyle name="_TableHead" xfId="38" xr:uid="{00000000-0005-0000-0000-00002F000000}"/>
    <cellStyle name="_Tailor Analysis 1.11 (1 Dec take up rates)" xfId="39" xr:uid="{00000000-0005-0000-0000-000030000000}"/>
    <cellStyle name="1dp" xfId="40" xr:uid="{00000000-0005-0000-0000-000031000000}"/>
    <cellStyle name="1dp 2" xfId="41" xr:uid="{00000000-0005-0000-0000-000032000000}"/>
    <cellStyle name="20% - Accent1" xfId="42" builtinId="30" customBuiltin="1"/>
    <cellStyle name="20% - Accent1 2" xfId="43" xr:uid="{00000000-0005-0000-0000-000034000000}"/>
    <cellStyle name="20% - Accent1 3" xfId="567" xr:uid="{00000000-0005-0000-0000-000035000000}"/>
    <cellStyle name="20% - Accent2" xfId="44" builtinId="34" customBuiltin="1"/>
    <cellStyle name="20% - Accent2 2" xfId="45" xr:uid="{00000000-0005-0000-0000-000037000000}"/>
    <cellStyle name="20% - Accent2 3" xfId="568" xr:uid="{00000000-0005-0000-0000-000038000000}"/>
    <cellStyle name="20% - Accent3" xfId="46" builtinId="38" customBuiltin="1"/>
    <cellStyle name="20% - Accent3 2" xfId="47" xr:uid="{00000000-0005-0000-0000-00003A000000}"/>
    <cellStyle name="20% - Accent3 3" xfId="569" xr:uid="{00000000-0005-0000-0000-00003B000000}"/>
    <cellStyle name="20% - Accent4" xfId="48" builtinId="42" customBuiltin="1"/>
    <cellStyle name="20% - Accent4 2" xfId="49" xr:uid="{00000000-0005-0000-0000-00003D000000}"/>
    <cellStyle name="20% - Accent4 3" xfId="570" xr:uid="{00000000-0005-0000-0000-00003E000000}"/>
    <cellStyle name="20% - Accent5" xfId="50" builtinId="46" customBuiltin="1"/>
    <cellStyle name="20% - Accent5 2" xfId="51" xr:uid="{00000000-0005-0000-0000-000040000000}"/>
    <cellStyle name="20% - Accent5 3" xfId="571" xr:uid="{00000000-0005-0000-0000-000041000000}"/>
    <cellStyle name="20% - Accent6" xfId="52" builtinId="50" customBuiltin="1"/>
    <cellStyle name="20% - Accent6 2" xfId="53" xr:uid="{00000000-0005-0000-0000-000043000000}"/>
    <cellStyle name="20% - Accent6 3" xfId="572" xr:uid="{00000000-0005-0000-0000-000044000000}"/>
    <cellStyle name="3dp" xfId="54" xr:uid="{00000000-0005-0000-0000-000045000000}"/>
    <cellStyle name="3dp 2" xfId="55" xr:uid="{00000000-0005-0000-0000-000046000000}"/>
    <cellStyle name="40% - Accent1" xfId="56" builtinId="31" customBuiltin="1"/>
    <cellStyle name="40% - Accent1 2" xfId="57" xr:uid="{00000000-0005-0000-0000-000048000000}"/>
    <cellStyle name="40% - Accent1 3" xfId="573" xr:uid="{00000000-0005-0000-0000-000049000000}"/>
    <cellStyle name="40% - Accent2" xfId="58" builtinId="35" customBuiltin="1"/>
    <cellStyle name="40% - Accent2 2" xfId="59" xr:uid="{00000000-0005-0000-0000-00004B000000}"/>
    <cellStyle name="40% - Accent2 3" xfId="574" xr:uid="{00000000-0005-0000-0000-00004C000000}"/>
    <cellStyle name="40% - Accent3" xfId="60" builtinId="39" customBuiltin="1"/>
    <cellStyle name="40% - Accent3 2" xfId="61" xr:uid="{00000000-0005-0000-0000-00004E000000}"/>
    <cellStyle name="40% - Accent3 3" xfId="575" xr:uid="{00000000-0005-0000-0000-00004F000000}"/>
    <cellStyle name="40% - Accent4" xfId="62" builtinId="43" customBuiltin="1"/>
    <cellStyle name="40% - Accent4 2" xfId="63" xr:uid="{00000000-0005-0000-0000-000051000000}"/>
    <cellStyle name="40% - Accent4 3" xfId="576" xr:uid="{00000000-0005-0000-0000-000052000000}"/>
    <cellStyle name="40% - Accent5" xfId="64" builtinId="47" customBuiltin="1"/>
    <cellStyle name="40% - Accent5 2" xfId="65" xr:uid="{00000000-0005-0000-0000-000054000000}"/>
    <cellStyle name="40% - Accent5 3" xfId="577" xr:uid="{00000000-0005-0000-0000-000055000000}"/>
    <cellStyle name="40% - Accent6" xfId="66" builtinId="51" customBuiltin="1"/>
    <cellStyle name="40% - Accent6 2" xfId="67" xr:uid="{00000000-0005-0000-0000-000057000000}"/>
    <cellStyle name="40% - Accent6 3" xfId="578" xr:uid="{00000000-0005-0000-0000-000058000000}"/>
    <cellStyle name="4dp" xfId="68" xr:uid="{00000000-0005-0000-0000-000059000000}"/>
    <cellStyle name="4dp 2" xfId="69" xr:uid="{00000000-0005-0000-0000-00005A000000}"/>
    <cellStyle name="60% - Accent1" xfId="70" builtinId="32" customBuiltin="1"/>
    <cellStyle name="60% - Accent1 2" xfId="71" xr:uid="{00000000-0005-0000-0000-00005C000000}"/>
    <cellStyle name="60% - Accent1 3" xfId="579" xr:uid="{00000000-0005-0000-0000-00005D000000}"/>
    <cellStyle name="60% - Accent2" xfId="72" builtinId="36" customBuiltin="1"/>
    <cellStyle name="60% - Accent2 2" xfId="73" xr:uid="{00000000-0005-0000-0000-00005F000000}"/>
    <cellStyle name="60% - Accent2 3" xfId="580" xr:uid="{00000000-0005-0000-0000-000060000000}"/>
    <cellStyle name="60% - Accent3" xfId="74" builtinId="40" customBuiltin="1"/>
    <cellStyle name="60% - Accent3 2" xfId="75" xr:uid="{00000000-0005-0000-0000-000062000000}"/>
    <cellStyle name="60% - Accent3 3" xfId="581" xr:uid="{00000000-0005-0000-0000-000063000000}"/>
    <cellStyle name="60% - Accent4" xfId="76" builtinId="44" customBuiltin="1"/>
    <cellStyle name="60% - Accent4 2" xfId="77" xr:uid="{00000000-0005-0000-0000-000065000000}"/>
    <cellStyle name="60% - Accent4 3" xfId="582" xr:uid="{00000000-0005-0000-0000-000066000000}"/>
    <cellStyle name="60% - Accent5" xfId="78" builtinId="48" customBuiltin="1"/>
    <cellStyle name="60% - Accent5 2" xfId="79" xr:uid="{00000000-0005-0000-0000-000068000000}"/>
    <cellStyle name="60% - Accent5 3" xfId="583" xr:uid="{00000000-0005-0000-0000-000069000000}"/>
    <cellStyle name="60% - Accent6" xfId="80" builtinId="52" customBuiltin="1"/>
    <cellStyle name="60% - Accent6 2" xfId="81" xr:uid="{00000000-0005-0000-0000-00006B000000}"/>
    <cellStyle name="60% - Accent6 3" xfId="584" xr:uid="{00000000-0005-0000-0000-00006C000000}"/>
    <cellStyle name="Accent1" xfId="82" builtinId="29" customBuiltin="1"/>
    <cellStyle name="Accent1 2" xfId="83" xr:uid="{00000000-0005-0000-0000-00006E000000}"/>
    <cellStyle name="Accent1 3" xfId="585" xr:uid="{00000000-0005-0000-0000-00006F000000}"/>
    <cellStyle name="Accent2" xfId="84" builtinId="33" customBuiltin="1"/>
    <cellStyle name="Accent2 2" xfId="85" xr:uid="{00000000-0005-0000-0000-000071000000}"/>
    <cellStyle name="Accent2 3" xfId="586" xr:uid="{00000000-0005-0000-0000-000072000000}"/>
    <cellStyle name="Accent3" xfId="86" builtinId="37" customBuiltin="1"/>
    <cellStyle name="Accent3 2" xfId="87" xr:uid="{00000000-0005-0000-0000-000074000000}"/>
    <cellStyle name="Accent3 3" xfId="587" xr:uid="{00000000-0005-0000-0000-000075000000}"/>
    <cellStyle name="Accent4" xfId="88" builtinId="41" customBuiltin="1"/>
    <cellStyle name="Accent4 2" xfId="89" xr:uid="{00000000-0005-0000-0000-000077000000}"/>
    <cellStyle name="Accent4 3" xfId="588" xr:uid="{00000000-0005-0000-0000-000078000000}"/>
    <cellStyle name="Accent5" xfId="90" builtinId="45" customBuiltin="1"/>
    <cellStyle name="Accent5 2" xfId="91" xr:uid="{00000000-0005-0000-0000-00007A000000}"/>
    <cellStyle name="Accent5 3" xfId="589" xr:uid="{00000000-0005-0000-0000-00007B000000}"/>
    <cellStyle name="Accent6" xfId="92" builtinId="49" customBuiltin="1"/>
    <cellStyle name="Accent6 2" xfId="93" xr:uid="{00000000-0005-0000-0000-00007D000000}"/>
    <cellStyle name="Accent6 3" xfId="590" xr:uid="{00000000-0005-0000-0000-00007E000000}"/>
    <cellStyle name="Adjustable" xfId="94" xr:uid="{00000000-0005-0000-0000-00007F000000}"/>
    <cellStyle name="Bad" xfId="95" builtinId="27" customBuiltin="1"/>
    <cellStyle name="Bad 2" xfId="96" xr:uid="{00000000-0005-0000-0000-000081000000}"/>
    <cellStyle name="Bad 3" xfId="591" xr:uid="{00000000-0005-0000-0000-000082000000}"/>
    <cellStyle name="Bid £m format" xfId="97" xr:uid="{00000000-0005-0000-0000-000083000000}"/>
    <cellStyle name="blue" xfId="98" xr:uid="{00000000-0005-0000-0000-000084000000}"/>
    <cellStyle name="Border" xfId="99" xr:uid="{00000000-0005-0000-0000-000085000000}"/>
    <cellStyle name="Brand Align Left Text" xfId="100" xr:uid="{00000000-0005-0000-0000-000086000000}"/>
    <cellStyle name="Brand Default" xfId="101" xr:uid="{00000000-0005-0000-0000-000087000000}"/>
    <cellStyle name="Brand Percent" xfId="102" xr:uid="{00000000-0005-0000-0000-000088000000}"/>
    <cellStyle name="Brand Source" xfId="103" xr:uid="{00000000-0005-0000-0000-000089000000}"/>
    <cellStyle name="Brand Subtitle with Underline" xfId="104" xr:uid="{00000000-0005-0000-0000-00008A000000}"/>
    <cellStyle name="Brand Subtitle without Underline" xfId="105" xr:uid="{00000000-0005-0000-0000-00008B000000}"/>
    <cellStyle name="Brand Title" xfId="106" xr:uid="{00000000-0005-0000-0000-00008C000000}"/>
    <cellStyle name="Calculation" xfId="107" builtinId="22" customBuiltin="1"/>
    <cellStyle name="Calculation 2" xfId="108" xr:uid="{00000000-0005-0000-0000-00008E000000}"/>
    <cellStyle name="Calculation 3" xfId="592" xr:uid="{00000000-0005-0000-0000-00008F000000}"/>
    <cellStyle name="Characteristic" xfId="109" xr:uid="{00000000-0005-0000-0000-000090000000}"/>
    <cellStyle name="CharactGroup" xfId="110" xr:uid="{00000000-0005-0000-0000-000091000000}"/>
    <cellStyle name="CharactNote" xfId="111" xr:uid="{00000000-0005-0000-0000-000092000000}"/>
    <cellStyle name="CharactType" xfId="112" xr:uid="{00000000-0005-0000-0000-000093000000}"/>
    <cellStyle name="CharactValue" xfId="113" xr:uid="{00000000-0005-0000-0000-000094000000}"/>
    <cellStyle name="CharactValueNote" xfId="114" xr:uid="{00000000-0005-0000-0000-000095000000}"/>
    <cellStyle name="CharShortType" xfId="115" xr:uid="{00000000-0005-0000-0000-000096000000}"/>
    <cellStyle name="Check Cell" xfId="116" builtinId="23" customBuiltin="1"/>
    <cellStyle name="Check Cell 2" xfId="117" xr:uid="{00000000-0005-0000-0000-000098000000}"/>
    <cellStyle name="Check Cell 3" xfId="593" xr:uid="{00000000-0005-0000-0000-000099000000}"/>
    <cellStyle name="CIL" xfId="118" xr:uid="{00000000-0005-0000-0000-00009A000000}"/>
    <cellStyle name="CIU" xfId="119" xr:uid="{00000000-0005-0000-0000-00009B000000}"/>
    <cellStyle name="Comma" xfId="120" builtinId="3"/>
    <cellStyle name="Comma -" xfId="121" xr:uid="{00000000-0005-0000-0000-00009D000000}"/>
    <cellStyle name="Comma  - Style1" xfId="122" xr:uid="{00000000-0005-0000-0000-00009E000000}"/>
    <cellStyle name="Comma  - Style2" xfId="123" xr:uid="{00000000-0005-0000-0000-00009F000000}"/>
    <cellStyle name="Comma  - Style3" xfId="124" xr:uid="{00000000-0005-0000-0000-0000A0000000}"/>
    <cellStyle name="Comma  - Style4" xfId="125" xr:uid="{00000000-0005-0000-0000-0000A1000000}"/>
    <cellStyle name="Comma  - Style5" xfId="126" xr:uid="{00000000-0005-0000-0000-0000A2000000}"/>
    <cellStyle name="Comma  - Style6" xfId="127" xr:uid="{00000000-0005-0000-0000-0000A3000000}"/>
    <cellStyle name="Comma  - Style7" xfId="128" xr:uid="{00000000-0005-0000-0000-0000A4000000}"/>
    <cellStyle name="Comma  - Style8" xfId="129" xr:uid="{00000000-0005-0000-0000-0000A5000000}"/>
    <cellStyle name="Comma 0" xfId="130" xr:uid="{00000000-0005-0000-0000-0000A6000000}"/>
    <cellStyle name="Comma 0*" xfId="131" xr:uid="{00000000-0005-0000-0000-0000A7000000}"/>
    <cellStyle name="Comma 0__MasterJRComps" xfId="132" xr:uid="{00000000-0005-0000-0000-0000A8000000}"/>
    <cellStyle name="Comma 10" xfId="667" xr:uid="{00000000-0005-0000-0000-0000A9000000}"/>
    <cellStyle name="Comma 11" xfId="668" xr:uid="{00000000-0005-0000-0000-0000AA000000}"/>
    <cellStyle name="Comma 12" xfId="669" xr:uid="{00000000-0005-0000-0000-0000AB000000}"/>
    <cellStyle name="Comma 13" xfId="670" xr:uid="{00000000-0005-0000-0000-0000AC000000}"/>
    <cellStyle name="Comma 14" xfId="676" xr:uid="{00000000-0005-0000-0000-0000AD000000}"/>
    <cellStyle name="Comma 15" xfId="684" xr:uid="{00000000-0005-0000-0000-0000AE000000}"/>
    <cellStyle name="Comma 16" xfId="689" xr:uid="{00000000-0005-0000-0000-0000AF000000}"/>
    <cellStyle name="Comma 17" xfId="692" xr:uid="{00000000-0005-0000-0000-0000B0000000}"/>
    <cellStyle name="Comma 18" xfId="693" xr:uid="{00000000-0005-0000-0000-0000B1000000}"/>
    <cellStyle name="Comma 2" xfId="133" xr:uid="{00000000-0005-0000-0000-0000B2000000}"/>
    <cellStyle name="Comma 2 2" xfId="134" xr:uid="{00000000-0005-0000-0000-0000B3000000}"/>
    <cellStyle name="Comma 2 3" xfId="566" xr:uid="{00000000-0005-0000-0000-0000B4000000}"/>
    <cellStyle name="Comma 2*" xfId="135" xr:uid="{00000000-0005-0000-0000-0000B5000000}"/>
    <cellStyle name="Comma 2__MasterJRComps" xfId="136" xr:uid="{00000000-0005-0000-0000-0000B6000000}"/>
    <cellStyle name="Comma 3" xfId="137" xr:uid="{00000000-0005-0000-0000-0000B7000000}"/>
    <cellStyle name="Comma 3 2" xfId="138" xr:uid="{00000000-0005-0000-0000-0000B8000000}"/>
    <cellStyle name="Comma 3 3" xfId="139" xr:uid="{00000000-0005-0000-0000-0000B9000000}"/>
    <cellStyle name="Comma 3*" xfId="140" xr:uid="{00000000-0005-0000-0000-0000BA000000}"/>
    <cellStyle name="Comma 4" xfId="141" xr:uid="{00000000-0005-0000-0000-0000BB000000}"/>
    <cellStyle name="Comma 4 2" xfId="594" xr:uid="{00000000-0005-0000-0000-0000BC000000}"/>
    <cellStyle name="Comma 5" xfId="142" xr:uid="{00000000-0005-0000-0000-0000BD000000}"/>
    <cellStyle name="Comma 6" xfId="554" xr:uid="{00000000-0005-0000-0000-0000BE000000}"/>
    <cellStyle name="Comma 6 2" xfId="595" xr:uid="{00000000-0005-0000-0000-0000BF000000}"/>
    <cellStyle name="Comma 7" xfId="560" xr:uid="{00000000-0005-0000-0000-0000C0000000}"/>
    <cellStyle name="Comma 8" xfId="596" xr:uid="{00000000-0005-0000-0000-0000C1000000}"/>
    <cellStyle name="Comma 9" xfId="597" xr:uid="{00000000-0005-0000-0000-0000C2000000}"/>
    <cellStyle name="Comma*" xfId="143" xr:uid="{00000000-0005-0000-0000-0000C3000000}"/>
    <cellStyle name="Comma0" xfId="144" xr:uid="{00000000-0005-0000-0000-0000C4000000}"/>
    <cellStyle name="Comma0 - Modelo1" xfId="145" xr:uid="{00000000-0005-0000-0000-0000C5000000}"/>
    <cellStyle name="Comma0 - Style1" xfId="146" xr:uid="{00000000-0005-0000-0000-0000C6000000}"/>
    <cellStyle name="Comma1 - Modelo2" xfId="147" xr:uid="{00000000-0005-0000-0000-0000C7000000}"/>
    <cellStyle name="Comma1 - Style2" xfId="148" xr:uid="{00000000-0005-0000-0000-0000C8000000}"/>
    <cellStyle name="Condition" xfId="149" xr:uid="{00000000-0005-0000-0000-0000C9000000}"/>
    <cellStyle name="CondMandatory" xfId="150" xr:uid="{00000000-0005-0000-0000-0000CA000000}"/>
    <cellStyle name="Content1" xfId="151" xr:uid="{00000000-0005-0000-0000-0000CB000000}"/>
    <cellStyle name="Content2" xfId="152" xr:uid="{00000000-0005-0000-0000-0000CC000000}"/>
    <cellStyle name="Content3" xfId="153" xr:uid="{00000000-0005-0000-0000-0000CD000000}"/>
    <cellStyle name="Cover Date" xfId="154" xr:uid="{00000000-0005-0000-0000-0000CE000000}"/>
    <cellStyle name="Cover Subtitle" xfId="155" xr:uid="{00000000-0005-0000-0000-0000CF000000}"/>
    <cellStyle name="Cover Title" xfId="156" xr:uid="{00000000-0005-0000-0000-0000D0000000}"/>
    <cellStyle name="Currency 0" xfId="157" xr:uid="{00000000-0005-0000-0000-0000D1000000}"/>
    <cellStyle name="Currency 2" xfId="158" xr:uid="{00000000-0005-0000-0000-0000D2000000}"/>
    <cellStyle name="Currency 2 2" xfId="159" xr:uid="{00000000-0005-0000-0000-0000D3000000}"/>
    <cellStyle name="Currency 2 3" xfId="160" xr:uid="{00000000-0005-0000-0000-0000D4000000}"/>
    <cellStyle name="Currency 2*" xfId="161" xr:uid="{00000000-0005-0000-0000-0000D5000000}"/>
    <cellStyle name="Currency 2_% Change" xfId="162" xr:uid="{00000000-0005-0000-0000-0000D6000000}"/>
    <cellStyle name="Currency 3" xfId="598" xr:uid="{00000000-0005-0000-0000-0000D7000000}"/>
    <cellStyle name="Currency 3*" xfId="163" xr:uid="{00000000-0005-0000-0000-0000D8000000}"/>
    <cellStyle name="Currency 4" xfId="599" xr:uid="{00000000-0005-0000-0000-0000D9000000}"/>
    <cellStyle name="Currency*" xfId="164" xr:uid="{00000000-0005-0000-0000-0000DA000000}"/>
    <cellStyle name="Currency0" xfId="165" xr:uid="{00000000-0005-0000-0000-0000DB000000}"/>
    <cellStyle name="Date" xfId="166" xr:uid="{00000000-0005-0000-0000-0000DC000000}"/>
    <cellStyle name="Date Aligned" xfId="167" xr:uid="{00000000-0005-0000-0000-0000DD000000}"/>
    <cellStyle name="Date Aligned*" xfId="168" xr:uid="{00000000-0005-0000-0000-0000DE000000}"/>
    <cellStyle name="Date Aligned__MasterJRComps" xfId="169" xr:uid="{00000000-0005-0000-0000-0000DF000000}"/>
    <cellStyle name="Description" xfId="170" xr:uid="{00000000-0005-0000-0000-0000E0000000}"/>
    <cellStyle name="Dia" xfId="171" xr:uid="{00000000-0005-0000-0000-0000E1000000}"/>
    <cellStyle name="DistributionType" xfId="172" xr:uid="{00000000-0005-0000-0000-0000E2000000}"/>
    <cellStyle name="Dotted Line" xfId="173" xr:uid="{00000000-0005-0000-0000-0000E3000000}"/>
    <cellStyle name="Encabez1" xfId="174" xr:uid="{00000000-0005-0000-0000-0000E4000000}"/>
    <cellStyle name="Encabez2" xfId="175" xr:uid="{00000000-0005-0000-0000-0000E5000000}"/>
    <cellStyle name="Euro" xfId="176" xr:uid="{00000000-0005-0000-0000-0000E6000000}"/>
    <cellStyle name="Euro 2" xfId="177" xr:uid="{00000000-0005-0000-0000-0000E7000000}"/>
    <cellStyle name="Explanatory Text" xfId="178" builtinId="53" customBuiltin="1"/>
    <cellStyle name="Explanatory Text 2" xfId="179" xr:uid="{00000000-0005-0000-0000-0000E9000000}"/>
    <cellStyle name="Explanatory Text 3" xfId="600" xr:uid="{00000000-0005-0000-0000-0000EA000000}"/>
    <cellStyle name="F2" xfId="180" xr:uid="{00000000-0005-0000-0000-0000EB000000}"/>
    <cellStyle name="F3" xfId="181" xr:uid="{00000000-0005-0000-0000-0000EC000000}"/>
    <cellStyle name="F4" xfId="182" xr:uid="{00000000-0005-0000-0000-0000ED000000}"/>
    <cellStyle name="F5" xfId="183" xr:uid="{00000000-0005-0000-0000-0000EE000000}"/>
    <cellStyle name="F6" xfId="184" xr:uid="{00000000-0005-0000-0000-0000EF000000}"/>
    <cellStyle name="F7" xfId="185" xr:uid="{00000000-0005-0000-0000-0000F0000000}"/>
    <cellStyle name="F8" xfId="186" xr:uid="{00000000-0005-0000-0000-0000F1000000}"/>
    <cellStyle name="Fijo" xfId="187" xr:uid="{00000000-0005-0000-0000-0000F2000000}"/>
    <cellStyle name="Financiero" xfId="188" xr:uid="{00000000-0005-0000-0000-0000F3000000}"/>
    <cellStyle name="Fixed" xfId="189" xr:uid="{00000000-0005-0000-0000-0000F4000000}"/>
    <cellStyle name="Flag" xfId="190" xr:uid="{00000000-0005-0000-0000-0000F5000000}"/>
    <cellStyle name="Flash" xfId="191" xr:uid="{00000000-0005-0000-0000-0000F6000000}"/>
    <cellStyle name="Fonts" xfId="192" xr:uid="{00000000-0005-0000-0000-0000F7000000}"/>
    <cellStyle name="Footer SBILogo1" xfId="193" xr:uid="{00000000-0005-0000-0000-0000F8000000}"/>
    <cellStyle name="Footer SBILogo2" xfId="194" xr:uid="{00000000-0005-0000-0000-0000F9000000}"/>
    <cellStyle name="Footnote" xfId="195" xr:uid="{00000000-0005-0000-0000-0000FA000000}"/>
    <cellStyle name="footnote ref" xfId="196" xr:uid="{00000000-0005-0000-0000-0000FB000000}"/>
    <cellStyle name="Footnote Reference" xfId="197" xr:uid="{00000000-0005-0000-0000-0000FC000000}"/>
    <cellStyle name="footnote text" xfId="198" xr:uid="{00000000-0005-0000-0000-0000FD000000}"/>
    <cellStyle name="Footnote_% Change" xfId="199" xr:uid="{00000000-0005-0000-0000-0000FE000000}"/>
    <cellStyle name="General" xfId="200" xr:uid="{00000000-0005-0000-0000-0000FF000000}"/>
    <cellStyle name="General 2" xfId="201" xr:uid="{00000000-0005-0000-0000-000000010000}"/>
    <cellStyle name="Good" xfId="202" builtinId="26" customBuiltin="1"/>
    <cellStyle name="Good 2" xfId="203" xr:uid="{00000000-0005-0000-0000-000002010000}"/>
    <cellStyle name="Good 3" xfId="601" xr:uid="{00000000-0005-0000-0000-000003010000}"/>
    <cellStyle name="Grey" xfId="204" xr:uid="{00000000-0005-0000-0000-000004010000}"/>
    <cellStyle name="Group" xfId="205" xr:uid="{00000000-0005-0000-0000-000005010000}"/>
    <cellStyle name="GroupNote" xfId="206" xr:uid="{00000000-0005-0000-0000-000006010000}"/>
    <cellStyle name="Hard Percent" xfId="207" xr:uid="{00000000-0005-0000-0000-000007010000}"/>
    <cellStyle name="Header" xfId="208" xr:uid="{00000000-0005-0000-0000-000008010000}"/>
    <cellStyle name="Header Draft Stamp" xfId="209" xr:uid="{00000000-0005-0000-0000-000009010000}"/>
    <cellStyle name="Header_% Change" xfId="210" xr:uid="{00000000-0005-0000-0000-00000A010000}"/>
    <cellStyle name="Header1" xfId="211" xr:uid="{00000000-0005-0000-0000-00000B010000}"/>
    <cellStyle name="Header2" xfId="212" xr:uid="{00000000-0005-0000-0000-00000C010000}"/>
    <cellStyle name="HeaderLabel" xfId="213" xr:uid="{00000000-0005-0000-0000-00000D010000}"/>
    <cellStyle name="HeaderText" xfId="214" xr:uid="{00000000-0005-0000-0000-00000E010000}"/>
    <cellStyle name="Heading" xfId="215" xr:uid="{00000000-0005-0000-0000-00000F010000}"/>
    <cellStyle name="Heading 1" xfId="216" builtinId="16" customBuiltin="1"/>
    <cellStyle name="Heading 1 2" xfId="217" xr:uid="{00000000-0005-0000-0000-000011010000}"/>
    <cellStyle name="Heading 1 2 2" xfId="218" xr:uid="{00000000-0005-0000-0000-000012010000}"/>
    <cellStyle name="Heading 1 2_asset sales" xfId="219" xr:uid="{00000000-0005-0000-0000-000013010000}"/>
    <cellStyle name="Heading 1 3" xfId="220" xr:uid="{00000000-0005-0000-0000-000014010000}"/>
    <cellStyle name="Heading 1 4" xfId="221" xr:uid="{00000000-0005-0000-0000-000015010000}"/>
    <cellStyle name="Heading 1 4 2" xfId="602" xr:uid="{00000000-0005-0000-0000-000016010000}"/>
    <cellStyle name="Heading 1 5" xfId="603" xr:uid="{00000000-0005-0000-0000-000017010000}"/>
    <cellStyle name="Heading 1 Above" xfId="222" xr:uid="{00000000-0005-0000-0000-000018010000}"/>
    <cellStyle name="Heading 1+" xfId="223" xr:uid="{00000000-0005-0000-0000-000019010000}"/>
    <cellStyle name="Heading 2" xfId="224" builtinId="17" customBuiltin="1"/>
    <cellStyle name="Heading 2 2" xfId="225" xr:uid="{00000000-0005-0000-0000-00001B010000}"/>
    <cellStyle name="Heading 2 3" xfId="226" xr:uid="{00000000-0005-0000-0000-00001C010000}"/>
    <cellStyle name="Heading 2 4" xfId="604" xr:uid="{00000000-0005-0000-0000-00001D010000}"/>
    <cellStyle name="Heading 2 4 2" xfId="605" xr:uid="{00000000-0005-0000-0000-00001E010000}"/>
    <cellStyle name="Heading 2 5" xfId="606" xr:uid="{00000000-0005-0000-0000-00001F010000}"/>
    <cellStyle name="Heading 2 Below" xfId="227" xr:uid="{00000000-0005-0000-0000-000020010000}"/>
    <cellStyle name="Heading 2+" xfId="228" xr:uid="{00000000-0005-0000-0000-000021010000}"/>
    <cellStyle name="Heading 3" xfId="229" builtinId="18" customBuiltin="1"/>
    <cellStyle name="Heading 3 2" xfId="230" xr:uid="{00000000-0005-0000-0000-000023010000}"/>
    <cellStyle name="Heading 3 3" xfId="231" xr:uid="{00000000-0005-0000-0000-000024010000}"/>
    <cellStyle name="Heading 3 4" xfId="607" xr:uid="{00000000-0005-0000-0000-000025010000}"/>
    <cellStyle name="Heading 3 4 2" xfId="608" xr:uid="{00000000-0005-0000-0000-000026010000}"/>
    <cellStyle name="Heading 3 5" xfId="609" xr:uid="{00000000-0005-0000-0000-000027010000}"/>
    <cellStyle name="Heading 3+" xfId="232" xr:uid="{00000000-0005-0000-0000-000028010000}"/>
    <cellStyle name="Heading 4" xfId="233" builtinId="19" customBuiltin="1"/>
    <cellStyle name="Heading 4 2" xfId="234" xr:uid="{00000000-0005-0000-0000-00002A010000}"/>
    <cellStyle name="Heading 4 3" xfId="235" xr:uid="{00000000-0005-0000-0000-00002B010000}"/>
    <cellStyle name="Heading 4 4" xfId="610" xr:uid="{00000000-0005-0000-0000-00002C010000}"/>
    <cellStyle name="Heading 4 4 2" xfId="611" xr:uid="{00000000-0005-0000-0000-00002D010000}"/>
    <cellStyle name="Heading 4 5" xfId="612" xr:uid="{00000000-0005-0000-0000-00002E010000}"/>
    <cellStyle name="Heading 5" xfId="236" xr:uid="{00000000-0005-0000-0000-00002F010000}"/>
    <cellStyle name="Heading 6" xfId="237" xr:uid="{00000000-0005-0000-0000-000030010000}"/>
    <cellStyle name="Heading 7" xfId="238" xr:uid="{00000000-0005-0000-0000-000031010000}"/>
    <cellStyle name="Heading 8" xfId="239" xr:uid="{00000000-0005-0000-0000-000032010000}"/>
    <cellStyle name="Heading1" xfId="240" xr:uid="{00000000-0005-0000-0000-000033010000}"/>
    <cellStyle name="Heading2" xfId="241" xr:uid="{00000000-0005-0000-0000-000034010000}"/>
    <cellStyle name="Heading3" xfId="242" xr:uid="{00000000-0005-0000-0000-000035010000}"/>
    <cellStyle name="Heading4" xfId="243" xr:uid="{00000000-0005-0000-0000-000036010000}"/>
    <cellStyle name="Heading5" xfId="244" xr:uid="{00000000-0005-0000-0000-000037010000}"/>
    <cellStyle name="Horizontal" xfId="245" xr:uid="{00000000-0005-0000-0000-000038010000}"/>
    <cellStyle name="Hyperlink" xfId="246" builtinId="8"/>
    <cellStyle name="Hyperlink 2" xfId="247" xr:uid="{00000000-0005-0000-0000-00003A010000}"/>
    <cellStyle name="Hyperlink 2 2" xfId="248" xr:uid="{00000000-0005-0000-0000-00003B010000}"/>
    <cellStyle name="Hyperlink 3" xfId="555" xr:uid="{00000000-0005-0000-0000-00003C010000}"/>
    <cellStyle name="Hyperlink 4" xfId="700" xr:uid="{D60BFD17-FB34-4A25-9F87-69437C457A2A}"/>
    <cellStyle name="Hyperlink 5" xfId="718" xr:uid="{4D3D8123-6103-4CD0-A523-D0E6850629C7}"/>
    <cellStyle name="Information" xfId="249" xr:uid="{00000000-0005-0000-0000-00003D010000}"/>
    <cellStyle name="Input" xfId="250" builtinId="20" customBuiltin="1"/>
    <cellStyle name="Input [yellow]" xfId="251" xr:uid="{00000000-0005-0000-0000-00003F010000}"/>
    <cellStyle name="Input 10" xfId="252" xr:uid="{00000000-0005-0000-0000-000040010000}"/>
    <cellStyle name="Input 11" xfId="253" xr:uid="{00000000-0005-0000-0000-000041010000}"/>
    <cellStyle name="Input 12" xfId="254" xr:uid="{00000000-0005-0000-0000-000042010000}"/>
    <cellStyle name="Input 13" xfId="255" xr:uid="{00000000-0005-0000-0000-000043010000}"/>
    <cellStyle name="Input 14" xfId="256" xr:uid="{00000000-0005-0000-0000-000044010000}"/>
    <cellStyle name="Input 15" xfId="257" xr:uid="{00000000-0005-0000-0000-000045010000}"/>
    <cellStyle name="Input 16" xfId="258" xr:uid="{00000000-0005-0000-0000-000046010000}"/>
    <cellStyle name="Input 17" xfId="259" xr:uid="{00000000-0005-0000-0000-000047010000}"/>
    <cellStyle name="Input 18" xfId="260" xr:uid="{00000000-0005-0000-0000-000048010000}"/>
    <cellStyle name="Input 19" xfId="261" xr:uid="{00000000-0005-0000-0000-000049010000}"/>
    <cellStyle name="Input 2" xfId="262" xr:uid="{00000000-0005-0000-0000-00004A010000}"/>
    <cellStyle name="Input 20" xfId="613" xr:uid="{00000000-0005-0000-0000-00004B010000}"/>
    <cellStyle name="Input 3" xfId="263" xr:uid="{00000000-0005-0000-0000-00004C010000}"/>
    <cellStyle name="Input 4" xfId="264" xr:uid="{00000000-0005-0000-0000-00004D010000}"/>
    <cellStyle name="Input 5" xfId="265" xr:uid="{00000000-0005-0000-0000-00004E010000}"/>
    <cellStyle name="Input 6" xfId="266" xr:uid="{00000000-0005-0000-0000-00004F010000}"/>
    <cellStyle name="Input 7" xfId="267" xr:uid="{00000000-0005-0000-0000-000050010000}"/>
    <cellStyle name="Input 8" xfId="268" xr:uid="{00000000-0005-0000-0000-000051010000}"/>
    <cellStyle name="Input 9" xfId="269" xr:uid="{00000000-0005-0000-0000-000052010000}"/>
    <cellStyle name="Input Currency" xfId="270" xr:uid="{00000000-0005-0000-0000-000053010000}"/>
    <cellStyle name="Input Currency 2" xfId="271" xr:uid="{00000000-0005-0000-0000-000054010000}"/>
    <cellStyle name="Input Multiple" xfId="272" xr:uid="{00000000-0005-0000-0000-000055010000}"/>
    <cellStyle name="Input Percent" xfId="273" xr:uid="{00000000-0005-0000-0000-000056010000}"/>
    <cellStyle name="LabelIntersect" xfId="274" xr:uid="{00000000-0005-0000-0000-000057010000}"/>
    <cellStyle name="LabelLeft" xfId="275" xr:uid="{00000000-0005-0000-0000-000058010000}"/>
    <cellStyle name="LabelTop" xfId="276" xr:uid="{00000000-0005-0000-0000-000059010000}"/>
    <cellStyle name="Level" xfId="277" xr:uid="{00000000-0005-0000-0000-00005A010000}"/>
    <cellStyle name="Linked Cell" xfId="278" builtinId="24" customBuiltin="1"/>
    <cellStyle name="Linked Cell 2" xfId="279" xr:uid="{00000000-0005-0000-0000-00005C010000}"/>
    <cellStyle name="Linked Cell 3" xfId="614" xr:uid="{00000000-0005-0000-0000-00005D010000}"/>
    <cellStyle name="Mik" xfId="280" xr:uid="{00000000-0005-0000-0000-00005E010000}"/>
    <cellStyle name="Mik 2" xfId="281" xr:uid="{00000000-0005-0000-0000-00005F010000}"/>
    <cellStyle name="Mik 2 2" xfId="615" xr:uid="{00000000-0005-0000-0000-000060010000}"/>
    <cellStyle name="Mik_Fiscal Tables" xfId="282" xr:uid="{00000000-0005-0000-0000-000061010000}"/>
    <cellStyle name="Millares [0]_10 AVERIAS MASIVAS + ANT" xfId="283" xr:uid="{00000000-0005-0000-0000-000062010000}"/>
    <cellStyle name="Millares_10 AVERIAS MASIVAS + ANT" xfId="284" xr:uid="{00000000-0005-0000-0000-000063010000}"/>
    <cellStyle name="Moneda [0]_Clasif por Diferencial" xfId="285" xr:uid="{00000000-0005-0000-0000-000064010000}"/>
    <cellStyle name="Moneda_Clasif por Diferencial" xfId="286" xr:uid="{00000000-0005-0000-0000-000065010000}"/>
    <cellStyle name="MS_English" xfId="287" xr:uid="{00000000-0005-0000-0000-000066010000}"/>
    <cellStyle name="Multiple" xfId="288" xr:uid="{00000000-0005-0000-0000-000067010000}"/>
    <cellStyle name="MultipleBelow" xfId="289" xr:uid="{00000000-0005-0000-0000-000068010000}"/>
    <cellStyle name="N" xfId="290" xr:uid="{00000000-0005-0000-0000-000069010000}"/>
    <cellStyle name="N 2" xfId="291" xr:uid="{00000000-0005-0000-0000-00006A010000}"/>
    <cellStyle name="Neutral" xfId="292" builtinId="28" customBuiltin="1"/>
    <cellStyle name="Neutral 2" xfId="293" xr:uid="{00000000-0005-0000-0000-00006C010000}"/>
    <cellStyle name="Neutral 3" xfId="616" xr:uid="{00000000-0005-0000-0000-00006D010000}"/>
    <cellStyle name="no dec" xfId="294" xr:uid="{00000000-0005-0000-0000-00006E010000}"/>
    <cellStyle name="Normal" xfId="0" builtinId="0"/>
    <cellStyle name="Normal - Style1" xfId="295" xr:uid="{00000000-0005-0000-0000-000070010000}"/>
    <cellStyle name="Normal - Style1 2" xfId="296" xr:uid="{00000000-0005-0000-0000-000071010000}"/>
    <cellStyle name="Normal - Style2" xfId="297" xr:uid="{00000000-0005-0000-0000-000072010000}"/>
    <cellStyle name="Normal - Style3" xfId="298" xr:uid="{00000000-0005-0000-0000-000073010000}"/>
    <cellStyle name="Normal - Style4" xfId="299" xr:uid="{00000000-0005-0000-0000-000074010000}"/>
    <cellStyle name="Normal - Style5" xfId="300" xr:uid="{00000000-0005-0000-0000-000075010000}"/>
    <cellStyle name="Normal 0" xfId="301" xr:uid="{00000000-0005-0000-0000-000076010000}"/>
    <cellStyle name="Normal 10" xfId="302" xr:uid="{00000000-0005-0000-0000-000077010000}"/>
    <cellStyle name="Normal 102" xfId="303" xr:uid="{00000000-0005-0000-0000-000078010000}"/>
    <cellStyle name="Normal 102 2" xfId="527" xr:uid="{00000000-0005-0000-0000-000079010000}"/>
    <cellStyle name="Normal 11" xfId="304" xr:uid="{00000000-0005-0000-0000-00007A010000}"/>
    <cellStyle name="Normal 12" xfId="305" xr:uid="{00000000-0005-0000-0000-00007B010000}"/>
    <cellStyle name="Normal 13" xfId="306" xr:uid="{00000000-0005-0000-0000-00007C010000}"/>
    <cellStyle name="Normal 14" xfId="307" xr:uid="{00000000-0005-0000-0000-00007D010000}"/>
    <cellStyle name="Normal 15" xfId="308" xr:uid="{00000000-0005-0000-0000-00007E010000}"/>
    <cellStyle name="Normal 15 3" xfId="309" xr:uid="{00000000-0005-0000-0000-00007F010000}"/>
    <cellStyle name="Normal 16" xfId="310" xr:uid="{00000000-0005-0000-0000-000080010000}"/>
    <cellStyle name="Normal 17" xfId="311" xr:uid="{00000000-0005-0000-0000-000081010000}"/>
    <cellStyle name="Normal 18" xfId="312" xr:uid="{00000000-0005-0000-0000-000082010000}"/>
    <cellStyle name="Normal 18 10 4" xfId="537" xr:uid="{00000000-0005-0000-0000-000083010000}"/>
    <cellStyle name="Normal 19" xfId="313" xr:uid="{00000000-0005-0000-0000-000084010000}"/>
    <cellStyle name="Normal 2" xfId="314" xr:uid="{00000000-0005-0000-0000-000085010000}"/>
    <cellStyle name="Normal 2 2" xfId="315" xr:uid="{00000000-0005-0000-0000-000086010000}"/>
    <cellStyle name="Normal 2 2 2" xfId="538" xr:uid="{00000000-0005-0000-0000-000087010000}"/>
    <cellStyle name="Normal 2 3" xfId="526" xr:uid="{00000000-0005-0000-0000-000088010000}"/>
    <cellStyle name="Normal 2 3 2" xfId="726" xr:uid="{A7B5B2BC-F868-422A-ADE6-D3495D5780A0}"/>
    <cellStyle name="Normal 2_charts tables TP" xfId="539" xr:uid="{00000000-0005-0000-0000-000089010000}"/>
    <cellStyle name="Normal 20" xfId="316" xr:uid="{00000000-0005-0000-0000-00008A010000}"/>
    <cellStyle name="Normal 21" xfId="317" xr:uid="{00000000-0005-0000-0000-00008B010000}"/>
    <cellStyle name="Normal 21 2" xfId="318" xr:uid="{00000000-0005-0000-0000-00008C010000}"/>
    <cellStyle name="Normal 21 2 2" xfId="617" xr:uid="{00000000-0005-0000-0000-00008D010000}"/>
    <cellStyle name="Normal 21 2 2 2" xfId="712" xr:uid="{087AEDC8-F88F-4510-A8BA-0883FB0BEB71}"/>
    <cellStyle name="Normal 21 3" xfId="618" xr:uid="{00000000-0005-0000-0000-00008E010000}"/>
    <cellStyle name="Normal 21 4" xfId="619" xr:uid="{00000000-0005-0000-0000-00008F010000}"/>
    <cellStyle name="Normal 21_Book1" xfId="319" xr:uid="{00000000-0005-0000-0000-000090010000}"/>
    <cellStyle name="Normal 22" xfId="320" xr:uid="{00000000-0005-0000-0000-000091010000}"/>
    <cellStyle name="Normal 22 2" xfId="321" xr:uid="{00000000-0005-0000-0000-000092010000}"/>
    <cellStyle name="Normal 22 2 2" xfId="620" xr:uid="{00000000-0005-0000-0000-000093010000}"/>
    <cellStyle name="Normal 22 3" xfId="621" xr:uid="{00000000-0005-0000-0000-000094010000}"/>
    <cellStyle name="Normal 22 4" xfId="622" xr:uid="{00000000-0005-0000-0000-000095010000}"/>
    <cellStyle name="Normal 22_Book1" xfId="322" xr:uid="{00000000-0005-0000-0000-000096010000}"/>
    <cellStyle name="Normal 23" xfId="323" xr:uid="{00000000-0005-0000-0000-000097010000}"/>
    <cellStyle name="Normal 24" xfId="324" xr:uid="{00000000-0005-0000-0000-000098010000}"/>
    <cellStyle name="Normal 24 2" xfId="529" xr:uid="{00000000-0005-0000-0000-000099010000}"/>
    <cellStyle name="Normal 24 2 2" xfId="563" xr:uid="{00000000-0005-0000-0000-00009A010000}"/>
    <cellStyle name="Normal 24 2 2 2" xfId="681" xr:uid="{00000000-0005-0000-0000-00009B010000}"/>
    <cellStyle name="Normal 24 2 2 3" xfId="714" xr:uid="{A75F6002-8EDB-487E-925B-A4A0BD96F10E}"/>
    <cellStyle name="Normal 24 2 3" xfId="565" xr:uid="{00000000-0005-0000-0000-00009C010000}"/>
    <cellStyle name="Normal 24 3" xfId="623" xr:uid="{00000000-0005-0000-0000-00009D010000}"/>
    <cellStyle name="Normal 25" xfId="325" xr:uid="{00000000-0005-0000-0000-00009E010000}"/>
    <cellStyle name="Normal 25 2" xfId="624" xr:uid="{00000000-0005-0000-0000-00009F010000}"/>
    <cellStyle name="Normal 26" xfId="326" xr:uid="{00000000-0005-0000-0000-0000A0010000}"/>
    <cellStyle name="Normal 26 2" xfId="625" xr:uid="{00000000-0005-0000-0000-0000A1010000}"/>
    <cellStyle name="Normal 26 3" xfId="626" xr:uid="{00000000-0005-0000-0000-0000A2010000}"/>
    <cellStyle name="Normal 27" xfId="327" xr:uid="{00000000-0005-0000-0000-0000A3010000}"/>
    <cellStyle name="Normal 27 2" xfId="627" xr:uid="{00000000-0005-0000-0000-0000A4010000}"/>
    <cellStyle name="Normal 27 3" xfId="628" xr:uid="{00000000-0005-0000-0000-0000A5010000}"/>
    <cellStyle name="Normal 28" xfId="328" xr:uid="{00000000-0005-0000-0000-0000A6010000}"/>
    <cellStyle name="Normal 28 2" xfId="540" xr:uid="{00000000-0005-0000-0000-0000A7010000}"/>
    <cellStyle name="Normal 28 2 2" xfId="551" xr:uid="{00000000-0005-0000-0000-0000A8010000}"/>
    <cellStyle name="Normal 29" xfId="329" xr:uid="{00000000-0005-0000-0000-0000A9010000}"/>
    <cellStyle name="Normal 29 2" xfId="629" xr:uid="{00000000-0005-0000-0000-0000AA010000}"/>
    <cellStyle name="Normal 3" xfId="330" xr:uid="{00000000-0005-0000-0000-0000AB010000}"/>
    <cellStyle name="Normal 3 2" xfId="331" xr:uid="{00000000-0005-0000-0000-0000AC010000}"/>
    <cellStyle name="Normal 3 2_Copy of Linked Fiscal Supplementary Tables jr" xfId="332" xr:uid="{00000000-0005-0000-0000-0000AD010000}"/>
    <cellStyle name="Normal 3 3" xfId="630" xr:uid="{00000000-0005-0000-0000-0000AE010000}"/>
    <cellStyle name="Normal 3 4" xfId="631" xr:uid="{00000000-0005-0000-0000-0000AF010000}"/>
    <cellStyle name="Normal 3 5" xfId="716" xr:uid="{AD42B2C6-7B9F-40C5-A50A-6B821A59EE90}"/>
    <cellStyle name="Normal 3_asset sales" xfId="333" xr:uid="{00000000-0005-0000-0000-0000B0010000}"/>
    <cellStyle name="Normal 30" xfId="541" xr:uid="{00000000-0005-0000-0000-0000B1010000}"/>
    <cellStyle name="Normal 30 2" xfId="632" xr:uid="{00000000-0005-0000-0000-0000B2010000}"/>
    <cellStyle name="Normal 31" xfId="542" xr:uid="{00000000-0005-0000-0000-0000B3010000}"/>
    <cellStyle name="Normal 31 2" xfId="633" xr:uid="{00000000-0005-0000-0000-0000B4010000}"/>
    <cellStyle name="Normal 32" xfId="543" xr:uid="{00000000-0005-0000-0000-0000B5010000}"/>
    <cellStyle name="Normal 33" xfId="544" xr:uid="{00000000-0005-0000-0000-0000B6010000}"/>
    <cellStyle name="Normal 34" xfId="552" xr:uid="{00000000-0005-0000-0000-0000B7010000}"/>
    <cellStyle name="Normal 35" xfId="559" xr:uid="{00000000-0005-0000-0000-0000B8010000}"/>
    <cellStyle name="Normal 36" xfId="634" xr:uid="{00000000-0005-0000-0000-0000B9010000}"/>
    <cellStyle name="Normal 37" xfId="635" xr:uid="{00000000-0005-0000-0000-0000BA010000}"/>
    <cellStyle name="Normal 38" xfId="636" xr:uid="{00000000-0005-0000-0000-0000BB010000}"/>
    <cellStyle name="Normal 39" xfId="637" xr:uid="{00000000-0005-0000-0000-0000BC010000}"/>
    <cellStyle name="Normal 4" xfId="334" xr:uid="{00000000-0005-0000-0000-0000BD010000}"/>
    <cellStyle name="Normal 4 2" xfId="335" xr:uid="{00000000-0005-0000-0000-0000BE010000}"/>
    <cellStyle name="Normal 4 3" xfId="336" xr:uid="{00000000-0005-0000-0000-0000BF010000}"/>
    <cellStyle name="Normal 4 4" xfId="545" xr:uid="{00000000-0005-0000-0000-0000C0010000}"/>
    <cellStyle name="Normal 4 5" xfId="638" xr:uid="{00000000-0005-0000-0000-0000C1010000}"/>
    <cellStyle name="Normal 4_Book1" xfId="546" xr:uid="{00000000-0005-0000-0000-0000C2010000}"/>
    <cellStyle name="Normal 40" xfId="639" xr:uid="{00000000-0005-0000-0000-0000C3010000}"/>
    <cellStyle name="Normal 41" xfId="640" xr:uid="{00000000-0005-0000-0000-0000C4010000}"/>
    <cellStyle name="Normal 42" xfId="641" xr:uid="{00000000-0005-0000-0000-0000C5010000}"/>
    <cellStyle name="Normal 43" xfId="642" xr:uid="{00000000-0005-0000-0000-0000C6010000}"/>
    <cellStyle name="Normal 44" xfId="643" xr:uid="{00000000-0005-0000-0000-0000C7010000}"/>
    <cellStyle name="Normal 45" xfId="644" xr:uid="{00000000-0005-0000-0000-0000C8010000}"/>
    <cellStyle name="Normal 46" xfId="664" xr:uid="{00000000-0005-0000-0000-0000C9010000}"/>
    <cellStyle name="Normal 47" xfId="671" xr:uid="{00000000-0005-0000-0000-0000CA010000}"/>
    <cellStyle name="Normal 48" xfId="665" xr:uid="{00000000-0005-0000-0000-0000CB010000}"/>
    <cellStyle name="Normal 49" xfId="666" xr:uid="{00000000-0005-0000-0000-0000CC010000}"/>
    <cellStyle name="Normal 5" xfId="337" xr:uid="{00000000-0005-0000-0000-0000CD010000}"/>
    <cellStyle name="Normal 5 2" xfId="645" xr:uid="{00000000-0005-0000-0000-0000CE010000}"/>
    <cellStyle name="Normal 50" xfId="677" xr:uid="{00000000-0005-0000-0000-0000CF010000}"/>
    <cellStyle name="Normal 50 2" xfId="698" xr:uid="{72FE37F9-7677-41F0-B88B-667320E3E167}"/>
    <cellStyle name="Normal 51" xfId="678" xr:uid="{00000000-0005-0000-0000-0000D0010000}"/>
    <cellStyle name="Normal 51 2" xfId="682" xr:uid="{00000000-0005-0000-0000-0000D1010000}"/>
    <cellStyle name="Normal 51 2 2" xfId="708" xr:uid="{5F0BD014-69F7-40B6-9B65-A46C73E67735}"/>
    <cellStyle name="Normal 52" xfId="679" xr:uid="{00000000-0005-0000-0000-0000D2010000}"/>
    <cellStyle name="Normal 52 2" xfId="686" xr:uid="{00000000-0005-0000-0000-0000D3010000}"/>
    <cellStyle name="Normal 53" xfId="683" xr:uid="{00000000-0005-0000-0000-0000D4010000}"/>
    <cellStyle name="Normal 54" xfId="688" xr:uid="{00000000-0005-0000-0000-0000D5010000}"/>
    <cellStyle name="Normal 55" xfId="690" xr:uid="{00000000-0005-0000-0000-0000D6010000}"/>
    <cellStyle name="Normal 56" xfId="694" xr:uid="{00000000-0005-0000-0000-0000D7010000}"/>
    <cellStyle name="Normal 57" xfId="697" xr:uid="{00000000-0005-0000-0000-0000D8010000}"/>
    <cellStyle name="Normal 57 2" xfId="723" xr:uid="{7F16ABF7-48DB-42A1-873E-F242C08F41D7}"/>
    <cellStyle name="Normal 57 3" xfId="727" xr:uid="{5FA66CB9-A4CF-4E34-8991-DF27E185E1B1}"/>
    <cellStyle name="Normal 57 3 2" xfId="728" xr:uid="{C2962773-A53F-4C94-BAA5-C580CE983C71}"/>
    <cellStyle name="Normal 58" xfId="699" xr:uid="{85A70227-646F-4CF7-8E3D-92E7AA9F1E5F}"/>
    <cellStyle name="Normal 59" xfId="701" xr:uid="{4CF6BD06-C7AC-4D0F-990C-28B8D1F66FAF}"/>
    <cellStyle name="Normal 59 2" xfId="709" xr:uid="{3E51E18E-D5DD-4AB3-B5F1-882ADE1EE7FD}"/>
    <cellStyle name="Normal 59 2 2" xfId="721" xr:uid="{335DD88B-501A-415D-ABBB-0F45DC08F1FD}"/>
    <cellStyle name="Normal 6" xfId="338" xr:uid="{00000000-0005-0000-0000-0000D9010000}"/>
    <cellStyle name="Normal 6 2" xfId="646" xr:uid="{00000000-0005-0000-0000-0000DA010000}"/>
    <cellStyle name="Normal 60" xfId="702" xr:uid="{93A1B6BD-8E8F-4DBB-9C62-B0DCFC89A2DA}"/>
    <cellStyle name="Normal 61" xfId="703" xr:uid="{22CC2E92-3A91-4A63-A0BB-62F7915BF0D9}"/>
    <cellStyle name="Normal 62" xfId="704" xr:uid="{DC420B78-5BD6-4349-860F-E3FA8FDA814D}"/>
    <cellStyle name="Normal 63" xfId="705" xr:uid="{89994665-D923-4D80-86CE-8C3BBA38A41F}"/>
    <cellStyle name="Normal 64" xfId="706" xr:uid="{1DCABA67-885D-4DAF-8E41-8DF6AEEECFA8}"/>
    <cellStyle name="Normal 65" xfId="707" xr:uid="{ED7088C1-42E0-4C87-AD13-DEEC57CFEEBD}"/>
    <cellStyle name="Normal 66" xfId="710" xr:uid="{563A996F-1E69-4E3F-96A3-CFA447F8C7E5}"/>
    <cellStyle name="Normal 67" xfId="713" xr:uid="{733ACD06-F025-48A4-B23D-273F5821582C}"/>
    <cellStyle name="Normal 67 2" xfId="722" xr:uid="{0902E8C5-EC83-497C-8D9B-0D795E427A50}"/>
    <cellStyle name="Normal 68" xfId="715" xr:uid="{9F2AE3A6-3C11-42A1-AE7B-9F404D94F781}"/>
    <cellStyle name="Normal 69" xfId="717" xr:uid="{B93192A7-D95C-4283-8593-B08C651D83C4}"/>
    <cellStyle name="Normal 7" xfId="339" xr:uid="{00000000-0005-0000-0000-0000DB010000}"/>
    <cellStyle name="Normal 70" xfId="547" xr:uid="{00000000-0005-0000-0000-0000DC010000}"/>
    <cellStyle name="Normal 70 2" xfId="548" xr:uid="{00000000-0005-0000-0000-0000DD010000}"/>
    <cellStyle name="Normal 71" xfId="719" xr:uid="{AAFC3F60-50F2-4A35-ADC5-13F2F8A47D39}"/>
    <cellStyle name="Normal 72" xfId="720" xr:uid="{0661F25F-98EF-43D8-8C80-C9F64D8FD1EB}"/>
    <cellStyle name="Normal 73" xfId="725" xr:uid="{682456A2-4815-4656-93A9-EEAD877B91DD}"/>
    <cellStyle name="Normal 73 2" xfId="729" xr:uid="{4466B2E6-B39D-4A1F-92B7-57CAD7A3DBD0}"/>
    <cellStyle name="Normal 8" xfId="340" xr:uid="{00000000-0005-0000-0000-0000DE010000}"/>
    <cellStyle name="Normal 9" xfId="341" xr:uid="{00000000-0005-0000-0000-0000DF010000}"/>
    <cellStyle name="Normal_111125 APDPassengerNumbers" xfId="342" xr:uid="{00000000-0005-0000-0000-0000E0010000}"/>
    <cellStyle name="Normal_Fiscal Tables" xfId="343" xr:uid="{00000000-0005-0000-0000-0000E1010000}"/>
    <cellStyle name="Normal_Fiscal Tables 2 2" xfId="724" xr:uid="{CAEE140F-193A-4F0D-985A-67FE21D17765}"/>
    <cellStyle name="Note" xfId="344" builtinId="10" customBuiltin="1"/>
    <cellStyle name="Note 2" xfId="345" xr:uid="{00000000-0005-0000-0000-0000E5010000}"/>
    <cellStyle name="Note 2 2" xfId="647" xr:uid="{00000000-0005-0000-0000-0000E6010000}"/>
    <cellStyle name="Option" xfId="346" xr:uid="{00000000-0005-0000-0000-0000E7010000}"/>
    <cellStyle name="OptionHeading" xfId="347" xr:uid="{00000000-0005-0000-0000-0000E8010000}"/>
    <cellStyle name="OptionHeading2" xfId="348" xr:uid="{00000000-0005-0000-0000-0000E9010000}"/>
    <cellStyle name="Output" xfId="349" builtinId="21" customBuiltin="1"/>
    <cellStyle name="Output 2" xfId="350" xr:uid="{00000000-0005-0000-0000-0000EB010000}"/>
    <cellStyle name="Output 3" xfId="648" xr:uid="{00000000-0005-0000-0000-0000EC010000}"/>
    <cellStyle name="Output Amounts" xfId="351" xr:uid="{00000000-0005-0000-0000-0000ED010000}"/>
    <cellStyle name="Output Column Headings" xfId="352" xr:uid="{00000000-0005-0000-0000-0000EE010000}"/>
    <cellStyle name="Output Line Items" xfId="353" xr:uid="{00000000-0005-0000-0000-0000EF010000}"/>
    <cellStyle name="Output Report Heading" xfId="354" xr:uid="{00000000-0005-0000-0000-0000F0010000}"/>
    <cellStyle name="Output Report Title" xfId="355" xr:uid="{00000000-0005-0000-0000-0000F1010000}"/>
    <cellStyle name="P" xfId="356" xr:uid="{00000000-0005-0000-0000-0000F2010000}"/>
    <cellStyle name="P 2" xfId="357" xr:uid="{00000000-0005-0000-0000-0000F3010000}"/>
    <cellStyle name="Page Number" xfId="358" xr:uid="{00000000-0005-0000-0000-0000F4010000}"/>
    <cellStyle name="Percent" xfId="359" builtinId="5"/>
    <cellStyle name="Percent [0]" xfId="360" xr:uid="{00000000-0005-0000-0000-0000F6010000}"/>
    <cellStyle name="Percent [2]" xfId="361" xr:uid="{00000000-0005-0000-0000-0000F7010000}"/>
    <cellStyle name="Percent 10" xfId="649" xr:uid="{00000000-0005-0000-0000-0000F8010000}"/>
    <cellStyle name="Percent 11" xfId="650" xr:uid="{00000000-0005-0000-0000-0000F9010000}"/>
    <cellStyle name="Percent 12" xfId="651" xr:uid="{00000000-0005-0000-0000-0000FA010000}"/>
    <cellStyle name="Percent 13" xfId="652" xr:uid="{00000000-0005-0000-0000-0000FB010000}"/>
    <cellStyle name="Percent 14" xfId="653" xr:uid="{00000000-0005-0000-0000-0000FC010000}"/>
    <cellStyle name="Percent 15" xfId="672" xr:uid="{00000000-0005-0000-0000-0000FD010000}"/>
    <cellStyle name="Percent 16" xfId="673" xr:uid="{00000000-0005-0000-0000-0000FE010000}"/>
    <cellStyle name="Percent 17" xfId="674" xr:uid="{00000000-0005-0000-0000-0000FF010000}"/>
    <cellStyle name="Percent 18" xfId="675" xr:uid="{00000000-0005-0000-0000-000000020000}"/>
    <cellStyle name="Percent 19" xfId="680" xr:uid="{00000000-0005-0000-0000-000001020000}"/>
    <cellStyle name="Percent 19 2" xfId="687" xr:uid="{00000000-0005-0000-0000-000002020000}"/>
    <cellStyle name="Percent 2" xfId="362" xr:uid="{00000000-0005-0000-0000-000003020000}"/>
    <cellStyle name="Percent 2 2" xfId="363" xr:uid="{00000000-0005-0000-0000-000004020000}"/>
    <cellStyle name="Percent 2 2 2" xfId="654" xr:uid="{00000000-0005-0000-0000-000005020000}"/>
    <cellStyle name="Percent 2 3" xfId="364" xr:uid="{00000000-0005-0000-0000-000006020000}"/>
    <cellStyle name="Percent 2 3 2" xfId="564" xr:uid="{00000000-0005-0000-0000-000007020000}"/>
    <cellStyle name="Percent 20" xfId="685" xr:uid="{00000000-0005-0000-0000-000008020000}"/>
    <cellStyle name="Percent 21" xfId="691" xr:uid="{00000000-0005-0000-0000-000009020000}"/>
    <cellStyle name="Percent 22" xfId="695" xr:uid="{00000000-0005-0000-0000-00000A020000}"/>
    <cellStyle name="Percent 23" xfId="696" xr:uid="{00000000-0005-0000-0000-00000B020000}"/>
    <cellStyle name="Percent 3" xfId="365" xr:uid="{00000000-0005-0000-0000-00000C020000}"/>
    <cellStyle name="Percent 3 2" xfId="366" xr:uid="{00000000-0005-0000-0000-00000D020000}"/>
    <cellStyle name="Percent 3 2 2" xfId="367" xr:uid="{00000000-0005-0000-0000-00000E020000}"/>
    <cellStyle name="Percent 3 3" xfId="368" xr:uid="{00000000-0005-0000-0000-00000F020000}"/>
    <cellStyle name="Percent 4" xfId="369" xr:uid="{00000000-0005-0000-0000-000010020000}"/>
    <cellStyle name="Percent 4 2" xfId="370" xr:uid="{00000000-0005-0000-0000-000011020000}"/>
    <cellStyle name="Percent 5" xfId="371" xr:uid="{00000000-0005-0000-0000-000012020000}"/>
    <cellStyle name="Percent 6" xfId="549" xr:uid="{00000000-0005-0000-0000-000013020000}"/>
    <cellStyle name="Percent 7" xfId="556" xr:uid="{00000000-0005-0000-0000-000014020000}"/>
    <cellStyle name="Percent 8" xfId="561" xr:uid="{00000000-0005-0000-0000-000015020000}"/>
    <cellStyle name="Percent 9" xfId="655" xr:uid="{00000000-0005-0000-0000-000016020000}"/>
    <cellStyle name="Percent*" xfId="372" xr:uid="{00000000-0005-0000-0000-000017020000}"/>
    <cellStyle name="Percent.0" xfId="373" xr:uid="{00000000-0005-0000-0000-000018020000}"/>
    <cellStyle name="Percent.00" xfId="374" xr:uid="{00000000-0005-0000-0000-000019020000}"/>
    <cellStyle name="Price" xfId="375" xr:uid="{00000000-0005-0000-0000-00001A020000}"/>
    <cellStyle name="ProductClass" xfId="376" xr:uid="{00000000-0005-0000-0000-00001B020000}"/>
    <cellStyle name="ProductType" xfId="377" xr:uid="{00000000-0005-0000-0000-00001C020000}"/>
    <cellStyle name="QvB" xfId="378" xr:uid="{00000000-0005-0000-0000-00001D020000}"/>
    <cellStyle name="RebateValue" xfId="379" xr:uid="{00000000-0005-0000-0000-00001E020000}"/>
    <cellStyle name="Refdb standard" xfId="380" xr:uid="{00000000-0005-0000-0000-00001F020000}"/>
    <cellStyle name="ReportData" xfId="381" xr:uid="{00000000-0005-0000-0000-000020020000}"/>
    <cellStyle name="ReportElements" xfId="382" xr:uid="{00000000-0005-0000-0000-000021020000}"/>
    <cellStyle name="ReportHeader" xfId="383" xr:uid="{00000000-0005-0000-0000-000022020000}"/>
    <cellStyle name="ResellerType" xfId="384" xr:uid="{00000000-0005-0000-0000-000023020000}"/>
    <cellStyle name="Sample" xfId="385" xr:uid="{00000000-0005-0000-0000-000024020000}"/>
    <cellStyle name="SAPBEXaggData" xfId="386" xr:uid="{00000000-0005-0000-0000-000025020000}"/>
    <cellStyle name="SAPBEXaggDataEmph" xfId="387" xr:uid="{00000000-0005-0000-0000-000026020000}"/>
    <cellStyle name="SAPBEXaggItem" xfId="388" xr:uid="{00000000-0005-0000-0000-000027020000}"/>
    <cellStyle name="SAPBEXaggItemX" xfId="389" xr:uid="{00000000-0005-0000-0000-000028020000}"/>
    <cellStyle name="SAPBEXchaText" xfId="390" xr:uid="{00000000-0005-0000-0000-000029020000}"/>
    <cellStyle name="SAPBEXexcBad7" xfId="391" xr:uid="{00000000-0005-0000-0000-00002A020000}"/>
    <cellStyle name="SAPBEXexcBad8" xfId="392" xr:uid="{00000000-0005-0000-0000-00002B020000}"/>
    <cellStyle name="SAPBEXexcBad9" xfId="393" xr:uid="{00000000-0005-0000-0000-00002C020000}"/>
    <cellStyle name="SAPBEXexcCritical4" xfId="394" xr:uid="{00000000-0005-0000-0000-00002D020000}"/>
    <cellStyle name="SAPBEXexcCritical5" xfId="395" xr:uid="{00000000-0005-0000-0000-00002E020000}"/>
    <cellStyle name="SAPBEXexcCritical6" xfId="396" xr:uid="{00000000-0005-0000-0000-00002F020000}"/>
    <cellStyle name="SAPBEXexcGood1" xfId="397" xr:uid="{00000000-0005-0000-0000-000030020000}"/>
    <cellStyle name="SAPBEXexcGood2" xfId="398" xr:uid="{00000000-0005-0000-0000-000031020000}"/>
    <cellStyle name="SAPBEXexcGood3" xfId="399" xr:uid="{00000000-0005-0000-0000-000032020000}"/>
    <cellStyle name="SAPBEXfilterDrill" xfId="400" xr:uid="{00000000-0005-0000-0000-000033020000}"/>
    <cellStyle name="SAPBEXfilterItem" xfId="401" xr:uid="{00000000-0005-0000-0000-000034020000}"/>
    <cellStyle name="SAPBEXfilterText" xfId="402" xr:uid="{00000000-0005-0000-0000-000035020000}"/>
    <cellStyle name="SAPBEXformats" xfId="403" xr:uid="{00000000-0005-0000-0000-000036020000}"/>
    <cellStyle name="SAPBEXheaderItem" xfId="404" xr:uid="{00000000-0005-0000-0000-000037020000}"/>
    <cellStyle name="SAPBEXheaderText" xfId="405" xr:uid="{00000000-0005-0000-0000-000038020000}"/>
    <cellStyle name="SAPBEXHLevel0" xfId="406" xr:uid="{00000000-0005-0000-0000-000039020000}"/>
    <cellStyle name="SAPBEXHLevel0X" xfId="407" xr:uid="{00000000-0005-0000-0000-00003A020000}"/>
    <cellStyle name="SAPBEXHLevel1" xfId="408" xr:uid="{00000000-0005-0000-0000-00003B020000}"/>
    <cellStyle name="SAPBEXHLevel1X" xfId="409" xr:uid="{00000000-0005-0000-0000-00003C020000}"/>
    <cellStyle name="SAPBEXHLevel2" xfId="410" xr:uid="{00000000-0005-0000-0000-00003D020000}"/>
    <cellStyle name="SAPBEXHLevel2X" xfId="411" xr:uid="{00000000-0005-0000-0000-00003E020000}"/>
    <cellStyle name="SAPBEXHLevel3" xfId="412" xr:uid="{00000000-0005-0000-0000-00003F020000}"/>
    <cellStyle name="SAPBEXHLevel3X" xfId="413" xr:uid="{00000000-0005-0000-0000-000040020000}"/>
    <cellStyle name="SAPBEXresData" xfId="414" xr:uid="{00000000-0005-0000-0000-000041020000}"/>
    <cellStyle name="SAPBEXresDataEmph" xfId="415" xr:uid="{00000000-0005-0000-0000-000042020000}"/>
    <cellStyle name="SAPBEXresItem" xfId="416" xr:uid="{00000000-0005-0000-0000-000043020000}"/>
    <cellStyle name="SAPBEXresItemX" xfId="417" xr:uid="{00000000-0005-0000-0000-000044020000}"/>
    <cellStyle name="SAPBEXstdData" xfId="418" xr:uid="{00000000-0005-0000-0000-000045020000}"/>
    <cellStyle name="SAPBEXstdDataEmph" xfId="419" xr:uid="{00000000-0005-0000-0000-000046020000}"/>
    <cellStyle name="SAPBEXstdItem" xfId="420" xr:uid="{00000000-0005-0000-0000-000047020000}"/>
    <cellStyle name="SAPBEXstdItemX" xfId="421" xr:uid="{00000000-0005-0000-0000-000048020000}"/>
    <cellStyle name="SAPBEXtitle" xfId="422" xr:uid="{00000000-0005-0000-0000-000049020000}"/>
    <cellStyle name="SAPBEXundefined" xfId="423" xr:uid="{00000000-0005-0000-0000-00004A020000}"/>
    <cellStyle name="Size" xfId="424" xr:uid="{00000000-0005-0000-0000-00004B020000}"/>
    <cellStyle name="Style 1" xfId="425" xr:uid="{00000000-0005-0000-0000-00004C020000}"/>
    <cellStyle name="Style 1 2" xfId="426" xr:uid="{00000000-0005-0000-0000-00004D020000}"/>
    <cellStyle name="Style 1 2 2" xfId="550" xr:uid="{00000000-0005-0000-0000-00004E020000}"/>
    <cellStyle name="Style 1 3" xfId="427" xr:uid="{00000000-0005-0000-0000-00004F020000}"/>
    <cellStyle name="Style 1 4" xfId="557" xr:uid="{00000000-0005-0000-0000-000050020000}"/>
    <cellStyle name="Style 2" xfId="428" xr:uid="{00000000-0005-0000-0000-000051020000}"/>
    <cellStyle name="Style1" xfId="429" xr:uid="{00000000-0005-0000-0000-000052020000}"/>
    <cellStyle name="Style1 2" xfId="558" xr:uid="{00000000-0005-0000-0000-000053020000}"/>
    <cellStyle name="Style2" xfId="430" xr:uid="{00000000-0005-0000-0000-000054020000}"/>
    <cellStyle name="Style3" xfId="431" xr:uid="{00000000-0005-0000-0000-000055020000}"/>
    <cellStyle name="Style4" xfId="432" xr:uid="{00000000-0005-0000-0000-000056020000}"/>
    <cellStyle name="Style5" xfId="433" xr:uid="{00000000-0005-0000-0000-000057020000}"/>
    <cellStyle name="Style6" xfId="434" xr:uid="{00000000-0005-0000-0000-000058020000}"/>
    <cellStyle name="Styles" xfId="435" xr:uid="{00000000-0005-0000-0000-000059020000}"/>
    <cellStyle name="Table Footnote" xfId="436" xr:uid="{00000000-0005-0000-0000-00005A020000}"/>
    <cellStyle name="Table Footnote 2" xfId="437" xr:uid="{00000000-0005-0000-0000-00005B020000}"/>
    <cellStyle name="Table Footnote 2 2" xfId="438" xr:uid="{00000000-0005-0000-0000-00005C020000}"/>
    <cellStyle name="Table Footnote_Table 5.6 sales of assets 23Feb2010" xfId="439" xr:uid="{00000000-0005-0000-0000-00005D020000}"/>
    <cellStyle name="Table Head" xfId="440" xr:uid="{00000000-0005-0000-0000-00005E020000}"/>
    <cellStyle name="Table Head Aligned" xfId="441" xr:uid="{00000000-0005-0000-0000-00005F020000}"/>
    <cellStyle name="Table Head Blue" xfId="442" xr:uid="{00000000-0005-0000-0000-000060020000}"/>
    <cellStyle name="Table Head Green" xfId="443" xr:uid="{00000000-0005-0000-0000-000061020000}"/>
    <cellStyle name="Table Head_% Change" xfId="444" xr:uid="{00000000-0005-0000-0000-000062020000}"/>
    <cellStyle name="Table Header" xfId="445" xr:uid="{00000000-0005-0000-0000-000063020000}"/>
    <cellStyle name="Table Header 2" xfId="446" xr:uid="{00000000-0005-0000-0000-000064020000}"/>
    <cellStyle name="Table Header 2 2" xfId="447" xr:uid="{00000000-0005-0000-0000-000065020000}"/>
    <cellStyle name="Table Header_Table 5.6 sales of assets 23Feb2010" xfId="448" xr:uid="{00000000-0005-0000-0000-000066020000}"/>
    <cellStyle name="Table Heading" xfId="449" xr:uid="{00000000-0005-0000-0000-000067020000}"/>
    <cellStyle name="Table Heading 1" xfId="450" xr:uid="{00000000-0005-0000-0000-000068020000}"/>
    <cellStyle name="Table Heading 1 2" xfId="451" xr:uid="{00000000-0005-0000-0000-000069020000}"/>
    <cellStyle name="Table Heading 1 2 2" xfId="452" xr:uid="{00000000-0005-0000-0000-00006A020000}"/>
    <cellStyle name="Table Heading 1_Table 5.6 sales of assets 23Feb2010" xfId="453" xr:uid="{00000000-0005-0000-0000-00006B020000}"/>
    <cellStyle name="Table Heading 2" xfId="454" xr:uid="{00000000-0005-0000-0000-00006C020000}"/>
    <cellStyle name="Table Heading 2 2" xfId="455" xr:uid="{00000000-0005-0000-0000-00006D020000}"/>
    <cellStyle name="Table Heading 2_Table 5.6 sales of assets 23Feb2010" xfId="456" xr:uid="{00000000-0005-0000-0000-00006E020000}"/>
    <cellStyle name="Table Of Which" xfId="457" xr:uid="{00000000-0005-0000-0000-00006F020000}"/>
    <cellStyle name="Table Of Which 2" xfId="458" xr:uid="{00000000-0005-0000-0000-000070020000}"/>
    <cellStyle name="Table Of Which_Table 5.6 sales of assets 23Feb2010" xfId="459" xr:uid="{00000000-0005-0000-0000-000071020000}"/>
    <cellStyle name="Table Row Billions" xfId="460" xr:uid="{00000000-0005-0000-0000-000072020000}"/>
    <cellStyle name="Table Row Billions 2" xfId="461" xr:uid="{00000000-0005-0000-0000-000073020000}"/>
    <cellStyle name="Table Row Billions Check" xfId="462" xr:uid="{00000000-0005-0000-0000-000074020000}"/>
    <cellStyle name="Table Row Billions Check 2" xfId="463" xr:uid="{00000000-0005-0000-0000-000075020000}"/>
    <cellStyle name="Table Row Billions Check 3" xfId="464" xr:uid="{00000000-0005-0000-0000-000076020000}"/>
    <cellStyle name="Table Row Billions Check_asset sales" xfId="465" xr:uid="{00000000-0005-0000-0000-000077020000}"/>
    <cellStyle name="Table Row Billions_Input" xfId="656" xr:uid="{00000000-0005-0000-0000-000078020000}"/>
    <cellStyle name="Table Row Millions" xfId="466" xr:uid="{00000000-0005-0000-0000-000079020000}"/>
    <cellStyle name="Table Row Millions 2" xfId="467" xr:uid="{00000000-0005-0000-0000-00007A020000}"/>
    <cellStyle name="Table Row Millions 2 2" xfId="468" xr:uid="{00000000-0005-0000-0000-00007B020000}"/>
    <cellStyle name="Table Row Millions Check" xfId="469" xr:uid="{00000000-0005-0000-0000-00007C020000}"/>
    <cellStyle name="Table Row Millions Check 2" xfId="470" xr:uid="{00000000-0005-0000-0000-00007D020000}"/>
    <cellStyle name="Table Row Millions Check 3" xfId="471" xr:uid="{00000000-0005-0000-0000-00007E020000}"/>
    <cellStyle name="Table Row Millions Check 4" xfId="472" xr:uid="{00000000-0005-0000-0000-00007F020000}"/>
    <cellStyle name="Table Row Millions Check_asset sales" xfId="473" xr:uid="{00000000-0005-0000-0000-000080020000}"/>
    <cellStyle name="Table Row Millions_Input" xfId="657" xr:uid="{00000000-0005-0000-0000-000081020000}"/>
    <cellStyle name="Table Row Percentage" xfId="474" xr:uid="{00000000-0005-0000-0000-000082020000}"/>
    <cellStyle name="Table Row Percentage 2" xfId="475" xr:uid="{00000000-0005-0000-0000-000083020000}"/>
    <cellStyle name="Table Row Percentage Check" xfId="476" xr:uid="{00000000-0005-0000-0000-000084020000}"/>
    <cellStyle name="Table Row Percentage Check 2" xfId="477" xr:uid="{00000000-0005-0000-0000-000085020000}"/>
    <cellStyle name="Table Row Percentage Check 3" xfId="478" xr:uid="{00000000-0005-0000-0000-000086020000}"/>
    <cellStyle name="Table Row Percentage Check_asset sales" xfId="479" xr:uid="{00000000-0005-0000-0000-000087020000}"/>
    <cellStyle name="Table Row Percentage_Input" xfId="658" xr:uid="{00000000-0005-0000-0000-000088020000}"/>
    <cellStyle name="Table Source" xfId="480" xr:uid="{00000000-0005-0000-0000-000089020000}"/>
    <cellStyle name="Table Text" xfId="481" xr:uid="{00000000-0005-0000-0000-00008A020000}"/>
    <cellStyle name="Table Title" xfId="482" xr:uid="{00000000-0005-0000-0000-00008B020000}"/>
    <cellStyle name="Table Total Billions" xfId="483" xr:uid="{00000000-0005-0000-0000-00008C020000}"/>
    <cellStyle name="Table Total Billions 2" xfId="484" xr:uid="{00000000-0005-0000-0000-00008D020000}"/>
    <cellStyle name="Table Total Billions_Table 5.6 sales of assets 23Feb2010" xfId="485" xr:uid="{00000000-0005-0000-0000-00008E020000}"/>
    <cellStyle name="Table Total Millions" xfId="486" xr:uid="{00000000-0005-0000-0000-00008F020000}"/>
    <cellStyle name="Table Total Millions 2" xfId="487" xr:uid="{00000000-0005-0000-0000-000090020000}"/>
    <cellStyle name="Table Total Millions 2 2" xfId="488" xr:uid="{00000000-0005-0000-0000-000091020000}"/>
    <cellStyle name="Table Total Millions_Table 5.6 sales of assets 23Feb2010" xfId="489" xr:uid="{00000000-0005-0000-0000-000092020000}"/>
    <cellStyle name="Table Total Percentage" xfId="490" xr:uid="{00000000-0005-0000-0000-000093020000}"/>
    <cellStyle name="Table Total Percentage 2" xfId="491" xr:uid="{00000000-0005-0000-0000-000094020000}"/>
    <cellStyle name="Table Total Percentage_Table 5.6 sales of assets 23Feb2010" xfId="492" xr:uid="{00000000-0005-0000-0000-000095020000}"/>
    <cellStyle name="Table Units" xfId="493" xr:uid="{00000000-0005-0000-0000-000096020000}"/>
    <cellStyle name="Table Units 2" xfId="494" xr:uid="{00000000-0005-0000-0000-000097020000}"/>
    <cellStyle name="Table Units 2 2" xfId="495" xr:uid="{00000000-0005-0000-0000-000098020000}"/>
    <cellStyle name="Table Units 3" xfId="496" xr:uid="{00000000-0005-0000-0000-000099020000}"/>
    <cellStyle name="Table Units_LA Capital - Bud12 PRE MEASURES-AS11 POST MEASURES" xfId="497" xr:uid="{00000000-0005-0000-0000-00009A020000}"/>
    <cellStyle name="TableBody" xfId="498" xr:uid="{00000000-0005-0000-0000-00009B020000}"/>
    <cellStyle name="TableColHeads" xfId="499" xr:uid="{00000000-0005-0000-0000-00009C020000}"/>
    <cellStyle name="Term" xfId="500" xr:uid="{00000000-0005-0000-0000-00009D020000}"/>
    <cellStyle name="Text 1" xfId="501" xr:uid="{00000000-0005-0000-0000-00009E020000}"/>
    <cellStyle name="Text 2" xfId="502" xr:uid="{00000000-0005-0000-0000-00009F020000}"/>
    <cellStyle name="Text Head 1" xfId="503" xr:uid="{00000000-0005-0000-0000-0000A0020000}"/>
    <cellStyle name="Text Head 2" xfId="504" xr:uid="{00000000-0005-0000-0000-0000A1020000}"/>
    <cellStyle name="Text Indent 1" xfId="505" xr:uid="{00000000-0005-0000-0000-0000A2020000}"/>
    <cellStyle name="Text Indent 2" xfId="506" xr:uid="{00000000-0005-0000-0000-0000A3020000}"/>
    <cellStyle name="Times New Roman" xfId="507" xr:uid="{00000000-0005-0000-0000-0000A4020000}"/>
    <cellStyle name="Title" xfId="508" builtinId="15" customBuiltin="1"/>
    <cellStyle name="Title 2" xfId="509" xr:uid="{00000000-0005-0000-0000-0000A6020000}"/>
    <cellStyle name="Title 3" xfId="510" xr:uid="{00000000-0005-0000-0000-0000A7020000}"/>
    <cellStyle name="Title 4" xfId="511" xr:uid="{00000000-0005-0000-0000-0000A8020000}"/>
    <cellStyle name="Title 5" xfId="659" xr:uid="{00000000-0005-0000-0000-0000A9020000}"/>
    <cellStyle name="Title 6" xfId="660" xr:uid="{00000000-0005-0000-0000-0000AA020000}"/>
    <cellStyle name="TOC 1" xfId="512" xr:uid="{00000000-0005-0000-0000-0000AB020000}"/>
    <cellStyle name="TOC 2" xfId="513" xr:uid="{00000000-0005-0000-0000-0000AC020000}"/>
    <cellStyle name="Total" xfId="514" builtinId="25" customBuiltin="1"/>
    <cellStyle name="Total 2" xfId="515" xr:uid="{00000000-0005-0000-0000-0000AE020000}"/>
    <cellStyle name="Total 3" xfId="661" xr:uid="{00000000-0005-0000-0000-0000AF020000}"/>
    <cellStyle name="Total Currency" xfId="516" xr:uid="{00000000-0005-0000-0000-0000B0020000}"/>
    <cellStyle name="Total Normal" xfId="517" xr:uid="{00000000-0005-0000-0000-0000B1020000}"/>
    <cellStyle name="TypeNote" xfId="518" xr:uid="{00000000-0005-0000-0000-0000B2020000}"/>
    <cellStyle name="Unit" xfId="519" xr:uid="{00000000-0005-0000-0000-0000B3020000}"/>
    <cellStyle name="UnitOfMeasure" xfId="520" xr:uid="{00000000-0005-0000-0000-0000B4020000}"/>
    <cellStyle name="Value" xfId="521" xr:uid="{00000000-0005-0000-0000-0000B5020000}"/>
    <cellStyle name="Vertical" xfId="522" xr:uid="{00000000-0005-0000-0000-0000B6020000}"/>
    <cellStyle name="Warning Text" xfId="523" builtinId="11" customBuiltin="1"/>
    <cellStyle name="Warning Text 2" xfId="524" xr:uid="{00000000-0005-0000-0000-0000B8020000}"/>
    <cellStyle name="Warning Text 3" xfId="662" xr:uid="{00000000-0005-0000-0000-0000B9020000}"/>
    <cellStyle name="whole number" xfId="525" xr:uid="{00000000-0005-0000-0000-0000BA020000}"/>
    <cellStyle name="whole number 2" xfId="663" xr:uid="{00000000-0005-0000-0000-0000BB020000}"/>
  </cellStyles>
  <dxfs count="4">
    <dxf>
      <font>
        <b/>
        <i val="0"/>
        <condense val="0"/>
        <extend val="0"/>
        <color indexed="36"/>
      </font>
      <fill>
        <patternFill>
          <bgColor indexed="9"/>
        </patternFill>
      </fill>
    </dxf>
    <dxf>
      <font>
        <color auto="1"/>
      </font>
      <fill>
        <patternFill>
          <bgColor rgb="FFFF0000"/>
        </patternFill>
      </fill>
    </dxf>
    <dxf>
      <font>
        <color auto="1"/>
      </font>
      <fill>
        <patternFill>
          <bgColor rgb="FFFF0000"/>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B7391"/>
      <color rgb="FFCCFFCC"/>
      <color rgb="FF99FF33"/>
      <color rgb="FFD9F9CF"/>
      <color rgb="FFFFC6C5"/>
      <color rgb="FF477391"/>
      <color rgb="FFDBE3E8"/>
      <color rgb="FFB9B147"/>
      <color rgb="FFB5C7D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externalLink" Target="externalLinks/externalLink16.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externalLink" Target="externalLinks/externalLink19.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20" Type="http://schemas.openxmlformats.org/officeDocument/2006/relationships/worksheet" Target="worksheets/sheet20.xml"/><Relationship Id="rId41" Type="http://schemas.openxmlformats.org/officeDocument/2006/relationships/externalLink" Target="externalLinks/externalLink7.xml"/><Relationship Id="rId54"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externalLink" Target="externalLinks/externalLink1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mt-shares.hmt.local\UserProfiles\forecast\hist20\HIS19F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EXCEL\CGBR\PROF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MMON\99I2K\Shuttle\MONTH\MREC%2000-01%20GA%20(Kar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mt-shares.hmt.local\UserProfiles\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arbon Budget clearance (Nov)"/>
      <sheetName val="CHGSPD19.FIN"/>
      <sheetName val="T3 Page 1"/>
      <sheetName val="HIS19FIN(A)"/>
      <sheetName val="FC Page 1"/>
      <sheetName val="4.6 ten year bonds"/>
      <sheetName val="Population"/>
      <sheetName val="UK99"/>
      <sheetName val="IPE-Data-from webpage"/>
      <sheetName val="Wholesale Raw"/>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 val="GDP forecast"/>
      <sheetName val="SUMMARY_TABLE1"/>
      <sheetName val="ET_TABLE1"/>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 sheetId="7" refreshError="1"/>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fig_XX_YY"/>
      <sheetName val="LKP_INDEX"/>
      <sheetName val="Data for lists"/>
      <sheetName val="Data_for_lists"/>
      <sheetName val="Data_for_lis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Proportions"/>
      <sheetName val="Comparison"/>
      <sheetName val="CGBR table"/>
      <sheetName val="BIS table"/>
      <sheetName val="Tob accs"/>
      <sheetName val="Accruals"/>
      <sheetName val="Acc adj"/>
      <sheetName val="Assumptions"/>
      <sheetName val="table"/>
      <sheetName val="CHGSPD19.FIN"/>
      <sheetName val="T3 Page 1"/>
      <sheetName val="HIS19FIN(A)"/>
      <sheetName val="FC Page 1"/>
      <sheetName val="USGC"/>
      <sheetName val="T&amp;S"/>
      <sheetName val="Matrix"/>
      <sheetName val="AME"/>
      <sheetName val="4.6 ten year bonds"/>
      <sheetName val="Full Data"/>
      <sheetName val="Lists"/>
      <sheetName val="CDEL"/>
      <sheetName val="Menus"/>
      <sheetName val="Ch4 Exp"/>
      <sheetName val="LIVE"/>
      <sheetName val="Data (monthly)"/>
      <sheetName val="Download"/>
      <sheetName val="Dint 13"/>
      <sheetName val="Determinants"/>
      <sheetName val="CT Forecast"/>
      <sheetName val="RDEL"/>
      <sheetName val="Outturns"/>
      <sheetName val="Ratings and Bandings"/>
      <sheetName val="Date ref"/>
      <sheetName val="Nominal Descriptions"/>
      <sheetName val="Population"/>
      <sheetName val="Data Cal 1213"/>
      <sheetName val="Qtrly Data"/>
      <sheetName val="Receipts"/>
      <sheetName val="Control"/>
      <sheetName val="UK99"/>
      <sheetName val="RawData"/>
      <sheetName val="HMT Scorecard (Inputs)"/>
      <sheetName val="INPUT - HMT Final scorecard"/>
      <sheetName val="TableB1"/>
      <sheetName val="Team Report"/>
      <sheetName val="Risks by Ta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CASHFLOW Gen Inco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SUMMARY_TABLE"/>
      <sheetName val="ET_TABLE"/>
      <sheetName val="Annex B T37 Provider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ow r="17">
          <cell r="Q17">
            <v>1266</v>
          </cell>
        </row>
      </sheetData>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 val="FertAssChar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REP2000"/>
      <sheetName val="#REF"/>
    </sheetNames>
    <sheetDataSet>
      <sheetData sheetId="0">
        <row r="1">
          <cell r="D1" t="str">
            <v>Monthly Income Tax (including CGT) Receipts 2000 - 01     (£millions)</v>
          </cell>
        </row>
        <row r="14">
          <cell r="A14" t="str">
            <v>OCT</v>
          </cell>
          <cell r="B14">
            <v>398.0929999999999</v>
          </cell>
          <cell r="C14">
            <v>260.85900000000026</v>
          </cell>
          <cell r="D14">
            <v>162.05819444444447</v>
          </cell>
          <cell r="F14">
            <v>25.414028000000009</v>
          </cell>
        </row>
        <row r="15">
          <cell r="A15" t="str">
            <v>NOV</v>
          </cell>
          <cell r="B15">
            <v>0.93100000000000027</v>
          </cell>
          <cell r="C15">
            <v>25.221999999999998</v>
          </cell>
          <cell r="D15">
            <v>-140.25550555555554</v>
          </cell>
          <cell r="F15">
            <v>28.918267500000002</v>
          </cell>
        </row>
        <row r="16">
          <cell r="A16" t="str">
            <v>DEC</v>
          </cell>
          <cell r="B16">
            <v>187.64399999999998</v>
          </cell>
          <cell r="C16">
            <v>6.0650000000000261</v>
          </cell>
          <cell r="D16">
            <v>49.75579444444444</v>
          </cell>
          <cell r="F16">
            <v>15.492161599999999</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 val="CHGSPD19_FIN1"/>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ons.gov.uk/peoplepopulationandcommunity/populationandmigration/populationprojection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sheetPr>
  <dimension ref="A1:Z2006"/>
  <sheetViews>
    <sheetView showGridLines="0" tabSelected="1" zoomScaleNormal="100" workbookViewId="0"/>
  </sheetViews>
  <sheetFormatPr defaultColWidth="9.453125" defaultRowHeight="13"/>
  <cols>
    <col min="1" max="1" width="9.453125" style="14" customWidth="1"/>
    <col min="2" max="10" width="14.453125" style="14" customWidth="1"/>
    <col min="11" max="11" width="20.54296875" style="21" customWidth="1"/>
    <col min="12" max="12" width="9.453125" style="426"/>
    <col min="13" max="13" width="16.54296875" style="427" bestFit="1" customWidth="1"/>
    <col min="14" max="14" width="9.453125" style="426"/>
    <col min="15" max="16384" width="9.453125" style="14"/>
  </cols>
  <sheetData>
    <row r="1" spans="1:26" ht="33.75" customHeight="1" thickBot="1">
      <c r="A1" s="68"/>
      <c r="B1" s="69"/>
      <c r="C1" s="68"/>
      <c r="D1" s="68"/>
      <c r="E1" s="68"/>
      <c r="F1" s="68"/>
      <c r="G1" s="68"/>
      <c r="H1" s="68"/>
      <c r="I1" s="68"/>
      <c r="J1" s="68"/>
      <c r="K1" s="70"/>
      <c r="L1" s="95"/>
      <c r="M1" s="423"/>
      <c r="N1" s="95"/>
      <c r="O1" s="68"/>
      <c r="P1" s="68"/>
      <c r="Q1" s="68"/>
      <c r="R1" s="68"/>
      <c r="S1" s="68"/>
      <c r="T1" s="68"/>
      <c r="U1" s="68"/>
      <c r="V1" s="68"/>
      <c r="W1" s="68"/>
      <c r="X1" s="68"/>
      <c r="Y1" s="68"/>
      <c r="Z1" s="68"/>
    </row>
    <row r="2" spans="1:26" ht="21" customHeight="1">
      <c r="A2" s="70"/>
      <c r="B2" s="882" t="s">
        <v>172</v>
      </c>
      <c r="C2" s="883"/>
      <c r="D2" s="883"/>
      <c r="E2" s="883"/>
      <c r="F2" s="883"/>
      <c r="G2" s="883"/>
      <c r="H2" s="883"/>
      <c r="I2" s="883"/>
      <c r="J2" s="884"/>
      <c r="K2" s="70"/>
      <c r="L2" s="95"/>
      <c r="M2" s="423"/>
      <c r="N2" s="95"/>
      <c r="O2" s="68"/>
      <c r="P2" s="68"/>
      <c r="Q2" s="68"/>
      <c r="R2" s="68"/>
      <c r="S2" s="68"/>
      <c r="T2" s="68"/>
      <c r="U2" s="68"/>
      <c r="V2" s="68"/>
      <c r="W2" s="68"/>
      <c r="X2" s="68"/>
      <c r="Y2" s="68"/>
      <c r="Z2" s="68"/>
    </row>
    <row r="3" spans="1:26" ht="19.5">
      <c r="A3" s="70"/>
      <c r="B3" s="885" t="s">
        <v>56</v>
      </c>
      <c r="C3" s="886"/>
      <c r="D3" s="886"/>
      <c r="E3" s="886"/>
      <c r="F3" s="886"/>
      <c r="G3" s="886"/>
      <c r="H3" s="886"/>
      <c r="I3" s="886"/>
      <c r="J3" s="887"/>
      <c r="K3" s="70"/>
      <c r="L3" s="95"/>
      <c r="M3" s="423"/>
      <c r="N3" s="95"/>
      <c r="O3" s="68"/>
      <c r="P3" s="68"/>
      <c r="Q3" s="68"/>
      <c r="R3" s="68"/>
      <c r="S3" s="68"/>
      <c r="T3" s="68"/>
      <c r="U3" s="68"/>
      <c r="V3" s="68"/>
      <c r="W3" s="68"/>
      <c r="X3" s="68"/>
      <c r="Y3" s="68"/>
      <c r="Z3" s="68"/>
    </row>
    <row r="4" spans="1:26" ht="32.9" customHeight="1">
      <c r="A4" s="71"/>
      <c r="B4" s="900"/>
      <c r="C4" s="901"/>
      <c r="D4" s="901"/>
      <c r="E4" s="901"/>
      <c r="F4" s="901"/>
      <c r="G4" s="901"/>
      <c r="H4" s="901"/>
      <c r="I4" s="901"/>
      <c r="J4" s="902"/>
      <c r="K4" s="70"/>
      <c r="L4" s="424"/>
      <c r="M4" s="423"/>
      <c r="N4" s="95"/>
      <c r="O4" s="68"/>
      <c r="P4" s="68"/>
      <c r="Q4" s="68"/>
      <c r="R4" s="68"/>
      <c r="S4" s="68"/>
      <c r="T4" s="68"/>
      <c r="U4" s="68"/>
      <c r="V4" s="68"/>
      <c r="W4" s="68"/>
      <c r="X4" s="68"/>
      <c r="Y4" s="68"/>
      <c r="Z4" s="68"/>
    </row>
    <row r="5" spans="1:26" ht="15.75" customHeight="1">
      <c r="A5" s="71"/>
      <c r="B5" s="72" t="s">
        <v>113</v>
      </c>
      <c r="C5" s="68"/>
      <c r="D5" s="68"/>
      <c r="E5" s="68"/>
      <c r="F5" s="68"/>
      <c r="G5" s="68"/>
      <c r="H5" s="68"/>
      <c r="I5" s="68"/>
      <c r="J5" s="73"/>
      <c r="K5" s="70"/>
      <c r="L5" s="95"/>
      <c r="M5" s="423"/>
      <c r="N5" s="95"/>
      <c r="O5" s="68"/>
      <c r="P5" s="68"/>
      <c r="Q5" s="68"/>
      <c r="R5" s="68"/>
      <c r="S5" s="68"/>
      <c r="T5" s="68"/>
      <c r="U5" s="68"/>
      <c r="V5" s="68"/>
      <c r="W5" s="68"/>
      <c r="X5" s="68"/>
      <c r="Y5" s="68"/>
      <c r="Z5" s="68"/>
    </row>
    <row r="6" spans="1:26" ht="15.75" customHeight="1">
      <c r="A6" s="71"/>
      <c r="B6" s="891" t="s">
        <v>73</v>
      </c>
      <c r="C6" s="892"/>
      <c r="D6" s="892"/>
      <c r="E6" s="892"/>
      <c r="F6" s="892"/>
      <c r="G6" s="892"/>
      <c r="H6" s="892"/>
      <c r="I6" s="892"/>
      <c r="J6" s="893"/>
      <c r="K6" s="22"/>
      <c r="L6" s="425"/>
      <c r="M6" s="423"/>
      <c r="N6" s="95"/>
      <c r="O6" s="68"/>
      <c r="P6" s="68"/>
      <c r="Q6" s="68"/>
      <c r="R6" s="68"/>
      <c r="S6" s="68"/>
      <c r="T6" s="68"/>
      <c r="U6" s="68"/>
      <c r="V6" s="68"/>
      <c r="W6" s="68"/>
      <c r="X6" s="68"/>
      <c r="Y6" s="68"/>
      <c r="Z6" s="68"/>
    </row>
    <row r="7" spans="1:26" ht="15.75" customHeight="1">
      <c r="A7" s="71"/>
      <c r="B7" s="891" t="s">
        <v>61</v>
      </c>
      <c r="C7" s="892"/>
      <c r="D7" s="892"/>
      <c r="E7" s="892"/>
      <c r="F7" s="892"/>
      <c r="G7" s="892"/>
      <c r="H7" s="892"/>
      <c r="I7" s="892"/>
      <c r="J7" s="893"/>
      <c r="K7" s="70"/>
      <c r="L7" s="425"/>
      <c r="M7" s="423"/>
      <c r="N7" s="95"/>
      <c r="O7" s="68"/>
      <c r="P7" s="68"/>
      <c r="Q7" s="68"/>
      <c r="R7" s="68"/>
      <c r="S7" s="68"/>
      <c r="T7" s="68"/>
      <c r="U7" s="68"/>
      <c r="V7" s="68"/>
      <c r="W7" s="68"/>
      <c r="X7" s="68"/>
      <c r="Y7" s="68"/>
      <c r="Z7" s="68"/>
    </row>
    <row r="8" spans="1:26" ht="15.75" customHeight="1">
      <c r="A8" s="71"/>
      <c r="B8" s="891" t="s">
        <v>24</v>
      </c>
      <c r="C8" s="892"/>
      <c r="D8" s="892"/>
      <c r="E8" s="892"/>
      <c r="F8" s="892"/>
      <c r="G8" s="892"/>
      <c r="H8" s="892"/>
      <c r="I8" s="892"/>
      <c r="J8" s="893"/>
      <c r="K8" s="70"/>
      <c r="L8" s="425"/>
      <c r="M8" s="423"/>
      <c r="N8" s="95"/>
      <c r="O8" s="68"/>
      <c r="P8" s="68"/>
      <c r="Q8" s="68"/>
      <c r="R8" s="68"/>
      <c r="S8" s="68"/>
      <c r="T8" s="68"/>
      <c r="U8" s="68"/>
      <c r="V8" s="68"/>
      <c r="W8" s="68"/>
      <c r="X8" s="68"/>
      <c r="Y8" s="68"/>
      <c r="Z8" s="68"/>
    </row>
    <row r="9" spans="1:26" ht="15.75" customHeight="1">
      <c r="A9" s="71"/>
      <c r="B9" s="894"/>
      <c r="C9" s="895"/>
      <c r="D9" s="895"/>
      <c r="E9" s="895"/>
      <c r="F9" s="895"/>
      <c r="G9" s="895"/>
      <c r="H9" s="895"/>
      <c r="I9" s="895"/>
      <c r="J9" s="896"/>
      <c r="K9" s="70"/>
      <c r="L9" s="95"/>
      <c r="M9" s="423"/>
      <c r="N9" s="95"/>
      <c r="O9" s="68"/>
      <c r="P9" s="68"/>
      <c r="Q9" s="68"/>
      <c r="R9" s="68"/>
      <c r="S9" s="68"/>
      <c r="T9" s="68"/>
      <c r="U9" s="68"/>
      <c r="V9" s="68"/>
      <c r="W9" s="68"/>
      <c r="X9" s="68"/>
      <c r="Y9" s="68"/>
      <c r="Z9" s="68"/>
    </row>
    <row r="10" spans="1:26" ht="15.75" customHeight="1">
      <c r="A10" s="71"/>
      <c r="B10" s="897" t="s">
        <v>104</v>
      </c>
      <c r="C10" s="898"/>
      <c r="D10" s="898"/>
      <c r="E10" s="898"/>
      <c r="F10" s="898"/>
      <c r="G10" s="898"/>
      <c r="H10" s="898"/>
      <c r="I10" s="898"/>
      <c r="J10" s="899"/>
      <c r="K10" s="70"/>
      <c r="L10" s="95"/>
      <c r="M10" s="423"/>
      <c r="N10" s="95"/>
      <c r="O10" s="68"/>
      <c r="P10" s="68"/>
      <c r="Q10" s="68"/>
      <c r="R10" s="68"/>
      <c r="S10" s="68"/>
      <c r="T10" s="68"/>
      <c r="U10" s="68"/>
      <c r="V10" s="68"/>
      <c r="W10" s="68"/>
      <c r="X10" s="68"/>
      <c r="Y10" s="68"/>
      <c r="Z10" s="68"/>
    </row>
    <row r="11" spans="1:26" ht="15.75" customHeight="1">
      <c r="A11" s="71"/>
      <c r="B11" s="891" t="s">
        <v>63</v>
      </c>
      <c r="C11" s="892"/>
      <c r="D11" s="892"/>
      <c r="E11" s="892"/>
      <c r="F11" s="892"/>
      <c r="G11" s="892"/>
      <c r="H11" s="892"/>
      <c r="I11" s="892"/>
      <c r="J11" s="893"/>
      <c r="K11" s="70"/>
      <c r="L11" s="95"/>
      <c r="M11" s="423"/>
      <c r="N11" s="95"/>
      <c r="O11" s="68"/>
      <c r="P11" s="68"/>
      <c r="Q11" s="68"/>
      <c r="R11" s="68"/>
      <c r="S11" s="68"/>
      <c r="T11" s="68"/>
      <c r="U11" s="68"/>
      <c r="V11" s="68"/>
      <c r="W11" s="68"/>
      <c r="X11" s="68"/>
      <c r="Y11" s="68"/>
      <c r="Z11" s="68"/>
    </row>
    <row r="12" spans="1:26" ht="15.75" customHeight="1">
      <c r="A12" s="71"/>
      <c r="B12" s="891" t="s">
        <v>152</v>
      </c>
      <c r="C12" s="892"/>
      <c r="D12" s="892"/>
      <c r="E12" s="892"/>
      <c r="F12" s="892"/>
      <c r="G12" s="892"/>
      <c r="H12" s="892"/>
      <c r="I12" s="892"/>
      <c r="J12" s="893"/>
      <c r="K12" s="70"/>
      <c r="L12" s="95"/>
      <c r="M12" s="423"/>
      <c r="N12" s="95"/>
      <c r="O12" s="68"/>
      <c r="P12" s="68"/>
      <c r="Q12" s="68"/>
      <c r="R12" s="68"/>
      <c r="S12" s="68"/>
      <c r="T12" s="68"/>
      <c r="U12" s="68"/>
      <c r="V12" s="68"/>
      <c r="W12" s="68"/>
      <c r="X12" s="68"/>
      <c r="Y12" s="68"/>
      <c r="Z12" s="68"/>
    </row>
    <row r="13" spans="1:26" ht="15.75" customHeight="1">
      <c r="A13" s="71"/>
      <c r="B13" s="891" t="s">
        <v>153</v>
      </c>
      <c r="C13" s="892"/>
      <c r="D13" s="892"/>
      <c r="E13" s="892"/>
      <c r="F13" s="892"/>
      <c r="G13" s="892"/>
      <c r="H13" s="892"/>
      <c r="I13" s="892"/>
      <c r="J13" s="893"/>
      <c r="K13" s="70"/>
      <c r="L13" s="95"/>
      <c r="M13" s="423"/>
      <c r="N13" s="95"/>
      <c r="O13" s="68"/>
      <c r="P13" s="68"/>
      <c r="Q13" s="68"/>
      <c r="R13" s="68"/>
      <c r="S13" s="68"/>
      <c r="T13" s="68"/>
      <c r="U13" s="68"/>
      <c r="V13" s="68"/>
      <c r="W13" s="68"/>
      <c r="X13" s="68"/>
      <c r="Y13" s="68"/>
      <c r="Z13" s="68"/>
    </row>
    <row r="14" spans="1:26" ht="15.75" customHeight="1">
      <c r="A14" s="71"/>
      <c r="B14" s="891" t="s">
        <v>154</v>
      </c>
      <c r="C14" s="892"/>
      <c r="D14" s="892"/>
      <c r="E14" s="892"/>
      <c r="F14" s="892"/>
      <c r="G14" s="892"/>
      <c r="H14" s="892"/>
      <c r="I14" s="892"/>
      <c r="J14" s="893"/>
      <c r="K14" s="70"/>
      <c r="L14" s="95"/>
      <c r="M14" s="423"/>
      <c r="N14" s="95"/>
      <c r="O14" s="68"/>
      <c r="P14" s="68"/>
      <c r="Q14" s="68"/>
      <c r="R14" s="68"/>
      <c r="S14" s="68"/>
      <c r="T14" s="68"/>
      <c r="U14" s="68"/>
      <c r="V14" s="68"/>
      <c r="W14" s="68"/>
      <c r="X14" s="68"/>
      <c r="Y14" s="68"/>
      <c r="Z14" s="68"/>
    </row>
    <row r="15" spans="1:26" ht="15.75" customHeight="1">
      <c r="A15" s="71"/>
      <c r="B15" s="891" t="s">
        <v>155</v>
      </c>
      <c r="C15" s="892"/>
      <c r="D15" s="892"/>
      <c r="E15" s="892"/>
      <c r="F15" s="892"/>
      <c r="G15" s="892"/>
      <c r="H15" s="892"/>
      <c r="I15" s="892"/>
      <c r="J15" s="893"/>
      <c r="K15" s="70"/>
      <c r="L15" s="95"/>
      <c r="M15" s="423"/>
      <c r="N15" s="95"/>
      <c r="O15" s="68"/>
      <c r="P15" s="68"/>
      <c r="Q15" s="68"/>
      <c r="R15" s="68"/>
      <c r="S15" s="68"/>
      <c r="T15" s="68"/>
      <c r="U15" s="68"/>
      <c r="V15" s="68"/>
      <c r="W15" s="68"/>
      <c r="X15" s="68"/>
      <c r="Y15" s="68"/>
      <c r="Z15" s="68"/>
    </row>
    <row r="16" spans="1:26" ht="15.75" customHeight="1">
      <c r="A16" s="71"/>
      <c r="B16" s="891" t="s">
        <v>156</v>
      </c>
      <c r="C16" s="892"/>
      <c r="D16" s="892"/>
      <c r="E16" s="892"/>
      <c r="F16" s="892"/>
      <c r="G16" s="892"/>
      <c r="H16" s="892"/>
      <c r="I16" s="892"/>
      <c r="J16" s="893"/>
      <c r="K16" s="70"/>
      <c r="L16" s="95"/>
      <c r="M16" s="423"/>
      <c r="N16" s="95"/>
      <c r="O16" s="68"/>
      <c r="P16" s="68"/>
      <c r="Q16" s="68"/>
      <c r="R16" s="68"/>
      <c r="S16" s="68"/>
      <c r="T16" s="68"/>
      <c r="U16" s="68"/>
      <c r="V16" s="68"/>
      <c r="W16" s="68"/>
      <c r="X16" s="68"/>
      <c r="Y16" s="68"/>
      <c r="Z16" s="68"/>
    </row>
    <row r="17" spans="1:26" ht="15.75" customHeight="1">
      <c r="A17" s="71"/>
      <c r="B17" s="891" t="s">
        <v>157</v>
      </c>
      <c r="C17" s="892"/>
      <c r="D17" s="892"/>
      <c r="E17" s="892"/>
      <c r="F17" s="892"/>
      <c r="G17" s="892"/>
      <c r="H17" s="892"/>
      <c r="I17" s="892"/>
      <c r="J17" s="893"/>
      <c r="K17" s="70"/>
      <c r="L17" s="425"/>
      <c r="M17" s="423"/>
      <c r="N17" s="95"/>
      <c r="O17" s="68"/>
      <c r="P17" s="68"/>
      <c r="Q17" s="68"/>
      <c r="R17" s="68"/>
      <c r="S17" s="68"/>
      <c r="T17" s="68"/>
      <c r="U17" s="68"/>
      <c r="V17" s="68"/>
      <c r="W17" s="68"/>
      <c r="X17" s="68"/>
      <c r="Y17" s="68"/>
      <c r="Z17" s="68"/>
    </row>
    <row r="18" spans="1:26" ht="15.75" customHeight="1">
      <c r="A18" s="71"/>
      <c r="B18" s="891" t="s">
        <v>158</v>
      </c>
      <c r="C18" s="892"/>
      <c r="D18" s="892"/>
      <c r="E18" s="892"/>
      <c r="F18" s="892"/>
      <c r="G18" s="892"/>
      <c r="H18" s="892"/>
      <c r="I18" s="892"/>
      <c r="J18" s="893"/>
      <c r="K18" s="70"/>
      <c r="L18" s="425"/>
      <c r="M18" s="423"/>
      <c r="N18" s="95"/>
      <c r="O18" s="68"/>
      <c r="P18" s="68"/>
      <c r="Q18" s="68"/>
      <c r="R18" s="68"/>
      <c r="S18" s="68"/>
      <c r="T18" s="68"/>
      <c r="U18" s="68"/>
      <c r="V18" s="68"/>
      <c r="W18" s="68"/>
      <c r="X18" s="68"/>
      <c r="Y18" s="68"/>
      <c r="Z18" s="68"/>
    </row>
    <row r="19" spans="1:26" ht="15.75" customHeight="1">
      <c r="A19" s="71"/>
      <c r="B19" s="891" t="s">
        <v>159</v>
      </c>
      <c r="C19" s="892"/>
      <c r="D19" s="892"/>
      <c r="E19" s="892"/>
      <c r="F19" s="892"/>
      <c r="G19" s="892"/>
      <c r="H19" s="892"/>
      <c r="I19" s="892"/>
      <c r="J19" s="893"/>
      <c r="K19" s="70"/>
      <c r="L19" s="425"/>
      <c r="M19" s="423"/>
      <c r="N19" s="95"/>
      <c r="O19" s="68"/>
      <c r="P19" s="68"/>
      <c r="Q19" s="68"/>
      <c r="R19" s="68"/>
      <c r="S19" s="68"/>
      <c r="T19" s="68"/>
      <c r="U19" s="68"/>
      <c r="V19" s="68"/>
      <c r="W19" s="68"/>
      <c r="X19" s="68"/>
      <c r="Y19" s="68"/>
      <c r="Z19" s="68"/>
    </row>
    <row r="20" spans="1:26" ht="15.75" customHeight="1">
      <c r="A20" s="71"/>
      <c r="B20" s="891" t="s">
        <v>160</v>
      </c>
      <c r="C20" s="892"/>
      <c r="D20" s="892"/>
      <c r="E20" s="892"/>
      <c r="F20" s="892"/>
      <c r="G20" s="892"/>
      <c r="H20" s="892"/>
      <c r="I20" s="892"/>
      <c r="J20" s="893"/>
      <c r="K20" s="70"/>
      <c r="L20" s="95"/>
      <c r="M20" s="423"/>
      <c r="N20" s="95"/>
      <c r="O20" s="68"/>
      <c r="P20" s="68"/>
      <c r="Q20" s="68"/>
      <c r="R20" s="68"/>
      <c r="S20" s="68"/>
      <c r="T20" s="68"/>
      <c r="U20" s="68"/>
      <c r="V20" s="68"/>
      <c r="W20" s="68"/>
      <c r="X20" s="68"/>
      <c r="Y20" s="68"/>
      <c r="Z20" s="68"/>
    </row>
    <row r="21" spans="1:26" ht="15.75" customHeight="1">
      <c r="A21" s="71"/>
      <c r="B21" s="891" t="s">
        <v>161</v>
      </c>
      <c r="C21" s="892"/>
      <c r="D21" s="892"/>
      <c r="E21" s="892"/>
      <c r="F21" s="892"/>
      <c r="G21" s="892"/>
      <c r="H21" s="892"/>
      <c r="I21" s="892"/>
      <c r="J21" s="893"/>
      <c r="K21" s="70"/>
      <c r="L21" s="425"/>
      <c r="M21" s="423"/>
      <c r="N21" s="95"/>
      <c r="O21" s="68"/>
      <c r="P21" s="68"/>
      <c r="Q21" s="68"/>
      <c r="R21" s="68"/>
      <c r="S21" s="68"/>
      <c r="T21" s="68"/>
      <c r="U21" s="68"/>
      <c r="V21" s="68"/>
      <c r="W21" s="68"/>
      <c r="X21" s="68"/>
      <c r="Y21" s="68"/>
      <c r="Z21" s="68"/>
    </row>
    <row r="22" spans="1:26" ht="15.75" customHeight="1">
      <c r="A22" s="71"/>
      <c r="B22" s="891" t="s">
        <v>162</v>
      </c>
      <c r="C22" s="892"/>
      <c r="D22" s="892"/>
      <c r="E22" s="892"/>
      <c r="F22" s="892"/>
      <c r="G22" s="892"/>
      <c r="H22" s="892"/>
      <c r="I22" s="892"/>
      <c r="J22" s="893"/>
      <c r="K22" s="70"/>
      <c r="L22" s="95"/>
      <c r="M22" s="423"/>
      <c r="N22" s="95"/>
      <c r="O22" s="68"/>
      <c r="P22" s="68"/>
      <c r="Q22" s="68"/>
      <c r="R22" s="68"/>
      <c r="S22" s="68"/>
      <c r="T22" s="68"/>
      <c r="U22" s="68"/>
      <c r="V22" s="68"/>
      <c r="W22" s="68"/>
      <c r="X22" s="68"/>
      <c r="Y22" s="68"/>
      <c r="Z22" s="68"/>
    </row>
    <row r="23" spans="1:26" s="21" customFormat="1" ht="15" customHeight="1">
      <c r="A23" s="71"/>
      <c r="B23" s="891" t="s">
        <v>464</v>
      </c>
      <c r="C23" s="892"/>
      <c r="D23" s="892"/>
      <c r="E23" s="892" t="s">
        <v>465</v>
      </c>
      <c r="F23" s="892"/>
      <c r="G23" s="892"/>
      <c r="H23" s="892"/>
      <c r="I23" s="892"/>
      <c r="J23" s="893"/>
      <c r="K23" s="70"/>
      <c r="L23" s="95"/>
      <c r="M23" s="423"/>
      <c r="N23" s="95"/>
      <c r="O23" s="70"/>
      <c r="P23" s="70"/>
      <c r="Q23" s="70"/>
      <c r="R23" s="70"/>
      <c r="S23" s="70"/>
      <c r="T23" s="70"/>
      <c r="U23" s="70"/>
      <c r="V23" s="70"/>
      <c r="W23" s="70"/>
      <c r="X23" s="70"/>
      <c r="Y23" s="70"/>
      <c r="Z23" s="70"/>
    </row>
    <row r="24" spans="1:26" ht="15.75" customHeight="1">
      <c r="A24" s="71"/>
      <c r="B24" s="903" t="s">
        <v>174</v>
      </c>
      <c r="C24" s="904"/>
      <c r="D24" s="904"/>
      <c r="E24" s="904"/>
      <c r="F24" s="904"/>
      <c r="G24" s="904"/>
      <c r="H24" s="904"/>
      <c r="I24" s="904"/>
      <c r="J24" s="905"/>
      <c r="K24" s="70"/>
      <c r="L24" s="95"/>
      <c r="M24" s="423"/>
      <c r="N24" s="95"/>
      <c r="O24" s="68"/>
      <c r="P24" s="68"/>
      <c r="Q24" s="68"/>
      <c r="R24" s="68"/>
      <c r="S24" s="68"/>
      <c r="T24" s="68"/>
      <c r="U24" s="68"/>
      <c r="V24" s="68"/>
      <c r="W24" s="68"/>
      <c r="X24" s="68"/>
      <c r="Y24" s="68"/>
      <c r="Z24" s="68"/>
    </row>
    <row r="25" spans="1:26" ht="15.75" customHeight="1">
      <c r="A25" s="71"/>
      <c r="B25" s="891" t="s">
        <v>463</v>
      </c>
      <c r="C25" s="892"/>
      <c r="D25" s="892"/>
      <c r="E25" s="892"/>
      <c r="F25" s="892"/>
      <c r="G25" s="892"/>
      <c r="H25" s="892"/>
      <c r="I25" s="892"/>
      <c r="J25" s="893"/>
      <c r="K25" s="70"/>
      <c r="L25" s="95"/>
      <c r="M25" s="423"/>
      <c r="N25" s="95"/>
      <c r="O25" s="68"/>
      <c r="P25" s="68"/>
      <c r="Q25" s="68"/>
      <c r="R25" s="68"/>
      <c r="S25" s="68"/>
      <c r="T25" s="68"/>
      <c r="U25" s="68"/>
      <c r="V25" s="68"/>
      <c r="W25" s="68"/>
      <c r="X25" s="68"/>
      <c r="Y25" s="68"/>
      <c r="Z25" s="68"/>
    </row>
    <row r="26" spans="1:26" ht="15.75" customHeight="1">
      <c r="A26" s="71"/>
      <c r="B26" s="906"/>
      <c r="C26" s="907"/>
      <c r="D26" s="907"/>
      <c r="E26" s="907"/>
      <c r="F26" s="907"/>
      <c r="G26" s="907"/>
      <c r="H26" s="907"/>
      <c r="I26" s="907"/>
      <c r="J26" s="908"/>
      <c r="K26" s="70"/>
      <c r="L26" s="95"/>
      <c r="M26" s="423"/>
      <c r="N26" s="95"/>
      <c r="O26" s="68"/>
      <c r="P26" s="68"/>
      <c r="Q26" s="68"/>
      <c r="R26" s="68"/>
      <c r="S26" s="68"/>
      <c r="T26" s="68"/>
      <c r="U26" s="68"/>
      <c r="V26" s="68"/>
      <c r="W26" s="68"/>
      <c r="X26" s="68"/>
      <c r="Y26" s="68"/>
      <c r="Z26" s="68"/>
    </row>
    <row r="27" spans="1:26" ht="19.5">
      <c r="A27" s="71"/>
      <c r="B27" s="888" t="s">
        <v>108</v>
      </c>
      <c r="C27" s="889"/>
      <c r="D27" s="889"/>
      <c r="E27" s="889"/>
      <c r="F27" s="889"/>
      <c r="G27" s="889"/>
      <c r="H27" s="889"/>
      <c r="I27" s="889"/>
      <c r="J27" s="890"/>
      <c r="K27" s="70"/>
      <c r="L27" s="95"/>
      <c r="M27" s="423"/>
      <c r="N27" s="95"/>
      <c r="O27" s="68"/>
      <c r="P27" s="68"/>
      <c r="Q27" s="68"/>
      <c r="R27" s="68"/>
      <c r="S27" s="68"/>
      <c r="T27" s="68"/>
      <c r="U27" s="68"/>
      <c r="V27" s="68"/>
      <c r="W27" s="68"/>
      <c r="X27" s="68"/>
      <c r="Y27" s="68"/>
      <c r="Z27" s="68"/>
    </row>
    <row r="28" spans="1:26" ht="15.75" customHeight="1">
      <c r="A28" s="71"/>
      <c r="B28" s="72" t="s">
        <v>105</v>
      </c>
      <c r="C28" s="74"/>
      <c r="D28" s="74"/>
      <c r="E28" s="74"/>
      <c r="F28" s="74"/>
      <c r="G28" s="74"/>
      <c r="H28" s="74"/>
      <c r="I28" s="74"/>
      <c r="J28" s="75"/>
      <c r="K28" s="70"/>
      <c r="L28" s="95"/>
      <c r="M28" s="423"/>
      <c r="N28" s="95"/>
      <c r="O28" s="68"/>
      <c r="P28" s="68"/>
      <c r="Q28" s="68"/>
      <c r="R28" s="68"/>
      <c r="S28" s="68"/>
      <c r="T28" s="68"/>
      <c r="U28" s="68"/>
      <c r="V28" s="68"/>
      <c r="W28" s="68"/>
      <c r="X28" s="68"/>
      <c r="Y28" s="68"/>
      <c r="Z28" s="68"/>
    </row>
    <row r="29" spans="1:26" ht="15.75" customHeight="1">
      <c r="A29" s="71"/>
      <c r="B29" s="891" t="s">
        <v>128</v>
      </c>
      <c r="C29" s="892"/>
      <c r="D29" s="892"/>
      <c r="E29" s="892"/>
      <c r="F29" s="892"/>
      <c r="G29" s="892"/>
      <c r="H29" s="892"/>
      <c r="I29" s="892"/>
      <c r="J29" s="893"/>
      <c r="K29" s="70"/>
      <c r="L29" s="95"/>
      <c r="M29" s="423"/>
      <c r="N29" s="95"/>
      <c r="O29" s="68"/>
      <c r="P29" s="68"/>
      <c r="Q29" s="68"/>
      <c r="R29" s="68"/>
      <c r="S29" s="68"/>
      <c r="T29" s="68"/>
      <c r="U29" s="68"/>
      <c r="V29" s="68"/>
      <c r="W29" s="68"/>
      <c r="X29" s="68"/>
      <c r="Y29" s="68"/>
      <c r="Z29" s="68"/>
    </row>
    <row r="30" spans="1:26" ht="15.75" customHeight="1">
      <c r="A30" s="71"/>
      <c r="B30" s="891" t="s">
        <v>129</v>
      </c>
      <c r="C30" s="892"/>
      <c r="D30" s="892"/>
      <c r="E30" s="892"/>
      <c r="F30" s="892"/>
      <c r="G30" s="892"/>
      <c r="H30" s="892"/>
      <c r="I30" s="892"/>
      <c r="J30" s="893"/>
      <c r="K30" s="70"/>
      <c r="L30" s="95"/>
      <c r="M30" s="423"/>
      <c r="N30" s="95"/>
      <c r="O30" s="68"/>
      <c r="P30" s="68"/>
      <c r="Q30" s="68"/>
      <c r="R30" s="68"/>
      <c r="S30" s="68"/>
      <c r="T30" s="68"/>
      <c r="U30" s="68"/>
      <c r="V30" s="68"/>
      <c r="W30" s="68"/>
      <c r="X30" s="68"/>
      <c r="Y30" s="68"/>
      <c r="Z30" s="68"/>
    </row>
    <row r="31" spans="1:26" ht="15.75" customHeight="1">
      <c r="A31" s="71"/>
      <c r="B31" s="891" t="s">
        <v>130</v>
      </c>
      <c r="C31" s="892"/>
      <c r="D31" s="892"/>
      <c r="E31" s="892"/>
      <c r="F31" s="892"/>
      <c r="G31" s="892"/>
      <c r="H31" s="892"/>
      <c r="I31" s="892"/>
      <c r="J31" s="893"/>
      <c r="K31" s="70"/>
      <c r="L31" s="95"/>
      <c r="M31" s="423"/>
      <c r="N31" s="95"/>
      <c r="O31" s="68"/>
      <c r="P31" s="68"/>
      <c r="Q31" s="68"/>
      <c r="R31" s="68"/>
      <c r="S31" s="68"/>
      <c r="T31" s="68"/>
      <c r="U31" s="68"/>
      <c r="V31" s="68"/>
      <c r="W31" s="68"/>
      <c r="X31" s="68"/>
      <c r="Y31" s="68"/>
      <c r="Z31" s="68"/>
    </row>
    <row r="32" spans="1:26" ht="15.75" customHeight="1">
      <c r="A32" s="71"/>
      <c r="B32" s="891" t="s">
        <v>131</v>
      </c>
      <c r="C32" s="892"/>
      <c r="D32" s="892"/>
      <c r="E32" s="892"/>
      <c r="F32" s="892"/>
      <c r="G32" s="892"/>
      <c r="H32" s="892"/>
      <c r="I32" s="892"/>
      <c r="J32" s="893"/>
      <c r="K32" s="70"/>
      <c r="L32" s="95"/>
      <c r="M32" s="423"/>
      <c r="N32" s="95"/>
      <c r="O32" s="68"/>
      <c r="P32" s="68"/>
      <c r="Q32" s="68"/>
      <c r="R32" s="68"/>
      <c r="S32" s="68"/>
      <c r="T32" s="68"/>
      <c r="U32" s="68"/>
      <c r="V32" s="68"/>
      <c r="W32" s="68"/>
      <c r="X32" s="68"/>
      <c r="Y32" s="68"/>
      <c r="Z32" s="68"/>
    </row>
    <row r="33" spans="1:26" ht="17.25" customHeight="1">
      <c r="A33" s="71"/>
      <c r="B33" s="23"/>
      <c r="C33" s="5"/>
      <c r="D33" s="5"/>
      <c r="E33" s="5"/>
      <c r="F33" s="5"/>
      <c r="G33" s="5"/>
      <c r="H33" s="5"/>
      <c r="I33" s="5"/>
      <c r="J33" s="24"/>
      <c r="K33" s="70"/>
      <c r="L33" s="95"/>
      <c r="M33" s="423"/>
      <c r="N33" s="95"/>
      <c r="O33" s="68"/>
      <c r="P33" s="68"/>
      <c r="Q33" s="68"/>
      <c r="R33" s="68"/>
      <c r="S33" s="68"/>
      <c r="T33" s="68"/>
      <c r="U33" s="68"/>
      <c r="V33" s="68"/>
      <c r="W33" s="68"/>
      <c r="X33" s="68"/>
      <c r="Y33" s="68"/>
      <c r="Z33" s="68"/>
    </row>
    <row r="34" spans="1:26" ht="15.75" customHeight="1">
      <c r="A34" s="71"/>
      <c r="B34" s="72" t="s">
        <v>106</v>
      </c>
      <c r="C34" s="74"/>
      <c r="D34" s="74"/>
      <c r="E34" s="74"/>
      <c r="F34" s="74"/>
      <c r="G34" s="74"/>
      <c r="H34" s="74"/>
      <c r="I34" s="74"/>
      <c r="J34" s="75"/>
      <c r="K34" s="70"/>
      <c r="L34" s="95"/>
      <c r="M34" s="423"/>
      <c r="N34" s="95"/>
      <c r="O34" s="68"/>
      <c r="P34" s="68"/>
      <c r="Q34" s="68"/>
      <c r="R34" s="68"/>
      <c r="S34" s="68"/>
      <c r="T34" s="68"/>
      <c r="U34" s="68"/>
      <c r="V34" s="68"/>
      <c r="W34" s="68"/>
      <c r="X34" s="68"/>
      <c r="Y34" s="68"/>
      <c r="Z34" s="68"/>
    </row>
    <row r="35" spans="1:26" ht="15.75" customHeight="1">
      <c r="A35" s="71"/>
      <c r="B35" s="891" t="s">
        <v>132</v>
      </c>
      <c r="C35" s="892"/>
      <c r="D35" s="892"/>
      <c r="E35" s="892"/>
      <c r="F35" s="892"/>
      <c r="G35" s="892"/>
      <c r="H35" s="892"/>
      <c r="I35" s="892"/>
      <c r="J35" s="893"/>
      <c r="K35" s="70"/>
      <c r="L35" s="95"/>
      <c r="M35" s="423"/>
      <c r="N35" s="95"/>
      <c r="O35" s="68"/>
      <c r="P35" s="68"/>
      <c r="Q35" s="68"/>
      <c r="R35" s="68"/>
      <c r="S35" s="68"/>
      <c r="T35" s="68"/>
      <c r="U35" s="68"/>
      <c r="V35" s="68"/>
      <c r="W35" s="68"/>
      <c r="X35" s="68"/>
      <c r="Y35" s="68"/>
      <c r="Z35" s="68"/>
    </row>
    <row r="36" spans="1:26" ht="15.75" customHeight="1">
      <c r="A36" s="71"/>
      <c r="B36" s="76"/>
      <c r="C36" s="77"/>
      <c r="D36" s="77"/>
      <c r="E36" s="77"/>
      <c r="F36" s="77"/>
      <c r="G36" s="77"/>
      <c r="H36" s="77"/>
      <c r="I36" s="77"/>
      <c r="J36" s="78"/>
      <c r="K36" s="70"/>
      <c r="L36" s="95"/>
      <c r="M36" s="423"/>
      <c r="N36" s="95"/>
      <c r="O36" s="68"/>
      <c r="P36" s="68"/>
      <c r="Q36" s="68"/>
      <c r="R36" s="68"/>
      <c r="S36" s="68"/>
      <c r="T36" s="68"/>
      <c r="U36" s="68"/>
      <c r="V36" s="68"/>
      <c r="W36" s="68"/>
      <c r="X36" s="68"/>
      <c r="Y36" s="68"/>
      <c r="Z36" s="68"/>
    </row>
    <row r="37" spans="1:26" ht="15.75" customHeight="1">
      <c r="A37" s="71"/>
      <c r="B37" s="72" t="s">
        <v>125</v>
      </c>
      <c r="C37" s="74"/>
      <c r="D37" s="74"/>
      <c r="E37" s="74"/>
      <c r="F37" s="74"/>
      <c r="G37" s="74"/>
      <c r="H37" s="74"/>
      <c r="I37" s="74"/>
      <c r="J37" s="75"/>
      <c r="K37" s="70"/>
      <c r="L37" s="95"/>
      <c r="M37" s="423"/>
      <c r="N37" s="95"/>
      <c r="O37" s="68"/>
      <c r="P37" s="68"/>
      <c r="Q37" s="68"/>
      <c r="R37" s="68"/>
      <c r="S37" s="68"/>
      <c r="T37" s="68"/>
      <c r="U37" s="68"/>
      <c r="V37" s="68"/>
      <c r="W37" s="68"/>
      <c r="X37" s="68"/>
      <c r="Y37" s="68"/>
      <c r="Z37" s="68"/>
    </row>
    <row r="38" spans="1:26" ht="15.75" customHeight="1">
      <c r="A38" s="71"/>
      <c r="B38" s="891" t="s">
        <v>205</v>
      </c>
      <c r="C38" s="892"/>
      <c r="D38" s="892"/>
      <c r="E38" s="892"/>
      <c r="F38" s="892"/>
      <c r="G38" s="892"/>
      <c r="H38" s="892"/>
      <c r="I38" s="892"/>
      <c r="J38" s="893"/>
      <c r="K38" s="70"/>
      <c r="L38" s="95"/>
      <c r="M38" s="423"/>
      <c r="N38" s="95"/>
      <c r="O38" s="68"/>
      <c r="P38" s="68"/>
      <c r="Q38" s="68"/>
      <c r="R38" s="68"/>
      <c r="S38" s="68"/>
      <c r="T38" s="68"/>
      <c r="U38" s="68"/>
      <c r="V38" s="68"/>
      <c r="W38" s="68"/>
      <c r="X38" s="68"/>
      <c r="Y38" s="68"/>
      <c r="Z38" s="68"/>
    </row>
    <row r="39" spans="1:26" ht="15.75" customHeight="1">
      <c r="A39" s="71"/>
      <c r="B39" s="72"/>
      <c r="C39" s="51"/>
      <c r="D39" s="51"/>
      <c r="E39" s="51"/>
      <c r="F39" s="51"/>
      <c r="G39" s="51"/>
      <c r="H39" s="51"/>
      <c r="I39" s="51"/>
      <c r="J39" s="52"/>
      <c r="K39" s="70"/>
      <c r="L39" s="95"/>
      <c r="M39" s="423"/>
      <c r="N39" s="95"/>
      <c r="O39" s="68"/>
      <c r="P39" s="68"/>
      <c r="Q39" s="68"/>
      <c r="R39" s="68"/>
      <c r="S39" s="68"/>
      <c r="T39" s="68"/>
      <c r="U39" s="68"/>
      <c r="V39" s="68"/>
      <c r="W39" s="68"/>
      <c r="X39" s="68"/>
      <c r="Y39" s="68"/>
      <c r="Z39" s="68"/>
    </row>
    <row r="40" spans="1:26" ht="15.75" customHeight="1">
      <c r="A40" s="71"/>
      <c r="B40" s="72" t="s">
        <v>107</v>
      </c>
      <c r="C40" s="74"/>
      <c r="D40" s="74"/>
      <c r="E40" s="74"/>
      <c r="F40" s="74"/>
      <c r="G40" s="74"/>
      <c r="H40" s="74"/>
      <c r="I40" s="74"/>
      <c r="J40" s="75"/>
      <c r="K40" s="70"/>
      <c r="L40" s="95"/>
      <c r="M40" s="423"/>
      <c r="N40" s="95"/>
      <c r="O40" s="68"/>
      <c r="P40" s="68"/>
      <c r="Q40" s="68"/>
      <c r="R40" s="68"/>
      <c r="S40" s="68"/>
      <c r="T40" s="68"/>
      <c r="U40" s="68"/>
      <c r="V40" s="68"/>
      <c r="W40" s="68"/>
      <c r="X40" s="68"/>
      <c r="Y40" s="68"/>
      <c r="Z40" s="68"/>
    </row>
    <row r="41" spans="1:26" ht="15.75" customHeight="1">
      <c r="A41" s="71"/>
      <c r="B41" s="891" t="s">
        <v>136</v>
      </c>
      <c r="C41" s="892"/>
      <c r="D41" s="892"/>
      <c r="E41" s="892"/>
      <c r="F41" s="892"/>
      <c r="G41" s="892"/>
      <c r="H41" s="892"/>
      <c r="I41" s="892"/>
      <c r="J41" s="893"/>
      <c r="K41" s="70"/>
      <c r="L41" s="95"/>
      <c r="M41" s="423"/>
      <c r="N41" s="95"/>
      <c r="O41" s="68"/>
      <c r="P41" s="68"/>
      <c r="Q41" s="68"/>
      <c r="R41" s="68"/>
      <c r="S41" s="68"/>
      <c r="T41" s="68"/>
      <c r="U41" s="68"/>
      <c r="V41" s="68"/>
      <c r="W41" s="68"/>
      <c r="X41" s="68"/>
      <c r="Y41" s="68"/>
      <c r="Z41" s="68"/>
    </row>
    <row r="42" spans="1:26" ht="15.75" customHeight="1">
      <c r="A42" s="71"/>
      <c r="B42" s="891"/>
      <c r="C42" s="892"/>
      <c r="D42" s="892"/>
      <c r="E42" s="892"/>
      <c r="F42" s="892"/>
      <c r="G42" s="892"/>
      <c r="H42" s="892"/>
      <c r="I42" s="892"/>
      <c r="J42" s="893"/>
      <c r="K42" s="70"/>
      <c r="L42" s="95"/>
      <c r="M42" s="423"/>
      <c r="N42" s="95"/>
      <c r="O42" s="68"/>
      <c r="P42" s="68"/>
      <c r="Q42" s="68"/>
      <c r="R42" s="68"/>
      <c r="S42" s="68"/>
      <c r="T42" s="68"/>
      <c r="U42" s="68"/>
      <c r="V42" s="68"/>
      <c r="W42" s="68"/>
      <c r="X42" s="68"/>
      <c r="Y42" s="68"/>
      <c r="Z42" s="68"/>
    </row>
    <row r="43" spans="1:26" ht="15.75" customHeight="1">
      <c r="A43" s="71"/>
      <c r="B43" s="72" t="s">
        <v>93</v>
      </c>
      <c r="C43" s="74"/>
      <c r="D43" s="74"/>
      <c r="E43" s="74"/>
      <c r="F43" s="74"/>
      <c r="G43" s="74"/>
      <c r="H43" s="74"/>
      <c r="I43" s="74"/>
      <c r="J43" s="75"/>
      <c r="K43" s="70"/>
      <c r="L43" s="95"/>
      <c r="M43" s="423"/>
      <c r="N43" s="95"/>
      <c r="O43" s="68"/>
      <c r="P43" s="68"/>
      <c r="Q43" s="68"/>
      <c r="R43" s="68"/>
      <c r="S43" s="68"/>
      <c r="T43" s="68"/>
      <c r="U43" s="68"/>
      <c r="V43" s="68"/>
      <c r="W43" s="68"/>
      <c r="X43" s="68"/>
      <c r="Y43" s="68"/>
      <c r="Z43" s="68"/>
    </row>
    <row r="44" spans="1:26" ht="15.75" customHeight="1">
      <c r="A44" s="71"/>
      <c r="B44" s="50" t="s">
        <v>133</v>
      </c>
      <c r="C44" s="51"/>
      <c r="D44" s="51"/>
      <c r="E44" s="51"/>
      <c r="F44" s="51"/>
      <c r="G44" s="51"/>
      <c r="H44" s="51"/>
      <c r="I44" s="51"/>
      <c r="J44" s="52"/>
      <c r="K44" s="70"/>
      <c r="L44" s="95"/>
      <c r="M44" s="423"/>
      <c r="N44" s="95"/>
      <c r="O44" s="68"/>
      <c r="P44" s="68"/>
      <c r="Q44" s="68"/>
      <c r="R44" s="68"/>
      <c r="S44" s="68"/>
      <c r="T44" s="68"/>
      <c r="U44" s="68"/>
      <c r="V44" s="68"/>
      <c r="W44" s="68"/>
      <c r="X44" s="68"/>
      <c r="Y44" s="68"/>
      <c r="Z44" s="68"/>
    </row>
    <row r="45" spans="1:26" ht="15.75" customHeight="1">
      <c r="A45" s="71"/>
      <c r="B45" s="50" t="s">
        <v>134</v>
      </c>
      <c r="C45" s="51"/>
      <c r="D45" s="51"/>
      <c r="E45" s="51"/>
      <c r="F45" s="51"/>
      <c r="G45" s="51"/>
      <c r="H45" s="51"/>
      <c r="I45" s="51"/>
      <c r="J45" s="52"/>
      <c r="K45" s="70"/>
      <c r="L45" s="425"/>
      <c r="M45" s="423"/>
      <c r="N45" s="95"/>
      <c r="O45" s="68"/>
      <c r="P45" s="68"/>
      <c r="Q45" s="68"/>
      <c r="R45" s="68"/>
      <c r="S45" s="68"/>
      <c r="T45" s="68"/>
      <c r="U45" s="68"/>
      <c r="V45" s="68"/>
      <c r="W45" s="68"/>
      <c r="X45" s="68"/>
      <c r="Y45" s="68"/>
      <c r="Z45" s="68"/>
    </row>
    <row r="46" spans="1:26" ht="15.75" customHeight="1">
      <c r="A46" s="71"/>
      <c r="B46" s="50" t="s">
        <v>173</v>
      </c>
      <c r="C46" s="51"/>
      <c r="D46" s="51"/>
      <c r="E46" s="51"/>
      <c r="F46" s="51"/>
      <c r="G46" s="51"/>
      <c r="H46" s="51"/>
      <c r="I46" s="51"/>
      <c r="J46" s="52"/>
      <c r="K46" s="70"/>
      <c r="L46" s="425"/>
      <c r="M46" s="423"/>
      <c r="N46" s="95"/>
      <c r="O46" s="68"/>
      <c r="P46" s="68"/>
      <c r="Q46" s="68"/>
      <c r="R46" s="68"/>
      <c r="S46" s="68"/>
      <c r="T46" s="68"/>
      <c r="U46" s="68"/>
      <c r="V46" s="68"/>
      <c r="W46" s="68"/>
      <c r="X46" s="68"/>
      <c r="Y46" s="68"/>
      <c r="Z46" s="68"/>
    </row>
    <row r="47" spans="1:26" ht="15.75" customHeight="1">
      <c r="A47" s="71"/>
      <c r="B47" s="50"/>
      <c r="C47" s="51"/>
      <c r="D47" s="51"/>
      <c r="E47" s="51"/>
      <c r="F47" s="51"/>
      <c r="G47" s="51"/>
      <c r="H47" s="51"/>
      <c r="I47" s="51"/>
      <c r="J47" s="52"/>
      <c r="K47" s="70"/>
      <c r="L47" s="95"/>
      <c r="M47" s="423"/>
      <c r="N47" s="95"/>
      <c r="O47" s="68"/>
      <c r="P47" s="68"/>
      <c r="Q47" s="68"/>
      <c r="R47" s="68"/>
      <c r="S47" s="68"/>
      <c r="T47" s="68"/>
      <c r="U47" s="68"/>
      <c r="V47" s="68"/>
      <c r="W47" s="68"/>
      <c r="X47" s="68"/>
      <c r="Y47" s="68"/>
      <c r="Z47" s="68"/>
    </row>
    <row r="48" spans="1:26" ht="15.75" customHeight="1">
      <c r="A48" s="71"/>
      <c r="B48" s="72" t="s">
        <v>124</v>
      </c>
      <c r="C48" s="51"/>
      <c r="D48" s="51"/>
      <c r="E48" s="51"/>
      <c r="F48" s="51"/>
      <c r="G48" s="51"/>
      <c r="H48" s="51"/>
      <c r="I48" s="51"/>
      <c r="J48" s="52"/>
      <c r="K48" s="70"/>
      <c r="L48" s="95"/>
      <c r="M48" s="423"/>
      <c r="N48" s="95"/>
      <c r="O48" s="68"/>
      <c r="P48" s="68"/>
      <c r="Q48" s="68"/>
      <c r="R48" s="68"/>
      <c r="S48" s="68"/>
      <c r="T48" s="68"/>
      <c r="U48" s="68"/>
      <c r="V48" s="68"/>
      <c r="W48" s="68"/>
      <c r="X48" s="68"/>
      <c r="Y48" s="68"/>
      <c r="Z48" s="68"/>
    </row>
    <row r="49" spans="1:26" ht="15" customHeight="1">
      <c r="A49" s="71"/>
      <c r="B49" s="50" t="s">
        <v>312</v>
      </c>
      <c r="C49" s="51"/>
      <c r="D49" s="51"/>
      <c r="E49" s="51"/>
      <c r="F49" s="51"/>
      <c r="G49" s="51"/>
      <c r="H49" s="51"/>
      <c r="I49" s="51"/>
      <c r="J49" s="52"/>
      <c r="K49" s="70"/>
      <c r="L49" s="95"/>
      <c r="M49" s="423"/>
      <c r="N49" s="95"/>
      <c r="O49" s="68"/>
      <c r="P49" s="68"/>
      <c r="Q49" s="68"/>
      <c r="R49" s="68"/>
      <c r="S49" s="68"/>
      <c r="T49" s="68"/>
      <c r="U49" s="68"/>
      <c r="V49" s="68"/>
      <c r="W49" s="68"/>
      <c r="X49" s="68"/>
      <c r="Y49" s="68"/>
      <c r="Z49" s="68"/>
    </row>
    <row r="50" spans="1:26" ht="15" customHeight="1">
      <c r="A50" s="71"/>
      <c r="B50" s="50"/>
      <c r="C50" s="51"/>
      <c r="D50" s="51"/>
      <c r="E50" s="51"/>
      <c r="F50" s="51"/>
      <c r="G50" s="51"/>
      <c r="H50" s="51"/>
      <c r="I50" s="51"/>
      <c r="J50" s="52"/>
      <c r="K50" s="70"/>
      <c r="L50" s="95"/>
      <c r="M50" s="423"/>
      <c r="N50" s="95"/>
      <c r="O50" s="68"/>
      <c r="P50" s="68"/>
      <c r="Q50" s="68"/>
      <c r="R50" s="68"/>
      <c r="S50" s="68"/>
      <c r="T50" s="68"/>
      <c r="U50" s="68"/>
      <c r="V50" s="68"/>
      <c r="W50" s="68"/>
      <c r="X50" s="68"/>
      <c r="Y50" s="68"/>
      <c r="Z50" s="68"/>
    </row>
    <row r="51" spans="1:26" ht="15.75" customHeight="1">
      <c r="A51" s="71"/>
      <c r="B51" s="897" t="s">
        <v>174</v>
      </c>
      <c r="C51" s="898"/>
      <c r="D51" s="898"/>
      <c r="E51" s="898"/>
      <c r="F51" s="898"/>
      <c r="G51" s="898"/>
      <c r="H51" s="898"/>
      <c r="I51" s="898"/>
      <c r="J51" s="899"/>
      <c r="K51" s="70"/>
      <c r="L51" s="95"/>
      <c r="M51" s="423"/>
      <c r="N51" s="95"/>
      <c r="O51" s="68"/>
      <c r="P51" s="68"/>
      <c r="Q51" s="68"/>
      <c r="R51" s="68"/>
      <c r="S51" s="68"/>
      <c r="T51" s="68"/>
      <c r="U51" s="68"/>
      <c r="V51" s="68"/>
      <c r="W51" s="68"/>
      <c r="X51" s="68"/>
      <c r="Y51" s="68"/>
      <c r="Z51" s="68"/>
    </row>
    <row r="52" spans="1:26" ht="15.75" customHeight="1">
      <c r="A52" s="368"/>
      <c r="B52" s="758" t="s">
        <v>318</v>
      </c>
      <c r="C52" s="759"/>
      <c r="D52" s="759"/>
      <c r="E52" s="759"/>
      <c r="F52" s="759"/>
      <c r="G52" s="759"/>
      <c r="H52" s="759"/>
      <c r="I52" s="759"/>
      <c r="J52" s="760"/>
      <c r="K52" s="70"/>
      <c r="L52" s="95"/>
      <c r="M52" s="423"/>
      <c r="N52" s="95"/>
      <c r="O52" s="68"/>
      <c r="P52" s="68"/>
      <c r="Q52" s="68"/>
      <c r="R52" s="68"/>
      <c r="S52" s="68"/>
      <c r="T52" s="68"/>
      <c r="U52" s="68"/>
      <c r="V52" s="68"/>
      <c r="W52" s="68"/>
      <c r="X52" s="68"/>
      <c r="Y52" s="68"/>
      <c r="Z52" s="68"/>
    </row>
    <row r="53" spans="1:26" ht="15.75" customHeight="1">
      <c r="A53" s="368"/>
      <c r="B53" s="758" t="s">
        <v>404</v>
      </c>
      <c r="C53" s="759"/>
      <c r="D53" s="759"/>
      <c r="E53" s="759"/>
      <c r="F53" s="759"/>
      <c r="G53" s="759"/>
      <c r="H53" s="759"/>
      <c r="I53" s="759"/>
      <c r="J53" s="760"/>
      <c r="K53" s="70"/>
      <c r="L53" s="95"/>
      <c r="M53" s="423"/>
      <c r="N53" s="95"/>
      <c r="O53" s="68"/>
      <c r="P53" s="68"/>
      <c r="Q53" s="68"/>
      <c r="R53" s="68"/>
      <c r="S53" s="68"/>
      <c r="T53" s="68"/>
      <c r="U53" s="68"/>
      <c r="V53" s="68"/>
      <c r="W53" s="68"/>
      <c r="X53" s="68"/>
      <c r="Y53" s="68"/>
      <c r="Z53" s="68"/>
    </row>
    <row r="54" spans="1:26" ht="15" thickBot="1">
      <c r="A54" s="79"/>
      <c r="B54" s="758" t="s">
        <v>392</v>
      </c>
      <c r="C54" s="759"/>
      <c r="D54" s="759"/>
      <c r="E54" s="759"/>
      <c r="F54" s="759"/>
      <c r="G54" s="759"/>
      <c r="H54" s="759"/>
      <c r="I54" s="759"/>
      <c r="J54" s="760"/>
      <c r="K54" s="70"/>
      <c r="L54" s="95"/>
      <c r="M54" s="423"/>
      <c r="N54" s="95"/>
      <c r="O54" s="68"/>
      <c r="P54" s="68"/>
      <c r="Q54" s="68"/>
      <c r="R54" s="68"/>
      <c r="S54" s="68"/>
      <c r="T54" s="68"/>
      <c r="U54" s="68"/>
      <c r="V54" s="68"/>
      <c r="W54" s="68"/>
      <c r="X54" s="68"/>
      <c r="Y54" s="68"/>
      <c r="Z54" s="68"/>
    </row>
    <row r="55" spans="1:26">
      <c r="A55" s="79"/>
      <c r="B55" s="877"/>
      <c r="C55" s="877"/>
      <c r="D55" s="877"/>
      <c r="E55" s="877"/>
      <c r="F55" s="877"/>
      <c r="G55" s="877"/>
      <c r="H55" s="877"/>
      <c r="I55" s="877"/>
      <c r="J55" s="877"/>
      <c r="K55" s="70"/>
      <c r="L55" s="95"/>
      <c r="M55" s="423"/>
      <c r="N55" s="95"/>
      <c r="O55" s="68"/>
      <c r="P55" s="68"/>
      <c r="Q55" s="68"/>
      <c r="R55" s="68"/>
      <c r="S55" s="68"/>
      <c r="T55" s="68"/>
      <c r="U55" s="68"/>
      <c r="V55" s="68"/>
      <c r="W55" s="68"/>
      <c r="X55" s="68"/>
      <c r="Y55" s="68"/>
      <c r="Z55" s="68"/>
    </row>
    <row r="56" spans="1:26" ht="14.5">
      <c r="A56" s="68"/>
      <c r="B56" s="80"/>
      <c r="C56" s="68"/>
      <c r="D56" s="68"/>
      <c r="E56" s="68"/>
      <c r="F56" s="68"/>
      <c r="G56" s="68"/>
      <c r="H56" s="68"/>
      <c r="I56" s="68"/>
      <c r="J56" s="68"/>
      <c r="K56" s="70"/>
      <c r="L56" s="95"/>
      <c r="M56" s="423"/>
      <c r="N56" s="95"/>
      <c r="O56" s="68"/>
      <c r="P56" s="68"/>
      <c r="Q56" s="68"/>
      <c r="R56" s="68"/>
      <c r="S56" s="68"/>
      <c r="T56" s="68"/>
      <c r="U56" s="68"/>
      <c r="V56" s="68"/>
      <c r="W56" s="68"/>
      <c r="X56" s="68"/>
      <c r="Y56" s="68"/>
      <c r="Z56" s="68"/>
    </row>
    <row r="57" spans="1:26">
      <c r="A57" s="68"/>
      <c r="B57" s="68"/>
      <c r="C57" s="68"/>
      <c r="D57" s="68"/>
      <c r="E57" s="68"/>
      <c r="F57" s="68"/>
      <c r="G57" s="68"/>
      <c r="H57" s="68"/>
      <c r="I57" s="68"/>
      <c r="J57" s="68"/>
      <c r="K57" s="70"/>
      <c r="L57" s="95"/>
      <c r="M57" s="423"/>
      <c r="N57" s="95"/>
      <c r="O57" s="68"/>
      <c r="P57" s="68"/>
      <c r="Q57" s="68"/>
      <c r="R57" s="68"/>
      <c r="S57" s="68"/>
      <c r="T57" s="68"/>
      <c r="U57" s="68"/>
      <c r="V57" s="68"/>
      <c r="W57" s="68"/>
      <c r="X57" s="68"/>
      <c r="Y57" s="68"/>
      <c r="Z57" s="68"/>
    </row>
    <row r="58" spans="1:26">
      <c r="A58" s="68"/>
      <c r="B58" s="68"/>
      <c r="C58" s="68"/>
      <c r="D58" s="68"/>
      <c r="E58" s="68"/>
      <c r="F58" s="68"/>
      <c r="G58" s="68"/>
      <c r="H58" s="68"/>
      <c r="I58" s="68"/>
      <c r="J58" s="68"/>
      <c r="K58" s="70"/>
      <c r="L58" s="95"/>
      <c r="M58" s="423"/>
      <c r="N58" s="95"/>
      <c r="O58" s="68"/>
      <c r="P58" s="68"/>
      <c r="Q58" s="68"/>
      <c r="R58" s="68"/>
      <c r="S58" s="68"/>
      <c r="T58" s="68"/>
      <c r="U58" s="68"/>
      <c r="V58" s="68"/>
      <c r="W58" s="68"/>
      <c r="X58" s="68"/>
      <c r="Y58" s="68"/>
      <c r="Z58" s="68"/>
    </row>
    <row r="59" spans="1:26" ht="14.5">
      <c r="A59" s="68"/>
      <c r="B59" s="80"/>
      <c r="C59" s="68"/>
      <c r="D59" s="68"/>
      <c r="E59" s="68"/>
      <c r="F59" s="68"/>
      <c r="G59" s="68"/>
      <c r="H59" s="68"/>
      <c r="I59" s="68"/>
      <c r="J59" s="68"/>
      <c r="K59" s="70"/>
      <c r="L59" s="95"/>
      <c r="M59" s="423"/>
      <c r="N59" s="95"/>
      <c r="O59" s="68"/>
      <c r="P59" s="68"/>
      <c r="Q59" s="68"/>
      <c r="R59" s="68"/>
      <c r="S59" s="68"/>
      <c r="T59" s="68"/>
      <c r="U59" s="68"/>
      <c r="V59" s="68"/>
      <c r="W59" s="68"/>
      <c r="X59" s="68"/>
      <c r="Y59" s="68"/>
      <c r="Z59" s="68"/>
    </row>
    <row r="60" spans="1:26">
      <c r="A60" s="68"/>
      <c r="B60" s="68"/>
      <c r="C60" s="68"/>
      <c r="D60" s="68"/>
      <c r="E60" s="68"/>
      <c r="F60" s="68"/>
      <c r="G60" s="68"/>
      <c r="H60" s="68"/>
      <c r="I60" s="68"/>
      <c r="J60" s="68"/>
      <c r="K60" s="70"/>
      <c r="L60" s="95"/>
      <c r="M60" s="423"/>
      <c r="N60" s="95"/>
      <c r="O60" s="68"/>
      <c r="P60" s="68"/>
      <c r="Q60" s="68"/>
      <c r="R60" s="68"/>
      <c r="S60" s="68"/>
      <c r="T60" s="68"/>
      <c r="U60" s="68"/>
      <c r="V60" s="68"/>
      <c r="W60" s="68"/>
      <c r="X60" s="68"/>
      <c r="Y60" s="68"/>
      <c r="Z60" s="68"/>
    </row>
    <row r="61" spans="1:26">
      <c r="A61" s="68"/>
      <c r="B61" s="16"/>
      <c r="C61" s="68"/>
      <c r="D61" s="68"/>
      <c r="E61" s="68"/>
      <c r="F61" s="68"/>
      <c r="G61" s="68"/>
      <c r="H61" s="68"/>
      <c r="I61" s="68"/>
      <c r="J61" s="68"/>
      <c r="K61" s="70"/>
      <c r="L61" s="95"/>
      <c r="M61" s="423"/>
      <c r="N61" s="95"/>
      <c r="O61" s="68"/>
      <c r="P61" s="68"/>
      <c r="Q61" s="68"/>
      <c r="R61" s="68"/>
      <c r="S61" s="68"/>
      <c r="T61" s="68"/>
      <c r="U61" s="68"/>
      <c r="V61" s="68"/>
      <c r="W61" s="68"/>
      <c r="X61" s="68"/>
      <c r="Y61" s="68"/>
      <c r="Z61" s="68"/>
    </row>
    <row r="62" spans="1:26" ht="14.5">
      <c r="A62" s="68"/>
      <c r="B62" s="80"/>
      <c r="C62" s="68"/>
      <c r="D62" s="68"/>
      <c r="E62" s="68"/>
      <c r="F62" s="68"/>
      <c r="G62" s="68"/>
      <c r="H62" s="68"/>
      <c r="I62" s="68"/>
      <c r="J62" s="68"/>
      <c r="K62" s="70"/>
      <c r="L62" s="95"/>
      <c r="M62" s="423"/>
      <c r="N62" s="95"/>
      <c r="O62" s="68"/>
      <c r="P62" s="68"/>
      <c r="Q62" s="68"/>
      <c r="R62" s="68"/>
      <c r="S62" s="68"/>
      <c r="T62" s="68"/>
      <c r="U62" s="68"/>
      <c r="V62" s="68"/>
      <c r="W62" s="68"/>
      <c r="X62" s="68"/>
      <c r="Y62" s="68"/>
      <c r="Z62" s="68"/>
    </row>
    <row r="63" spans="1:26">
      <c r="A63" s="68"/>
      <c r="B63" s="68"/>
      <c r="C63" s="68"/>
      <c r="D63" s="68"/>
      <c r="E63" s="68"/>
      <c r="F63" s="68"/>
      <c r="G63" s="68"/>
      <c r="H63" s="68"/>
      <c r="I63" s="68"/>
      <c r="J63" s="68"/>
      <c r="K63" s="70"/>
      <c r="L63" s="95"/>
      <c r="M63" s="423"/>
      <c r="N63" s="95"/>
      <c r="O63" s="68"/>
      <c r="P63" s="68"/>
      <c r="Q63" s="68"/>
      <c r="R63" s="68"/>
      <c r="S63" s="68"/>
      <c r="T63" s="68"/>
      <c r="U63" s="68"/>
      <c r="V63" s="68"/>
      <c r="W63" s="68"/>
      <c r="X63" s="68"/>
      <c r="Y63" s="68"/>
      <c r="Z63" s="68"/>
    </row>
    <row r="64" spans="1:26">
      <c r="A64" s="68"/>
      <c r="B64" s="68"/>
      <c r="C64" s="68"/>
      <c r="D64" s="68"/>
      <c r="E64" s="68"/>
      <c r="F64" s="68"/>
      <c r="G64" s="68"/>
      <c r="H64" s="68"/>
      <c r="I64" s="68"/>
      <c r="J64" s="68"/>
      <c r="K64" s="70"/>
      <c r="L64" s="95"/>
      <c r="M64" s="423"/>
      <c r="N64" s="95"/>
      <c r="O64" s="68"/>
      <c r="P64" s="68"/>
      <c r="Q64" s="68"/>
      <c r="R64" s="68"/>
      <c r="S64" s="68"/>
      <c r="T64" s="68"/>
      <c r="U64" s="68"/>
      <c r="V64" s="68"/>
      <c r="W64" s="68"/>
      <c r="X64" s="68"/>
      <c r="Y64" s="68"/>
      <c r="Z64" s="68"/>
    </row>
    <row r="65" spans="1:26" ht="14.5">
      <c r="A65" s="68"/>
      <c r="B65" s="80"/>
      <c r="C65" s="68"/>
      <c r="D65" s="68"/>
      <c r="E65" s="68"/>
      <c r="F65" s="68"/>
      <c r="G65" s="68"/>
      <c r="H65" s="68"/>
      <c r="I65" s="68"/>
      <c r="J65" s="68"/>
      <c r="K65" s="70"/>
      <c r="L65" s="95"/>
      <c r="M65" s="423"/>
      <c r="N65" s="95"/>
      <c r="O65" s="68"/>
      <c r="P65" s="68"/>
      <c r="Q65" s="68"/>
      <c r="R65" s="68"/>
      <c r="S65" s="68"/>
      <c r="T65" s="68"/>
      <c r="U65" s="68"/>
      <c r="V65" s="68"/>
      <c r="W65" s="68"/>
      <c r="X65" s="68"/>
      <c r="Y65" s="68"/>
      <c r="Z65" s="68"/>
    </row>
    <row r="66" spans="1:26">
      <c r="A66" s="68"/>
      <c r="B66" s="68"/>
      <c r="C66" s="68"/>
      <c r="D66" s="68"/>
      <c r="E66" s="68"/>
      <c r="F66" s="68"/>
      <c r="G66" s="68"/>
      <c r="H66" s="68"/>
      <c r="I66" s="68"/>
      <c r="J66" s="68"/>
      <c r="K66" s="70"/>
      <c r="L66" s="95"/>
      <c r="M66" s="423"/>
      <c r="N66" s="95"/>
      <c r="O66" s="68"/>
      <c r="P66" s="68"/>
      <c r="Q66" s="68"/>
      <c r="R66" s="68"/>
      <c r="S66" s="68"/>
      <c r="T66" s="68"/>
      <c r="U66" s="68"/>
      <c r="V66" s="68"/>
      <c r="W66" s="68"/>
      <c r="X66" s="68"/>
      <c r="Y66" s="68"/>
      <c r="Z66" s="68"/>
    </row>
    <row r="67" spans="1:26">
      <c r="A67" s="68"/>
      <c r="B67" s="68"/>
      <c r="C67" s="68"/>
      <c r="D67" s="68"/>
      <c r="E67" s="68"/>
      <c r="F67" s="68"/>
      <c r="G67" s="68"/>
      <c r="H67" s="68"/>
      <c r="I67" s="68"/>
      <c r="J67" s="68"/>
      <c r="K67" s="70"/>
      <c r="L67" s="95"/>
      <c r="M67" s="423"/>
      <c r="N67" s="95"/>
      <c r="O67" s="68"/>
      <c r="P67" s="68"/>
      <c r="Q67" s="68"/>
      <c r="R67" s="68"/>
      <c r="S67" s="68"/>
      <c r="T67" s="68"/>
      <c r="U67" s="68"/>
      <c r="V67" s="68"/>
      <c r="W67" s="68"/>
      <c r="X67" s="68"/>
      <c r="Y67" s="68"/>
      <c r="Z67" s="68"/>
    </row>
    <row r="68" spans="1:26" ht="14.5">
      <c r="A68" s="68"/>
      <c r="B68" s="80"/>
      <c r="C68" s="68"/>
      <c r="D68" s="68"/>
      <c r="E68" s="68"/>
      <c r="F68" s="68"/>
      <c r="G68" s="68"/>
      <c r="H68" s="68"/>
      <c r="I68" s="68"/>
      <c r="J68" s="68"/>
      <c r="K68" s="70"/>
      <c r="L68" s="95"/>
      <c r="M68" s="423"/>
      <c r="N68" s="95"/>
      <c r="O68" s="68"/>
      <c r="P68" s="68"/>
      <c r="Q68" s="68"/>
      <c r="R68" s="68"/>
      <c r="S68" s="68"/>
      <c r="T68" s="68"/>
      <c r="U68" s="68"/>
      <c r="V68" s="68"/>
      <c r="W68" s="68"/>
      <c r="X68" s="68"/>
      <c r="Y68" s="68"/>
      <c r="Z68" s="68"/>
    </row>
    <row r="69" spans="1:26">
      <c r="A69" s="68"/>
      <c r="B69" s="68"/>
      <c r="C69" s="68"/>
      <c r="D69" s="68"/>
      <c r="E69" s="68"/>
      <c r="F69" s="68"/>
      <c r="G69" s="68"/>
      <c r="H69" s="68"/>
      <c r="I69" s="68"/>
      <c r="J69" s="68"/>
      <c r="K69" s="70"/>
      <c r="L69" s="95"/>
      <c r="M69" s="423"/>
      <c r="N69" s="95"/>
      <c r="O69" s="68"/>
      <c r="P69" s="68"/>
      <c r="Q69" s="68"/>
      <c r="R69" s="68"/>
      <c r="S69" s="68"/>
      <c r="T69" s="68"/>
      <c r="U69" s="68"/>
      <c r="V69" s="68"/>
      <c r="W69" s="68"/>
      <c r="X69" s="68"/>
      <c r="Y69" s="68"/>
      <c r="Z69" s="68"/>
    </row>
    <row r="70" spans="1:26">
      <c r="A70" s="68"/>
      <c r="B70" s="68"/>
      <c r="C70" s="68"/>
      <c r="D70" s="68"/>
      <c r="E70" s="68"/>
      <c r="F70" s="68"/>
      <c r="G70" s="68"/>
      <c r="H70" s="68"/>
      <c r="I70" s="68"/>
      <c r="J70" s="68"/>
      <c r="K70" s="70"/>
      <c r="L70" s="95"/>
      <c r="M70" s="423"/>
      <c r="N70" s="95"/>
      <c r="O70" s="68"/>
      <c r="P70" s="68"/>
      <c r="Q70" s="68"/>
      <c r="R70" s="68"/>
      <c r="S70" s="68"/>
      <c r="T70" s="68"/>
      <c r="U70" s="68"/>
      <c r="V70" s="68"/>
      <c r="W70" s="68"/>
      <c r="X70" s="68"/>
      <c r="Y70" s="68"/>
      <c r="Z70" s="68"/>
    </row>
    <row r="71" spans="1:26" ht="14.5">
      <c r="A71" s="68"/>
      <c r="B71" s="80"/>
      <c r="C71" s="68"/>
      <c r="D71" s="68"/>
      <c r="E71" s="68"/>
      <c r="F71" s="68"/>
      <c r="G71" s="68"/>
      <c r="H71" s="68"/>
      <c r="I71" s="68"/>
      <c r="J71" s="68"/>
      <c r="K71" s="70"/>
      <c r="L71" s="95"/>
      <c r="M71" s="423"/>
      <c r="N71" s="95"/>
      <c r="O71" s="68"/>
      <c r="P71" s="68"/>
      <c r="Q71" s="68"/>
      <c r="R71" s="68"/>
      <c r="S71" s="68"/>
      <c r="T71" s="68"/>
      <c r="U71" s="68"/>
      <c r="V71" s="68"/>
      <c r="W71" s="68"/>
      <c r="X71" s="68"/>
      <c r="Y71" s="68"/>
      <c r="Z71" s="68"/>
    </row>
    <row r="72" spans="1:26">
      <c r="A72" s="68"/>
      <c r="B72" s="68"/>
      <c r="C72" s="68"/>
      <c r="D72" s="68"/>
      <c r="E72" s="68"/>
      <c r="F72" s="68"/>
      <c r="G72" s="68"/>
      <c r="H72" s="68"/>
      <c r="I72" s="68"/>
      <c r="J72" s="68"/>
      <c r="K72" s="70"/>
      <c r="L72" s="95"/>
      <c r="M72" s="423"/>
      <c r="N72" s="95"/>
      <c r="O72" s="68"/>
      <c r="P72" s="68"/>
      <c r="Q72" s="68"/>
      <c r="R72" s="68"/>
      <c r="S72" s="68"/>
      <c r="T72" s="68"/>
      <c r="U72" s="68"/>
      <c r="V72" s="68"/>
      <c r="W72" s="68"/>
      <c r="X72" s="68"/>
      <c r="Y72" s="68"/>
      <c r="Z72" s="68"/>
    </row>
    <row r="73" spans="1:26">
      <c r="A73" s="68"/>
      <c r="B73" s="68"/>
      <c r="C73" s="68"/>
      <c r="D73" s="68"/>
      <c r="E73" s="68"/>
      <c r="F73" s="68"/>
      <c r="G73" s="68"/>
      <c r="H73" s="68"/>
      <c r="I73" s="68"/>
      <c r="J73" s="68"/>
      <c r="K73" s="70"/>
      <c r="L73" s="95"/>
      <c r="M73" s="423"/>
      <c r="N73" s="95"/>
      <c r="O73" s="68"/>
      <c r="P73" s="68"/>
      <c r="Q73" s="68"/>
      <c r="R73" s="68"/>
      <c r="S73" s="68"/>
      <c r="T73" s="68"/>
      <c r="U73" s="68"/>
      <c r="V73" s="68"/>
      <c r="W73" s="68"/>
      <c r="X73" s="68"/>
      <c r="Y73" s="68"/>
      <c r="Z73" s="68"/>
    </row>
    <row r="74" spans="1:26" ht="14.5">
      <c r="A74" s="68"/>
      <c r="B74" s="80"/>
      <c r="C74" s="68"/>
      <c r="D74" s="68"/>
      <c r="E74" s="68"/>
      <c r="F74" s="68"/>
      <c r="G74" s="68"/>
      <c r="H74" s="68"/>
      <c r="I74" s="68"/>
      <c r="J74" s="68"/>
      <c r="K74" s="70"/>
      <c r="L74" s="95"/>
      <c r="M74" s="423"/>
      <c r="N74" s="95"/>
      <c r="O74" s="68"/>
      <c r="P74" s="68"/>
      <c r="Q74" s="68"/>
      <c r="R74" s="68"/>
      <c r="S74" s="68"/>
      <c r="T74" s="68"/>
      <c r="U74" s="68"/>
      <c r="V74" s="68"/>
      <c r="W74" s="68"/>
      <c r="X74" s="68"/>
      <c r="Y74" s="68"/>
      <c r="Z74" s="68"/>
    </row>
    <row r="75" spans="1:26">
      <c r="A75" s="68"/>
      <c r="B75" s="68"/>
      <c r="C75" s="68"/>
      <c r="D75" s="68"/>
      <c r="E75" s="68"/>
      <c r="F75" s="68"/>
      <c r="G75" s="68"/>
      <c r="H75" s="68"/>
      <c r="I75" s="68"/>
      <c r="J75" s="68"/>
      <c r="K75" s="70"/>
      <c r="L75" s="95"/>
      <c r="M75" s="423"/>
      <c r="N75" s="95"/>
      <c r="O75" s="68"/>
      <c r="P75" s="68"/>
      <c r="Q75" s="68"/>
      <c r="R75" s="68"/>
      <c r="S75" s="68"/>
      <c r="T75" s="68"/>
      <c r="U75" s="68"/>
      <c r="V75" s="68"/>
      <c r="W75" s="68"/>
      <c r="X75" s="68"/>
      <c r="Y75" s="68"/>
      <c r="Z75" s="68"/>
    </row>
    <row r="76" spans="1:26">
      <c r="A76" s="68"/>
      <c r="B76" s="68"/>
      <c r="C76" s="68"/>
      <c r="D76" s="68"/>
      <c r="E76" s="68"/>
      <c r="F76" s="68"/>
      <c r="G76" s="68"/>
      <c r="H76" s="68"/>
      <c r="I76" s="68"/>
      <c r="J76" s="68"/>
      <c r="K76" s="70"/>
      <c r="L76" s="95"/>
      <c r="M76" s="423"/>
      <c r="N76" s="95"/>
      <c r="O76" s="68"/>
      <c r="P76" s="68"/>
      <c r="Q76" s="68"/>
      <c r="R76" s="68"/>
      <c r="S76" s="68"/>
      <c r="T76" s="68"/>
      <c r="U76" s="68"/>
      <c r="V76" s="68"/>
      <c r="W76" s="68"/>
      <c r="X76" s="68"/>
      <c r="Y76" s="68"/>
      <c r="Z76" s="68"/>
    </row>
    <row r="77" spans="1:26" ht="14.5">
      <c r="A77" s="68"/>
      <c r="B77" s="80"/>
      <c r="C77" s="68"/>
      <c r="D77" s="68"/>
      <c r="E77" s="68"/>
      <c r="F77" s="68"/>
      <c r="G77" s="68"/>
      <c r="H77" s="68"/>
      <c r="I77" s="68"/>
      <c r="J77" s="68"/>
      <c r="K77" s="70"/>
      <c r="L77" s="95"/>
      <c r="M77" s="423"/>
      <c r="N77" s="95"/>
      <c r="O77" s="68"/>
      <c r="P77" s="68"/>
      <c r="Q77" s="68"/>
      <c r="R77" s="68"/>
      <c r="S77" s="68"/>
      <c r="T77" s="68"/>
      <c r="U77" s="68"/>
      <c r="V77" s="68"/>
      <c r="W77" s="68"/>
      <c r="X77" s="68"/>
      <c r="Y77" s="68"/>
      <c r="Z77" s="68"/>
    </row>
    <row r="78" spans="1:26">
      <c r="A78" s="68"/>
      <c r="B78" s="68"/>
      <c r="C78" s="68"/>
      <c r="D78" s="68"/>
      <c r="E78" s="68"/>
      <c r="F78" s="68"/>
      <c r="G78" s="68"/>
      <c r="H78" s="68"/>
      <c r="I78" s="68"/>
      <c r="J78" s="68"/>
      <c r="K78" s="70"/>
      <c r="L78" s="95"/>
      <c r="M78" s="423"/>
      <c r="N78" s="95"/>
      <c r="O78" s="68"/>
      <c r="P78" s="68"/>
      <c r="Q78" s="68"/>
      <c r="R78" s="68"/>
      <c r="S78" s="68"/>
      <c r="T78" s="68"/>
      <c r="U78" s="68"/>
      <c r="V78" s="68"/>
      <c r="W78" s="68"/>
      <c r="X78" s="68"/>
      <c r="Y78" s="68"/>
      <c r="Z78" s="68"/>
    </row>
    <row r="79" spans="1:26">
      <c r="A79" s="68"/>
      <c r="B79" s="68"/>
      <c r="C79" s="68"/>
      <c r="D79" s="68"/>
      <c r="E79" s="68"/>
      <c r="F79" s="68"/>
      <c r="G79" s="68"/>
      <c r="H79" s="68"/>
      <c r="I79" s="68"/>
      <c r="J79" s="68"/>
      <c r="K79" s="70"/>
      <c r="L79" s="95"/>
      <c r="M79" s="423"/>
      <c r="N79" s="95"/>
      <c r="O79" s="68"/>
      <c r="P79" s="68"/>
      <c r="Q79" s="68"/>
      <c r="R79" s="68"/>
      <c r="S79" s="68"/>
      <c r="T79" s="68"/>
      <c r="U79" s="68"/>
      <c r="V79" s="68"/>
      <c r="W79" s="68"/>
      <c r="X79" s="68"/>
      <c r="Y79" s="68"/>
      <c r="Z79" s="68"/>
    </row>
    <row r="80" spans="1:26" ht="14.5">
      <c r="A80" s="68"/>
      <c r="B80" s="80"/>
      <c r="C80" s="68"/>
      <c r="D80" s="68"/>
      <c r="E80" s="68"/>
      <c r="F80" s="68"/>
      <c r="G80" s="68"/>
      <c r="H80" s="68"/>
      <c r="I80" s="68"/>
      <c r="J80" s="68"/>
      <c r="K80" s="70"/>
      <c r="L80" s="95"/>
      <c r="M80" s="423"/>
      <c r="N80" s="95"/>
      <c r="O80" s="68"/>
      <c r="P80" s="68"/>
      <c r="Q80" s="68"/>
      <c r="R80" s="68"/>
      <c r="S80" s="68"/>
      <c r="T80" s="68"/>
      <c r="U80" s="68"/>
      <c r="V80" s="68"/>
      <c r="W80" s="68"/>
      <c r="X80" s="68"/>
      <c r="Y80" s="68"/>
      <c r="Z80" s="68"/>
    </row>
    <row r="81" spans="1:26">
      <c r="A81" s="68"/>
      <c r="B81" s="68"/>
      <c r="C81" s="68"/>
      <c r="D81" s="68"/>
      <c r="E81" s="68"/>
      <c r="F81" s="68"/>
      <c r="G81" s="68"/>
      <c r="H81" s="68"/>
      <c r="I81" s="68"/>
      <c r="J81" s="68"/>
      <c r="K81" s="70"/>
      <c r="L81" s="95"/>
      <c r="M81" s="423"/>
      <c r="N81" s="95"/>
      <c r="O81" s="68"/>
      <c r="P81" s="68"/>
      <c r="Q81" s="68"/>
      <c r="R81" s="68"/>
      <c r="S81" s="68"/>
      <c r="T81" s="68"/>
      <c r="U81" s="68"/>
      <c r="V81" s="68"/>
      <c r="W81" s="68"/>
      <c r="X81" s="68"/>
      <c r="Y81" s="68"/>
      <c r="Z81" s="68"/>
    </row>
    <row r="82" spans="1:26">
      <c r="A82" s="68"/>
      <c r="B82" s="68"/>
      <c r="C82" s="68"/>
      <c r="D82" s="68"/>
      <c r="E82" s="68"/>
      <c r="F82" s="68"/>
      <c r="G82" s="68"/>
      <c r="H82" s="68"/>
      <c r="I82" s="68"/>
      <c r="J82" s="68"/>
      <c r="K82" s="70"/>
      <c r="L82" s="95"/>
      <c r="M82" s="423"/>
      <c r="N82" s="95"/>
      <c r="O82" s="68"/>
      <c r="P82" s="68"/>
      <c r="Q82" s="68"/>
      <c r="R82" s="68"/>
      <c r="S82" s="68"/>
      <c r="T82" s="68"/>
      <c r="U82" s="68"/>
      <c r="V82" s="68"/>
      <c r="W82" s="68"/>
      <c r="X82" s="68"/>
      <c r="Y82" s="68"/>
      <c r="Z82" s="68"/>
    </row>
    <row r="83" spans="1:26" ht="14.5">
      <c r="A83" s="68"/>
      <c r="B83" s="80"/>
      <c r="C83" s="68"/>
      <c r="D83" s="68"/>
      <c r="E83" s="68"/>
      <c r="F83" s="68"/>
      <c r="G83" s="68"/>
      <c r="H83" s="68"/>
      <c r="I83" s="68"/>
      <c r="J83" s="68"/>
      <c r="K83" s="70"/>
      <c r="L83" s="95"/>
      <c r="M83" s="423"/>
      <c r="N83" s="95"/>
      <c r="O83" s="68"/>
      <c r="P83" s="68"/>
      <c r="Q83" s="68"/>
      <c r="R83" s="68"/>
      <c r="S83" s="68"/>
      <c r="T83" s="68"/>
      <c r="U83" s="68"/>
      <c r="V83" s="68"/>
      <c r="W83" s="68"/>
      <c r="X83" s="68"/>
      <c r="Y83" s="68"/>
      <c r="Z83" s="68"/>
    </row>
    <row r="84" spans="1:26">
      <c r="A84" s="68"/>
      <c r="B84" s="68"/>
      <c r="C84" s="68"/>
      <c r="D84" s="68"/>
      <c r="E84" s="68"/>
      <c r="F84" s="68"/>
      <c r="G84" s="68"/>
      <c r="H84" s="68"/>
      <c r="I84" s="68"/>
      <c r="J84" s="68"/>
      <c r="K84" s="70"/>
      <c r="L84" s="95"/>
      <c r="M84" s="423"/>
      <c r="N84" s="95"/>
      <c r="O84" s="68"/>
      <c r="P84" s="68"/>
      <c r="Q84" s="68"/>
      <c r="R84" s="68"/>
      <c r="S84" s="68"/>
      <c r="T84" s="68"/>
      <c r="U84" s="68"/>
      <c r="V84" s="68"/>
      <c r="W84" s="68"/>
      <c r="X84" s="68"/>
      <c r="Y84" s="68"/>
      <c r="Z84" s="68"/>
    </row>
    <row r="85" spans="1:26">
      <c r="A85" s="68"/>
      <c r="B85" s="68"/>
      <c r="C85" s="68"/>
      <c r="D85" s="68"/>
      <c r="E85" s="68"/>
      <c r="F85" s="68"/>
      <c r="G85" s="68"/>
      <c r="H85" s="68"/>
      <c r="I85" s="68"/>
      <c r="J85" s="68"/>
      <c r="K85" s="70"/>
      <c r="L85" s="95"/>
      <c r="M85" s="423"/>
      <c r="N85" s="95"/>
      <c r="O85" s="68"/>
      <c r="P85" s="68"/>
      <c r="Q85" s="68"/>
      <c r="R85" s="68"/>
      <c r="S85" s="68"/>
      <c r="T85" s="68"/>
      <c r="U85" s="68"/>
      <c r="V85" s="68"/>
      <c r="W85" s="68"/>
      <c r="X85" s="68"/>
      <c r="Y85" s="68"/>
      <c r="Z85" s="68"/>
    </row>
    <row r="86" spans="1:26" ht="14.5">
      <c r="A86" s="68"/>
      <c r="B86" s="80"/>
      <c r="C86" s="68"/>
      <c r="D86" s="68"/>
      <c r="E86" s="68"/>
      <c r="F86" s="68"/>
      <c r="G86" s="68"/>
      <c r="H86" s="68"/>
      <c r="I86" s="68"/>
      <c r="J86" s="68"/>
      <c r="K86" s="70"/>
      <c r="L86" s="95"/>
      <c r="M86" s="423"/>
      <c r="N86" s="95"/>
      <c r="O86" s="68"/>
      <c r="P86" s="68"/>
      <c r="Q86" s="68"/>
      <c r="R86" s="68"/>
      <c r="S86" s="68"/>
      <c r="T86" s="68"/>
      <c r="U86" s="68"/>
      <c r="V86" s="68"/>
      <c r="W86" s="68"/>
      <c r="X86" s="68"/>
      <c r="Y86" s="68"/>
      <c r="Z86" s="68"/>
    </row>
    <row r="87" spans="1:26">
      <c r="A87" s="68"/>
      <c r="B87" s="68"/>
      <c r="C87" s="68"/>
      <c r="D87" s="68"/>
      <c r="E87" s="68"/>
      <c r="F87" s="68"/>
      <c r="G87" s="68"/>
      <c r="H87" s="68"/>
      <c r="I87" s="68"/>
      <c r="J87" s="68"/>
      <c r="K87" s="70"/>
      <c r="L87" s="95"/>
      <c r="M87" s="423"/>
      <c r="N87" s="95"/>
      <c r="O87" s="68"/>
      <c r="P87" s="68"/>
      <c r="Q87" s="68"/>
      <c r="R87" s="68"/>
      <c r="S87" s="68"/>
      <c r="T87" s="68"/>
      <c r="U87" s="68"/>
      <c r="V87" s="68"/>
      <c r="W87" s="68"/>
      <c r="X87" s="68"/>
      <c r="Y87" s="68"/>
      <c r="Z87" s="68"/>
    </row>
    <row r="88" spans="1:26">
      <c r="A88" s="68"/>
      <c r="B88" s="68"/>
      <c r="C88" s="68"/>
      <c r="D88" s="68"/>
      <c r="E88" s="68"/>
      <c r="F88" s="68"/>
      <c r="G88" s="68"/>
      <c r="H88" s="68"/>
      <c r="I88" s="68"/>
      <c r="J88" s="68"/>
      <c r="K88" s="70"/>
      <c r="L88" s="95"/>
      <c r="M88" s="423"/>
      <c r="N88" s="95"/>
      <c r="O88" s="68"/>
      <c r="P88" s="68"/>
      <c r="Q88" s="68"/>
      <c r="R88" s="68"/>
      <c r="S88" s="68"/>
      <c r="T88" s="68"/>
      <c r="U88" s="68"/>
      <c r="V88" s="68"/>
      <c r="W88" s="68"/>
      <c r="X88" s="68"/>
      <c r="Y88" s="68"/>
      <c r="Z88" s="68"/>
    </row>
    <row r="89" spans="1:26" ht="14.5">
      <c r="A89" s="68"/>
      <c r="B89" s="80"/>
      <c r="C89" s="68"/>
      <c r="D89" s="68"/>
      <c r="E89" s="68"/>
      <c r="F89" s="68"/>
      <c r="G89" s="68"/>
      <c r="H89" s="68"/>
      <c r="I89" s="68"/>
      <c r="J89" s="68"/>
      <c r="K89" s="70"/>
      <c r="L89" s="95"/>
      <c r="M89" s="423"/>
      <c r="N89" s="95"/>
      <c r="O89" s="68"/>
      <c r="P89" s="68"/>
      <c r="Q89" s="68"/>
      <c r="R89" s="68"/>
      <c r="S89" s="68"/>
      <c r="T89" s="68"/>
      <c r="U89" s="68"/>
      <c r="V89" s="68"/>
      <c r="W89" s="68"/>
      <c r="X89" s="68"/>
      <c r="Y89" s="68"/>
      <c r="Z89" s="68"/>
    </row>
    <row r="90" spans="1:26">
      <c r="A90" s="68"/>
      <c r="B90" s="68"/>
      <c r="C90" s="68"/>
      <c r="D90" s="68"/>
      <c r="E90" s="68"/>
      <c r="F90" s="68"/>
      <c r="G90" s="68"/>
      <c r="H90" s="68"/>
      <c r="I90" s="68"/>
      <c r="J90" s="68"/>
      <c r="K90" s="70"/>
      <c r="L90" s="95"/>
      <c r="M90" s="423"/>
      <c r="N90" s="95"/>
      <c r="O90" s="68"/>
      <c r="P90" s="68"/>
      <c r="Q90" s="68"/>
      <c r="R90" s="68"/>
      <c r="S90" s="68"/>
      <c r="T90" s="68"/>
      <c r="U90" s="68"/>
      <c r="V90" s="68"/>
      <c r="W90" s="68"/>
      <c r="X90" s="68"/>
      <c r="Y90" s="68"/>
      <c r="Z90" s="68"/>
    </row>
    <row r="91" spans="1:26">
      <c r="A91" s="68"/>
      <c r="B91" s="68"/>
      <c r="C91" s="68"/>
      <c r="D91" s="68"/>
      <c r="E91" s="68"/>
      <c r="F91" s="68"/>
      <c r="G91" s="68"/>
      <c r="H91" s="68"/>
      <c r="I91" s="68"/>
      <c r="J91" s="68"/>
      <c r="K91" s="70"/>
      <c r="L91" s="95"/>
      <c r="M91" s="423"/>
      <c r="N91" s="95"/>
      <c r="O91" s="68"/>
      <c r="P91" s="68"/>
      <c r="Q91" s="68"/>
      <c r="R91" s="68"/>
      <c r="S91" s="68"/>
      <c r="T91" s="68"/>
      <c r="U91" s="68"/>
      <c r="V91" s="68"/>
      <c r="W91" s="68"/>
      <c r="X91" s="68"/>
      <c r="Y91" s="68"/>
      <c r="Z91" s="68"/>
    </row>
    <row r="92" spans="1:26" ht="14.5">
      <c r="A92" s="68"/>
      <c r="B92" s="80"/>
      <c r="C92" s="68"/>
      <c r="D92" s="68"/>
      <c r="E92" s="68"/>
      <c r="F92" s="68"/>
      <c r="G92" s="68"/>
      <c r="H92" s="68"/>
      <c r="I92" s="68"/>
      <c r="J92" s="68"/>
      <c r="K92" s="70"/>
      <c r="L92" s="95"/>
      <c r="M92" s="423"/>
      <c r="N92" s="95"/>
      <c r="O92" s="68"/>
      <c r="P92" s="68"/>
      <c r="Q92" s="68"/>
      <c r="R92" s="68"/>
      <c r="S92" s="68"/>
      <c r="T92" s="68"/>
      <c r="U92" s="68"/>
      <c r="V92" s="68"/>
      <c r="W92" s="68"/>
      <c r="X92" s="68"/>
      <c r="Y92" s="68"/>
      <c r="Z92" s="68"/>
    </row>
    <row r="93" spans="1:26">
      <c r="A93" s="68"/>
      <c r="B93" s="68"/>
      <c r="C93" s="68"/>
      <c r="D93" s="68"/>
      <c r="E93" s="68"/>
      <c r="F93" s="68"/>
      <c r="G93" s="68"/>
      <c r="H93" s="68"/>
      <c r="I93" s="68"/>
      <c r="J93" s="68"/>
      <c r="K93" s="70"/>
      <c r="L93" s="95"/>
      <c r="M93" s="423"/>
      <c r="N93" s="95"/>
      <c r="O93" s="68"/>
      <c r="P93" s="68"/>
      <c r="Q93" s="68"/>
      <c r="R93" s="68"/>
      <c r="S93" s="68"/>
      <c r="T93" s="68"/>
      <c r="U93" s="68"/>
      <c r="V93" s="68"/>
      <c r="W93" s="68"/>
      <c r="X93" s="68"/>
      <c r="Y93" s="68"/>
      <c r="Z93" s="68"/>
    </row>
    <row r="94" spans="1:26">
      <c r="A94" s="68"/>
      <c r="B94" s="68"/>
      <c r="C94" s="68"/>
      <c r="D94" s="68"/>
      <c r="E94" s="68"/>
      <c r="F94" s="68"/>
      <c r="G94" s="68"/>
      <c r="H94" s="68"/>
      <c r="I94" s="68"/>
      <c r="J94" s="68"/>
      <c r="K94" s="70"/>
      <c r="L94" s="95"/>
      <c r="M94" s="423"/>
      <c r="N94" s="95"/>
      <c r="O94" s="68"/>
      <c r="P94" s="68"/>
      <c r="Q94" s="68"/>
      <c r="R94" s="68"/>
      <c r="S94" s="68"/>
      <c r="T94" s="68"/>
      <c r="U94" s="68"/>
      <c r="V94" s="68"/>
      <c r="W94" s="68"/>
      <c r="X94" s="68"/>
      <c r="Y94" s="68"/>
      <c r="Z94" s="68"/>
    </row>
    <row r="95" spans="1:26" ht="14">
      <c r="B95" s="19"/>
    </row>
    <row r="98" spans="2:2" ht="14">
      <c r="B98" s="19"/>
    </row>
    <row r="101" spans="2:2" ht="14">
      <c r="B101" s="19"/>
    </row>
    <row r="104" spans="2:2" ht="14">
      <c r="B104" s="19"/>
    </row>
    <row r="107" spans="2:2" ht="14">
      <c r="B107" s="19"/>
    </row>
    <row r="110" spans="2:2" ht="14">
      <c r="B110" s="19"/>
    </row>
    <row r="113" spans="2:2" ht="14">
      <c r="B113" s="19"/>
    </row>
    <row r="116" spans="2:2" ht="14">
      <c r="B116" s="19"/>
    </row>
    <row r="119" spans="2:2" ht="14">
      <c r="B119" s="19"/>
    </row>
    <row r="122" spans="2:2" ht="14">
      <c r="B122" s="19"/>
    </row>
    <row r="125" spans="2:2" ht="14">
      <c r="B125" s="19"/>
    </row>
    <row r="128" spans="2:2" ht="14">
      <c r="B128" s="19"/>
    </row>
    <row r="131" spans="2:2" ht="14">
      <c r="B131" s="19"/>
    </row>
    <row r="134" spans="2:2" ht="14">
      <c r="B134" s="19"/>
    </row>
    <row r="137" spans="2:2" ht="14">
      <c r="B137" s="19"/>
    </row>
    <row r="140" spans="2:2" ht="14">
      <c r="B140" s="19"/>
    </row>
    <row r="143" spans="2:2" ht="14">
      <c r="B143" s="19"/>
    </row>
    <row r="146" spans="2:2" ht="14">
      <c r="B146" s="19"/>
    </row>
    <row r="149" spans="2:2" ht="14">
      <c r="B149" s="19"/>
    </row>
    <row r="152" spans="2:2" ht="14">
      <c r="B152" s="19"/>
    </row>
    <row r="155" spans="2:2" ht="14">
      <c r="B155" s="19"/>
    </row>
    <row r="158" spans="2:2" ht="14">
      <c r="B158" s="19"/>
    </row>
    <row r="161" spans="2:2" ht="14">
      <c r="B161" s="19"/>
    </row>
    <row r="164" spans="2:2" ht="14">
      <c r="B164" s="19"/>
    </row>
    <row r="167" spans="2:2" ht="14">
      <c r="B167" s="19"/>
    </row>
    <row r="170" spans="2:2" ht="14">
      <c r="B170" s="19"/>
    </row>
    <row r="173" spans="2:2" ht="14">
      <c r="B173" s="19"/>
    </row>
    <row r="176" spans="2:2" ht="14">
      <c r="B176" s="19"/>
    </row>
    <row r="179" spans="2:2" ht="14">
      <c r="B179" s="19"/>
    </row>
    <row r="182" spans="2:2" ht="14">
      <c r="B182" s="19"/>
    </row>
    <row r="185" spans="2:2" ht="14">
      <c r="B185" s="19"/>
    </row>
    <row r="188" spans="2:2" ht="14">
      <c r="B188" s="19"/>
    </row>
    <row r="191" spans="2:2" ht="14">
      <c r="B191" s="19"/>
    </row>
    <row r="194" spans="2:2" ht="14">
      <c r="B194" s="19"/>
    </row>
    <row r="197" spans="2:2" ht="14">
      <c r="B197" s="19"/>
    </row>
    <row r="200" spans="2:2" ht="14">
      <c r="B200" s="19"/>
    </row>
    <row r="203" spans="2:2" ht="14">
      <c r="B203" s="19"/>
    </row>
    <row r="206" spans="2:2" ht="14">
      <c r="B206" s="19"/>
    </row>
    <row r="209" spans="2:2" ht="14">
      <c r="B209" s="19"/>
    </row>
    <row r="212" spans="2:2" ht="14">
      <c r="B212" s="19"/>
    </row>
    <row r="215" spans="2:2" ht="14">
      <c r="B215" s="19"/>
    </row>
    <row r="218" spans="2:2" ht="14">
      <c r="B218" s="19"/>
    </row>
    <row r="221" spans="2:2" ht="14">
      <c r="B221" s="19"/>
    </row>
    <row r="224" spans="2:2" ht="14">
      <c r="B224" s="19"/>
    </row>
    <row r="227" spans="2:2" ht="14">
      <c r="B227" s="19"/>
    </row>
    <row r="230" spans="2:2" ht="14">
      <c r="B230" s="19"/>
    </row>
    <row r="233" spans="2:2" ht="14">
      <c r="B233" s="19"/>
    </row>
    <row r="236" spans="2:2" ht="14">
      <c r="B236" s="19"/>
    </row>
    <row r="239" spans="2:2" ht="14">
      <c r="B239" s="19"/>
    </row>
    <row r="242" spans="2:2" ht="14">
      <c r="B242" s="19"/>
    </row>
    <row r="245" spans="2:2" ht="14">
      <c r="B245" s="19"/>
    </row>
    <row r="248" spans="2:2" ht="14">
      <c r="B248" s="19"/>
    </row>
    <row r="251" spans="2:2" ht="14">
      <c r="B251" s="19"/>
    </row>
    <row r="254" spans="2:2" ht="14">
      <c r="B254" s="19"/>
    </row>
    <row r="257" spans="2:2" ht="14">
      <c r="B257" s="19"/>
    </row>
    <row r="260" spans="2:2" ht="14">
      <c r="B260" s="19"/>
    </row>
    <row r="263" spans="2:2" ht="14">
      <c r="B263" s="19"/>
    </row>
    <row r="266" spans="2:2" ht="14">
      <c r="B266" s="19"/>
    </row>
    <row r="269" spans="2:2" ht="14">
      <c r="B269" s="19"/>
    </row>
    <row r="272" spans="2:2" ht="14">
      <c r="B272" s="19"/>
    </row>
    <row r="275" spans="2:2" ht="14">
      <c r="B275" s="19"/>
    </row>
    <row r="278" spans="2:2" ht="14">
      <c r="B278" s="19"/>
    </row>
    <row r="281" spans="2:2" ht="14">
      <c r="B281" s="19"/>
    </row>
    <row r="284" spans="2:2" ht="14">
      <c r="B284" s="19"/>
    </row>
    <row r="287" spans="2:2" ht="14">
      <c r="B287" s="19"/>
    </row>
    <row r="290" spans="2:2" ht="14">
      <c r="B290" s="19"/>
    </row>
    <row r="293" spans="2:2" ht="14">
      <c r="B293" s="19"/>
    </row>
    <row r="296" spans="2:2" ht="14">
      <c r="B296" s="19"/>
    </row>
    <row r="299" spans="2:2" ht="14">
      <c r="B299" s="19"/>
    </row>
    <row r="302" spans="2:2" ht="14">
      <c r="B302" s="19"/>
    </row>
    <row r="305" spans="2:2" ht="14">
      <c r="B305" s="19"/>
    </row>
    <row r="308" spans="2:2" ht="14">
      <c r="B308" s="19"/>
    </row>
    <row r="311" spans="2:2" ht="14">
      <c r="B311" s="19"/>
    </row>
    <row r="314" spans="2:2" ht="14">
      <c r="B314" s="19"/>
    </row>
    <row r="317" spans="2:2" ht="14">
      <c r="B317" s="19"/>
    </row>
    <row r="320" spans="2:2" ht="14">
      <c r="B320" s="19"/>
    </row>
    <row r="323" spans="2:2" ht="14">
      <c r="B323" s="19"/>
    </row>
    <row r="326" spans="2:2" ht="14">
      <c r="B326" s="19"/>
    </row>
    <row r="329" spans="2:2" ht="14">
      <c r="B329" s="19"/>
    </row>
    <row r="332" spans="2:2" ht="14">
      <c r="B332" s="19"/>
    </row>
    <row r="335" spans="2:2" ht="14">
      <c r="B335" s="19"/>
    </row>
    <row r="338" spans="2:2" ht="14">
      <c r="B338" s="19"/>
    </row>
    <row r="341" spans="2:2" ht="14">
      <c r="B341" s="19"/>
    </row>
    <row r="344" spans="2:2" ht="14">
      <c r="B344" s="19"/>
    </row>
    <row r="347" spans="2:2" ht="14">
      <c r="B347" s="19"/>
    </row>
    <row r="350" spans="2:2" ht="14">
      <c r="B350" s="19"/>
    </row>
    <row r="353" spans="2:2" ht="14">
      <c r="B353" s="19"/>
    </row>
    <row r="356" spans="2:2" ht="14">
      <c r="B356" s="19"/>
    </row>
    <row r="359" spans="2:2" ht="14">
      <c r="B359" s="19"/>
    </row>
    <row r="362" spans="2:2" ht="14">
      <c r="B362" s="19"/>
    </row>
    <row r="365" spans="2:2" ht="14">
      <c r="B365" s="19"/>
    </row>
    <row r="368" spans="2:2" ht="14">
      <c r="B368" s="19"/>
    </row>
    <row r="371" spans="2:2" ht="14">
      <c r="B371" s="19"/>
    </row>
    <row r="374" spans="2:2" ht="14">
      <c r="B374" s="19"/>
    </row>
    <row r="377" spans="2:2" ht="14">
      <c r="B377" s="19"/>
    </row>
    <row r="380" spans="2:2" ht="14">
      <c r="B380" s="19"/>
    </row>
    <row r="383" spans="2:2" ht="14">
      <c r="B383" s="19"/>
    </row>
    <row r="386" spans="2:2" ht="14">
      <c r="B386" s="19"/>
    </row>
    <row r="389" spans="2:2" ht="14">
      <c r="B389" s="19"/>
    </row>
    <row r="392" spans="2:2" ht="14">
      <c r="B392" s="19"/>
    </row>
    <row r="395" spans="2:2" ht="14">
      <c r="B395" s="19"/>
    </row>
    <row r="398" spans="2:2" ht="14">
      <c r="B398" s="19"/>
    </row>
    <row r="401" spans="2:2" ht="14">
      <c r="B401" s="19"/>
    </row>
    <row r="404" spans="2:2" ht="14">
      <c r="B404" s="19"/>
    </row>
    <row r="407" spans="2:2" ht="14">
      <c r="B407" s="19"/>
    </row>
    <row r="410" spans="2:2" ht="14">
      <c r="B410" s="19"/>
    </row>
    <row r="413" spans="2:2" ht="14">
      <c r="B413" s="19"/>
    </row>
    <row r="416" spans="2:2" ht="14">
      <c r="B416" s="19"/>
    </row>
    <row r="419" spans="2:2" ht="14">
      <c r="B419" s="19"/>
    </row>
    <row r="422" spans="2:2" ht="14">
      <c r="B422" s="19"/>
    </row>
    <row r="425" spans="2:2" ht="14">
      <c r="B425" s="19"/>
    </row>
    <row r="428" spans="2:2" ht="14">
      <c r="B428" s="19"/>
    </row>
    <row r="431" spans="2:2" ht="14">
      <c r="B431" s="19"/>
    </row>
    <row r="434" spans="2:2" ht="14">
      <c r="B434" s="19"/>
    </row>
    <row r="437" spans="2:2" ht="14">
      <c r="B437" s="19"/>
    </row>
    <row r="440" spans="2:2" ht="14">
      <c r="B440" s="19"/>
    </row>
    <row r="443" spans="2:2" ht="14">
      <c r="B443" s="19"/>
    </row>
    <row r="446" spans="2:2" ht="14">
      <c r="B446" s="19"/>
    </row>
    <row r="449" spans="2:2" ht="14">
      <c r="B449" s="19"/>
    </row>
    <row r="452" spans="2:2" ht="14">
      <c r="B452" s="19"/>
    </row>
    <row r="455" spans="2:2" ht="14">
      <c r="B455" s="19"/>
    </row>
    <row r="458" spans="2:2" ht="14">
      <c r="B458" s="19"/>
    </row>
    <row r="461" spans="2:2" ht="14">
      <c r="B461" s="19"/>
    </row>
    <row r="464" spans="2:2" ht="14">
      <c r="B464" s="19"/>
    </row>
    <row r="467" spans="2:2" ht="14">
      <c r="B467" s="19"/>
    </row>
    <row r="470" spans="2:2" ht="14">
      <c r="B470" s="19"/>
    </row>
    <row r="473" spans="2:2" ht="14">
      <c r="B473" s="19"/>
    </row>
    <row r="476" spans="2:2" ht="14">
      <c r="B476" s="19"/>
    </row>
    <row r="479" spans="2:2" ht="14">
      <c r="B479" s="19"/>
    </row>
    <row r="482" spans="2:2" ht="14">
      <c r="B482" s="19"/>
    </row>
    <row r="485" spans="2:2" ht="14">
      <c r="B485" s="19"/>
    </row>
    <row r="488" spans="2:2" ht="14">
      <c r="B488" s="19"/>
    </row>
    <row r="491" spans="2:2" ht="14">
      <c r="B491" s="19"/>
    </row>
    <row r="494" spans="2:2" ht="14">
      <c r="B494" s="19"/>
    </row>
    <row r="497" spans="2:2" ht="14">
      <c r="B497" s="19"/>
    </row>
    <row r="500" spans="2:2" ht="14">
      <c r="B500" s="19"/>
    </row>
    <row r="503" spans="2:2" ht="14">
      <c r="B503" s="19"/>
    </row>
    <row r="506" spans="2:2" ht="14">
      <c r="B506" s="19"/>
    </row>
    <row r="509" spans="2:2" ht="14">
      <c r="B509" s="19"/>
    </row>
    <row r="512" spans="2:2" ht="14">
      <c r="B512" s="19"/>
    </row>
    <row r="515" spans="2:2" ht="14">
      <c r="B515" s="19"/>
    </row>
    <row r="518" spans="2:2" ht="14">
      <c r="B518" s="19"/>
    </row>
    <row r="521" spans="2:2" ht="14">
      <c r="B521" s="19"/>
    </row>
    <row r="524" spans="2:2" ht="14">
      <c r="B524" s="19"/>
    </row>
    <row r="527" spans="2:2" ht="14">
      <c r="B527" s="19"/>
    </row>
    <row r="530" spans="2:2" ht="14">
      <c r="B530" s="19"/>
    </row>
    <row r="533" spans="2:2" ht="14">
      <c r="B533" s="19"/>
    </row>
    <row r="536" spans="2:2" ht="14">
      <c r="B536" s="19"/>
    </row>
    <row r="539" spans="2:2" ht="14">
      <c r="B539" s="19"/>
    </row>
    <row r="542" spans="2:2" ht="14">
      <c r="B542" s="19"/>
    </row>
    <row r="545" spans="2:2" ht="14">
      <c r="B545" s="19"/>
    </row>
    <row r="548" spans="2:2" ht="14">
      <c r="B548" s="19"/>
    </row>
    <row r="551" spans="2:2" ht="14">
      <c r="B551" s="19"/>
    </row>
    <row r="554" spans="2:2" ht="14">
      <c r="B554" s="19"/>
    </row>
    <row r="557" spans="2:2" ht="14">
      <c r="B557" s="19"/>
    </row>
    <row r="560" spans="2:2" ht="14">
      <c r="B560" s="19"/>
    </row>
    <row r="563" spans="2:2" ht="14">
      <c r="B563" s="19"/>
    </row>
    <row r="566" spans="2:2" ht="14">
      <c r="B566" s="19"/>
    </row>
    <row r="569" spans="2:2" ht="14">
      <c r="B569" s="19"/>
    </row>
    <row r="572" spans="2:2" ht="14">
      <c r="B572" s="19"/>
    </row>
    <row r="575" spans="2:2" ht="14">
      <c r="B575" s="19"/>
    </row>
    <row r="578" spans="2:2" ht="14">
      <c r="B578" s="19"/>
    </row>
    <row r="581" spans="2:2" ht="14">
      <c r="B581" s="19"/>
    </row>
    <row r="584" spans="2:2" ht="14">
      <c r="B584" s="19"/>
    </row>
    <row r="587" spans="2:2" ht="14">
      <c r="B587" s="19"/>
    </row>
    <row r="590" spans="2:2" ht="14">
      <c r="B590" s="19"/>
    </row>
    <row r="593" spans="2:2" ht="14">
      <c r="B593" s="19"/>
    </row>
    <row r="596" spans="2:2" ht="14">
      <c r="B596" s="19"/>
    </row>
    <row r="599" spans="2:2" ht="14">
      <c r="B599" s="19"/>
    </row>
    <row r="602" spans="2:2" ht="14">
      <c r="B602" s="19"/>
    </row>
    <row r="605" spans="2:2" ht="14">
      <c r="B605" s="19"/>
    </row>
    <row r="608" spans="2:2" ht="14">
      <c r="B608" s="19"/>
    </row>
    <row r="611" spans="2:2" ht="14">
      <c r="B611" s="19"/>
    </row>
    <row r="614" spans="2:2" ht="14">
      <c r="B614" s="19"/>
    </row>
    <row r="617" spans="2:2" ht="14">
      <c r="B617" s="19"/>
    </row>
    <row r="620" spans="2:2" ht="14">
      <c r="B620" s="19"/>
    </row>
    <row r="623" spans="2:2" ht="14">
      <c r="B623" s="19"/>
    </row>
    <row r="626" spans="2:2" ht="14">
      <c r="B626" s="19"/>
    </row>
    <row r="629" spans="2:2" ht="14">
      <c r="B629" s="19"/>
    </row>
    <row r="632" spans="2:2" ht="14">
      <c r="B632" s="19"/>
    </row>
    <row r="635" spans="2:2" ht="14">
      <c r="B635" s="19"/>
    </row>
    <row r="638" spans="2:2" ht="14">
      <c r="B638" s="19"/>
    </row>
    <row r="641" spans="2:2" ht="14">
      <c r="B641" s="19"/>
    </row>
    <row r="644" spans="2:2" ht="14">
      <c r="B644" s="19"/>
    </row>
    <row r="647" spans="2:2" ht="14">
      <c r="B647" s="19"/>
    </row>
    <row r="650" spans="2:2" ht="14">
      <c r="B650" s="19"/>
    </row>
    <row r="653" spans="2:2" ht="14">
      <c r="B653" s="19"/>
    </row>
    <row r="656" spans="2:2" ht="14">
      <c r="B656" s="19"/>
    </row>
    <row r="659" spans="2:2" ht="14">
      <c r="B659" s="19"/>
    </row>
    <row r="662" spans="2:2" ht="14">
      <c r="B662" s="19"/>
    </row>
    <row r="665" spans="2:2" ht="14">
      <c r="B665" s="19"/>
    </row>
    <row r="668" spans="2:2" ht="14">
      <c r="B668" s="19"/>
    </row>
    <row r="671" spans="2:2" ht="14">
      <c r="B671" s="19"/>
    </row>
    <row r="674" spans="2:2" ht="14">
      <c r="B674" s="19"/>
    </row>
    <row r="677" spans="2:2" ht="14">
      <c r="B677" s="19"/>
    </row>
    <row r="680" spans="2:2" ht="14">
      <c r="B680" s="19"/>
    </row>
    <row r="683" spans="2:2" ht="14">
      <c r="B683" s="19"/>
    </row>
    <row r="686" spans="2:2" ht="14">
      <c r="B686" s="19"/>
    </row>
    <row r="689" spans="2:2" ht="14">
      <c r="B689" s="19"/>
    </row>
    <row r="692" spans="2:2" ht="14">
      <c r="B692" s="19"/>
    </row>
    <row r="695" spans="2:2" ht="14">
      <c r="B695" s="19"/>
    </row>
    <row r="698" spans="2:2" ht="14">
      <c r="B698" s="19"/>
    </row>
    <row r="701" spans="2:2" ht="14">
      <c r="B701" s="19"/>
    </row>
    <row r="704" spans="2:2" ht="14">
      <c r="B704" s="19"/>
    </row>
    <row r="707" spans="2:2" ht="14">
      <c r="B707" s="19"/>
    </row>
    <row r="710" spans="2:2" ht="14">
      <c r="B710" s="19"/>
    </row>
    <row r="713" spans="2:2" ht="14">
      <c r="B713" s="19"/>
    </row>
    <row r="716" spans="2:2" ht="14">
      <c r="B716" s="19"/>
    </row>
    <row r="719" spans="2:2" ht="14">
      <c r="B719" s="19"/>
    </row>
    <row r="722" spans="2:2" ht="14">
      <c r="B722" s="19"/>
    </row>
    <row r="725" spans="2:2" ht="14">
      <c r="B725" s="19"/>
    </row>
    <row r="728" spans="2:2" ht="14">
      <c r="B728" s="19"/>
    </row>
    <row r="731" spans="2:2" ht="14">
      <c r="B731" s="19"/>
    </row>
    <row r="734" spans="2:2" ht="14">
      <c r="B734" s="19"/>
    </row>
    <row r="737" spans="2:2" ht="14">
      <c r="B737" s="19"/>
    </row>
    <row r="740" spans="2:2" ht="14">
      <c r="B740" s="19"/>
    </row>
    <row r="743" spans="2:2" ht="14">
      <c r="B743" s="19"/>
    </row>
    <row r="746" spans="2:2" ht="14">
      <c r="B746" s="19"/>
    </row>
    <row r="749" spans="2:2" ht="14">
      <c r="B749" s="19"/>
    </row>
    <row r="752" spans="2:2" ht="14">
      <c r="B752" s="19"/>
    </row>
    <row r="755" spans="2:2" ht="14">
      <c r="B755" s="19"/>
    </row>
    <row r="758" spans="2:2" ht="14">
      <c r="B758" s="19"/>
    </row>
    <row r="761" spans="2:2" ht="14">
      <c r="B761" s="19"/>
    </row>
    <row r="764" spans="2:2" ht="14">
      <c r="B764" s="19"/>
    </row>
    <row r="767" spans="2:2" ht="14">
      <c r="B767" s="19"/>
    </row>
    <row r="770" spans="2:2" ht="14">
      <c r="B770" s="19"/>
    </row>
    <row r="773" spans="2:2" ht="14">
      <c r="B773" s="19"/>
    </row>
    <row r="776" spans="2:2" ht="14">
      <c r="B776" s="19"/>
    </row>
    <row r="779" spans="2:2" ht="14">
      <c r="B779" s="19"/>
    </row>
    <row r="782" spans="2:2" ht="14">
      <c r="B782" s="19"/>
    </row>
    <row r="785" spans="2:2" ht="14">
      <c r="B785" s="19"/>
    </row>
    <row r="788" spans="2:2" ht="14">
      <c r="B788" s="19"/>
    </row>
    <row r="791" spans="2:2" ht="14">
      <c r="B791" s="19"/>
    </row>
    <row r="794" spans="2:2" ht="14">
      <c r="B794" s="19"/>
    </row>
    <row r="797" spans="2:2" ht="14">
      <c r="B797" s="19"/>
    </row>
    <row r="800" spans="2:2" ht="14">
      <c r="B800" s="19"/>
    </row>
    <row r="803" spans="2:2" ht="14">
      <c r="B803" s="19"/>
    </row>
    <row r="806" spans="2:2" ht="14">
      <c r="B806" s="19"/>
    </row>
    <row r="809" spans="2:2" ht="14">
      <c r="B809" s="19"/>
    </row>
    <row r="812" spans="2:2" ht="14">
      <c r="B812" s="19"/>
    </row>
    <row r="815" spans="2:2" ht="14">
      <c r="B815" s="19"/>
    </row>
    <row r="818" spans="2:2" ht="14">
      <c r="B818" s="19"/>
    </row>
    <row r="821" spans="2:2" ht="14">
      <c r="B821" s="19"/>
    </row>
    <row r="824" spans="2:2" ht="14">
      <c r="B824" s="19"/>
    </row>
    <row r="827" spans="2:2" ht="14">
      <c r="B827" s="19"/>
    </row>
    <row r="830" spans="2:2" ht="14">
      <c r="B830" s="19"/>
    </row>
    <row r="833" spans="2:2" ht="14">
      <c r="B833" s="19"/>
    </row>
    <row r="836" spans="2:2" ht="14">
      <c r="B836" s="19"/>
    </row>
    <row r="839" spans="2:2" ht="14">
      <c r="B839" s="19"/>
    </row>
    <row r="842" spans="2:2" ht="14">
      <c r="B842" s="19"/>
    </row>
    <row r="845" spans="2:2" ht="14">
      <c r="B845" s="19"/>
    </row>
    <row r="848" spans="2:2" ht="14">
      <c r="B848" s="19"/>
    </row>
    <row r="851" spans="2:2" ht="14">
      <c r="B851" s="19"/>
    </row>
    <row r="854" spans="2:2" ht="14">
      <c r="B854" s="19"/>
    </row>
    <row r="857" spans="2:2" ht="14">
      <c r="B857" s="19"/>
    </row>
    <row r="860" spans="2:2" ht="14">
      <c r="B860" s="19"/>
    </row>
    <row r="863" spans="2:2" ht="14">
      <c r="B863" s="19"/>
    </row>
    <row r="866" spans="2:2" ht="14">
      <c r="B866" s="19"/>
    </row>
    <row r="869" spans="2:2" ht="14">
      <c r="B869" s="19"/>
    </row>
    <row r="872" spans="2:2" ht="14">
      <c r="B872" s="19"/>
    </row>
    <row r="875" spans="2:2" ht="14">
      <c r="B875" s="19"/>
    </row>
    <row r="878" spans="2:2" ht="14">
      <c r="B878" s="19"/>
    </row>
    <row r="881" spans="2:2" ht="14">
      <c r="B881" s="19"/>
    </row>
    <row r="884" spans="2:2" ht="14">
      <c r="B884" s="19"/>
    </row>
    <row r="887" spans="2:2" ht="14">
      <c r="B887" s="19"/>
    </row>
    <row r="890" spans="2:2" ht="14">
      <c r="B890" s="19"/>
    </row>
    <row r="893" spans="2:2" ht="14">
      <c r="B893" s="19"/>
    </row>
    <row r="896" spans="2:2" ht="14">
      <c r="B896" s="19"/>
    </row>
    <row r="899" spans="2:2" ht="14">
      <c r="B899" s="19"/>
    </row>
    <row r="902" spans="2:2" ht="14">
      <c r="B902" s="19"/>
    </row>
    <row r="905" spans="2:2" ht="14">
      <c r="B905" s="19"/>
    </row>
    <row r="908" spans="2:2" ht="14">
      <c r="B908" s="19"/>
    </row>
    <row r="911" spans="2:2" ht="14">
      <c r="B911" s="19"/>
    </row>
    <row r="914" spans="2:2" ht="14">
      <c r="B914" s="19"/>
    </row>
    <row r="917" spans="2:2" ht="14">
      <c r="B917" s="19"/>
    </row>
    <row r="920" spans="2:2" ht="14">
      <c r="B920" s="19"/>
    </row>
    <row r="923" spans="2:2" ht="14">
      <c r="B923" s="19"/>
    </row>
    <row r="926" spans="2:2" ht="14">
      <c r="B926" s="19"/>
    </row>
    <row r="929" spans="2:2" ht="14">
      <c r="B929" s="19"/>
    </row>
    <row r="932" spans="2:2" ht="14">
      <c r="B932" s="19"/>
    </row>
    <row r="935" spans="2:2" ht="14">
      <c r="B935" s="19"/>
    </row>
    <row r="938" spans="2:2" ht="14">
      <c r="B938" s="19"/>
    </row>
    <row r="941" spans="2:2" ht="14">
      <c r="B941" s="19"/>
    </row>
    <row r="944" spans="2:2" ht="14">
      <c r="B944" s="19"/>
    </row>
    <row r="947" spans="2:2" ht="14">
      <c r="B947" s="19"/>
    </row>
    <row r="950" spans="2:2" ht="14">
      <c r="B950" s="19"/>
    </row>
    <row r="953" spans="2:2" ht="14">
      <c r="B953" s="19"/>
    </row>
    <row r="956" spans="2:2" ht="14">
      <c r="B956" s="19"/>
    </row>
    <row r="959" spans="2:2" ht="14">
      <c r="B959" s="19"/>
    </row>
    <row r="962" spans="2:2" ht="14">
      <c r="B962" s="19"/>
    </row>
    <row r="965" spans="2:2" ht="14">
      <c r="B965" s="19"/>
    </row>
    <row r="968" spans="2:2" ht="14">
      <c r="B968" s="19"/>
    </row>
    <row r="971" spans="2:2" ht="14">
      <c r="B971" s="19"/>
    </row>
    <row r="974" spans="2:2" ht="14">
      <c r="B974" s="19"/>
    </row>
    <row r="977" spans="2:2" ht="14">
      <c r="B977" s="19"/>
    </row>
    <row r="980" spans="2:2" ht="14">
      <c r="B980" s="19"/>
    </row>
    <row r="983" spans="2:2" ht="14">
      <c r="B983" s="19"/>
    </row>
    <row r="986" spans="2:2" ht="14">
      <c r="B986" s="19"/>
    </row>
    <row r="989" spans="2:2" ht="14">
      <c r="B989" s="19"/>
    </row>
    <row r="992" spans="2:2" ht="14">
      <c r="B992" s="19"/>
    </row>
    <row r="995" spans="2:2" ht="14">
      <c r="B995" s="19"/>
    </row>
    <row r="998" spans="2:2" ht="14">
      <c r="B998" s="19"/>
    </row>
    <row r="1001" spans="2:2" ht="14">
      <c r="B1001" s="19"/>
    </row>
    <row r="1004" spans="2:2" ht="14">
      <c r="B1004" s="19"/>
    </row>
    <row r="1007" spans="2:2" ht="14">
      <c r="B1007" s="19"/>
    </row>
    <row r="1010" spans="2:2" ht="14">
      <c r="B1010" s="19"/>
    </row>
    <row r="1013" spans="2:2" ht="14">
      <c r="B1013" s="19"/>
    </row>
    <row r="1016" spans="2:2" ht="14">
      <c r="B1016" s="19"/>
    </row>
    <row r="1019" spans="2:2" ht="14">
      <c r="B1019" s="19"/>
    </row>
    <row r="1022" spans="2:2" ht="14">
      <c r="B1022" s="19"/>
    </row>
    <row r="1025" spans="2:2" ht="14">
      <c r="B1025" s="19"/>
    </row>
    <row r="1028" spans="2:2" ht="14">
      <c r="B1028" s="19"/>
    </row>
    <row r="1031" spans="2:2" ht="14">
      <c r="B1031" s="19"/>
    </row>
    <row r="1034" spans="2:2" ht="14">
      <c r="B1034" s="19"/>
    </row>
    <row r="1037" spans="2:2" ht="14">
      <c r="B1037" s="19"/>
    </row>
    <row r="1040" spans="2:2" ht="14">
      <c r="B1040" s="19"/>
    </row>
    <row r="1043" spans="2:2" ht="14">
      <c r="B1043" s="19"/>
    </row>
    <row r="1046" spans="2:2" ht="14">
      <c r="B1046" s="19"/>
    </row>
    <row r="1049" spans="2:2" ht="14">
      <c r="B1049" s="19"/>
    </row>
    <row r="1052" spans="2:2" ht="14">
      <c r="B1052" s="19"/>
    </row>
    <row r="1055" spans="2:2" ht="14">
      <c r="B1055" s="19"/>
    </row>
    <row r="1058" spans="2:2" ht="14">
      <c r="B1058" s="19"/>
    </row>
    <row r="1061" spans="2:2" ht="14">
      <c r="B1061" s="19"/>
    </row>
    <row r="1064" spans="2:2" ht="14">
      <c r="B1064" s="19"/>
    </row>
    <row r="1067" spans="2:2" ht="14">
      <c r="B1067" s="19"/>
    </row>
    <row r="1070" spans="2:2" ht="14">
      <c r="B1070" s="19"/>
    </row>
    <row r="1073" spans="2:2" ht="14">
      <c r="B1073" s="19"/>
    </row>
    <row r="1076" spans="2:2" ht="14">
      <c r="B1076" s="19"/>
    </row>
    <row r="1079" spans="2:2" ht="14">
      <c r="B1079" s="19"/>
    </row>
    <row r="1082" spans="2:2" ht="14">
      <c r="B1082" s="19"/>
    </row>
    <row r="1085" spans="2:2" ht="14">
      <c r="B1085" s="19"/>
    </row>
    <row r="1088" spans="2:2" ht="14">
      <c r="B1088" s="19"/>
    </row>
    <row r="1091" spans="2:2" ht="14">
      <c r="B1091" s="19"/>
    </row>
    <row r="1094" spans="2:2" ht="14">
      <c r="B1094" s="19"/>
    </row>
    <row r="1097" spans="2:2" ht="14">
      <c r="B1097" s="19"/>
    </row>
    <row r="1100" spans="2:2" ht="14">
      <c r="B1100" s="19"/>
    </row>
    <row r="1103" spans="2:2" ht="14">
      <c r="B1103" s="19"/>
    </row>
    <row r="1106" spans="2:2" ht="14">
      <c r="B1106" s="19"/>
    </row>
    <row r="1109" spans="2:2" ht="14">
      <c r="B1109" s="19"/>
    </row>
    <row r="1112" spans="2:2" ht="14">
      <c r="B1112" s="19"/>
    </row>
    <row r="1115" spans="2:2" ht="14">
      <c r="B1115" s="19"/>
    </row>
    <row r="1118" spans="2:2" ht="14">
      <c r="B1118" s="19"/>
    </row>
    <row r="1121" spans="2:2" ht="14">
      <c r="B1121" s="19"/>
    </row>
    <row r="1124" spans="2:2" ht="14">
      <c r="B1124" s="19"/>
    </row>
    <row r="1127" spans="2:2" ht="14">
      <c r="B1127" s="19"/>
    </row>
    <row r="1130" spans="2:2" ht="14">
      <c r="B1130" s="19"/>
    </row>
    <row r="1133" spans="2:2" ht="14">
      <c r="B1133" s="19"/>
    </row>
    <row r="1136" spans="2:2" ht="14">
      <c r="B1136" s="19"/>
    </row>
    <row r="1139" spans="2:2" ht="14">
      <c r="B1139" s="19"/>
    </row>
    <row r="1142" spans="2:2" ht="14">
      <c r="B1142" s="19"/>
    </row>
    <row r="1145" spans="2:2" ht="14">
      <c r="B1145" s="19"/>
    </row>
    <row r="1148" spans="2:2" ht="14">
      <c r="B1148" s="19"/>
    </row>
    <row r="1151" spans="2:2" ht="14">
      <c r="B1151" s="19"/>
    </row>
    <row r="1154" spans="2:2" ht="14">
      <c r="B1154" s="19"/>
    </row>
    <row r="1157" spans="2:2" ht="14">
      <c r="B1157" s="19"/>
    </row>
    <row r="1160" spans="2:2" ht="14">
      <c r="B1160" s="19"/>
    </row>
    <row r="1163" spans="2:2" ht="14">
      <c r="B1163" s="19"/>
    </row>
    <row r="1166" spans="2:2" ht="14">
      <c r="B1166" s="19"/>
    </row>
    <row r="1169" spans="2:2" ht="14">
      <c r="B1169" s="19"/>
    </row>
    <row r="1172" spans="2:2" ht="14">
      <c r="B1172" s="19"/>
    </row>
    <row r="1175" spans="2:2" ht="14">
      <c r="B1175" s="19"/>
    </row>
    <row r="1178" spans="2:2" ht="14">
      <c r="B1178" s="19"/>
    </row>
    <row r="1181" spans="2:2" ht="14">
      <c r="B1181" s="19"/>
    </row>
    <row r="1184" spans="2:2" ht="14">
      <c r="B1184" s="19"/>
    </row>
    <row r="1187" spans="2:2" ht="14">
      <c r="B1187" s="19"/>
    </row>
    <row r="1190" spans="2:2" ht="14">
      <c r="B1190" s="19"/>
    </row>
    <row r="1193" spans="2:2" ht="14">
      <c r="B1193" s="19"/>
    </row>
    <row r="1196" spans="2:2" ht="14">
      <c r="B1196" s="19"/>
    </row>
    <row r="1199" spans="2:2" ht="14">
      <c r="B1199" s="19"/>
    </row>
    <row r="1202" spans="2:2" ht="14">
      <c r="B1202" s="19"/>
    </row>
    <row r="1205" spans="2:2" ht="14">
      <c r="B1205" s="19"/>
    </row>
    <row r="1208" spans="2:2" ht="14">
      <c r="B1208" s="19"/>
    </row>
    <row r="1211" spans="2:2" ht="14">
      <c r="B1211" s="19"/>
    </row>
    <row r="1214" spans="2:2" ht="14">
      <c r="B1214" s="19"/>
    </row>
    <row r="1217" spans="2:2" ht="14">
      <c r="B1217" s="19"/>
    </row>
    <row r="1220" spans="2:2" ht="14">
      <c r="B1220" s="19"/>
    </row>
    <row r="1223" spans="2:2" ht="14">
      <c r="B1223" s="19"/>
    </row>
    <row r="1226" spans="2:2" ht="14">
      <c r="B1226" s="19"/>
    </row>
    <row r="1229" spans="2:2" ht="14">
      <c r="B1229" s="19"/>
    </row>
    <row r="1232" spans="2:2" ht="14">
      <c r="B1232" s="19"/>
    </row>
    <row r="1235" spans="2:2" ht="14">
      <c r="B1235" s="19"/>
    </row>
    <row r="1238" spans="2:2" ht="14">
      <c r="B1238" s="19"/>
    </row>
    <row r="1241" spans="2:2" ht="14">
      <c r="B1241" s="19"/>
    </row>
    <row r="1244" spans="2:2" ht="14">
      <c r="B1244" s="19"/>
    </row>
    <row r="1247" spans="2:2" ht="14">
      <c r="B1247" s="19"/>
    </row>
    <row r="1250" spans="2:2" ht="14">
      <c r="B1250" s="19"/>
    </row>
    <row r="1253" spans="2:2" ht="14">
      <c r="B1253" s="19"/>
    </row>
    <row r="1256" spans="2:2" ht="14">
      <c r="B1256" s="19"/>
    </row>
    <row r="1259" spans="2:2" ht="14">
      <c r="B1259" s="19"/>
    </row>
    <row r="1262" spans="2:2" ht="14">
      <c r="B1262" s="19"/>
    </row>
    <row r="1265" spans="2:2" ht="14">
      <c r="B1265" s="19"/>
    </row>
    <row r="1268" spans="2:2" ht="14">
      <c r="B1268" s="19"/>
    </row>
    <row r="1271" spans="2:2" ht="14">
      <c r="B1271" s="19"/>
    </row>
    <row r="1274" spans="2:2" ht="14">
      <c r="B1274" s="19"/>
    </row>
    <row r="1277" spans="2:2" ht="14">
      <c r="B1277" s="19"/>
    </row>
    <row r="1280" spans="2:2" ht="14">
      <c r="B1280" s="19"/>
    </row>
    <row r="1283" spans="2:2" ht="14">
      <c r="B1283" s="19"/>
    </row>
    <row r="1286" spans="2:2" ht="14">
      <c r="B1286" s="19"/>
    </row>
    <row r="1289" spans="2:2" ht="14">
      <c r="B1289" s="19"/>
    </row>
    <row r="1292" spans="2:2" ht="14">
      <c r="B1292" s="19"/>
    </row>
    <row r="1295" spans="2:2" ht="14">
      <c r="B1295" s="19"/>
    </row>
    <row r="1298" spans="2:2" ht="14">
      <c r="B1298" s="19"/>
    </row>
    <row r="1301" spans="2:2" ht="14">
      <c r="B1301" s="19"/>
    </row>
    <row r="1304" spans="2:2" ht="14">
      <c r="B1304" s="19"/>
    </row>
    <row r="1307" spans="2:2" ht="14">
      <c r="B1307" s="19"/>
    </row>
    <row r="1310" spans="2:2" ht="14">
      <c r="B1310" s="19"/>
    </row>
    <row r="1313" spans="2:2" ht="14">
      <c r="B1313" s="19"/>
    </row>
    <row r="1316" spans="2:2" ht="14">
      <c r="B1316" s="19"/>
    </row>
    <row r="1319" spans="2:2" ht="14">
      <c r="B1319" s="19"/>
    </row>
    <row r="1322" spans="2:2" ht="14">
      <c r="B1322" s="19"/>
    </row>
    <row r="1325" spans="2:2" ht="14">
      <c r="B1325" s="19"/>
    </row>
    <row r="1328" spans="2:2" ht="14">
      <c r="B1328" s="19"/>
    </row>
    <row r="1331" spans="2:2" ht="14">
      <c r="B1331" s="19"/>
    </row>
    <row r="1334" spans="2:2" ht="14">
      <c r="B1334" s="19"/>
    </row>
    <row r="1337" spans="2:2" ht="14">
      <c r="B1337" s="19"/>
    </row>
    <row r="1340" spans="2:2" ht="14">
      <c r="B1340" s="19"/>
    </row>
    <row r="1343" spans="2:2" ht="14">
      <c r="B1343" s="19"/>
    </row>
    <row r="1346" spans="2:2" ht="14">
      <c r="B1346" s="19"/>
    </row>
    <row r="1349" spans="2:2" ht="14">
      <c r="B1349" s="19"/>
    </row>
    <row r="1352" spans="2:2" ht="14">
      <c r="B1352" s="19"/>
    </row>
    <row r="1355" spans="2:2" ht="14">
      <c r="B1355" s="19"/>
    </row>
    <row r="1358" spans="2:2" ht="14">
      <c r="B1358" s="19"/>
    </row>
    <row r="1361" spans="2:2" ht="14">
      <c r="B1361" s="19"/>
    </row>
    <row r="1364" spans="2:2" ht="14">
      <c r="B1364" s="19"/>
    </row>
    <row r="1367" spans="2:2" ht="14">
      <c r="B1367" s="19"/>
    </row>
    <row r="1370" spans="2:2" ht="14">
      <c r="B1370" s="19"/>
    </row>
    <row r="1373" spans="2:2" ht="14">
      <c r="B1373" s="19"/>
    </row>
    <row r="1376" spans="2:2" ht="14">
      <c r="B1376" s="19"/>
    </row>
    <row r="1379" spans="2:2" ht="14">
      <c r="B1379" s="19"/>
    </row>
    <row r="1382" spans="2:2" ht="14">
      <c r="B1382" s="19"/>
    </row>
    <row r="1385" spans="2:2" ht="14">
      <c r="B1385" s="19"/>
    </row>
    <row r="1388" spans="2:2" ht="14">
      <c r="B1388" s="19"/>
    </row>
    <row r="1391" spans="2:2" ht="14">
      <c r="B1391" s="19"/>
    </row>
    <row r="1394" spans="2:2" ht="14">
      <c r="B1394" s="19"/>
    </row>
    <row r="1397" spans="2:2" ht="14">
      <c r="B1397" s="19"/>
    </row>
    <row r="1400" spans="2:2" ht="14">
      <c r="B1400" s="19"/>
    </row>
    <row r="1403" spans="2:2" ht="14">
      <c r="B1403" s="19"/>
    </row>
    <row r="1406" spans="2:2" ht="14">
      <c r="B1406" s="19"/>
    </row>
    <row r="1409" spans="2:2" ht="14">
      <c r="B1409" s="19"/>
    </row>
    <row r="1412" spans="2:2" ht="14">
      <c r="B1412" s="19"/>
    </row>
    <row r="1415" spans="2:2" ht="14">
      <c r="B1415" s="19"/>
    </row>
    <row r="1418" spans="2:2" ht="14">
      <c r="B1418" s="19"/>
    </row>
    <row r="1421" spans="2:2" ht="14">
      <c r="B1421" s="19"/>
    </row>
    <row r="1424" spans="2:2" ht="14">
      <c r="B1424" s="19"/>
    </row>
    <row r="1427" spans="2:2" ht="14">
      <c r="B1427" s="19"/>
    </row>
    <row r="1430" spans="2:2" ht="14">
      <c r="B1430" s="19"/>
    </row>
    <row r="1433" spans="2:2" ht="14">
      <c r="B1433" s="19"/>
    </row>
    <row r="1436" spans="2:2" ht="14">
      <c r="B1436" s="19"/>
    </row>
    <row r="1439" spans="2:2" ht="14">
      <c r="B1439" s="19"/>
    </row>
    <row r="1442" spans="2:2" ht="14">
      <c r="B1442" s="19"/>
    </row>
    <row r="1445" spans="2:2" ht="14">
      <c r="B1445" s="19"/>
    </row>
    <row r="1448" spans="2:2" ht="14">
      <c r="B1448" s="19"/>
    </row>
    <row r="1451" spans="2:2" ht="14">
      <c r="B1451" s="19"/>
    </row>
    <row r="1454" spans="2:2" ht="14">
      <c r="B1454" s="19"/>
    </row>
    <row r="1457" spans="2:2" ht="14">
      <c r="B1457" s="19"/>
    </row>
    <row r="1460" spans="2:2" ht="14">
      <c r="B1460" s="19"/>
    </row>
    <row r="1463" spans="2:2" ht="14">
      <c r="B1463" s="19"/>
    </row>
    <row r="1466" spans="2:2" ht="14">
      <c r="B1466" s="19"/>
    </row>
    <row r="1469" spans="2:2" ht="14">
      <c r="B1469" s="19"/>
    </row>
    <row r="1472" spans="2:2" ht="14">
      <c r="B1472" s="19"/>
    </row>
    <row r="1475" spans="2:2" ht="14">
      <c r="B1475" s="19"/>
    </row>
    <row r="1478" spans="2:2" ht="14">
      <c r="B1478" s="19"/>
    </row>
    <row r="1481" spans="2:2" ht="14">
      <c r="B1481" s="19"/>
    </row>
    <row r="1484" spans="2:2" ht="14">
      <c r="B1484" s="19"/>
    </row>
    <row r="1487" spans="2:2" ht="14">
      <c r="B1487" s="19"/>
    </row>
    <row r="1490" spans="2:2" ht="14">
      <c r="B1490" s="19"/>
    </row>
    <row r="1493" spans="2:2" ht="14">
      <c r="B1493" s="19"/>
    </row>
    <row r="1496" spans="2:2" ht="14">
      <c r="B1496" s="19"/>
    </row>
    <row r="1499" spans="2:2" ht="14">
      <c r="B1499" s="19"/>
    </row>
    <row r="1502" spans="2:2" ht="14">
      <c r="B1502" s="19"/>
    </row>
    <row r="1505" spans="2:2" ht="14">
      <c r="B1505" s="19"/>
    </row>
    <row r="1508" spans="2:2" ht="14">
      <c r="B1508" s="19"/>
    </row>
    <row r="1511" spans="2:2" ht="14">
      <c r="B1511" s="19"/>
    </row>
    <row r="1514" spans="2:2" ht="14">
      <c r="B1514" s="19"/>
    </row>
    <row r="1517" spans="2:2" ht="14">
      <c r="B1517" s="19"/>
    </row>
    <row r="1520" spans="2:2" ht="14">
      <c r="B1520" s="19"/>
    </row>
    <row r="1523" spans="2:2" ht="14">
      <c r="B1523" s="19"/>
    </row>
    <row r="1526" spans="2:2" ht="14">
      <c r="B1526" s="19"/>
    </row>
    <row r="1529" spans="2:2" ht="14">
      <c r="B1529" s="19"/>
    </row>
    <row r="1532" spans="2:2" ht="14">
      <c r="B1532" s="19"/>
    </row>
    <row r="1535" spans="2:2" ht="14">
      <c r="B1535" s="19"/>
    </row>
    <row r="1538" spans="2:2" ht="14">
      <c r="B1538" s="19"/>
    </row>
    <row r="1541" spans="2:2" ht="14">
      <c r="B1541" s="19"/>
    </row>
    <row r="1544" spans="2:2" ht="14">
      <c r="B1544" s="19"/>
    </row>
    <row r="1547" spans="2:2" ht="14">
      <c r="B1547" s="19"/>
    </row>
    <row r="1550" spans="2:2" ht="14">
      <c r="B1550" s="19"/>
    </row>
    <row r="1553" spans="2:2" ht="14">
      <c r="B1553" s="19"/>
    </row>
    <row r="1556" spans="2:2" ht="14">
      <c r="B1556" s="19"/>
    </row>
    <row r="1559" spans="2:2" ht="14">
      <c r="B1559" s="19"/>
    </row>
    <row r="1562" spans="2:2" ht="14">
      <c r="B1562" s="19"/>
    </row>
    <row r="1565" spans="2:2" ht="14">
      <c r="B1565" s="19"/>
    </row>
    <row r="1568" spans="2:2" ht="14">
      <c r="B1568" s="19"/>
    </row>
    <row r="1571" spans="2:2" ht="14">
      <c r="B1571" s="19"/>
    </row>
    <row r="1574" spans="2:2" ht="14">
      <c r="B1574" s="19"/>
    </row>
    <row r="1577" spans="2:2" ht="14">
      <c r="B1577" s="19"/>
    </row>
    <row r="1580" spans="2:2" ht="14">
      <c r="B1580" s="19"/>
    </row>
    <row r="1583" spans="2:2" ht="14">
      <c r="B1583" s="19"/>
    </row>
    <row r="1586" spans="2:2" ht="14">
      <c r="B1586" s="19"/>
    </row>
    <row r="1589" spans="2:2" ht="14">
      <c r="B1589" s="19"/>
    </row>
    <row r="1592" spans="2:2" ht="14">
      <c r="B1592" s="19"/>
    </row>
    <row r="1595" spans="2:2" ht="14">
      <c r="B1595" s="19"/>
    </row>
    <row r="1598" spans="2:2" ht="14">
      <c r="B1598" s="19"/>
    </row>
    <row r="1601" spans="2:2" ht="14">
      <c r="B1601" s="19"/>
    </row>
    <row r="1604" spans="2:2" ht="14">
      <c r="B1604" s="19"/>
    </row>
    <row r="1607" spans="2:2" ht="14">
      <c r="B1607" s="19"/>
    </row>
    <row r="1610" spans="2:2" ht="14">
      <c r="B1610" s="19"/>
    </row>
    <row r="1613" spans="2:2" ht="14">
      <c r="B1613" s="19"/>
    </row>
    <row r="1616" spans="2:2" ht="14">
      <c r="B1616" s="19"/>
    </row>
    <row r="1619" spans="2:2" ht="14">
      <c r="B1619" s="19"/>
    </row>
    <row r="1622" spans="2:2" ht="14">
      <c r="B1622" s="19"/>
    </row>
    <row r="1625" spans="2:2" ht="14">
      <c r="B1625" s="19"/>
    </row>
    <row r="1628" spans="2:2" ht="14">
      <c r="B1628" s="19"/>
    </row>
    <row r="1631" spans="2:2" ht="14">
      <c r="B1631" s="19"/>
    </row>
    <row r="1634" spans="2:2" ht="14">
      <c r="B1634" s="19"/>
    </row>
    <row r="1637" spans="2:2" ht="14">
      <c r="B1637" s="19"/>
    </row>
    <row r="1640" spans="2:2" ht="14">
      <c r="B1640" s="19"/>
    </row>
    <row r="1643" spans="2:2" ht="14">
      <c r="B1643" s="19"/>
    </row>
    <row r="1646" spans="2:2" ht="14">
      <c r="B1646" s="19"/>
    </row>
    <row r="1649" spans="2:2" ht="14">
      <c r="B1649" s="19"/>
    </row>
    <row r="1652" spans="2:2" ht="14">
      <c r="B1652" s="19"/>
    </row>
    <row r="1655" spans="2:2" ht="14">
      <c r="B1655" s="19"/>
    </row>
    <row r="1658" spans="2:2" ht="14">
      <c r="B1658" s="19"/>
    </row>
    <row r="1661" spans="2:2" ht="14">
      <c r="B1661" s="19"/>
    </row>
    <row r="1664" spans="2:2" ht="14">
      <c r="B1664" s="19"/>
    </row>
    <row r="1667" spans="2:2" ht="14">
      <c r="B1667" s="19"/>
    </row>
    <row r="1670" spans="2:2" ht="14">
      <c r="B1670" s="19"/>
    </row>
    <row r="1673" spans="2:2" ht="14">
      <c r="B1673" s="19"/>
    </row>
    <row r="1676" spans="2:2" ht="14">
      <c r="B1676" s="19"/>
    </row>
    <row r="1679" spans="2:2" ht="14">
      <c r="B1679" s="19"/>
    </row>
    <row r="1682" spans="2:2" ht="14">
      <c r="B1682" s="19"/>
    </row>
    <row r="1685" spans="2:2" ht="14">
      <c r="B1685" s="19"/>
    </row>
    <row r="1688" spans="2:2" ht="14">
      <c r="B1688" s="19"/>
    </row>
    <row r="1691" spans="2:2" ht="14">
      <c r="B1691" s="19"/>
    </row>
    <row r="1694" spans="2:2" ht="14">
      <c r="B1694" s="19"/>
    </row>
    <row r="1697" spans="2:2" ht="14">
      <c r="B1697" s="19"/>
    </row>
    <row r="1700" spans="2:2" ht="14">
      <c r="B1700" s="19"/>
    </row>
    <row r="1703" spans="2:2" ht="14">
      <c r="B1703" s="19"/>
    </row>
    <row r="1706" spans="2:2" ht="14">
      <c r="B1706" s="19"/>
    </row>
    <row r="1709" spans="2:2" ht="14">
      <c r="B1709" s="19"/>
    </row>
    <row r="1712" spans="2:2" ht="14">
      <c r="B1712" s="19"/>
    </row>
    <row r="1715" spans="2:2" ht="14">
      <c r="B1715" s="19"/>
    </row>
    <row r="1718" spans="2:2" ht="14">
      <c r="B1718" s="19"/>
    </row>
    <row r="1721" spans="2:2" ht="14">
      <c r="B1721" s="19"/>
    </row>
    <row r="1724" spans="2:2" ht="14">
      <c r="B1724" s="19"/>
    </row>
    <row r="1727" spans="2:2" ht="14">
      <c r="B1727" s="19"/>
    </row>
    <row r="1730" spans="2:2" ht="14">
      <c r="B1730" s="19"/>
    </row>
    <row r="1733" spans="2:2" ht="14">
      <c r="B1733" s="19"/>
    </row>
    <row r="1736" spans="2:2" ht="14">
      <c r="B1736" s="19"/>
    </row>
    <row r="1739" spans="2:2" ht="14">
      <c r="B1739" s="19"/>
    </row>
    <row r="1742" spans="2:2" ht="14">
      <c r="B1742" s="19"/>
    </row>
    <row r="1745" spans="2:2" ht="14">
      <c r="B1745" s="19"/>
    </row>
    <row r="1748" spans="2:2" ht="14">
      <c r="B1748" s="19"/>
    </row>
    <row r="1751" spans="2:2" ht="14">
      <c r="B1751" s="19"/>
    </row>
    <row r="1754" spans="2:2" ht="14">
      <c r="B1754" s="19"/>
    </row>
    <row r="1757" spans="2:2" ht="14">
      <c r="B1757" s="19"/>
    </row>
    <row r="1760" spans="2:2" ht="14">
      <c r="B1760" s="19"/>
    </row>
    <row r="1763" spans="2:2" ht="14">
      <c r="B1763" s="19"/>
    </row>
    <row r="1766" spans="2:2" ht="14">
      <c r="B1766" s="19"/>
    </row>
    <row r="1769" spans="2:2" ht="14">
      <c r="B1769" s="19"/>
    </row>
    <row r="1772" spans="2:2" ht="14">
      <c r="B1772" s="19"/>
    </row>
    <row r="1775" spans="2:2" ht="14">
      <c r="B1775" s="19"/>
    </row>
    <row r="1778" spans="2:2" ht="14">
      <c r="B1778" s="19"/>
    </row>
    <row r="1781" spans="2:2" ht="14">
      <c r="B1781" s="19"/>
    </row>
    <row r="1784" spans="2:2" ht="14">
      <c r="B1784" s="19"/>
    </row>
    <row r="1787" spans="2:2" ht="14">
      <c r="B1787" s="19"/>
    </row>
    <row r="1790" spans="2:2" ht="14">
      <c r="B1790" s="19"/>
    </row>
    <row r="1793" spans="2:2" ht="14">
      <c r="B1793" s="19"/>
    </row>
    <row r="1796" spans="2:2" ht="14">
      <c r="B1796" s="19"/>
    </row>
    <row r="1799" spans="2:2" ht="14">
      <c r="B1799" s="19"/>
    </row>
    <row r="1802" spans="2:2" ht="14">
      <c r="B1802" s="19"/>
    </row>
    <row r="1805" spans="2:2" ht="14">
      <c r="B1805" s="19"/>
    </row>
    <row r="1808" spans="2:2" ht="14">
      <c r="B1808" s="19"/>
    </row>
    <row r="1811" spans="2:2" ht="14">
      <c r="B1811" s="19"/>
    </row>
    <row r="1814" spans="2:2" ht="14">
      <c r="B1814" s="19"/>
    </row>
    <row r="1817" spans="2:2" ht="14">
      <c r="B1817" s="19"/>
    </row>
    <row r="1820" spans="2:2" ht="14">
      <c r="B1820" s="19"/>
    </row>
    <row r="1823" spans="2:2" ht="14">
      <c r="B1823" s="19"/>
    </row>
    <row r="1826" spans="2:2" ht="14">
      <c r="B1826" s="19"/>
    </row>
    <row r="1829" spans="2:2" ht="14">
      <c r="B1829" s="19"/>
    </row>
    <row r="1832" spans="2:2" ht="14">
      <c r="B1832" s="19"/>
    </row>
    <row r="1835" spans="2:2" ht="14">
      <c r="B1835" s="19"/>
    </row>
    <row r="1838" spans="2:2" ht="14">
      <c r="B1838" s="19"/>
    </row>
    <row r="1841" spans="2:2" ht="14">
      <c r="B1841" s="19"/>
    </row>
    <row r="1844" spans="2:2" ht="14">
      <c r="B1844" s="19"/>
    </row>
    <row r="1847" spans="2:2" ht="14">
      <c r="B1847" s="19"/>
    </row>
    <row r="1850" spans="2:2" ht="14">
      <c r="B1850" s="19"/>
    </row>
    <row r="1853" spans="2:2" ht="14">
      <c r="B1853" s="19"/>
    </row>
    <row r="1856" spans="2:2" ht="14">
      <c r="B1856" s="19"/>
    </row>
    <row r="1859" spans="2:2" ht="14">
      <c r="B1859" s="19"/>
    </row>
    <row r="1862" spans="2:2" ht="14">
      <c r="B1862" s="19"/>
    </row>
    <row r="1865" spans="2:2" ht="14">
      <c r="B1865" s="19"/>
    </row>
    <row r="1868" spans="2:2" ht="14">
      <c r="B1868" s="19"/>
    </row>
    <row r="1871" spans="2:2" ht="14">
      <c r="B1871" s="19"/>
    </row>
    <row r="1874" spans="2:2" ht="14">
      <c r="B1874" s="19"/>
    </row>
    <row r="1877" spans="2:2" ht="14">
      <c r="B1877" s="19"/>
    </row>
    <row r="1880" spans="2:2" ht="14">
      <c r="B1880" s="19"/>
    </row>
    <row r="1883" spans="2:2" ht="14">
      <c r="B1883" s="19"/>
    </row>
    <row r="1886" spans="2:2" ht="14">
      <c r="B1886" s="19"/>
    </row>
    <row r="1889" spans="2:2" ht="14">
      <c r="B1889" s="19"/>
    </row>
    <row r="1892" spans="2:2" ht="14">
      <c r="B1892" s="19"/>
    </row>
    <row r="1895" spans="2:2" ht="14">
      <c r="B1895" s="19"/>
    </row>
    <row r="1898" spans="2:2" ht="14">
      <c r="B1898" s="19"/>
    </row>
    <row r="1901" spans="2:2" ht="14">
      <c r="B1901" s="19"/>
    </row>
    <row r="1904" spans="2:2" ht="14">
      <c r="B1904" s="19"/>
    </row>
    <row r="1907" spans="2:2" ht="14">
      <c r="B1907" s="19"/>
    </row>
    <row r="1910" spans="2:2" ht="14">
      <c r="B1910" s="19"/>
    </row>
    <row r="1913" spans="2:2" ht="14">
      <c r="B1913" s="19"/>
    </row>
    <row r="1916" spans="2:2" ht="14">
      <c r="B1916" s="19"/>
    </row>
    <row r="1919" spans="2:2" ht="14">
      <c r="B1919" s="19"/>
    </row>
    <row r="1922" spans="2:2" ht="14">
      <c r="B1922" s="19"/>
    </row>
    <row r="1925" spans="2:2" ht="14">
      <c r="B1925" s="19"/>
    </row>
    <row r="1928" spans="2:2" ht="14">
      <c r="B1928" s="19"/>
    </row>
    <row r="1931" spans="2:2" ht="14">
      <c r="B1931" s="19"/>
    </row>
    <row r="1934" spans="2:2" ht="14">
      <c r="B1934" s="19"/>
    </row>
    <row r="1937" spans="2:2" ht="14">
      <c r="B1937" s="19"/>
    </row>
    <row r="1940" spans="2:2" ht="14">
      <c r="B1940" s="19"/>
    </row>
    <row r="1943" spans="2:2" ht="14">
      <c r="B1943" s="19"/>
    </row>
    <row r="1946" spans="2:2" ht="14">
      <c r="B1946" s="19"/>
    </row>
    <row r="1949" spans="2:2" ht="14">
      <c r="B1949" s="19"/>
    </row>
    <row r="1952" spans="2:2" ht="14">
      <c r="B1952" s="19"/>
    </row>
    <row r="1955" spans="2:2" ht="14">
      <c r="B1955" s="19"/>
    </row>
    <row r="1958" spans="2:2" ht="14">
      <c r="B1958" s="19"/>
    </row>
    <row r="1961" spans="2:2" ht="14">
      <c r="B1961" s="19"/>
    </row>
    <row r="1964" spans="2:2" ht="14">
      <c r="B1964" s="19"/>
    </row>
    <row r="1967" spans="2:2" ht="14">
      <c r="B1967" s="19"/>
    </row>
    <row r="1970" spans="2:2" ht="14">
      <c r="B1970" s="19"/>
    </row>
    <row r="1973" spans="2:2" ht="14">
      <c r="B1973" s="19"/>
    </row>
    <row r="1976" spans="2:2" ht="14">
      <c r="B1976" s="19"/>
    </row>
    <row r="1979" spans="2:2" ht="14">
      <c r="B1979" s="19"/>
    </row>
    <row r="1982" spans="2:2" ht="14">
      <c r="B1982" s="19"/>
    </row>
    <row r="1985" spans="2:2" ht="14">
      <c r="B1985" s="19"/>
    </row>
    <row r="1988" spans="2:2" ht="14">
      <c r="B1988" s="19"/>
    </row>
    <row r="1991" spans="2:2" ht="14">
      <c r="B1991" s="19"/>
    </row>
    <row r="1994" spans="2:2" ht="14">
      <c r="B1994" s="19"/>
    </row>
    <row r="1997" spans="2:2" ht="14">
      <c r="B1997" s="19"/>
    </row>
    <row r="2000" spans="2:2" ht="14">
      <c r="B2000" s="19"/>
    </row>
    <row r="2003" spans="2:2" ht="14">
      <c r="B2003" s="19"/>
    </row>
    <row r="2006" spans="2:2" ht="14">
      <c r="B2006" s="19"/>
    </row>
  </sheetData>
  <mergeCells count="34">
    <mergeCell ref="B51:J51"/>
    <mergeCell ref="B25:J25"/>
    <mergeCell ref="B29:J29"/>
    <mergeCell ref="B30:J30"/>
    <mergeCell ref="B31:J31"/>
    <mergeCell ref="B26:J26"/>
    <mergeCell ref="B41:J41"/>
    <mergeCell ref="B32:J32"/>
    <mergeCell ref="B38:J38"/>
    <mergeCell ref="B35:J35"/>
    <mergeCell ref="B42:J42"/>
    <mergeCell ref="B4:J4"/>
    <mergeCell ref="B24:J24"/>
    <mergeCell ref="B19:J19"/>
    <mergeCell ref="B20:J20"/>
    <mergeCell ref="B22:J22"/>
    <mergeCell ref="B21:J21"/>
    <mergeCell ref="B23:J23"/>
    <mergeCell ref="B2:J2"/>
    <mergeCell ref="B3:J3"/>
    <mergeCell ref="B27:J27"/>
    <mergeCell ref="B6:J6"/>
    <mergeCell ref="B7:J7"/>
    <mergeCell ref="B8:J8"/>
    <mergeCell ref="B9:J9"/>
    <mergeCell ref="B10:J10"/>
    <mergeCell ref="B11:J11"/>
    <mergeCell ref="B13:J13"/>
    <mergeCell ref="B14:J14"/>
    <mergeCell ref="B15:J15"/>
    <mergeCell ref="B16:J16"/>
    <mergeCell ref="B17:J17"/>
    <mergeCell ref="B18:J18"/>
    <mergeCell ref="B12:J12"/>
  </mergeCells>
  <hyperlinks>
    <hyperlink ref="B6" location="2.1!A1" display="2.1!A1" xr:uid="{00000000-0004-0000-0100-000000000000}"/>
    <hyperlink ref="B7" location="2.2!A1" display="2.2!A1" xr:uid="{00000000-0004-0000-0100-000001000000}"/>
    <hyperlink ref="B8" location="2.3!A1" display="2.3!A1" xr:uid="{00000000-0004-0000-0100-000002000000}"/>
    <hyperlink ref="B11" location="2.4!A1" display="2.4!A1" xr:uid="{00000000-0004-0000-0100-000003000000}"/>
    <hyperlink ref="B13" location="2.5!A1" display="2.5!A1" xr:uid="{00000000-0004-0000-0100-000004000000}"/>
    <hyperlink ref="B14" location="2.6!A1" display="2.6!A1" xr:uid="{00000000-0004-0000-0100-000005000000}"/>
    <hyperlink ref="B15" location="2.7!A1" display="2.7!A1" xr:uid="{00000000-0004-0000-0100-000006000000}"/>
    <hyperlink ref="B16" location="2.8!A1" display="2.8!A1" xr:uid="{00000000-0004-0000-0100-000007000000}"/>
    <hyperlink ref="B17" location="2.9!A1" display="2.9!A1" xr:uid="{00000000-0004-0000-0100-000008000000}"/>
    <hyperlink ref="B18" location="2.10!A1" display="2.10!A1" xr:uid="{00000000-0004-0000-0100-000009000000}"/>
    <hyperlink ref="B19" location="2.11!A1" display="2.11!A1" xr:uid="{00000000-0004-0000-0100-00000A000000}"/>
    <hyperlink ref="B20" location="2.12!A1" display="2.12!A1" xr:uid="{00000000-0004-0000-0100-00000B000000}"/>
    <hyperlink ref="B22" location="2.13!A1" display="2.13!A1" xr:uid="{00000000-0004-0000-0100-00000C000000}"/>
    <hyperlink ref="B30" location="2.35!A1" display="2.35!A1" xr:uid="{00000000-0004-0000-0100-00000D000000}"/>
    <hyperlink ref="B31" location="2.36!A1" display="2.36!A1" xr:uid="{00000000-0004-0000-0100-00000E000000}"/>
    <hyperlink ref="B32" location="2.37!A1" display="2.37!A1" xr:uid="{00000000-0004-0000-0100-00000F000000}"/>
    <hyperlink ref="B35" location="2.42!A1" display="2.42!A1" xr:uid="{00000000-0004-0000-0100-000010000000}"/>
    <hyperlink ref="B21" location="2.12!A1" display="2.12!A1" xr:uid="{00000000-0004-0000-0100-000012000000}"/>
    <hyperlink ref="B7:J7" location="2.2!A1" display="2.2!A1" xr:uid="{00000000-0004-0000-0100-000013000000}"/>
    <hyperlink ref="B8:J8" location="2.3!A1" display="2.3!A1" xr:uid="{00000000-0004-0000-0100-000014000000}"/>
    <hyperlink ref="B11:J11" location="2.4!A1" display="2.4!A1" xr:uid="{00000000-0004-0000-0100-000015000000}"/>
    <hyperlink ref="B13:J13" location="'2.6'!A1" display="2.5 Onshore CT forecast: detailed breakdown" xr:uid="{00000000-0004-0000-0100-000016000000}"/>
    <hyperlink ref="B14:J14" location="'2.7'!A1" display="2.6 Stamp duty land tax: Receipts by Sector" xr:uid="{00000000-0004-0000-0100-000017000000}"/>
    <hyperlink ref="B15:J15" location="'2.8'!A1" display="2.7 Environmental levies" xr:uid="{00000000-0004-0000-0100-000018000000}"/>
    <hyperlink ref="B16:J16" location="'2.9'!A1" display="2.8 Current receipts (on a cash basis)" xr:uid="{00000000-0004-0000-0100-000019000000}"/>
    <hyperlink ref="B17:J17" location="'2.10'!A1" display="2.9 Air Passenger Duty forecast - projection of passenger numbers by band" xr:uid="{00000000-0004-0000-0100-00001A000000}"/>
    <hyperlink ref="B18:J18" location="'2.11'!A1" display="2.10 Tobacco clearances" xr:uid="{00000000-0004-0000-0100-00001B000000}"/>
    <hyperlink ref="B19:J19" location="'2.12'!A1" display="2.11 Alcohol consumption forecasts" xr:uid="{00000000-0004-0000-0100-00001C000000}"/>
    <hyperlink ref="B20:J20" location="'2.13'!A1" display="2.12 Inheritance tax additional information" xr:uid="{00000000-0004-0000-0100-00001D000000}"/>
    <hyperlink ref="B21:J21" location="'2.14'!A1" display="2.13 Climate Change Levy receipts" xr:uid="{00000000-0004-0000-0100-00001E000000}"/>
    <hyperlink ref="B22:J22" location="'2.15'!A1" display="2.14 Oil and gas expenditure assumptions" xr:uid="{00000000-0004-0000-0100-00001F000000}"/>
    <hyperlink ref="B44" location="2.43!A1" display="2.43!A1" xr:uid="{00000000-0004-0000-0100-000020000000}"/>
    <hyperlink ref="B45" location="2.43!A1" display="2.43!A1" xr:uid="{00000000-0004-0000-0100-000021000000}"/>
    <hyperlink ref="B29:J29" location="'3.1'!A1" display="3.1 Breakdown of expenditure forecast by sector and economic category" xr:uid="{00000000-0004-0000-0100-000023000000}"/>
    <hyperlink ref="B30:J30" location="'3.2'!A1" display="3.2 Breakdown of receipts forecast by sector and economic category" xr:uid="{00000000-0004-0000-0100-000024000000}"/>
    <hyperlink ref="B31:J31" location="'3.3'!A1" display="3.3 General government transactions by economic category" xr:uid="{00000000-0004-0000-0100-000025000000}"/>
    <hyperlink ref="B32:J32" location="'3.4'!A1" display="3.4 Public sector transactions by sub-sector and economic category" xr:uid="{00000000-0004-0000-0100-000026000000}"/>
    <hyperlink ref="B35:J35" location="'3.5'!A1" display="3.5 Components of Net Borrowing" xr:uid="{00000000-0004-0000-0100-000027000000}"/>
    <hyperlink ref="B44:J44" location="'3.8'!A1" display="3.8 Student numbers forecast" xr:uid="{00000000-0004-0000-0100-00002A000000}"/>
    <hyperlink ref="B45:J45" location="'3.9'!A1" display="3.9 Breakdown of the net flow of student loans and repayments" xr:uid="{00000000-0004-0000-0100-00002B000000}"/>
    <hyperlink ref="B49" location="'3.11'!A1" display="3.11 Breakdown of Spring Statement 2023 policy decisions" xr:uid="{00000000-0004-0000-0100-00002D000000}"/>
    <hyperlink ref="B12" location="2.4!A1" display="2.4!A1" xr:uid="{C4A2A1D4-AF05-4998-9873-57C4962BFDFC}"/>
    <hyperlink ref="B12:J12" location="'2.5'!A1" display="2.5 Self-employed income streams: growth rates" xr:uid="{EF4B3EDC-F70E-4A83-8C63-2DFE7E430512}"/>
    <hyperlink ref="B25" location="'2.17'!A1" display="2.17 Major receipts as a share of GDP" xr:uid="{CC9CB0AE-56F3-458B-B664-AC5AABBDA02D}"/>
    <hyperlink ref="B46" location="'3.10'!A1" display="3.10 Proxy for prevailing market rates (used to calculate student loan interest cap)" xr:uid="{ADEECCDC-3B0A-4815-B4C2-2F3D3E256EFE}"/>
    <hyperlink ref="B41" location="2.43!A1" display="2.43!A1" xr:uid="{E51EC043-0B55-4E3E-B0E1-A6D015F19E24}"/>
    <hyperlink ref="B38" location="2.43!A1" display="2.43!A1" xr:uid="{B5E32D44-A2A6-4767-A02F-8AD8C26BEBA1}"/>
    <hyperlink ref="B41:J41" location="'3.7'!A1" display="3.7 Inconsistencies between OBR forecasts and ONS outturns" xr:uid="{3FBD660F-B066-421D-B77C-F8551A52895C}"/>
    <hyperlink ref="B38:J38" location="'3.6'!A1" display="3.6 Flows relating to the Asset Purchase Facility" xr:uid="{61139247-33E2-406B-8D6B-834A69296416}"/>
    <hyperlink ref="B53:J53" location="'3.13'!A1" display="3.13 Composition of public sector net debt " xr:uid="{7CA12C5F-6E7C-425B-ADAD-4E3E26C11DFC}"/>
    <hyperlink ref="B52:J52" location="'3.12'!A1" display="3.12 Total gross financing" xr:uid="{2126CD3B-C7AD-4CEA-A69E-A068C3DF93E6}"/>
    <hyperlink ref="B23:J23" location="'2.16'!A1" display="2.16 Standard rated share and VAT gap" xr:uid="{5FD27008-66B3-45B5-AA49-55334C07FFAE}"/>
    <hyperlink ref="B54:J54" location="'3.14'!A1" display="3.14 Reconciliation of PSNCR and CGNCR" xr:uid="{D94741DA-E8B4-4769-BF6D-62EEB16EDC43}"/>
  </hyperlinks>
  <pageMargins left="0.74803149606299213" right="0.74803149606299213" top="0.98425196850393704" bottom="0.98425196850393704" header="0.51181102362204722" footer="0.51181102362204722"/>
  <pageSetup paperSize="9" scale="52" orientation="portrait" r:id="rId1"/>
  <headerFooter alignWithMargins="0"/>
  <colBreaks count="1" manualBreakCount="1">
    <brk id="12" max="200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5"/>
  </sheetPr>
  <dimension ref="A1:Y31"/>
  <sheetViews>
    <sheetView zoomScaleNormal="100" workbookViewId="0"/>
  </sheetViews>
  <sheetFormatPr defaultColWidth="9.453125" defaultRowHeight="12.5"/>
  <cols>
    <col min="1" max="1" width="9.453125" style="3" customWidth="1"/>
    <col min="2" max="2" width="34.54296875" style="3" customWidth="1"/>
    <col min="3" max="9" width="10" style="3" customWidth="1"/>
    <col min="10" max="16384" width="9.453125" style="3"/>
  </cols>
  <sheetData>
    <row r="1" spans="1:25" ht="33.75" customHeight="1" thickBot="1">
      <c r="A1" s="25" t="s">
        <v>57</v>
      </c>
      <c r="B1"/>
      <c r="D1" s="93"/>
      <c r="E1" s="5"/>
      <c r="F1" s="5"/>
      <c r="G1" s="5"/>
      <c r="H1" s="5"/>
      <c r="K1" s="27"/>
      <c r="L1" s="27"/>
      <c r="M1" s="27"/>
      <c r="N1" s="27"/>
      <c r="O1" s="27"/>
      <c r="P1" s="27"/>
      <c r="Q1" s="27"/>
      <c r="R1" s="27"/>
      <c r="S1" s="27"/>
      <c r="T1" s="27"/>
      <c r="U1" s="27"/>
      <c r="V1" s="27"/>
      <c r="W1" s="27"/>
      <c r="X1" s="27"/>
      <c r="Y1" s="27"/>
    </row>
    <row r="2" spans="1:25" ht="18" customHeight="1" thickBot="1">
      <c r="B2" s="965" t="s">
        <v>155</v>
      </c>
      <c r="C2" s="966"/>
      <c r="D2" s="966"/>
      <c r="E2" s="966"/>
      <c r="F2" s="966"/>
      <c r="G2" s="966"/>
      <c r="H2" s="966"/>
      <c r="I2" s="967"/>
      <c r="J2" s="27"/>
      <c r="K2" s="205"/>
      <c r="L2" s="27"/>
      <c r="M2" s="27"/>
      <c r="N2" s="27"/>
      <c r="O2" s="27"/>
      <c r="P2" s="27"/>
      <c r="Q2" s="27"/>
      <c r="R2" s="912"/>
      <c r="S2" s="912"/>
      <c r="T2" s="27"/>
      <c r="U2" s="27"/>
      <c r="V2" s="27"/>
      <c r="W2" s="27"/>
      <c r="X2" s="27"/>
    </row>
    <row r="3" spans="1:25" ht="12.75" customHeight="1">
      <c r="B3" s="753"/>
      <c r="C3" s="968" t="s">
        <v>12</v>
      </c>
      <c r="D3" s="968"/>
      <c r="E3" s="968"/>
      <c r="F3" s="968"/>
      <c r="G3" s="968"/>
      <c r="H3" s="968"/>
      <c r="I3" s="969"/>
      <c r="J3" s="205"/>
      <c r="K3" s="205"/>
      <c r="L3" s="27"/>
      <c r="M3" s="27"/>
      <c r="N3" s="27"/>
      <c r="O3" s="27"/>
      <c r="P3" s="27"/>
      <c r="Q3" s="27"/>
      <c r="R3" s="27"/>
      <c r="S3" s="27"/>
      <c r="T3" s="27"/>
      <c r="U3" s="27"/>
      <c r="V3" s="27"/>
      <c r="W3" s="27"/>
      <c r="X3" s="27"/>
    </row>
    <row r="4" spans="1:25" ht="12.75" customHeight="1">
      <c r="B4" s="114"/>
      <c r="C4" s="459" t="s">
        <v>13</v>
      </c>
      <c r="D4" s="957" t="s">
        <v>14</v>
      </c>
      <c r="E4" s="957"/>
      <c r="F4" s="957"/>
      <c r="G4" s="957"/>
      <c r="H4" s="957"/>
      <c r="I4" s="958"/>
      <c r="J4" s="205"/>
      <c r="K4" s="205"/>
      <c r="L4" s="205"/>
      <c r="M4" s="205"/>
      <c r="N4" s="205"/>
      <c r="O4" s="205"/>
      <c r="P4" s="205"/>
      <c r="Q4" s="205"/>
      <c r="R4" s="205"/>
      <c r="S4" s="205"/>
      <c r="T4" s="205"/>
      <c r="U4" s="205"/>
      <c r="V4" s="205"/>
      <c r="W4" s="205"/>
      <c r="X4" s="205"/>
    </row>
    <row r="5" spans="1:25" ht="12.75" customHeight="1">
      <c r="B5" s="114"/>
      <c r="C5" s="84" t="s">
        <v>114</v>
      </c>
      <c r="D5" s="84" t="s">
        <v>121</v>
      </c>
      <c r="E5" s="84" t="s">
        <v>138</v>
      </c>
      <c r="F5" s="85" t="s">
        <v>142</v>
      </c>
      <c r="G5" s="85" t="s">
        <v>145</v>
      </c>
      <c r="H5" s="85" t="s">
        <v>151</v>
      </c>
      <c r="I5" s="86" t="s">
        <v>382</v>
      </c>
      <c r="J5" s="205"/>
      <c r="K5" s="205"/>
      <c r="L5" s="205"/>
      <c r="M5" s="205"/>
      <c r="N5" s="205"/>
      <c r="O5" s="205"/>
      <c r="P5" s="205"/>
      <c r="Q5" s="205"/>
      <c r="R5" s="205"/>
      <c r="S5" s="205"/>
      <c r="T5" s="205"/>
      <c r="U5" s="205"/>
      <c r="V5" s="205"/>
      <c r="W5" s="205"/>
      <c r="X5" s="205"/>
    </row>
    <row r="6" spans="1:25" ht="13.5" customHeight="1">
      <c r="B6" s="115" t="s">
        <v>80</v>
      </c>
      <c r="C6" s="116">
        <v>6.7560000000000002</v>
      </c>
      <c r="D6" s="116">
        <v>7.0225139362883784</v>
      </c>
      <c r="E6" s="116">
        <v>7.9439834409403431</v>
      </c>
      <c r="F6" s="116">
        <v>8.4197863345608184</v>
      </c>
      <c r="G6" s="116">
        <v>8.631754668520129</v>
      </c>
      <c r="H6" s="116">
        <v>6.7535569591437588</v>
      </c>
      <c r="I6" s="381">
        <v>6.8786099948011872</v>
      </c>
      <c r="J6" s="27"/>
      <c r="K6" s="205"/>
      <c r="L6" s="205"/>
      <c r="M6" s="205"/>
      <c r="N6" s="205"/>
      <c r="O6" s="205"/>
      <c r="P6" s="205"/>
      <c r="Q6" s="205"/>
      <c r="R6" s="205"/>
      <c r="S6" s="205"/>
      <c r="T6" s="205"/>
      <c r="U6" s="205"/>
      <c r="V6" s="205"/>
      <c r="W6" s="205"/>
      <c r="X6" s="205"/>
    </row>
    <row r="7" spans="1:25" ht="13.5" customHeight="1">
      <c r="B7" s="115" t="s">
        <v>79</v>
      </c>
      <c r="C7" s="116">
        <v>-0.13200000000000001</v>
      </c>
      <c r="D7" s="116">
        <v>1.5239731004500001</v>
      </c>
      <c r="E7" s="116">
        <v>0.9212770342897072</v>
      </c>
      <c r="F7" s="116">
        <v>0.96131170334941662</v>
      </c>
      <c r="G7" s="116">
        <v>1.2108378332051617</v>
      </c>
      <c r="H7" s="116">
        <v>0.73907025349601074</v>
      </c>
      <c r="I7" s="381">
        <v>0.63448317163257661</v>
      </c>
      <c r="J7" s="27"/>
      <c r="K7" s="205"/>
      <c r="L7" s="205"/>
      <c r="M7" s="205"/>
      <c r="N7" s="205"/>
      <c r="O7" s="205"/>
      <c r="P7" s="205"/>
      <c r="Q7" s="205"/>
      <c r="R7" s="205"/>
      <c r="S7" s="205"/>
      <c r="T7" s="205"/>
      <c r="U7" s="205"/>
      <c r="V7" s="205"/>
      <c r="W7" s="205"/>
      <c r="X7" s="205"/>
    </row>
    <row r="8" spans="1:25" ht="13.5" customHeight="1">
      <c r="B8" s="115" t="s">
        <v>189</v>
      </c>
      <c r="C8" s="116">
        <v>0</v>
      </c>
      <c r="D8" s="116">
        <v>1.0574906645725062</v>
      </c>
      <c r="E8" s="116">
        <v>1.4375738294773373</v>
      </c>
      <c r="F8" s="116">
        <v>1.927767157834716</v>
      </c>
      <c r="G8" s="116">
        <v>3.1688878711720214</v>
      </c>
      <c r="H8" s="116">
        <v>3.4237232187536715</v>
      </c>
      <c r="I8" s="381">
        <v>3.0676001032629192</v>
      </c>
      <c r="J8" s="27"/>
      <c r="K8" s="205"/>
      <c r="L8" s="205"/>
      <c r="M8" s="205"/>
      <c r="N8" s="205"/>
      <c r="O8" s="205"/>
      <c r="P8" s="205"/>
      <c r="Q8" s="205"/>
      <c r="R8" s="205"/>
      <c r="S8" s="205"/>
      <c r="T8" s="205"/>
      <c r="U8" s="205"/>
      <c r="V8" s="205"/>
      <c r="W8" s="205"/>
      <c r="X8" s="205"/>
    </row>
    <row r="9" spans="1:25" ht="13.5" customHeight="1">
      <c r="B9" s="115" t="s">
        <v>141</v>
      </c>
      <c r="C9" s="116">
        <v>0</v>
      </c>
      <c r="D9" s="116">
        <v>2.1499999999999998E-2</v>
      </c>
      <c r="E9" s="116">
        <v>5.8700000000000002E-2</v>
      </c>
      <c r="F9" s="116">
        <v>0.10859999999999999</v>
      </c>
      <c r="G9" s="116">
        <v>0.12379999999999999</v>
      </c>
      <c r="H9" s="116">
        <v>0.14180000000000001</v>
      </c>
      <c r="I9" s="381">
        <v>0.1527</v>
      </c>
      <c r="J9" s="27"/>
      <c r="K9" s="205"/>
      <c r="L9" s="205"/>
      <c r="M9" s="205"/>
      <c r="N9" s="205"/>
      <c r="O9" s="205"/>
      <c r="P9" s="205"/>
      <c r="Q9" s="205"/>
      <c r="R9" s="205"/>
      <c r="S9" s="205"/>
      <c r="T9" s="205"/>
      <c r="U9" s="205"/>
      <c r="V9" s="205"/>
      <c r="W9" s="205"/>
      <c r="X9" s="205"/>
    </row>
    <row r="10" spans="1:25" ht="13.5" customHeight="1">
      <c r="B10" s="117" t="s">
        <v>75</v>
      </c>
      <c r="C10" s="118">
        <v>6.6239999999999997</v>
      </c>
      <c r="D10" s="118">
        <v>9.625477701310885</v>
      </c>
      <c r="E10" s="118">
        <v>10.361534304707387</v>
      </c>
      <c r="F10" s="118">
        <v>11.417465195744951</v>
      </c>
      <c r="G10" s="118">
        <v>13.135280372897313</v>
      </c>
      <c r="H10" s="118">
        <v>11.058150431393441</v>
      </c>
      <c r="I10" s="437">
        <v>10.733393269696684</v>
      </c>
      <c r="J10" s="27"/>
      <c r="K10" s="205"/>
      <c r="L10" s="205"/>
      <c r="M10" s="205"/>
      <c r="N10" s="205"/>
      <c r="O10" s="205"/>
      <c r="P10" s="205"/>
      <c r="Q10" s="205"/>
      <c r="R10" s="205"/>
      <c r="S10" s="205"/>
      <c r="T10" s="205"/>
      <c r="U10" s="205"/>
      <c r="V10" s="205"/>
      <c r="W10" s="205"/>
      <c r="X10" s="205"/>
    </row>
    <row r="11" spans="1:25" ht="14.25" customHeight="1">
      <c r="B11" s="438" t="s">
        <v>103</v>
      </c>
      <c r="C11" s="439">
        <v>1.0409999999999999</v>
      </c>
      <c r="D11" s="439">
        <v>1.1719999999999999</v>
      </c>
      <c r="E11" s="439">
        <v>1.2330000000000001</v>
      </c>
      <c r="F11" s="439">
        <v>1.27</v>
      </c>
      <c r="G11" s="439">
        <v>1.2809999999999999</v>
      </c>
      <c r="H11" s="439">
        <v>1.2909999999999999</v>
      </c>
      <c r="I11" s="440">
        <v>1.296</v>
      </c>
      <c r="J11" s="27"/>
      <c r="K11" s="205"/>
      <c r="L11" s="205"/>
      <c r="M11" s="205"/>
      <c r="N11" s="205"/>
      <c r="O11" s="205"/>
      <c r="P11" s="205"/>
      <c r="Q11" s="205"/>
      <c r="R11" s="205"/>
      <c r="S11" s="205"/>
      <c r="T11" s="205"/>
      <c r="U11" s="205"/>
      <c r="V11" s="205"/>
      <c r="W11" s="205"/>
      <c r="X11" s="205"/>
    </row>
    <row r="12" spans="1:25" ht="15" customHeight="1">
      <c r="B12" s="959" t="s">
        <v>388</v>
      </c>
      <c r="C12" s="960"/>
      <c r="D12" s="960"/>
      <c r="E12" s="960"/>
      <c r="F12" s="960"/>
      <c r="G12" s="960"/>
      <c r="H12" s="960"/>
      <c r="I12" s="961"/>
      <c r="J12" s="205"/>
      <c r="K12" s="27"/>
      <c r="L12" s="27"/>
      <c r="M12" s="27"/>
      <c r="N12" s="27"/>
      <c r="O12" s="27"/>
      <c r="P12" s="27"/>
      <c r="Q12" s="27"/>
      <c r="R12" s="27"/>
      <c r="S12" s="27"/>
      <c r="T12" s="27"/>
      <c r="U12" s="27"/>
      <c r="V12" s="27"/>
      <c r="W12" s="27"/>
      <c r="X12" s="27"/>
    </row>
    <row r="13" spans="1:25" ht="14.25" customHeight="1" thickBot="1">
      <c r="B13" s="962" t="s">
        <v>466</v>
      </c>
      <c r="C13" s="963"/>
      <c r="D13" s="963"/>
      <c r="E13" s="963"/>
      <c r="F13" s="963"/>
      <c r="G13" s="963"/>
      <c r="H13" s="963"/>
      <c r="I13" s="964"/>
      <c r="J13" s="205"/>
      <c r="K13" s="27"/>
      <c r="L13" s="27"/>
      <c r="M13" s="27"/>
      <c r="N13" s="27"/>
      <c r="O13" s="27"/>
      <c r="P13" s="27"/>
      <c r="Q13" s="27"/>
      <c r="R13" s="27"/>
      <c r="S13" s="27"/>
      <c r="T13" s="27"/>
      <c r="U13" s="27"/>
      <c r="V13" s="27"/>
      <c r="W13" s="27"/>
      <c r="X13" s="27"/>
    </row>
    <row r="14" spans="1:25" ht="15.5">
      <c r="B14" s="204"/>
      <c r="C14" s="205"/>
      <c r="D14" s="205"/>
      <c r="E14" s="205"/>
      <c r="F14" s="205"/>
      <c r="G14" s="205"/>
      <c r="H14" s="205"/>
      <c r="I14" s="205"/>
      <c r="J14" s="205"/>
      <c r="K14" s="205"/>
      <c r="L14" s="27"/>
      <c r="M14" s="27"/>
      <c r="N14" s="27"/>
      <c r="O14" s="27"/>
      <c r="P14" s="27"/>
      <c r="Q14" s="27"/>
      <c r="R14" s="27"/>
      <c r="S14" s="27"/>
      <c r="T14" s="27"/>
      <c r="U14" s="27"/>
      <c r="V14" s="27"/>
      <c r="W14" s="27"/>
      <c r="X14" s="27"/>
      <c r="Y14" s="27"/>
    </row>
    <row r="15" spans="1:25">
      <c r="M15" s="27"/>
      <c r="N15" s="27"/>
      <c r="O15" s="27"/>
      <c r="P15" s="27"/>
      <c r="Q15" s="27"/>
      <c r="R15" s="27"/>
      <c r="S15" s="27"/>
      <c r="T15" s="27"/>
      <c r="U15" s="27"/>
      <c r="V15" s="27"/>
      <c r="W15" s="27"/>
      <c r="X15" s="27"/>
      <c r="Y15" s="27"/>
    </row>
    <row r="16" spans="1:25">
      <c r="M16" s="27"/>
      <c r="N16" s="27"/>
      <c r="O16" s="27"/>
      <c r="P16" s="27"/>
      <c r="Q16" s="27"/>
      <c r="R16" s="27"/>
      <c r="S16" s="27"/>
      <c r="T16" s="27"/>
      <c r="U16" s="27"/>
      <c r="V16" s="27"/>
      <c r="W16" s="27"/>
      <c r="X16" s="27"/>
      <c r="Y16" s="27"/>
    </row>
    <row r="17" spans="13:25">
      <c r="M17" s="27"/>
      <c r="N17" s="27"/>
      <c r="O17" s="27"/>
      <c r="P17" s="27"/>
      <c r="Q17" s="27"/>
      <c r="R17" s="27"/>
      <c r="S17" s="27"/>
      <c r="T17" s="27"/>
      <c r="U17" s="27"/>
      <c r="V17" s="27"/>
      <c r="W17" s="27"/>
      <c r="X17" s="27"/>
      <c r="Y17" s="27"/>
    </row>
    <row r="18" spans="13:25">
      <c r="M18" s="27"/>
      <c r="N18" s="27"/>
      <c r="O18" s="27"/>
      <c r="P18" s="27"/>
      <c r="Q18" s="27"/>
      <c r="R18" s="27"/>
      <c r="S18" s="27"/>
      <c r="T18" s="27"/>
      <c r="U18" s="27"/>
      <c r="V18" s="27"/>
      <c r="W18" s="27"/>
      <c r="X18" s="27"/>
      <c r="Y18" s="27"/>
    </row>
    <row r="19" spans="13:25">
      <c r="M19" s="27"/>
      <c r="N19" s="27"/>
      <c r="O19" s="27"/>
      <c r="P19" s="27"/>
      <c r="Q19" s="27"/>
      <c r="R19" s="27"/>
      <c r="S19" s="27"/>
      <c r="T19" s="27"/>
      <c r="U19" s="27"/>
      <c r="V19" s="27"/>
      <c r="W19" s="27"/>
      <c r="X19" s="27"/>
      <c r="Y19" s="27"/>
    </row>
    <row r="20" spans="13:25">
      <c r="M20" s="27"/>
      <c r="N20" s="27"/>
      <c r="O20" s="27"/>
      <c r="P20" s="27"/>
      <c r="Q20" s="27"/>
      <c r="R20" s="27"/>
      <c r="S20" s="27"/>
      <c r="T20" s="27"/>
      <c r="U20" s="27"/>
      <c r="V20" s="27"/>
      <c r="W20" s="27"/>
      <c r="X20" s="27"/>
      <c r="Y20" s="27"/>
    </row>
    <row r="21" spans="13:25">
      <c r="M21" s="27"/>
      <c r="N21" s="27"/>
      <c r="O21" s="27"/>
      <c r="P21" s="27"/>
      <c r="Q21" s="27"/>
      <c r="R21" s="27"/>
      <c r="S21" s="27"/>
      <c r="T21" s="27"/>
      <c r="U21" s="27"/>
      <c r="V21" s="27"/>
      <c r="W21" s="27"/>
      <c r="X21" s="27"/>
      <c r="Y21" s="27"/>
    </row>
    <row r="22" spans="13:25">
      <c r="M22" s="27"/>
      <c r="N22" s="27"/>
      <c r="O22" s="27"/>
      <c r="P22" s="27"/>
      <c r="Q22" s="27"/>
      <c r="R22" s="27"/>
      <c r="S22" s="27"/>
      <c r="T22" s="27"/>
      <c r="U22" s="27"/>
      <c r="V22" s="27"/>
      <c r="W22" s="27"/>
      <c r="X22" s="27"/>
      <c r="Y22" s="27"/>
    </row>
    <row r="23" spans="13:25">
      <c r="M23" s="27"/>
      <c r="N23" s="27"/>
      <c r="O23" s="27"/>
      <c r="P23" s="27"/>
      <c r="Q23" s="27"/>
      <c r="R23" s="27"/>
      <c r="S23" s="27"/>
      <c r="T23" s="27"/>
      <c r="U23" s="27"/>
      <c r="V23" s="27"/>
      <c r="W23" s="27"/>
      <c r="X23" s="27"/>
      <c r="Y23" s="27"/>
    </row>
    <row r="24" spans="13:25">
      <c r="M24" s="27"/>
      <c r="N24" s="27"/>
      <c r="O24" s="27"/>
      <c r="P24" s="27"/>
      <c r="Q24" s="27"/>
      <c r="R24" s="27"/>
      <c r="S24" s="27"/>
      <c r="T24" s="27"/>
      <c r="U24" s="27"/>
      <c r="V24" s="27"/>
      <c r="W24" s="27"/>
      <c r="X24" s="27"/>
      <c r="Y24" s="27"/>
    </row>
    <row r="25" spans="13:25">
      <c r="M25" s="27"/>
      <c r="N25" s="27"/>
      <c r="O25" s="27"/>
      <c r="P25" s="27"/>
      <c r="Q25" s="27"/>
      <c r="R25" s="27"/>
      <c r="S25" s="27"/>
      <c r="T25" s="27"/>
      <c r="U25" s="27"/>
      <c r="V25" s="27"/>
      <c r="W25" s="27"/>
      <c r="X25" s="27"/>
      <c r="Y25" s="27"/>
    </row>
    <row r="26" spans="13:25">
      <c r="M26" s="27"/>
      <c r="N26" s="27"/>
      <c r="O26" s="27"/>
      <c r="P26" s="27"/>
      <c r="Q26" s="27"/>
      <c r="R26" s="27"/>
      <c r="S26" s="27"/>
      <c r="T26" s="27"/>
      <c r="U26" s="27"/>
      <c r="V26" s="27"/>
      <c r="W26" s="27"/>
      <c r="X26" s="27"/>
      <c r="Y26" s="27"/>
    </row>
    <row r="27" spans="13:25">
      <c r="M27" s="27"/>
      <c r="N27" s="27"/>
      <c r="O27" s="27"/>
      <c r="P27" s="27"/>
      <c r="Q27" s="27"/>
      <c r="R27" s="27"/>
      <c r="S27" s="27"/>
      <c r="T27" s="27"/>
      <c r="U27" s="27"/>
      <c r="V27" s="27"/>
      <c r="W27" s="27"/>
      <c r="X27" s="27"/>
      <c r="Y27" s="27"/>
    </row>
    <row r="28" spans="13:25">
      <c r="M28" s="27"/>
      <c r="N28" s="27"/>
      <c r="O28" s="27"/>
      <c r="P28" s="27"/>
      <c r="Q28" s="27"/>
      <c r="R28" s="27"/>
      <c r="S28" s="27"/>
      <c r="T28" s="27"/>
      <c r="U28" s="27"/>
      <c r="V28" s="27"/>
      <c r="W28" s="27"/>
      <c r="X28" s="27"/>
      <c r="Y28" s="27"/>
    </row>
    <row r="29" spans="13:25">
      <c r="M29" s="27"/>
      <c r="N29" s="27"/>
      <c r="O29" s="27"/>
      <c r="P29" s="27"/>
      <c r="Q29" s="27"/>
      <c r="R29" s="27"/>
      <c r="S29" s="27"/>
      <c r="T29" s="27"/>
      <c r="U29" s="27"/>
      <c r="V29" s="27"/>
      <c r="W29" s="27"/>
      <c r="X29" s="27"/>
      <c r="Y29" s="27"/>
    </row>
    <row r="30" spans="13:25">
      <c r="M30" s="27"/>
      <c r="N30" s="27"/>
      <c r="O30" s="27"/>
      <c r="P30" s="27"/>
      <c r="Q30" s="27"/>
      <c r="R30" s="27"/>
      <c r="S30" s="27"/>
      <c r="T30" s="27"/>
      <c r="U30" s="27"/>
      <c r="V30" s="27"/>
      <c r="W30" s="27"/>
      <c r="X30" s="27"/>
      <c r="Y30" s="27"/>
    </row>
    <row r="31" spans="13:25">
      <c r="M31" s="27"/>
      <c r="N31" s="27"/>
      <c r="O31" s="27"/>
      <c r="P31" s="27"/>
      <c r="Q31" s="27"/>
      <c r="R31" s="27"/>
      <c r="S31" s="27"/>
      <c r="T31" s="27"/>
      <c r="U31" s="27"/>
      <c r="V31" s="27"/>
      <c r="W31" s="27"/>
      <c r="X31" s="27"/>
      <c r="Y31" s="27"/>
    </row>
  </sheetData>
  <mergeCells count="6">
    <mergeCell ref="B12:I12"/>
    <mergeCell ref="B13:I13"/>
    <mergeCell ref="R2:S2"/>
    <mergeCell ref="D4:I4"/>
    <mergeCell ref="B2:I2"/>
    <mergeCell ref="C3:I3"/>
  </mergeCells>
  <phoneticPr fontId="37" type="noConversion"/>
  <dataValidations disablePrompts="1" count="1">
    <dataValidation type="list" allowBlank="1" showInputMessage="1" showErrorMessage="1" sqref="T2" xr:uid="{00000000-0002-0000-0900-000000000000}">
      <formula1>#REF!</formula1>
    </dataValidation>
  </dataValidations>
  <hyperlinks>
    <hyperlink ref="A1" location="Contents!B3" display="Back to contents" xr:uid="{00000000-0004-0000-09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7BA4C-5F36-4C46-B0A6-45AFAFBE07FE}">
  <sheetPr codeName="Sheet10">
    <tabColor theme="5"/>
    <pageSetUpPr fitToPage="1"/>
  </sheetPr>
  <dimension ref="A1:X92"/>
  <sheetViews>
    <sheetView showGridLines="0" zoomScaleNormal="100" workbookViewId="0"/>
  </sheetViews>
  <sheetFormatPr defaultColWidth="9.453125" defaultRowHeight="12.5"/>
  <cols>
    <col min="1" max="1" width="9.453125" style="3" customWidth="1"/>
    <col min="2" max="2" width="2.54296875" style="3" customWidth="1"/>
    <col min="3" max="3" width="29.54296875" style="3" customWidth="1"/>
    <col min="4" max="10" width="10" style="3" customWidth="1"/>
    <col min="11" max="11" width="9.453125" style="3"/>
    <col min="12" max="12" width="29.453125" style="3" bestFit="1" customWidth="1"/>
    <col min="13" max="16384" width="9.453125" style="3"/>
  </cols>
  <sheetData>
    <row r="1" spans="1:24" ht="33.75" customHeight="1" thickBot="1">
      <c r="A1" s="25" t="s">
        <v>57</v>
      </c>
      <c r="B1" s="119"/>
      <c r="C1" s="120"/>
      <c r="D1" s="119"/>
      <c r="E1" s="119"/>
      <c r="F1" s="119"/>
      <c r="G1" s="119"/>
      <c r="H1" s="119"/>
      <c r="I1" s="119"/>
      <c r="J1" s="119"/>
      <c r="L1" s="27"/>
      <c r="M1" s="27"/>
      <c r="N1" s="27"/>
      <c r="O1" s="27"/>
      <c r="P1" s="27"/>
      <c r="Q1" s="27"/>
      <c r="R1" s="27"/>
      <c r="S1" s="27"/>
      <c r="T1" s="27"/>
      <c r="U1" s="27"/>
      <c r="V1" s="27"/>
      <c r="W1" s="27"/>
      <c r="X1" s="27"/>
    </row>
    <row r="2" spans="1:24" ht="18" customHeight="1" thickBot="1">
      <c r="A2" s="119"/>
      <c r="B2" s="978" t="s">
        <v>156</v>
      </c>
      <c r="C2" s="979"/>
      <c r="D2" s="979"/>
      <c r="E2" s="979"/>
      <c r="F2" s="979"/>
      <c r="G2" s="979"/>
      <c r="H2" s="979"/>
      <c r="I2" s="979"/>
      <c r="J2" s="980"/>
      <c r="K2" s="27"/>
      <c r="L2" s="27"/>
      <c r="M2" s="27"/>
      <c r="N2" s="27"/>
      <c r="O2" s="27"/>
      <c r="P2" s="27"/>
      <c r="Q2" s="27"/>
      <c r="R2" s="27"/>
      <c r="S2" s="912"/>
      <c r="T2" s="912"/>
      <c r="U2" s="27"/>
      <c r="V2" s="27"/>
      <c r="W2" s="27"/>
    </row>
    <row r="3" spans="1:24" ht="12.75" customHeight="1">
      <c r="A3" s="119"/>
      <c r="B3" s="442"/>
      <c r="C3" s="443"/>
      <c r="D3" s="968" t="s">
        <v>12</v>
      </c>
      <c r="E3" s="968"/>
      <c r="F3" s="968"/>
      <c r="G3" s="968"/>
      <c r="H3" s="968"/>
      <c r="I3" s="968"/>
      <c r="J3" s="969"/>
      <c r="K3" s="27"/>
      <c r="L3" s="27"/>
      <c r="M3" s="27"/>
      <c r="N3" s="27"/>
      <c r="O3" s="27"/>
      <c r="P3" s="27"/>
      <c r="Q3" s="27"/>
      <c r="R3" s="27"/>
      <c r="S3" s="27"/>
      <c r="T3" s="27"/>
      <c r="U3" s="27"/>
      <c r="V3" s="27"/>
      <c r="W3" s="27"/>
    </row>
    <row r="4" spans="1:24" ht="12.75" customHeight="1">
      <c r="A4" s="121"/>
      <c r="B4" s="122"/>
      <c r="C4" s="123"/>
      <c r="D4" s="459" t="s">
        <v>13</v>
      </c>
      <c r="E4" s="976" t="s">
        <v>14</v>
      </c>
      <c r="F4" s="976"/>
      <c r="G4" s="976"/>
      <c r="H4" s="976"/>
      <c r="I4" s="976"/>
      <c r="J4" s="977"/>
      <c r="K4" s="27"/>
      <c r="L4" s="27"/>
      <c r="M4" s="27"/>
      <c r="N4" s="27"/>
      <c r="O4" s="27"/>
      <c r="P4" s="27"/>
      <c r="Q4" s="27"/>
      <c r="R4" s="27"/>
      <c r="S4" s="27"/>
      <c r="T4" s="27"/>
      <c r="U4" s="27"/>
      <c r="V4" s="27"/>
      <c r="W4" s="27"/>
    </row>
    <row r="5" spans="1:24" ht="12.75" customHeight="1">
      <c r="A5" s="121"/>
      <c r="B5" s="122"/>
      <c r="C5" s="123"/>
      <c r="D5" s="124" t="s">
        <v>114</v>
      </c>
      <c r="E5" s="124" t="s">
        <v>121</v>
      </c>
      <c r="F5" s="124" t="s">
        <v>138</v>
      </c>
      <c r="G5" s="124" t="s">
        <v>142</v>
      </c>
      <c r="H5" s="124" t="s">
        <v>145</v>
      </c>
      <c r="I5" s="124" t="s">
        <v>151</v>
      </c>
      <c r="J5" s="444" t="s">
        <v>382</v>
      </c>
      <c r="K5" s="27"/>
      <c r="L5" s="27"/>
      <c r="M5" s="27"/>
      <c r="N5" s="27"/>
      <c r="O5" s="27"/>
      <c r="P5" s="27"/>
      <c r="Q5" s="27"/>
      <c r="R5" s="27"/>
      <c r="S5" s="27"/>
      <c r="T5" s="27"/>
      <c r="U5" s="27"/>
      <c r="V5" s="27"/>
      <c r="W5" s="27"/>
    </row>
    <row r="6" spans="1:24" ht="12.75" customHeight="1">
      <c r="A6" s="119"/>
      <c r="B6" s="125" t="s">
        <v>31</v>
      </c>
      <c r="C6" s="126"/>
      <c r="D6" s="127"/>
      <c r="E6" s="127"/>
      <c r="F6" s="127"/>
      <c r="G6" s="127"/>
      <c r="H6" s="127"/>
      <c r="I6" s="127"/>
      <c r="J6" s="128"/>
      <c r="K6" s="27"/>
      <c r="L6" s="27"/>
      <c r="M6" s="27"/>
      <c r="N6" s="27"/>
      <c r="O6" s="27"/>
      <c r="P6" s="27"/>
      <c r="Q6" s="27"/>
      <c r="R6" s="27"/>
      <c r="S6" s="27"/>
      <c r="T6" s="27"/>
      <c r="U6" s="27"/>
      <c r="V6" s="27"/>
      <c r="W6" s="27"/>
    </row>
    <row r="7" spans="1:24" ht="18.75" customHeight="1">
      <c r="A7" s="119"/>
      <c r="B7" s="129" t="s">
        <v>190</v>
      </c>
      <c r="C7" s="130"/>
      <c r="D7" s="116">
        <v>248.358</v>
      </c>
      <c r="E7" s="116">
        <v>271.63379535136784</v>
      </c>
      <c r="F7" s="116">
        <v>297.96139768821115</v>
      </c>
      <c r="G7" s="116">
        <v>310.69231061899183</v>
      </c>
      <c r="H7" s="116">
        <v>326.31607494166929</v>
      </c>
      <c r="I7" s="116">
        <v>344.62050615461573</v>
      </c>
      <c r="J7" s="381">
        <v>362.04933618469357</v>
      </c>
      <c r="K7" s="27"/>
      <c r="L7" s="27"/>
      <c r="M7" s="27"/>
      <c r="N7" s="27"/>
      <c r="O7" s="27"/>
      <c r="P7" s="27"/>
      <c r="Q7" s="27"/>
      <c r="R7" s="27"/>
      <c r="S7" s="27"/>
      <c r="T7" s="27"/>
      <c r="U7" s="27"/>
      <c r="V7" s="27"/>
      <c r="W7" s="27"/>
    </row>
    <row r="8" spans="1:24" ht="12.75" customHeight="1">
      <c r="A8" s="119"/>
      <c r="B8" s="380" t="s">
        <v>32</v>
      </c>
      <c r="C8" s="130"/>
      <c r="D8" s="116"/>
      <c r="E8" s="116"/>
      <c r="F8" s="116"/>
      <c r="G8" s="116"/>
      <c r="H8" s="116"/>
      <c r="I8" s="116"/>
      <c r="J8" s="381"/>
      <c r="K8" s="27"/>
      <c r="L8" s="27"/>
      <c r="M8" s="27"/>
      <c r="N8" s="27"/>
      <c r="O8" s="27"/>
      <c r="P8" s="27"/>
      <c r="Q8" s="27"/>
      <c r="R8" s="27"/>
      <c r="S8" s="27"/>
      <c r="T8" s="27"/>
      <c r="U8" s="27"/>
      <c r="V8" s="27"/>
      <c r="W8" s="27"/>
    </row>
    <row r="9" spans="1:24" ht="12.75" customHeight="1">
      <c r="A9" s="119"/>
      <c r="B9" s="131"/>
      <c r="C9" s="132" t="s">
        <v>29</v>
      </c>
      <c r="D9" s="754">
        <v>211.50727070115315</v>
      </c>
      <c r="E9" s="754">
        <v>232.29368023710418</v>
      </c>
      <c r="F9" s="754">
        <v>251.18266599834178</v>
      </c>
      <c r="G9" s="754">
        <v>259.94185175989082</v>
      </c>
      <c r="H9" s="754">
        <v>271.6762379430379</v>
      </c>
      <c r="I9" s="754">
        <v>284.98312423922789</v>
      </c>
      <c r="J9" s="755">
        <v>297.1497016310812</v>
      </c>
      <c r="K9" s="27"/>
      <c r="L9" s="27"/>
      <c r="M9" s="27"/>
      <c r="N9" s="27"/>
      <c r="O9" s="27"/>
      <c r="P9" s="27"/>
      <c r="Q9" s="27"/>
      <c r="R9" s="54"/>
      <c r="S9" s="27"/>
      <c r="T9" s="27"/>
      <c r="U9" s="27"/>
      <c r="V9" s="27"/>
      <c r="W9" s="27"/>
    </row>
    <row r="10" spans="1:24" ht="12.75" customHeight="1">
      <c r="A10" s="119"/>
      <c r="B10" s="115" t="s">
        <v>33</v>
      </c>
      <c r="C10" s="126" t="s">
        <v>30</v>
      </c>
      <c r="D10" s="387">
        <v>42.939</v>
      </c>
      <c r="E10" s="387">
        <v>45.375574279539258</v>
      </c>
      <c r="F10" s="387">
        <v>53.49978760965913</v>
      </c>
      <c r="G10" s="387">
        <v>57.525498993154685</v>
      </c>
      <c r="H10" s="387">
        <v>61.659009161946649</v>
      </c>
      <c r="I10" s="387">
        <v>66.909734820551506</v>
      </c>
      <c r="J10" s="388">
        <v>72.601133411569222</v>
      </c>
      <c r="K10" s="27"/>
      <c r="L10" s="27"/>
      <c r="M10" s="27"/>
      <c r="N10" s="27"/>
      <c r="O10" s="27"/>
      <c r="P10" s="27"/>
      <c r="Q10" s="27"/>
      <c r="R10" s="54"/>
      <c r="S10" s="27"/>
      <c r="T10" s="207"/>
      <c r="U10" s="27"/>
      <c r="V10" s="27"/>
      <c r="W10" s="27"/>
    </row>
    <row r="11" spans="1:24" ht="12.75" customHeight="1">
      <c r="A11" s="119"/>
      <c r="B11" s="115"/>
      <c r="C11" s="126" t="s">
        <v>126</v>
      </c>
      <c r="D11" s="387">
        <v>-6.0882707011531423</v>
      </c>
      <c r="E11" s="387">
        <v>-6.0354591652756042</v>
      </c>
      <c r="F11" s="387">
        <v>-6.7210559197897553</v>
      </c>
      <c r="G11" s="387">
        <v>-6.7750401340536826</v>
      </c>
      <c r="H11" s="387">
        <v>-7.0191721633152682</v>
      </c>
      <c r="I11" s="387">
        <v>-7.2723529051636717</v>
      </c>
      <c r="J11" s="388">
        <v>-7.7014988579568495</v>
      </c>
      <c r="K11" s="27"/>
      <c r="L11" s="27"/>
      <c r="M11" s="27"/>
      <c r="N11" s="27"/>
      <c r="O11" s="27"/>
      <c r="P11" s="27"/>
      <c r="Q11" s="27"/>
      <c r="R11" s="27"/>
      <c r="S11" s="27"/>
      <c r="T11" s="207"/>
      <c r="U11" s="27"/>
      <c r="V11" s="27"/>
      <c r="W11" s="27"/>
    </row>
    <row r="12" spans="1:24" ht="12.75" customHeight="1">
      <c r="A12" s="119"/>
      <c r="B12" s="115" t="s">
        <v>34</v>
      </c>
      <c r="C12" s="126"/>
      <c r="D12" s="387">
        <v>177.43700000000001</v>
      </c>
      <c r="E12" s="387">
        <v>176.14599953987945</v>
      </c>
      <c r="F12" s="387">
        <v>176.56125114064119</v>
      </c>
      <c r="G12" s="387">
        <v>180.62243991388456</v>
      </c>
      <c r="H12" s="387">
        <v>187.20311319566758</v>
      </c>
      <c r="I12" s="387">
        <v>194.57698209461554</v>
      </c>
      <c r="J12" s="388">
        <v>201.71505074492291</v>
      </c>
      <c r="K12" s="27"/>
      <c r="L12" s="27"/>
      <c r="M12" s="27"/>
      <c r="N12" s="27"/>
      <c r="O12" s="27"/>
      <c r="P12" s="27"/>
      <c r="Q12" s="27"/>
      <c r="R12" s="54"/>
      <c r="S12" s="27"/>
      <c r="T12" s="27"/>
      <c r="U12" s="27"/>
      <c r="V12" s="27"/>
      <c r="W12" s="27"/>
    </row>
    <row r="13" spans="1:24" ht="12.65" customHeight="1">
      <c r="A13" s="119"/>
      <c r="B13" s="115" t="s">
        <v>70</v>
      </c>
      <c r="C13" s="126"/>
      <c r="D13" s="387">
        <v>159.74799999999999</v>
      </c>
      <c r="E13" s="387">
        <v>172.22982477172118</v>
      </c>
      <c r="F13" s="387">
        <v>178.18344156308336</v>
      </c>
      <c r="G13" s="387">
        <v>183.6367889218435</v>
      </c>
      <c r="H13" s="387">
        <v>190.28413002129528</v>
      </c>
      <c r="I13" s="387">
        <v>198.30665542627682</v>
      </c>
      <c r="J13" s="388">
        <v>206.60528355674691</v>
      </c>
      <c r="K13" s="27"/>
      <c r="L13" s="32"/>
      <c r="M13" s="32"/>
      <c r="N13" s="32"/>
      <c r="O13" s="32"/>
      <c r="P13" s="32"/>
      <c r="Q13" s="32"/>
    </row>
    <row r="14" spans="1:24" ht="12.75" customHeight="1">
      <c r="A14" s="119"/>
      <c r="B14" s="115" t="s">
        <v>177</v>
      </c>
      <c r="C14" s="126"/>
      <c r="D14" s="387">
        <v>78.027000000000001</v>
      </c>
      <c r="E14" s="387">
        <v>88.316153768809741</v>
      </c>
      <c r="F14" s="387">
        <v>100.96085926935507</v>
      </c>
      <c r="G14" s="387">
        <v>105.36109984340429</v>
      </c>
      <c r="H14" s="387">
        <v>108.34310203081</v>
      </c>
      <c r="I14" s="387">
        <v>112.06028243037872</v>
      </c>
      <c r="J14" s="388">
        <v>115.56329512118032</v>
      </c>
      <c r="K14" s="27"/>
      <c r="L14" s="32"/>
      <c r="M14" s="32"/>
      <c r="N14" s="32"/>
      <c r="O14" s="32"/>
      <c r="P14" s="32"/>
      <c r="Q14" s="32"/>
    </row>
    <row r="15" spans="1:24" ht="12.75" customHeight="1">
      <c r="A15" s="119"/>
      <c r="B15" s="115" t="s">
        <v>32</v>
      </c>
      <c r="C15" s="126"/>
      <c r="D15" s="302"/>
      <c r="E15" s="302"/>
      <c r="F15" s="302"/>
      <c r="G15" s="302"/>
      <c r="H15" s="302"/>
      <c r="I15" s="302"/>
      <c r="J15" s="303"/>
      <c r="K15" s="13"/>
      <c r="L15" s="32"/>
      <c r="M15" s="32"/>
      <c r="N15" s="32"/>
      <c r="O15" s="32"/>
      <c r="P15" s="32"/>
      <c r="Q15" s="32"/>
    </row>
    <row r="16" spans="1:24" ht="12.75" customHeight="1">
      <c r="A16" s="119"/>
      <c r="B16" s="133"/>
      <c r="C16" s="126" t="s">
        <v>35</v>
      </c>
      <c r="D16" s="302">
        <v>71.414000000000001</v>
      </c>
      <c r="E16" s="302">
        <v>85.489526200538293</v>
      </c>
      <c r="F16" s="302">
        <v>97.072953323074358</v>
      </c>
      <c r="G16" s="302">
        <v>101.49892528359506</v>
      </c>
      <c r="H16" s="302">
        <v>104.85821759310609</v>
      </c>
      <c r="I16" s="302">
        <v>108.43622283459045</v>
      </c>
      <c r="J16" s="303">
        <v>112.26219647594749</v>
      </c>
      <c r="K16" s="27"/>
      <c r="L16" s="32"/>
      <c r="M16" s="32"/>
      <c r="N16" s="32"/>
      <c r="O16" s="32"/>
      <c r="P16" s="32"/>
      <c r="Q16" s="32"/>
    </row>
    <row r="17" spans="1:18" ht="12.75" customHeight="1">
      <c r="A17" s="119"/>
      <c r="B17" s="133"/>
      <c r="C17" s="126" t="s">
        <v>467</v>
      </c>
      <c r="D17" s="302">
        <v>0</v>
      </c>
      <c r="E17" s="302">
        <v>0</v>
      </c>
      <c r="F17" s="302">
        <v>7.9263310294506728E-3</v>
      </c>
      <c r="G17" s="302">
        <v>0.27438771344772489</v>
      </c>
      <c r="H17" s="302">
        <v>0.26935354953084661</v>
      </c>
      <c r="I17" s="302">
        <v>0.27905667332160461</v>
      </c>
      <c r="J17" s="303">
        <v>0.28829238722505446</v>
      </c>
      <c r="K17" s="27"/>
      <c r="L17" s="32"/>
      <c r="M17" s="32"/>
      <c r="N17" s="32"/>
      <c r="O17" s="32"/>
      <c r="P17" s="32"/>
      <c r="Q17" s="32"/>
    </row>
    <row r="18" spans="1:18" ht="12.75" customHeight="1">
      <c r="A18" s="119"/>
      <c r="B18" s="133"/>
      <c r="C18" s="126" t="s">
        <v>468</v>
      </c>
      <c r="D18" s="302">
        <v>0</v>
      </c>
      <c r="E18" s="302">
        <v>0</v>
      </c>
      <c r="F18" s="302">
        <v>1.5898100695356666E-2</v>
      </c>
      <c r="G18" s="302">
        <v>0.55052233323915833</v>
      </c>
      <c r="H18" s="302">
        <v>0.78545584727178908</v>
      </c>
      <c r="I18" s="302">
        <v>1.0314683933213591</v>
      </c>
      <c r="J18" s="303">
        <v>1.0954234863739321</v>
      </c>
      <c r="K18" s="27"/>
      <c r="L18" s="32"/>
      <c r="M18" s="32"/>
      <c r="N18" s="32"/>
      <c r="O18" s="32"/>
      <c r="P18" s="32"/>
      <c r="Q18" s="32"/>
    </row>
    <row r="19" spans="1:18" ht="12.75" customHeight="1">
      <c r="A19" s="119"/>
      <c r="B19" s="115" t="s">
        <v>33</v>
      </c>
      <c r="C19" s="126" t="s">
        <v>36</v>
      </c>
      <c r="D19" s="302">
        <v>6.6130000000000004</v>
      </c>
      <c r="E19" s="302">
        <v>2.826627568271447</v>
      </c>
      <c r="F19" s="302">
        <v>3.8640815145559024</v>
      </c>
      <c r="G19" s="302">
        <v>3.0372645131223588</v>
      </c>
      <c r="H19" s="302">
        <v>2.4300750409012739</v>
      </c>
      <c r="I19" s="302">
        <v>2.3135345291453073</v>
      </c>
      <c r="J19" s="303">
        <v>1.9173827716338372</v>
      </c>
      <c r="K19" s="32"/>
      <c r="L19" s="32"/>
      <c r="M19" s="32"/>
      <c r="N19" s="32"/>
      <c r="O19" s="32"/>
      <c r="P19" s="32"/>
      <c r="Q19" s="32"/>
    </row>
    <row r="20" spans="1:18" ht="12.75" customHeight="1">
      <c r="A20" s="119"/>
      <c r="B20" s="115" t="s">
        <v>69</v>
      </c>
      <c r="C20" s="126"/>
      <c r="D20" s="302">
        <v>-0.23400000000000001</v>
      </c>
      <c r="E20" s="302">
        <v>-0.50132398792735999</v>
      </c>
      <c r="F20" s="302">
        <v>-0.24417742781073093</v>
      </c>
      <c r="G20" s="302">
        <v>-0.2050921676025512</v>
      </c>
      <c r="H20" s="302">
        <v>-0.14631369503260774</v>
      </c>
      <c r="I20" s="302">
        <v>-9.395551213356404E-2</v>
      </c>
      <c r="J20" s="303">
        <v>-7.4206646518271968E-2</v>
      </c>
      <c r="K20" s="27"/>
      <c r="L20" s="27"/>
      <c r="M20" s="32"/>
      <c r="N20" s="32"/>
      <c r="O20" s="32"/>
      <c r="P20" s="32"/>
      <c r="Q20" s="32"/>
    </row>
    <row r="21" spans="1:18" ht="12.75" customHeight="1">
      <c r="A21" s="119"/>
      <c r="B21" s="115" t="s">
        <v>37</v>
      </c>
      <c r="C21" s="126"/>
      <c r="D21" s="302">
        <v>25.1</v>
      </c>
      <c r="E21" s="302">
        <v>24.366898939491037</v>
      </c>
      <c r="F21" s="302">
        <v>28.240302892697486</v>
      </c>
      <c r="G21" s="302">
        <v>28.8448724641814</v>
      </c>
      <c r="H21" s="302">
        <v>29.436687866976165</v>
      </c>
      <c r="I21" s="302">
        <v>30.070620593781324</v>
      </c>
      <c r="J21" s="303">
        <v>30.500254495627196</v>
      </c>
      <c r="K21" s="32"/>
      <c r="L21" s="32"/>
      <c r="M21" s="32"/>
      <c r="N21" s="32"/>
      <c r="O21" s="32"/>
      <c r="P21" s="32"/>
      <c r="Q21" s="32"/>
    </row>
    <row r="22" spans="1:18" ht="12.75" customHeight="1">
      <c r="A22" s="119"/>
      <c r="B22" s="115" t="s">
        <v>68</v>
      </c>
      <c r="C22" s="126"/>
      <c r="D22" s="302">
        <v>16.928999999999998</v>
      </c>
      <c r="E22" s="302">
        <v>16.507443599480446</v>
      </c>
      <c r="F22" s="302">
        <v>15.818097580306052</v>
      </c>
      <c r="G22" s="302">
        <v>16.146545703561504</v>
      </c>
      <c r="H22" s="302">
        <v>17.66617307615028</v>
      </c>
      <c r="I22" s="302">
        <v>19.779550939706496</v>
      </c>
      <c r="J22" s="303">
        <v>22.489118214218159</v>
      </c>
      <c r="K22" s="32"/>
      <c r="L22" s="32"/>
      <c r="M22" s="32"/>
      <c r="N22" s="32"/>
      <c r="O22" s="32"/>
      <c r="P22" s="32"/>
      <c r="Q22" s="32"/>
    </row>
    <row r="23" spans="1:18" ht="12.75" customHeight="1">
      <c r="A23" s="378"/>
      <c r="B23" s="126" t="s">
        <v>67</v>
      </c>
      <c r="C23" s="126"/>
      <c r="D23" s="302">
        <v>7.11</v>
      </c>
      <c r="E23" s="302">
        <v>7.6412582096999992</v>
      </c>
      <c r="F23" s="302">
        <v>7.5509013315000004</v>
      </c>
      <c r="G23" s="302">
        <v>7.6481073376000008</v>
      </c>
      <c r="H23" s="302">
        <v>8.202434328899999</v>
      </c>
      <c r="I23" s="302">
        <v>8.9705142232999986</v>
      </c>
      <c r="J23" s="303">
        <v>9.7671249238999991</v>
      </c>
      <c r="K23" s="32"/>
      <c r="L23" s="32"/>
      <c r="M23" s="32"/>
      <c r="N23" s="32"/>
      <c r="O23" s="32"/>
      <c r="P23" s="32"/>
      <c r="Q23" s="32"/>
    </row>
    <row r="24" spans="1:18" ht="14.9" customHeight="1">
      <c r="A24" s="378"/>
      <c r="B24" s="203" t="s">
        <v>66</v>
      </c>
      <c r="C24" s="132"/>
      <c r="D24" s="302">
        <v>15.353781408098417</v>
      </c>
      <c r="E24" s="302">
        <v>11.7955837311883</v>
      </c>
      <c r="F24" s="302">
        <v>11.576307608995299</v>
      </c>
      <c r="G24" s="302">
        <v>13.212791833011099</v>
      </c>
      <c r="H24" s="302">
        <v>15.603488715749897</v>
      </c>
      <c r="I24" s="302">
        <v>17.9783553159367</v>
      </c>
      <c r="J24" s="303">
        <v>20.4243918230184</v>
      </c>
      <c r="K24" s="32"/>
      <c r="L24" s="32"/>
      <c r="M24" s="32"/>
      <c r="N24" s="32"/>
      <c r="O24" s="32"/>
      <c r="P24" s="32"/>
      <c r="Q24" s="32"/>
      <c r="R24" s="8"/>
    </row>
    <row r="25" spans="1:18" ht="14.9" customHeight="1">
      <c r="A25" s="378"/>
      <c r="B25" s="203" t="s">
        <v>324</v>
      </c>
      <c r="C25" s="132"/>
      <c r="D25" s="302">
        <v>0.12127659190158371</v>
      </c>
      <c r="E25" s="302">
        <v>0.13625731461114213</v>
      </c>
      <c r="F25" s="302">
        <v>0.13291329230320501</v>
      </c>
      <c r="G25" s="302">
        <v>0.12367162929997029</v>
      </c>
      <c r="H25" s="302">
        <v>0.10974574270756716</v>
      </c>
      <c r="I25" s="302">
        <v>0.10559580164972907</v>
      </c>
      <c r="J25" s="303">
        <v>9.8158228379696053E-2</v>
      </c>
      <c r="K25" s="32"/>
      <c r="L25" s="32"/>
      <c r="M25" s="32"/>
      <c r="N25" s="32"/>
      <c r="O25" s="32"/>
      <c r="P25" s="32"/>
      <c r="Q25" s="32"/>
      <c r="R25" s="8"/>
    </row>
    <row r="26" spans="1:18" ht="12.75" customHeight="1">
      <c r="A26" s="378"/>
      <c r="B26" s="126" t="s">
        <v>65</v>
      </c>
      <c r="C26" s="126"/>
      <c r="D26" s="302">
        <v>3.782</v>
      </c>
      <c r="E26" s="302">
        <v>3.2717126080731851</v>
      </c>
      <c r="F26" s="302">
        <v>3.5811122800405957</v>
      </c>
      <c r="G26" s="302">
        <v>3.8478742795661662</v>
      </c>
      <c r="H26" s="302">
        <v>4.1447213831332732</v>
      </c>
      <c r="I26" s="302">
        <v>4.3002979385362412</v>
      </c>
      <c r="J26" s="303">
        <v>4.4541564861111915</v>
      </c>
      <c r="K26" s="32"/>
      <c r="L26" s="32"/>
      <c r="M26" s="32"/>
      <c r="N26" s="32"/>
      <c r="O26" s="32"/>
      <c r="P26" s="32"/>
      <c r="Q26" s="32"/>
    </row>
    <row r="27" spans="1:18" ht="12.75" customHeight="1">
      <c r="A27" s="378"/>
      <c r="B27" s="126" t="s">
        <v>38</v>
      </c>
      <c r="C27" s="126"/>
      <c r="D27" s="302">
        <v>10.004</v>
      </c>
      <c r="E27" s="302">
        <v>8.8670848118905834</v>
      </c>
      <c r="F27" s="302">
        <v>9.1947698568118188</v>
      </c>
      <c r="G27" s="302">
        <v>9.2056531332052813</v>
      </c>
      <c r="H27" s="302">
        <v>8.9935337311724108</v>
      </c>
      <c r="I27" s="302">
        <v>8.7960673994814744</v>
      </c>
      <c r="J27" s="303">
        <v>8.6826534556686568</v>
      </c>
      <c r="K27" s="32"/>
      <c r="L27" s="32"/>
      <c r="M27" s="32"/>
      <c r="N27" s="32"/>
      <c r="O27" s="32"/>
      <c r="P27" s="32"/>
      <c r="Q27" s="32"/>
    </row>
    <row r="28" spans="1:18" ht="12.75" customHeight="1">
      <c r="A28" s="378"/>
      <c r="B28" s="126" t="s">
        <v>39</v>
      </c>
      <c r="C28" s="126"/>
      <c r="D28" s="302">
        <v>4.1360000000000001</v>
      </c>
      <c r="E28" s="302">
        <v>4.4323376647117483</v>
      </c>
      <c r="F28" s="302">
        <v>4.7296380369260014</v>
      </c>
      <c r="G28" s="302">
        <v>5.0780061484146444</v>
      </c>
      <c r="H28" s="302">
        <v>5.4312371605114018</v>
      </c>
      <c r="I28" s="302">
        <v>5.8082149492924859</v>
      </c>
      <c r="J28" s="303">
        <v>6.185389042421769</v>
      </c>
      <c r="K28" s="32"/>
      <c r="L28" s="32"/>
      <c r="M28" s="32"/>
      <c r="N28" s="32"/>
      <c r="O28" s="32"/>
      <c r="P28" s="32"/>
      <c r="Q28" s="32"/>
    </row>
    <row r="29" spans="1:18" ht="12.75" customHeight="1">
      <c r="A29" s="378"/>
      <c r="B29" s="126" t="s">
        <v>40</v>
      </c>
      <c r="C29" s="126"/>
      <c r="D29" s="302">
        <v>4.391</v>
      </c>
      <c r="E29" s="302">
        <v>4.6907148226391415</v>
      </c>
      <c r="F29" s="302">
        <v>4.8510288669086297</v>
      </c>
      <c r="G29" s="302">
        <v>5.1394528512005566</v>
      </c>
      <c r="H29" s="302">
        <v>5.3229709796221956</v>
      </c>
      <c r="I29" s="302">
        <v>5.5641857231030603</v>
      </c>
      <c r="J29" s="303">
        <v>5.7997881793654438</v>
      </c>
      <c r="K29" s="32"/>
      <c r="L29" s="32"/>
      <c r="M29" s="32"/>
      <c r="N29" s="32"/>
      <c r="O29" s="32"/>
      <c r="P29" s="32"/>
      <c r="Q29" s="32"/>
    </row>
    <row r="30" spans="1:18" ht="12.75" customHeight="1">
      <c r="A30" s="378"/>
      <c r="B30" s="126" t="s">
        <v>41</v>
      </c>
      <c r="C30" s="126"/>
      <c r="D30" s="302">
        <v>3.9159999999999999</v>
      </c>
      <c r="E30" s="302">
        <v>3.8477526288058614</v>
      </c>
      <c r="F30" s="302">
        <v>3.8583411878271874</v>
      </c>
      <c r="G30" s="302">
        <v>4.2033903341118792</v>
      </c>
      <c r="H30" s="302">
        <v>4.4925219757257677</v>
      </c>
      <c r="I30" s="302">
        <v>4.8049319544486018</v>
      </c>
      <c r="J30" s="303">
        <v>5.0611376317188794</v>
      </c>
      <c r="K30" s="32"/>
      <c r="L30" s="32"/>
      <c r="M30" s="32"/>
      <c r="N30" s="32"/>
      <c r="O30" s="32"/>
      <c r="P30" s="32"/>
      <c r="Q30" s="32"/>
    </row>
    <row r="31" spans="1:18" ht="12.75" customHeight="1">
      <c r="A31" s="378"/>
      <c r="B31" s="126" t="s">
        <v>42</v>
      </c>
      <c r="C31" s="126"/>
      <c r="D31" s="302">
        <v>3.181</v>
      </c>
      <c r="E31" s="302">
        <v>3.8080240112376131</v>
      </c>
      <c r="F31" s="302">
        <v>4.4721693392639184</v>
      </c>
      <c r="G31" s="302">
        <v>4.741552871848902</v>
      </c>
      <c r="H31" s="302">
        <v>5.1151098741523349</v>
      </c>
      <c r="I31" s="302">
        <v>5.7034723906550564</v>
      </c>
      <c r="J31" s="303">
        <v>6.145302358401473</v>
      </c>
      <c r="K31" s="32"/>
      <c r="L31" s="32"/>
      <c r="M31" s="32"/>
      <c r="N31" s="32"/>
      <c r="O31" s="32"/>
      <c r="P31" s="32"/>
      <c r="Q31" s="32"/>
    </row>
    <row r="32" spans="1:18" ht="12.75" customHeight="1">
      <c r="A32" s="378"/>
      <c r="B32" s="126" t="s">
        <v>64</v>
      </c>
      <c r="C32" s="126"/>
      <c r="D32" s="302">
        <v>7.3410000000000002</v>
      </c>
      <c r="E32" s="302">
        <v>7.9322297799461925</v>
      </c>
      <c r="F32" s="302">
        <v>8.1682460567373258</v>
      </c>
      <c r="G32" s="302">
        <v>8.2936658072925429</v>
      </c>
      <c r="H32" s="302">
        <v>8.4152974316269962</v>
      </c>
      <c r="I32" s="302">
        <v>8.5653214322334605</v>
      </c>
      <c r="J32" s="303">
        <v>8.7321864271040539</v>
      </c>
      <c r="K32" s="32"/>
      <c r="L32" s="32"/>
      <c r="M32" s="32"/>
      <c r="N32" s="32"/>
      <c r="O32" s="32"/>
      <c r="P32" s="32"/>
      <c r="Q32" s="32"/>
    </row>
    <row r="33" spans="1:18" ht="12.75" customHeight="1">
      <c r="A33" s="378"/>
      <c r="B33" s="126" t="s">
        <v>1</v>
      </c>
      <c r="C33" s="126"/>
      <c r="D33" s="302">
        <v>2.0939999999999999</v>
      </c>
      <c r="E33" s="302">
        <v>1.9012138434226118</v>
      </c>
      <c r="F33" s="302">
        <v>1.8849498445573494</v>
      </c>
      <c r="G33" s="302">
        <v>1.9391660925764518</v>
      </c>
      <c r="H33" s="302">
        <v>1.9513807768743705</v>
      </c>
      <c r="I33" s="302">
        <v>1.95405273780014</v>
      </c>
      <c r="J33" s="303">
        <v>1.9336950284934298</v>
      </c>
      <c r="K33" s="32"/>
      <c r="L33" s="32"/>
      <c r="M33" s="32"/>
      <c r="N33" s="32"/>
      <c r="O33" s="32"/>
      <c r="P33" s="32"/>
      <c r="Q33" s="32"/>
      <c r="R33" s="8"/>
    </row>
    <row r="34" spans="1:18" ht="12.75" customHeight="1">
      <c r="A34" s="378"/>
      <c r="B34" s="132" t="s">
        <v>17</v>
      </c>
      <c r="C34" s="132"/>
      <c r="D34" s="302">
        <v>0.63328700000000004</v>
      </c>
      <c r="E34" s="302">
        <v>0.53845853658193388</v>
      </c>
      <c r="F34" s="302">
        <v>0.5528969316595006</v>
      </c>
      <c r="G34" s="302">
        <v>0.50624597929263304</v>
      </c>
      <c r="H34" s="302">
        <v>0.51513420850225</v>
      </c>
      <c r="I34" s="302">
        <v>0.51855151777351061</v>
      </c>
      <c r="J34" s="303">
        <v>0.51147331077789338</v>
      </c>
      <c r="K34" s="32"/>
      <c r="L34" s="32"/>
      <c r="M34" s="32"/>
      <c r="N34" s="32"/>
      <c r="O34" s="32"/>
      <c r="P34" s="32"/>
      <c r="Q34" s="32"/>
      <c r="R34" s="8"/>
    </row>
    <row r="35" spans="1:18" ht="12.75" customHeight="1">
      <c r="A35" s="378"/>
      <c r="B35" s="126" t="s">
        <v>43</v>
      </c>
      <c r="C35" s="126"/>
      <c r="D35" s="302">
        <v>0.378</v>
      </c>
      <c r="E35" s="302">
        <v>0.34303834715222525</v>
      </c>
      <c r="F35" s="302">
        <v>0.37828793137088496</v>
      </c>
      <c r="G35" s="302">
        <v>0.39334349553108772</v>
      </c>
      <c r="H35" s="302">
        <v>0.4110363247949389</v>
      </c>
      <c r="I35" s="302">
        <v>0.43100514557024644</v>
      </c>
      <c r="J35" s="303">
        <v>0.45370087499689271</v>
      </c>
      <c r="K35" s="32"/>
      <c r="L35" s="32"/>
      <c r="M35" s="32"/>
      <c r="N35" s="32"/>
      <c r="O35" s="32"/>
      <c r="P35" s="32"/>
      <c r="Q35" s="32"/>
    </row>
    <row r="36" spans="1:18" ht="12.75" customHeight="1">
      <c r="A36" s="378"/>
      <c r="B36" s="126" t="s">
        <v>44</v>
      </c>
      <c r="C36" s="126"/>
      <c r="D36" s="302">
        <v>3.3029999999999999</v>
      </c>
      <c r="E36" s="302">
        <v>3.5105532525236587</v>
      </c>
      <c r="F36" s="302">
        <v>3.6533184929576379</v>
      </c>
      <c r="G36" s="302">
        <v>3.7667480853702249</v>
      </c>
      <c r="H36" s="302">
        <v>3.913387433648233</v>
      </c>
      <c r="I36" s="302">
        <v>4.0723470025956088</v>
      </c>
      <c r="J36" s="303">
        <v>4.2271761498430811</v>
      </c>
      <c r="K36" s="32"/>
      <c r="L36" s="32"/>
      <c r="M36" s="32"/>
      <c r="N36" s="32"/>
      <c r="O36" s="32"/>
      <c r="P36" s="32"/>
      <c r="Q36" s="32"/>
    </row>
    <row r="37" spans="1:18" ht="12.75" customHeight="1">
      <c r="A37" s="378"/>
      <c r="B37" s="126" t="s">
        <v>15</v>
      </c>
      <c r="C37" s="126"/>
      <c r="D37" s="302">
        <v>5.5259999999999998</v>
      </c>
      <c r="E37" s="302">
        <v>5.1277116683615676</v>
      </c>
      <c r="F37" s="302">
        <v>4.9370807626735322</v>
      </c>
      <c r="G37" s="302">
        <v>5.0323640935804503</v>
      </c>
      <c r="H37" s="302">
        <v>5.0600129887486549</v>
      </c>
      <c r="I37" s="302">
        <v>5.1163055287790824</v>
      </c>
      <c r="J37" s="303">
        <v>5.2058691832498507</v>
      </c>
      <c r="K37" s="32"/>
      <c r="L37" s="32"/>
      <c r="M37" s="32"/>
      <c r="N37" s="32"/>
      <c r="O37" s="32"/>
      <c r="P37" s="32"/>
      <c r="Q37" s="32"/>
    </row>
    <row r="38" spans="1:18" ht="12.75" customHeight="1">
      <c r="A38" s="378"/>
      <c r="B38" s="126" t="s">
        <v>45</v>
      </c>
      <c r="C38" s="126"/>
      <c r="D38" s="302">
        <v>1.3320000000000001</v>
      </c>
      <c r="E38" s="302">
        <v>1.1330186277470016</v>
      </c>
      <c r="F38" s="302">
        <v>1.1834116130222352</v>
      </c>
      <c r="G38" s="302">
        <v>1.1954948603010893</v>
      </c>
      <c r="H38" s="302">
        <v>1.2057095851583712</v>
      </c>
      <c r="I38" s="302">
        <v>1.2102328818452652</v>
      </c>
      <c r="J38" s="303">
        <v>1.2118321597857378</v>
      </c>
      <c r="K38" s="32"/>
      <c r="L38" s="32"/>
      <c r="M38" s="32"/>
      <c r="N38" s="32"/>
      <c r="O38" s="32"/>
      <c r="P38" s="32"/>
      <c r="Q38" s="32"/>
    </row>
    <row r="39" spans="1:18" ht="12.75" customHeight="1">
      <c r="A39" s="378"/>
      <c r="B39" s="126" t="s">
        <v>89</v>
      </c>
      <c r="C39" s="134"/>
      <c r="D39" s="302">
        <v>2.569</v>
      </c>
      <c r="E39" s="302">
        <v>1.6209251245586458</v>
      </c>
      <c r="F39" s="302">
        <v>1.2323276054838761</v>
      </c>
      <c r="G39" s="302">
        <v>1.2397154693666783</v>
      </c>
      <c r="H39" s="302">
        <v>1.2703267191008845</v>
      </c>
      <c r="I39" s="302">
        <v>1.2983569090373308</v>
      </c>
      <c r="J39" s="303">
        <v>1.3272625291269808</v>
      </c>
      <c r="K39" s="32"/>
      <c r="L39" s="32"/>
      <c r="M39" s="32"/>
      <c r="N39" s="32"/>
      <c r="O39" s="32"/>
      <c r="P39" s="32"/>
      <c r="Q39" s="32"/>
    </row>
    <row r="40" spans="1:18" ht="12.75" customHeight="1">
      <c r="A40" s="378"/>
      <c r="B40" s="126" t="s">
        <v>122</v>
      </c>
      <c r="C40" s="134"/>
      <c r="D40" s="302">
        <v>0.56699999999999995</v>
      </c>
      <c r="E40" s="302">
        <v>0.65522647474872631</v>
      </c>
      <c r="F40" s="302">
        <v>0.69822287615193646</v>
      </c>
      <c r="G40" s="302">
        <v>0.74536386355015638</v>
      </c>
      <c r="H40" s="302">
        <v>0.80200427712764</v>
      </c>
      <c r="I40" s="302">
        <v>0.8632697254416869</v>
      </c>
      <c r="J40" s="303">
        <v>0.92826279704386028</v>
      </c>
      <c r="K40" s="32"/>
      <c r="L40" s="32"/>
      <c r="M40" s="32"/>
      <c r="N40" s="32"/>
      <c r="O40" s="32"/>
      <c r="P40" s="32"/>
      <c r="Q40" s="32"/>
    </row>
    <row r="41" spans="1:18" ht="12.75" customHeight="1">
      <c r="A41" s="378"/>
      <c r="B41" s="126" t="s">
        <v>91</v>
      </c>
      <c r="C41" s="134"/>
      <c r="D41" s="302">
        <v>4.2000000000000003E-2</v>
      </c>
      <c r="E41" s="302">
        <v>-0.06</v>
      </c>
      <c r="F41" s="302">
        <v>0.02</v>
      </c>
      <c r="G41" s="302">
        <v>0.01</v>
      </c>
      <c r="H41" s="302">
        <v>0.01</v>
      </c>
      <c r="I41" s="302">
        <v>5.0000000000000001E-3</v>
      </c>
      <c r="J41" s="303">
        <v>5.0000000000000001E-3</v>
      </c>
      <c r="K41" s="32"/>
      <c r="L41" s="32"/>
      <c r="M41" s="32"/>
      <c r="N41" s="32"/>
      <c r="O41" s="32"/>
      <c r="P41" s="32"/>
      <c r="Q41" s="32"/>
    </row>
    <row r="42" spans="1:18" ht="12.75" customHeight="1">
      <c r="A42" s="378"/>
      <c r="B42" s="126" t="s">
        <v>96</v>
      </c>
      <c r="C42" s="134"/>
      <c r="D42" s="302">
        <v>3.58</v>
      </c>
      <c r="E42" s="302">
        <v>3.8500447677163341</v>
      </c>
      <c r="F42" s="302">
        <v>4.0248990444766353</v>
      </c>
      <c r="G42" s="302">
        <v>4.1451265874377237</v>
      </c>
      <c r="H42" s="302">
        <v>4.2840763642453057</v>
      </c>
      <c r="I42" s="302">
        <v>4.4424892269338638</v>
      </c>
      <c r="J42" s="303">
        <v>4.6105344673551292</v>
      </c>
      <c r="K42" s="32"/>
      <c r="L42" s="32"/>
      <c r="M42" s="32"/>
      <c r="N42" s="32"/>
      <c r="O42" s="32"/>
      <c r="P42" s="32"/>
      <c r="Q42" s="32"/>
    </row>
    <row r="43" spans="1:18" ht="12.75" customHeight="1">
      <c r="A43" s="378"/>
      <c r="B43" s="126" t="s">
        <v>98</v>
      </c>
      <c r="C43" s="134"/>
      <c r="D43" s="302">
        <v>0.35499999999999998</v>
      </c>
      <c r="E43" s="302">
        <v>0.35443028742069183</v>
      </c>
      <c r="F43" s="302">
        <v>0.35501073105609071</v>
      </c>
      <c r="G43" s="302">
        <v>0.35593301710566327</v>
      </c>
      <c r="H43" s="302">
        <v>0.35688344215632228</v>
      </c>
      <c r="I43" s="302">
        <v>0.35785158666708805</v>
      </c>
      <c r="J43" s="303">
        <v>0.35877816352291297</v>
      </c>
      <c r="K43" s="32"/>
      <c r="L43" s="32"/>
      <c r="M43" s="32"/>
      <c r="N43" s="32"/>
      <c r="O43" s="32"/>
      <c r="P43" s="32"/>
      <c r="Q43" s="32"/>
    </row>
    <row r="44" spans="1:18" ht="12.75" customHeight="1">
      <c r="A44" s="378"/>
      <c r="B44" s="126" t="s">
        <v>147</v>
      </c>
      <c r="C44" s="134"/>
      <c r="D44" s="302">
        <v>0.2</v>
      </c>
      <c r="E44" s="302">
        <v>0.27357562722000012</v>
      </c>
      <c r="F44" s="302">
        <v>0.27330704595483929</v>
      </c>
      <c r="G44" s="302">
        <v>0.26462366891158956</v>
      </c>
      <c r="H44" s="302">
        <v>0.25616867246739761</v>
      </c>
      <c r="I44" s="302">
        <v>0.24942353269403156</v>
      </c>
      <c r="J44" s="303">
        <v>0.2448993552592767</v>
      </c>
      <c r="K44" s="32"/>
      <c r="L44" s="32"/>
      <c r="M44" s="32"/>
      <c r="N44" s="32"/>
      <c r="O44" s="32"/>
      <c r="P44" s="32"/>
      <c r="Q44" s="32"/>
    </row>
    <row r="45" spans="1:18" ht="12.75" customHeight="1">
      <c r="A45" s="378"/>
      <c r="B45" s="126" t="s">
        <v>146</v>
      </c>
      <c r="C45" s="134"/>
      <c r="D45" s="302">
        <v>0.157</v>
      </c>
      <c r="E45" s="302">
        <v>0.1070128864839793</v>
      </c>
      <c r="F45" s="302">
        <v>9.9665638633933504E-2</v>
      </c>
      <c r="G45" s="302">
        <v>0.10399068428486413</v>
      </c>
      <c r="H45" s="302">
        <v>0.11102873066290032</v>
      </c>
      <c r="I45" s="302">
        <v>0.12067783482193575</v>
      </c>
      <c r="J45" s="303">
        <v>0.12976962809573167</v>
      </c>
      <c r="K45" s="32"/>
      <c r="L45" s="32"/>
      <c r="M45" s="32"/>
      <c r="N45" s="32"/>
      <c r="O45" s="32"/>
      <c r="P45" s="32"/>
      <c r="Q45" s="32"/>
    </row>
    <row r="46" spans="1:18" ht="12.75" customHeight="1">
      <c r="A46" s="378"/>
      <c r="B46" s="126" t="s">
        <v>175</v>
      </c>
      <c r="C46" s="134"/>
      <c r="D46" s="302">
        <v>2.6320000000000001</v>
      </c>
      <c r="E46" s="302">
        <v>3.6393941976580702</v>
      </c>
      <c r="F46" s="302">
        <v>3.761092022122726</v>
      </c>
      <c r="G46" s="302">
        <v>3.1642883001621938</v>
      </c>
      <c r="H46" s="302">
        <v>2.6831838495343181</v>
      </c>
      <c r="I46" s="302">
        <v>2.3386425832067719</v>
      </c>
      <c r="J46" s="303">
        <v>0.67548827625055252</v>
      </c>
      <c r="K46" s="27"/>
      <c r="L46" s="27"/>
      <c r="M46" s="32"/>
      <c r="N46" s="32"/>
      <c r="O46" s="32"/>
      <c r="P46" s="32"/>
      <c r="Q46" s="32"/>
    </row>
    <row r="47" spans="1:18" ht="12.75" customHeight="1">
      <c r="A47" s="378"/>
      <c r="B47" s="126" t="s">
        <v>321</v>
      </c>
      <c r="C47" s="134"/>
      <c r="D47" s="302">
        <v>0</v>
      </c>
      <c r="E47" s="302">
        <v>1.65565124281073</v>
      </c>
      <c r="F47" s="302">
        <v>2.1038028129941089</v>
      </c>
      <c r="G47" s="302">
        <v>1.2538194631799322</v>
      </c>
      <c r="H47" s="302">
        <v>0.59240959298685758</v>
      </c>
      <c r="I47" s="302">
        <v>0.26687481480609071</v>
      </c>
      <c r="J47" s="303">
        <v>6.0920332775015254E-2</v>
      </c>
      <c r="K47" s="32"/>
      <c r="L47" s="32"/>
      <c r="M47" s="32"/>
      <c r="N47" s="32"/>
      <c r="O47" s="32"/>
      <c r="P47" s="32"/>
      <c r="Q47" s="32"/>
    </row>
    <row r="48" spans="1:18" ht="12.75" customHeight="1">
      <c r="A48" s="378"/>
      <c r="B48" s="135" t="s">
        <v>46</v>
      </c>
      <c r="C48" s="135"/>
      <c r="D48" s="293">
        <v>788.06934500000023</v>
      </c>
      <c r="E48" s="293">
        <v>829.77200245003235</v>
      </c>
      <c r="F48" s="293">
        <v>880.75487391691274</v>
      </c>
      <c r="G48" s="293">
        <v>910.70935518446652</v>
      </c>
      <c r="H48" s="293">
        <v>948.35677172684632</v>
      </c>
      <c r="I48" s="293">
        <v>993.16268028385059</v>
      </c>
      <c r="J48" s="294">
        <v>1036.0830824835366</v>
      </c>
      <c r="K48" s="497"/>
      <c r="L48" s="32"/>
      <c r="M48" s="32"/>
      <c r="N48" s="32"/>
      <c r="O48" s="32"/>
      <c r="P48" s="32"/>
      <c r="Q48" s="32"/>
    </row>
    <row r="49" spans="1:21" ht="12.75" customHeight="1">
      <c r="A49" s="378"/>
      <c r="B49" s="126" t="s">
        <v>47</v>
      </c>
      <c r="C49" s="126"/>
      <c r="D49" s="302">
        <v>7.3250000000000002</v>
      </c>
      <c r="E49" s="302">
        <v>7.9882214116204171</v>
      </c>
      <c r="F49" s="302">
        <v>8.3014315774523872</v>
      </c>
      <c r="G49" s="302">
        <v>8.839663594910995</v>
      </c>
      <c r="H49" s="302">
        <v>9.3012456470185114</v>
      </c>
      <c r="I49" s="302">
        <v>9.8208670669366249</v>
      </c>
      <c r="J49" s="303">
        <v>10.408467390982638</v>
      </c>
      <c r="K49" s="32"/>
      <c r="L49" s="32"/>
      <c r="M49" s="32"/>
      <c r="N49" s="32"/>
      <c r="O49" s="32"/>
      <c r="P49" s="32"/>
    </row>
    <row r="50" spans="1:21" ht="12.75" customHeight="1">
      <c r="A50" s="378"/>
      <c r="B50" s="126" t="s">
        <v>48</v>
      </c>
      <c r="C50" s="126"/>
      <c r="D50" s="302">
        <v>28.656814327646053</v>
      </c>
      <c r="E50" s="302">
        <v>29.810176848692933</v>
      </c>
      <c r="F50" s="302">
        <v>32.969948348403243</v>
      </c>
      <c r="G50" s="302">
        <v>36.494022337464479</v>
      </c>
      <c r="H50" s="302">
        <v>37.361200800972192</v>
      </c>
      <c r="I50" s="302">
        <v>37.651167159609322</v>
      </c>
      <c r="J50" s="303">
        <v>38.356485613189577</v>
      </c>
      <c r="K50" s="32"/>
      <c r="L50" s="32"/>
      <c r="M50" s="27"/>
      <c r="N50" s="32"/>
      <c r="O50" s="32"/>
      <c r="P50" s="32"/>
    </row>
    <row r="51" spans="1:21" ht="12.75" customHeight="1">
      <c r="A51" s="378"/>
      <c r="B51" s="126" t="s">
        <v>71</v>
      </c>
      <c r="C51" s="126"/>
      <c r="D51" s="302">
        <v>41.281999999999996</v>
      </c>
      <c r="E51" s="302">
        <v>44.001195558799303</v>
      </c>
      <c r="F51" s="302">
        <v>46.214876878234648</v>
      </c>
      <c r="G51" s="302">
        <v>48.514959466611451</v>
      </c>
      <c r="H51" s="302">
        <v>51.007893252555363</v>
      </c>
      <c r="I51" s="302">
        <v>53.655670899930108</v>
      </c>
      <c r="J51" s="303">
        <v>56.420267468178046</v>
      </c>
      <c r="K51" s="32"/>
      <c r="L51" s="32"/>
      <c r="M51" s="27"/>
      <c r="N51" s="32"/>
      <c r="O51" s="32"/>
      <c r="P51" s="32"/>
    </row>
    <row r="52" spans="1:21" ht="12.75" customHeight="1">
      <c r="A52" s="378"/>
      <c r="B52" s="126" t="s">
        <v>49</v>
      </c>
      <c r="C52" s="126"/>
      <c r="D52" s="302">
        <v>25.196000000000002</v>
      </c>
      <c r="E52" s="302">
        <v>27.973122112749206</v>
      </c>
      <c r="F52" s="302">
        <v>28.44893482334097</v>
      </c>
      <c r="G52" s="302">
        <v>29.421755304613509</v>
      </c>
      <c r="H52" s="302">
        <v>30.188405436778673</v>
      </c>
      <c r="I52" s="302">
        <v>30.950530723297295</v>
      </c>
      <c r="J52" s="303">
        <v>31.949080478402408</v>
      </c>
      <c r="K52" s="32"/>
      <c r="L52" s="32"/>
      <c r="M52" s="27"/>
      <c r="N52" s="32"/>
      <c r="O52" s="32"/>
      <c r="P52" s="32"/>
    </row>
    <row r="53" spans="1:21" ht="12.75" customHeight="1">
      <c r="A53" s="378"/>
      <c r="B53" s="126" t="s">
        <v>150</v>
      </c>
      <c r="C53" s="126"/>
      <c r="D53" s="302">
        <v>6.181</v>
      </c>
      <c r="E53" s="302">
        <v>4.4566449657316349</v>
      </c>
      <c r="F53" s="302">
        <v>2.900115518929359</v>
      </c>
      <c r="G53" s="302">
        <v>2.4879529650345789</v>
      </c>
      <c r="H53" s="302">
        <v>2.3448224793257748</v>
      </c>
      <c r="I53" s="302">
        <v>1.9695591162519399</v>
      </c>
      <c r="J53" s="303">
        <v>1.6593912661278925</v>
      </c>
      <c r="K53" s="32"/>
      <c r="L53" s="32"/>
      <c r="M53" s="27"/>
      <c r="N53" s="32"/>
      <c r="O53" s="32"/>
      <c r="P53" s="32"/>
    </row>
    <row r="54" spans="1:21" ht="12.75" customHeight="1">
      <c r="A54" s="378"/>
      <c r="B54" s="126" t="s">
        <v>72</v>
      </c>
      <c r="C54" s="126"/>
      <c r="D54" s="302">
        <v>5.9361856723539459</v>
      </c>
      <c r="E54" s="302">
        <v>17.802788998066319</v>
      </c>
      <c r="F54" s="302">
        <v>7.7737842943713389</v>
      </c>
      <c r="G54" s="302">
        <v>6.3536147024800123</v>
      </c>
      <c r="H54" s="302">
        <v>6.9152093643771577</v>
      </c>
      <c r="I54" s="302">
        <v>7.1561066032081619</v>
      </c>
      <c r="J54" s="303">
        <v>8.0552134989925417</v>
      </c>
      <c r="K54" s="497"/>
      <c r="L54" s="32"/>
      <c r="M54" s="27"/>
      <c r="N54" s="32"/>
      <c r="O54" s="32"/>
      <c r="P54" s="32"/>
    </row>
    <row r="55" spans="1:21" ht="12.75" customHeight="1">
      <c r="A55" s="378"/>
      <c r="B55" s="132" t="s">
        <v>329</v>
      </c>
      <c r="C55" s="132"/>
      <c r="D55" s="302">
        <v>31.082000000000001</v>
      </c>
      <c r="E55" s="302">
        <v>39.200673904432186</v>
      </c>
      <c r="F55" s="302">
        <v>42.360057412051511</v>
      </c>
      <c r="G55" s="302">
        <v>39.134053040422501</v>
      </c>
      <c r="H55" s="302">
        <v>37.512232596228209</v>
      </c>
      <c r="I55" s="302">
        <v>39.203005449474773</v>
      </c>
      <c r="J55" s="303">
        <v>41.535580816348805</v>
      </c>
      <c r="K55" s="32"/>
      <c r="L55" s="32"/>
      <c r="M55" s="27"/>
      <c r="N55" s="32"/>
      <c r="O55" s="32"/>
      <c r="P55" s="32"/>
    </row>
    <row r="56" spans="1:21" ht="12.75" customHeight="1">
      <c r="A56" s="378"/>
      <c r="B56" s="379" t="s">
        <v>32</v>
      </c>
      <c r="C56" s="379"/>
      <c r="D56" s="302"/>
      <c r="E56" s="302"/>
      <c r="F56" s="302"/>
      <c r="G56" s="302"/>
      <c r="H56" s="302"/>
      <c r="I56" s="302"/>
      <c r="J56" s="303"/>
      <c r="K56" s="32"/>
      <c r="L56" s="32"/>
      <c r="M56" s="27"/>
      <c r="N56" s="32"/>
      <c r="O56" s="32"/>
      <c r="P56" s="32"/>
    </row>
    <row r="57" spans="1:21" ht="12.75" customHeight="1">
      <c r="A57" s="378"/>
      <c r="B57" s="132"/>
      <c r="C57" s="132" t="s">
        <v>119</v>
      </c>
      <c r="D57" s="302">
        <v>4.9550288062873378</v>
      </c>
      <c r="E57" s="302">
        <v>8.4658701764557112</v>
      </c>
      <c r="F57" s="302">
        <v>9.0012917530558276</v>
      </c>
      <c r="G57" s="302">
        <v>6.3662832054656358</v>
      </c>
      <c r="H57" s="302">
        <v>4.4438273910668391</v>
      </c>
      <c r="I57" s="302">
        <v>5.2330838671067301</v>
      </c>
      <c r="J57" s="303">
        <v>6.3477712590266293</v>
      </c>
      <c r="K57" s="32"/>
      <c r="L57" s="32"/>
      <c r="M57" s="27"/>
      <c r="N57" s="32"/>
      <c r="O57" s="32"/>
      <c r="P57" s="32"/>
      <c r="Q57" s="8"/>
    </row>
    <row r="58" spans="1:21" ht="12.75" customHeight="1">
      <c r="A58" s="378"/>
      <c r="B58" s="132"/>
      <c r="C58" s="132" t="s">
        <v>120</v>
      </c>
      <c r="D58" s="302">
        <v>26.126971193712663</v>
      </c>
      <c r="E58" s="302">
        <v>30.734803727976477</v>
      </c>
      <c r="F58" s="302">
        <v>33.358765658995679</v>
      </c>
      <c r="G58" s="302">
        <v>32.767769834956866</v>
      </c>
      <c r="H58" s="302">
        <v>33.068405205161369</v>
      </c>
      <c r="I58" s="302">
        <v>33.969921582368045</v>
      </c>
      <c r="J58" s="303">
        <v>35.187809557322176</v>
      </c>
      <c r="K58" s="32"/>
      <c r="L58" s="32"/>
      <c r="M58" s="27"/>
      <c r="N58" s="32"/>
      <c r="O58" s="32"/>
      <c r="P58" s="32"/>
      <c r="Q58" s="8"/>
    </row>
    <row r="59" spans="1:21" ht="12.75" customHeight="1">
      <c r="A59" s="378"/>
      <c r="B59" s="126" t="s">
        <v>50</v>
      </c>
      <c r="C59" s="132"/>
      <c r="D59" s="302">
        <v>66.123999999999995</v>
      </c>
      <c r="E59" s="302">
        <v>68.493335652570138</v>
      </c>
      <c r="F59" s="302">
        <v>71.901518991852228</v>
      </c>
      <c r="G59" s="302">
        <v>74.471553107219293</v>
      </c>
      <c r="H59" s="302">
        <v>77.088428975538434</v>
      </c>
      <c r="I59" s="302">
        <v>79.833242460067567</v>
      </c>
      <c r="J59" s="303">
        <v>82.499800447963779</v>
      </c>
      <c r="K59" s="32"/>
      <c r="L59" s="32"/>
      <c r="M59" s="16"/>
      <c r="N59" s="16"/>
      <c r="O59" s="16"/>
      <c r="P59" s="16"/>
      <c r="Q59" s="16"/>
      <c r="R59" s="16"/>
      <c r="S59" s="16"/>
      <c r="T59" s="16"/>
    </row>
    <row r="60" spans="1:21" ht="12.75" customHeight="1">
      <c r="A60" s="378"/>
      <c r="B60" s="126" t="s">
        <v>326</v>
      </c>
      <c r="C60" s="132"/>
      <c r="D60" s="302">
        <v>23.306654999999523</v>
      </c>
      <c r="E60" s="302">
        <v>28.924618804071315</v>
      </c>
      <c r="F60" s="302">
        <v>30.560648489265759</v>
      </c>
      <c r="G60" s="302">
        <v>31.263599902777514</v>
      </c>
      <c r="H60" s="302">
        <v>32.827514134081412</v>
      </c>
      <c r="I60" s="302">
        <v>31.102997073311826</v>
      </c>
      <c r="J60" s="303">
        <v>31.0658687497762</v>
      </c>
      <c r="K60" s="32"/>
      <c r="L60" s="32"/>
      <c r="M60" s="16"/>
      <c r="N60" s="16"/>
      <c r="O60" s="16"/>
      <c r="P60" s="16"/>
      <c r="Q60" s="16"/>
      <c r="R60" s="16"/>
      <c r="S60" s="16"/>
      <c r="T60" s="16"/>
      <c r="U60" s="16"/>
    </row>
    <row r="61" spans="1:21" ht="12.75" customHeight="1">
      <c r="A61" s="119"/>
      <c r="B61" s="125" t="s">
        <v>51</v>
      </c>
      <c r="C61" s="263"/>
      <c r="D61" s="382">
        <v>1023.159</v>
      </c>
      <c r="E61" s="382">
        <v>1098.4227807067657</v>
      </c>
      <c r="F61" s="382">
        <v>1152.1861902508144</v>
      </c>
      <c r="G61" s="382">
        <v>1187.6905296060008</v>
      </c>
      <c r="H61" s="382">
        <v>1232.9037244137219</v>
      </c>
      <c r="I61" s="441">
        <v>1284.5058268359385</v>
      </c>
      <c r="J61" s="383">
        <v>1338.0332382134984</v>
      </c>
      <c r="K61" s="32"/>
      <c r="L61" s="32"/>
      <c r="M61" s="16"/>
      <c r="N61" s="16"/>
      <c r="O61" s="16"/>
      <c r="P61" s="16"/>
      <c r="Q61" s="16"/>
      <c r="R61" s="16"/>
      <c r="S61" s="16"/>
      <c r="T61" s="16"/>
      <c r="U61" s="16"/>
    </row>
    <row r="62" spans="1:21" ht="12.75" customHeight="1">
      <c r="A62" s="119"/>
      <c r="B62" s="384" t="s">
        <v>327</v>
      </c>
      <c r="C62" s="385"/>
      <c r="D62" s="386">
        <v>9.011000000000001</v>
      </c>
      <c r="E62" s="386">
        <v>5.9646977780021571</v>
      </c>
      <c r="F62" s="386">
        <v>7.3809961088678975</v>
      </c>
      <c r="G62" s="386">
        <v>5.9964606456820011</v>
      </c>
      <c r="H62" s="386">
        <v>4.9669451954029844</v>
      </c>
      <c r="I62" s="386">
        <v>4.5582216002185145</v>
      </c>
      <c r="J62" s="389">
        <v>2.5186644013661175</v>
      </c>
      <c r="K62" s="32"/>
      <c r="L62" s="32"/>
      <c r="M62" s="16"/>
      <c r="N62" s="16"/>
      <c r="O62" s="16"/>
      <c r="P62" s="16"/>
      <c r="Q62" s="16"/>
      <c r="R62" s="16"/>
      <c r="S62" s="16"/>
      <c r="T62" s="16"/>
      <c r="U62" s="16"/>
    </row>
    <row r="63" spans="1:21" ht="12" customHeight="1">
      <c r="A63" s="119"/>
      <c r="B63" s="981" t="s">
        <v>328</v>
      </c>
      <c r="C63" s="982"/>
      <c r="D63" s="982"/>
      <c r="E63" s="982"/>
      <c r="F63" s="982"/>
      <c r="G63" s="982"/>
      <c r="H63" s="982"/>
      <c r="I63" s="982"/>
      <c r="J63" s="983"/>
      <c r="K63" s="27"/>
      <c r="L63" s="27"/>
      <c r="M63" s="16"/>
      <c r="N63" s="16"/>
      <c r="O63" s="16"/>
      <c r="P63" s="16"/>
      <c r="Q63" s="16"/>
      <c r="R63" s="16"/>
      <c r="S63" s="16"/>
      <c r="T63" s="16"/>
      <c r="U63" s="16"/>
    </row>
    <row r="64" spans="1:21" ht="12" customHeight="1">
      <c r="A64" s="119"/>
      <c r="B64" s="970" t="s">
        <v>320</v>
      </c>
      <c r="C64" s="971"/>
      <c r="D64" s="971"/>
      <c r="E64" s="971"/>
      <c r="F64" s="971"/>
      <c r="G64" s="971"/>
      <c r="H64" s="971"/>
      <c r="I64" s="971"/>
      <c r="J64" s="972"/>
      <c r="K64" s="27"/>
      <c r="L64" s="27"/>
      <c r="M64" s="16"/>
      <c r="N64" s="16"/>
      <c r="O64" s="16"/>
      <c r="P64" s="16"/>
      <c r="Q64" s="16"/>
      <c r="R64" s="16"/>
      <c r="S64" s="16"/>
      <c r="T64" s="16"/>
      <c r="U64" s="16"/>
    </row>
    <row r="65" spans="1:16" ht="12" customHeight="1" thickBot="1">
      <c r="A65" s="119"/>
      <c r="B65" s="973" t="s">
        <v>325</v>
      </c>
      <c r="C65" s="974"/>
      <c r="D65" s="974"/>
      <c r="E65" s="974"/>
      <c r="F65" s="974"/>
      <c r="G65" s="974"/>
      <c r="H65" s="974"/>
      <c r="I65" s="974"/>
      <c r="J65" s="975"/>
      <c r="K65" s="27"/>
      <c r="L65" s="27"/>
      <c r="M65" s="27"/>
      <c r="N65" s="27"/>
    </row>
    <row r="66" spans="1:16" ht="14.5">
      <c r="A66" s="119"/>
      <c r="B66" s="119"/>
      <c r="C66" s="119"/>
      <c r="D66" s="119"/>
      <c r="E66" s="119"/>
      <c r="F66" s="119"/>
      <c r="G66" s="119"/>
      <c r="H66" s="119"/>
      <c r="I66" s="119"/>
      <c r="J66" s="119"/>
      <c r="K66" s="27"/>
      <c r="L66" s="27"/>
      <c r="M66" s="27"/>
      <c r="N66" s="27"/>
      <c r="O66" s="27"/>
    </row>
    <row r="67" spans="1:16" ht="14.5">
      <c r="A67" s="119"/>
      <c r="B67" s="119"/>
      <c r="C67" s="119"/>
      <c r="D67" s="119"/>
      <c r="E67" s="119"/>
      <c r="F67" s="119"/>
      <c r="G67" s="119"/>
      <c r="H67" s="119"/>
      <c r="I67" s="119"/>
      <c r="J67" s="119"/>
      <c r="K67" s="27"/>
      <c r="N67" s="27"/>
      <c r="O67" s="27"/>
    </row>
    <row r="68" spans="1:16" ht="14.5">
      <c r="A68" s="208"/>
      <c r="B68" s="208"/>
      <c r="C68" s="209"/>
      <c r="D68" s="210"/>
      <c r="E68" s="210"/>
      <c r="F68" s="210"/>
      <c r="G68" s="210"/>
      <c r="H68" s="210"/>
      <c r="I68" s="210"/>
      <c r="J68" s="210"/>
      <c r="K68" s="27"/>
      <c r="N68" s="27"/>
      <c r="O68" s="27"/>
    </row>
    <row r="69" spans="1:16" ht="14.5">
      <c r="A69" s="208"/>
      <c r="B69" s="208"/>
      <c r="C69" s="211"/>
      <c r="D69" s="210"/>
      <c r="E69" s="210"/>
      <c r="F69" s="210"/>
      <c r="G69" s="210"/>
      <c r="H69" s="210"/>
      <c r="I69" s="210"/>
      <c r="J69" s="210"/>
      <c r="K69" s="27"/>
      <c r="N69" s="27"/>
      <c r="O69" s="27"/>
    </row>
    <row r="70" spans="1:16" ht="14.5">
      <c r="A70" s="208"/>
      <c r="B70" s="208"/>
      <c r="C70" s="211"/>
      <c r="D70" s="210"/>
      <c r="E70" s="210"/>
      <c r="F70" s="210"/>
      <c r="G70" s="210"/>
      <c r="H70" s="210"/>
      <c r="I70" s="210"/>
      <c r="J70" s="210"/>
      <c r="K70" s="27"/>
      <c r="L70" s="27"/>
      <c r="M70" s="27"/>
      <c r="N70" s="27"/>
      <c r="O70" s="27"/>
    </row>
    <row r="71" spans="1:16">
      <c r="A71" s="27"/>
      <c r="B71" s="27"/>
      <c r="C71" s="27"/>
      <c r="D71" s="27"/>
      <c r="E71" s="27"/>
      <c r="F71" s="27"/>
      <c r="G71" s="27"/>
      <c r="H71" s="27"/>
      <c r="I71" s="27"/>
      <c r="J71" s="27"/>
      <c r="K71" s="27"/>
      <c r="L71" s="27"/>
      <c r="M71" s="27"/>
      <c r="N71" s="27"/>
      <c r="O71" s="27"/>
    </row>
    <row r="72" spans="1:16">
      <c r="O72" s="27"/>
    </row>
    <row r="76" spans="1:16">
      <c r="O76" s="27"/>
      <c r="P76" s="27"/>
    </row>
    <row r="77" spans="1:16">
      <c r="O77" s="27"/>
    </row>
    <row r="78" spans="1:16">
      <c r="O78" s="27"/>
    </row>
    <row r="79" spans="1:16">
      <c r="O79" s="27"/>
    </row>
    <row r="80" spans="1:16">
      <c r="O80" s="27"/>
    </row>
    <row r="81" spans="4:16">
      <c r="O81" s="27"/>
      <c r="P81" s="8"/>
    </row>
    <row r="82" spans="4:16">
      <c r="O82" s="27"/>
    </row>
    <row r="83" spans="4:16">
      <c r="O83" s="27"/>
    </row>
    <row r="84" spans="4:16">
      <c r="O84" s="27"/>
    </row>
    <row r="85" spans="4:16">
      <c r="D85" s="9"/>
      <c r="E85" s="9"/>
      <c r="F85" s="9"/>
      <c r="G85" s="9"/>
      <c r="H85" s="9"/>
      <c r="I85" s="9"/>
      <c r="J85" s="9"/>
      <c r="O85" s="27"/>
      <c r="P85" s="27"/>
    </row>
    <row r="86" spans="4:16">
      <c r="O86" s="27"/>
      <c r="P86" s="27"/>
    </row>
    <row r="87" spans="4:16">
      <c r="O87" s="27"/>
      <c r="P87" s="27"/>
    </row>
    <row r="88" spans="4:16">
      <c r="O88" s="27"/>
      <c r="P88" s="27"/>
    </row>
    <row r="89" spans="4:16">
      <c r="O89" s="27"/>
      <c r="P89" s="27"/>
    </row>
    <row r="90" spans="4:16">
      <c r="O90" s="27"/>
      <c r="P90" s="27"/>
    </row>
    <row r="91" spans="4:16">
      <c r="O91" s="27"/>
      <c r="P91" s="27"/>
    </row>
    <row r="92" spans="4:16">
      <c r="O92" s="27"/>
      <c r="P92" s="27"/>
    </row>
  </sheetData>
  <mergeCells count="7">
    <mergeCell ref="B64:J64"/>
    <mergeCell ref="B65:J65"/>
    <mergeCell ref="E4:J4"/>
    <mergeCell ref="S2:T2"/>
    <mergeCell ref="B2:J2"/>
    <mergeCell ref="D3:J3"/>
    <mergeCell ref="B63:J63"/>
  </mergeCells>
  <phoneticPr fontId="168" type="noConversion"/>
  <conditionalFormatting sqref="K15">
    <cfRule type="cellIs" dxfId="3" priority="20" operator="equal">
      <formula>"no "</formula>
    </cfRule>
  </conditionalFormatting>
  <dataValidations disablePrompts="1" count="1">
    <dataValidation type="list" allowBlank="1" showInputMessage="1" showErrorMessage="1" sqref="U2" xr:uid="{FD211B78-FAA7-45A5-B2FB-9C858297BBB9}"/>
  </dataValidations>
  <hyperlinks>
    <hyperlink ref="A1" location="Contents!B3" display="Back to contents" xr:uid="{64CE5C2C-8528-45A4-B552-6AD87AB43723}"/>
  </hyperlinks>
  <pageMargins left="0.74803149606299213" right="0.74803149606299213" top="0.98425196850393704" bottom="0.98425196850393704" header="0.51181102362204722" footer="0.51181102362204722"/>
  <pageSetup paperSize="9" scale="10" orientation="portrait" r:id="rId1"/>
  <headerFooter alignWithMargins="0">
    <oddHeader>&amp;C&amp;"Futura Bk BT,Book"&amp;8March 2014 &amp;"Futura Bk BT,Book Italic"Economic and fiscal outlook&amp;"Futura Bk BT,Book": Fiscal supplementary tables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A68B1-61D3-49B8-9531-81E6CEBF2C95}">
  <sheetPr codeName="Sheet11">
    <tabColor theme="5"/>
  </sheetPr>
  <dimension ref="A1:I22"/>
  <sheetViews>
    <sheetView zoomScaleNormal="100" workbookViewId="0"/>
  </sheetViews>
  <sheetFormatPr defaultColWidth="9.453125" defaultRowHeight="12.5"/>
  <cols>
    <col min="1" max="1" width="9.453125" style="3" customWidth="1"/>
    <col min="2" max="2" width="27" style="3" customWidth="1"/>
    <col min="3" max="8" width="10" style="3" customWidth="1"/>
    <col min="9" max="16384" width="9.453125" style="3"/>
  </cols>
  <sheetData>
    <row r="1" spans="1:9" ht="33.75" customHeight="1" thickBot="1">
      <c r="A1" s="25" t="s">
        <v>57</v>
      </c>
      <c r="B1" s="136"/>
      <c r="C1" s="136"/>
      <c r="D1" s="136"/>
      <c r="E1" s="136"/>
      <c r="F1" s="136"/>
      <c r="G1" s="136"/>
      <c r="H1" s="136"/>
    </row>
    <row r="2" spans="1:9" ht="21" customHeight="1" thickBot="1">
      <c r="A2" s="136"/>
      <c r="B2" s="984" t="s">
        <v>164</v>
      </c>
      <c r="C2" s="985"/>
      <c r="D2" s="985"/>
      <c r="E2" s="985"/>
      <c r="F2" s="985"/>
      <c r="G2" s="985"/>
      <c r="H2" s="985"/>
      <c r="I2" s="986"/>
    </row>
    <row r="3" spans="1:9" ht="15" customHeight="1">
      <c r="B3" s="692"/>
      <c r="C3" s="459" t="s">
        <v>13</v>
      </c>
      <c r="D3" s="987" t="s">
        <v>440</v>
      </c>
      <c r="E3" s="987"/>
      <c r="F3" s="987"/>
      <c r="G3" s="987"/>
      <c r="H3" s="987"/>
      <c r="I3" s="988"/>
    </row>
    <row r="4" spans="1:9" ht="15" customHeight="1">
      <c r="B4" s="693"/>
      <c r="C4" s="84" t="s">
        <v>114</v>
      </c>
      <c r="D4" s="84" t="s">
        <v>121</v>
      </c>
      <c r="E4" s="84" t="s">
        <v>138</v>
      </c>
      <c r="F4" s="85" t="s">
        <v>142</v>
      </c>
      <c r="G4" s="85" t="s">
        <v>145</v>
      </c>
      <c r="H4" s="85" t="s">
        <v>151</v>
      </c>
      <c r="I4" s="86" t="s">
        <v>382</v>
      </c>
    </row>
    <row r="5" spans="1:9" ht="15" customHeight="1">
      <c r="B5" s="694" t="s">
        <v>52</v>
      </c>
      <c r="C5" s="695">
        <v>101.2</v>
      </c>
      <c r="D5" s="695">
        <v>116.5</v>
      </c>
      <c r="E5" s="695">
        <v>134.30000000000001</v>
      </c>
      <c r="F5" s="695">
        <v>143.69999999999999</v>
      </c>
      <c r="G5" s="695">
        <v>153.5</v>
      </c>
      <c r="H5" s="695">
        <v>167.8</v>
      </c>
      <c r="I5" s="696">
        <v>177.5</v>
      </c>
    </row>
    <row r="6" spans="1:9" ht="15" customHeight="1">
      <c r="B6" s="697" t="s">
        <v>28</v>
      </c>
      <c r="C6" s="698"/>
      <c r="D6" s="698"/>
      <c r="E6" s="698"/>
      <c r="F6" s="698"/>
      <c r="G6" s="698"/>
      <c r="H6" s="698"/>
      <c r="I6" s="699"/>
    </row>
    <row r="7" spans="1:9" ht="15" customHeight="1">
      <c r="B7" s="700" t="s">
        <v>227</v>
      </c>
      <c r="C7" s="701"/>
      <c r="D7" s="701"/>
      <c r="E7" s="701"/>
      <c r="F7" s="701"/>
      <c r="G7" s="701"/>
      <c r="H7" s="701"/>
      <c r="I7" s="702"/>
    </row>
    <row r="8" spans="1:9" ht="15" customHeight="1">
      <c r="B8" s="700" t="s">
        <v>228</v>
      </c>
      <c r="C8" s="703"/>
      <c r="D8" s="703">
        <v>0.1</v>
      </c>
      <c r="E8" s="703">
        <v>0.2</v>
      </c>
      <c r="F8" s="703">
        <v>0.2</v>
      </c>
      <c r="G8" s="703">
        <v>0.2</v>
      </c>
      <c r="H8" s="703">
        <v>0.2</v>
      </c>
      <c r="I8" s="704">
        <v>0.2</v>
      </c>
    </row>
    <row r="9" spans="1:9" ht="15" customHeight="1">
      <c r="B9" s="705" t="s">
        <v>229</v>
      </c>
      <c r="C9" s="703">
        <v>1.8</v>
      </c>
      <c r="D9" s="703">
        <v>1.5</v>
      </c>
      <c r="E9" s="703">
        <v>1.7</v>
      </c>
      <c r="F9" s="703">
        <v>1.8</v>
      </c>
      <c r="G9" s="703">
        <v>2</v>
      </c>
      <c r="H9" s="703">
        <v>2.1</v>
      </c>
      <c r="I9" s="704">
        <v>2.2999999999999998</v>
      </c>
    </row>
    <row r="10" spans="1:9" ht="15" customHeight="1">
      <c r="B10" s="705" t="s">
        <v>230</v>
      </c>
      <c r="C10" s="703">
        <v>4.5999999999999996</v>
      </c>
      <c r="D10" s="703">
        <v>4</v>
      </c>
      <c r="E10" s="703">
        <v>4.5999999999999996</v>
      </c>
      <c r="F10" s="703">
        <v>4.8</v>
      </c>
      <c r="G10" s="703">
        <v>5.0999999999999996</v>
      </c>
      <c r="H10" s="703">
        <v>5.5</v>
      </c>
      <c r="I10" s="704">
        <v>5.8</v>
      </c>
    </row>
    <row r="11" spans="1:9" ht="15" customHeight="1">
      <c r="B11" s="706" t="s">
        <v>231</v>
      </c>
      <c r="C11" s="703"/>
      <c r="D11" s="703">
        <v>1.2</v>
      </c>
      <c r="E11" s="703">
        <v>1.4</v>
      </c>
      <c r="F11" s="703">
        <v>1.4</v>
      </c>
      <c r="G11" s="703">
        <v>1.5</v>
      </c>
      <c r="H11" s="703">
        <v>1.6</v>
      </c>
      <c r="I11" s="704">
        <v>1.7</v>
      </c>
    </row>
    <row r="12" spans="1:9" ht="15" customHeight="1">
      <c r="B12" s="700" t="s">
        <v>232</v>
      </c>
      <c r="C12" s="703"/>
      <c r="D12" s="703"/>
      <c r="E12" s="703"/>
      <c r="F12" s="703"/>
      <c r="G12" s="703"/>
      <c r="H12" s="703"/>
      <c r="I12" s="704"/>
    </row>
    <row r="13" spans="1:9" ht="15" customHeight="1">
      <c r="B13" s="700" t="s">
        <v>228</v>
      </c>
      <c r="C13" s="703"/>
      <c r="D13" s="703">
        <v>8.1</v>
      </c>
      <c r="E13" s="703">
        <v>9.4</v>
      </c>
      <c r="F13" s="703">
        <v>10.1</v>
      </c>
      <c r="G13" s="703">
        <v>10.8</v>
      </c>
      <c r="H13" s="703">
        <v>11.8</v>
      </c>
      <c r="I13" s="704">
        <v>12.5</v>
      </c>
    </row>
    <row r="14" spans="1:9" ht="15" customHeight="1">
      <c r="B14" s="705" t="s">
        <v>229</v>
      </c>
      <c r="C14" s="703">
        <v>78.7</v>
      </c>
      <c r="D14" s="703">
        <v>83.4</v>
      </c>
      <c r="E14" s="703">
        <v>96</v>
      </c>
      <c r="F14" s="703">
        <v>103.5</v>
      </c>
      <c r="G14" s="703">
        <v>110.7</v>
      </c>
      <c r="H14" s="703">
        <v>121.4</v>
      </c>
      <c r="I14" s="704">
        <v>128.69999999999999</v>
      </c>
    </row>
    <row r="15" spans="1:9" ht="15" customHeight="1">
      <c r="B15" s="705" t="s">
        <v>230</v>
      </c>
      <c r="C15" s="703">
        <v>16.100000000000001</v>
      </c>
      <c r="D15" s="703">
        <v>14.1</v>
      </c>
      <c r="E15" s="703">
        <v>16.3</v>
      </c>
      <c r="F15" s="703">
        <v>17</v>
      </c>
      <c r="G15" s="703">
        <v>17.899999999999999</v>
      </c>
      <c r="H15" s="703">
        <v>19.399999999999999</v>
      </c>
      <c r="I15" s="704">
        <v>20.3</v>
      </c>
    </row>
    <row r="16" spans="1:9" ht="15" customHeight="1">
      <c r="B16" s="706" t="s">
        <v>231</v>
      </c>
      <c r="C16" s="703"/>
      <c r="D16" s="703">
        <v>4.0999999999999996</v>
      </c>
      <c r="E16" s="703">
        <v>4.8</v>
      </c>
      <c r="F16" s="703">
        <v>5</v>
      </c>
      <c r="G16" s="703">
        <v>5.2</v>
      </c>
      <c r="H16" s="703">
        <v>5.7</v>
      </c>
      <c r="I16" s="704">
        <v>5.9</v>
      </c>
    </row>
    <row r="17" spans="2:9" ht="15" customHeight="1">
      <c r="B17" s="707" t="s">
        <v>441</v>
      </c>
      <c r="C17" s="708"/>
      <c r="D17" s="708"/>
      <c r="E17" s="708"/>
      <c r="F17" s="708"/>
      <c r="G17" s="708"/>
      <c r="H17" s="708"/>
      <c r="I17" s="709"/>
    </row>
    <row r="18" spans="2:9" ht="13" thickBot="1">
      <c r="B18" s="710" t="s">
        <v>454</v>
      </c>
      <c r="C18" s="711"/>
      <c r="D18" s="711"/>
      <c r="E18" s="711"/>
      <c r="F18" s="711"/>
      <c r="G18" s="711"/>
      <c r="H18" s="711"/>
      <c r="I18" s="712"/>
    </row>
    <row r="21" spans="2:9" ht="19" customHeight="1"/>
    <row r="22" spans="2:9" ht="18" customHeight="1"/>
  </sheetData>
  <mergeCells count="2">
    <mergeCell ref="B2:I2"/>
    <mergeCell ref="D3:I3"/>
  </mergeCells>
  <phoneticPr fontId="37" type="noConversion"/>
  <hyperlinks>
    <hyperlink ref="A1" location="Contents!B3" display="Back to contents" xr:uid="{780440D7-D3F3-4CDA-93BC-364B64D667F3}"/>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633EC-985A-453A-B0BD-4801B0D465F1}">
  <sheetPr codeName="Sheet13">
    <tabColor theme="5"/>
  </sheetPr>
  <dimension ref="A1:I10"/>
  <sheetViews>
    <sheetView zoomScaleNormal="100" workbookViewId="0"/>
  </sheetViews>
  <sheetFormatPr defaultColWidth="9.453125" defaultRowHeight="12.5"/>
  <cols>
    <col min="1" max="1" width="9.453125" style="3" customWidth="1"/>
    <col min="2" max="2" width="32.26953125" style="3" customWidth="1"/>
    <col min="3" max="9" width="10" style="3" customWidth="1"/>
    <col min="10" max="16384" width="9.453125" style="3"/>
  </cols>
  <sheetData>
    <row r="1" spans="1:9" ht="33.75" customHeight="1" thickBot="1">
      <c r="A1" s="25" t="s">
        <v>57</v>
      </c>
      <c r="B1" s="25"/>
    </row>
    <row r="2" spans="1:9" ht="21" customHeight="1" thickBot="1">
      <c r="B2" s="978" t="s">
        <v>165</v>
      </c>
      <c r="C2" s="979"/>
      <c r="D2" s="979"/>
      <c r="E2" s="979"/>
      <c r="F2" s="979"/>
      <c r="G2" s="979"/>
      <c r="H2" s="979"/>
      <c r="I2" s="980"/>
    </row>
    <row r="3" spans="1:9" ht="13">
      <c r="B3" s="713"/>
      <c r="C3" s="637" t="s">
        <v>13</v>
      </c>
      <c r="D3" s="989" t="s">
        <v>14</v>
      </c>
      <c r="E3" s="989"/>
      <c r="F3" s="989"/>
      <c r="G3" s="989"/>
      <c r="H3" s="989"/>
      <c r="I3" s="990"/>
    </row>
    <row r="4" spans="1:9" ht="13">
      <c r="B4" s="714"/>
      <c r="C4" s="638" t="s">
        <v>114</v>
      </c>
      <c r="D4" s="638" t="s">
        <v>121</v>
      </c>
      <c r="E4" s="638" t="s">
        <v>138</v>
      </c>
      <c r="F4" s="639" t="s">
        <v>142</v>
      </c>
      <c r="G4" s="639" t="s">
        <v>145</v>
      </c>
      <c r="H4" s="639" t="s">
        <v>151</v>
      </c>
      <c r="I4" s="640" t="s">
        <v>382</v>
      </c>
    </row>
    <row r="5" spans="1:9" ht="13">
      <c r="B5" s="715" t="s">
        <v>415</v>
      </c>
      <c r="C5" s="716">
        <v>20302.569861633499</v>
      </c>
      <c r="D5" s="716">
        <v>17516.920503001362</v>
      </c>
      <c r="E5" s="716">
        <v>16137.035374981242</v>
      </c>
      <c r="F5" s="716">
        <v>14702.532964344346</v>
      </c>
      <c r="G5" s="716">
        <v>13609.440465255972</v>
      </c>
      <c r="H5" s="716">
        <v>12613.070740797742</v>
      </c>
      <c r="I5" s="717">
        <v>11801.649231498513</v>
      </c>
    </row>
    <row r="6" spans="1:9" ht="15" customHeight="1">
      <c r="B6" s="718" t="s">
        <v>455</v>
      </c>
      <c r="C6" s="716">
        <v>8181.0344138025848</v>
      </c>
      <c r="D6" s="716">
        <v>6537.2674903081725</v>
      </c>
      <c r="E6" s="716">
        <v>6533.7148367580321</v>
      </c>
      <c r="F6" s="716">
        <v>6840.4846910335937</v>
      </c>
      <c r="G6" s="716">
        <v>6947.8317734842894</v>
      </c>
      <c r="H6" s="716">
        <v>6976.8296083728592</v>
      </c>
      <c r="I6" s="717">
        <v>7068.5024994009182</v>
      </c>
    </row>
    <row r="7" spans="1:9" ht="13">
      <c r="B7" s="719" t="s">
        <v>233</v>
      </c>
      <c r="C7" s="716"/>
      <c r="D7" s="716"/>
      <c r="E7" s="716"/>
      <c r="F7" s="716"/>
      <c r="G7" s="716"/>
      <c r="H7" s="716"/>
      <c r="I7" s="717"/>
    </row>
    <row r="8" spans="1:9" ht="13">
      <c r="B8" s="720" t="s">
        <v>234</v>
      </c>
      <c r="C8" s="716">
        <v>7118.3542261908697</v>
      </c>
      <c r="D8" s="716">
        <v>5703.1652509262476</v>
      </c>
      <c r="E8" s="716">
        <v>5648.6816073897335</v>
      </c>
      <c r="F8" s="716">
        <v>5908.5549755779157</v>
      </c>
      <c r="G8" s="716">
        <v>5975.6939645971552</v>
      </c>
      <c r="H8" s="716">
        <v>5955.1421419110575</v>
      </c>
      <c r="I8" s="717">
        <v>5981.2484604988349</v>
      </c>
    </row>
    <row r="9" spans="1:9" ht="13.5" thickBot="1">
      <c r="B9" s="721" t="s">
        <v>235</v>
      </c>
      <c r="C9" s="722">
        <v>1062.6801876117149</v>
      </c>
      <c r="D9" s="722">
        <v>834.10223938192473</v>
      </c>
      <c r="E9" s="722">
        <v>885.03322936829863</v>
      </c>
      <c r="F9" s="722">
        <v>931.92971545567832</v>
      </c>
      <c r="G9" s="722">
        <v>972.13780888713416</v>
      </c>
      <c r="H9" s="722">
        <v>1021.6874664618017</v>
      </c>
      <c r="I9" s="723">
        <v>1087.2540389020833</v>
      </c>
    </row>
    <row r="10" spans="1:9" ht="13">
      <c r="B10" s="724"/>
      <c r="C10" s="716"/>
      <c r="D10" s="716"/>
      <c r="E10" s="716"/>
      <c r="F10" s="716"/>
      <c r="G10" s="716"/>
      <c r="H10" s="716"/>
      <c r="I10" s="716"/>
    </row>
  </sheetData>
  <mergeCells count="2">
    <mergeCell ref="B2:I2"/>
    <mergeCell ref="D3:I3"/>
  </mergeCells>
  <phoneticPr fontId="37" type="noConversion"/>
  <hyperlinks>
    <hyperlink ref="A1" location="Contents!B3" display="Back to contents" xr:uid="{F640A598-9E5A-4835-9386-045783020007}"/>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57F9A-7C4D-409C-A28F-BE8B87961F74}">
  <sheetPr codeName="Sheet14">
    <tabColor theme="5"/>
  </sheetPr>
  <dimension ref="A1:I33"/>
  <sheetViews>
    <sheetView zoomScaleNormal="100" zoomScaleSheetLayoutView="90" workbookViewId="0"/>
  </sheetViews>
  <sheetFormatPr defaultColWidth="9.453125" defaultRowHeight="12.5"/>
  <cols>
    <col min="1" max="1" width="9.453125" style="3" customWidth="1"/>
    <col min="2" max="2" width="23.54296875" style="3" customWidth="1"/>
    <col min="3" max="3" width="13" style="3" bestFit="1" customWidth="1"/>
    <col min="4" max="9" width="9.453125" style="3" customWidth="1"/>
    <col min="10" max="16384" width="9.453125" style="3"/>
  </cols>
  <sheetData>
    <row r="1" spans="1:9" ht="33.75" customHeight="1" thickBot="1">
      <c r="A1" s="25" t="s">
        <v>57</v>
      </c>
    </row>
    <row r="2" spans="1:9" ht="21" customHeight="1" thickBot="1">
      <c r="B2" s="995" t="s">
        <v>166</v>
      </c>
      <c r="C2" s="996"/>
      <c r="D2" s="996"/>
      <c r="E2" s="996"/>
      <c r="F2" s="996"/>
      <c r="G2" s="996"/>
      <c r="H2" s="996"/>
      <c r="I2" s="997"/>
    </row>
    <row r="3" spans="1:9" ht="15.5">
      <c r="B3" s="725"/>
      <c r="C3" s="637" t="s">
        <v>13</v>
      </c>
      <c r="D3" s="993" t="s">
        <v>14</v>
      </c>
      <c r="E3" s="993"/>
      <c r="F3" s="993"/>
      <c r="G3" s="993"/>
      <c r="H3" s="993"/>
      <c r="I3" s="994"/>
    </row>
    <row r="4" spans="1:9" ht="13">
      <c r="B4" s="726"/>
      <c r="C4" s="638" t="s">
        <v>114</v>
      </c>
      <c r="D4" s="638" t="s">
        <v>121</v>
      </c>
      <c r="E4" s="638" t="s">
        <v>138</v>
      </c>
      <c r="F4" s="639" t="s">
        <v>142</v>
      </c>
      <c r="G4" s="639" t="s">
        <v>145</v>
      </c>
      <c r="H4" s="639" t="s">
        <v>151</v>
      </c>
      <c r="I4" s="640" t="s">
        <v>382</v>
      </c>
    </row>
    <row r="5" spans="1:9" ht="15">
      <c r="B5" s="727" t="s">
        <v>456</v>
      </c>
      <c r="C5" s="728">
        <v>51224.797338110962</v>
      </c>
      <c r="D5" s="728">
        <v>46331.468490343475</v>
      </c>
      <c r="E5" s="728">
        <v>44990.610097935736</v>
      </c>
      <c r="F5" s="728">
        <v>46741.629889201693</v>
      </c>
      <c r="G5" s="728">
        <v>48491.344178029925</v>
      </c>
      <c r="H5" s="728">
        <v>50309.025576667867</v>
      </c>
      <c r="I5" s="729">
        <v>51249.739720816069</v>
      </c>
    </row>
    <row r="6" spans="1:9" ht="15">
      <c r="B6" s="727" t="s">
        <v>457</v>
      </c>
      <c r="C6" s="728">
        <v>15946.80951746304</v>
      </c>
      <c r="D6" s="728">
        <v>16006.452576459884</v>
      </c>
      <c r="E6" s="728">
        <v>15919.47331305622</v>
      </c>
      <c r="F6" s="728">
        <v>16099.794393814567</v>
      </c>
      <c r="G6" s="728">
        <v>16181.291117809411</v>
      </c>
      <c r="H6" s="728">
        <v>16374.322050312825</v>
      </c>
      <c r="I6" s="729">
        <v>16509.094851443631</v>
      </c>
    </row>
    <row r="7" spans="1:9" ht="15">
      <c r="B7" s="730" t="s">
        <v>458</v>
      </c>
      <c r="C7" s="731">
        <v>1422.1163933760495</v>
      </c>
      <c r="D7" s="731">
        <v>1432.0355283099204</v>
      </c>
      <c r="E7" s="731">
        <v>1467.5135363768779</v>
      </c>
      <c r="F7" s="731">
        <v>1508.1856476483745</v>
      </c>
      <c r="G7" s="731">
        <v>1573.3850099750127</v>
      </c>
      <c r="H7" s="731">
        <v>1636.5822349963028</v>
      </c>
      <c r="I7" s="732">
        <v>1695.0272087693293</v>
      </c>
    </row>
    <row r="8" spans="1:9">
      <c r="B8" s="998" t="s">
        <v>459</v>
      </c>
      <c r="C8" s="999"/>
      <c r="D8" s="999"/>
      <c r="E8" s="999"/>
      <c r="F8" s="999"/>
      <c r="G8" s="999"/>
      <c r="H8" s="999"/>
      <c r="I8" s="1000"/>
    </row>
    <row r="9" spans="1:9" ht="13" thickBot="1">
      <c r="B9" s="1001" t="s">
        <v>460</v>
      </c>
      <c r="C9" s="1002"/>
      <c r="D9" s="1002"/>
      <c r="E9" s="1002"/>
      <c r="F9" s="1002"/>
      <c r="G9" s="1002"/>
      <c r="H9" s="1002"/>
      <c r="I9" s="1003"/>
    </row>
    <row r="10" spans="1:9" ht="13" thickBot="1"/>
    <row r="11" spans="1:9" ht="18.649999999999999" customHeight="1" thickBot="1">
      <c r="B11" s="995" t="s">
        <v>461</v>
      </c>
      <c r="C11" s="996"/>
      <c r="D11" s="996"/>
      <c r="E11" s="996"/>
      <c r="F11" s="996"/>
      <c r="G11" s="996"/>
      <c r="H11" s="996"/>
      <c r="I11" s="997"/>
    </row>
    <row r="12" spans="1:9" ht="18.75" customHeight="1">
      <c r="B12" s="733"/>
      <c r="C12" s="991" t="s">
        <v>12</v>
      </c>
      <c r="D12" s="991"/>
      <c r="E12" s="991"/>
      <c r="F12" s="991"/>
      <c r="G12" s="991"/>
      <c r="H12" s="991"/>
      <c r="I12" s="992"/>
    </row>
    <row r="13" spans="1:9" ht="15" customHeight="1">
      <c r="B13" s="725"/>
      <c r="C13" s="637" t="s">
        <v>13</v>
      </c>
      <c r="D13" s="993" t="s">
        <v>14</v>
      </c>
      <c r="E13" s="993"/>
      <c r="F13" s="993"/>
      <c r="G13" s="993"/>
      <c r="H13" s="993"/>
      <c r="I13" s="994"/>
    </row>
    <row r="14" spans="1:9" ht="14.25" customHeight="1">
      <c r="B14" s="726"/>
      <c r="C14" s="638" t="s">
        <v>114</v>
      </c>
      <c r="D14" s="638" t="s">
        <v>121</v>
      </c>
      <c r="E14" s="638" t="s">
        <v>138</v>
      </c>
      <c r="F14" s="639" t="s">
        <v>142</v>
      </c>
      <c r="G14" s="639" t="s">
        <v>145</v>
      </c>
      <c r="H14" s="639" t="s">
        <v>151</v>
      </c>
      <c r="I14" s="640" t="s">
        <v>382</v>
      </c>
    </row>
    <row r="15" spans="1:9" ht="13">
      <c r="B15" s="727" t="s">
        <v>236</v>
      </c>
      <c r="C15" s="734">
        <v>3.9249999999999998</v>
      </c>
      <c r="D15" s="734">
        <v>3.8344662442276021</v>
      </c>
      <c r="E15" s="734">
        <v>3.8635915045192291</v>
      </c>
      <c r="F15" s="734">
        <v>4.2057956649595782</v>
      </c>
      <c r="G15" s="734">
        <v>4.4957871918457553</v>
      </c>
      <c r="H15" s="734">
        <v>4.8177404585910448</v>
      </c>
      <c r="I15" s="735">
        <v>5.0644912325137765</v>
      </c>
    </row>
    <row r="16" spans="1:9" ht="13">
      <c r="B16" s="727" t="s">
        <v>237</v>
      </c>
      <c r="C16" s="734">
        <v>4.3570000000000002</v>
      </c>
      <c r="D16" s="734">
        <v>4.6923006571586638</v>
      </c>
      <c r="E16" s="734">
        <v>4.8732161899670361</v>
      </c>
      <c r="F16" s="734">
        <v>5.1506291133252606</v>
      </c>
      <c r="G16" s="734">
        <v>5.3315328481893962</v>
      </c>
      <c r="H16" s="734">
        <v>5.57297541150841</v>
      </c>
      <c r="I16" s="735">
        <v>5.8048059741272642</v>
      </c>
    </row>
    <row r="17" spans="2:9" ht="13">
      <c r="B17" s="727" t="s">
        <v>238</v>
      </c>
      <c r="C17" s="734">
        <v>4.1020000000000003</v>
      </c>
      <c r="D17" s="734">
        <v>4.4502108548335766</v>
      </c>
      <c r="E17" s="734">
        <v>4.7364655362649533</v>
      </c>
      <c r="F17" s="734">
        <v>5.0762696911425795</v>
      </c>
      <c r="G17" s="734">
        <v>5.4300764127665779</v>
      </c>
      <c r="H17" s="734">
        <v>5.8074711467423263</v>
      </c>
      <c r="I17" s="736">
        <v>6.1844943539710329</v>
      </c>
    </row>
    <row r="18" spans="2:9" ht="13" thickBot="1">
      <c r="B18" s="737" t="s">
        <v>462</v>
      </c>
      <c r="C18" s="738"/>
      <c r="D18" s="738"/>
      <c r="E18" s="738"/>
      <c r="F18" s="738"/>
      <c r="G18" s="738"/>
      <c r="H18" s="738"/>
      <c r="I18" s="739"/>
    </row>
    <row r="23" spans="2:9" ht="19" customHeight="1"/>
    <row r="24" spans="2:9" ht="19" customHeight="1"/>
    <row r="32" spans="2:9" ht="18.649999999999999" customHeight="1"/>
    <row r="33" ht="19" customHeight="1"/>
  </sheetData>
  <mergeCells count="7">
    <mergeCell ref="C12:I12"/>
    <mergeCell ref="D13:I13"/>
    <mergeCell ref="B2:I2"/>
    <mergeCell ref="D3:I3"/>
    <mergeCell ref="B8:I8"/>
    <mergeCell ref="B9:I9"/>
    <mergeCell ref="B11:I11"/>
  </mergeCells>
  <phoneticPr fontId="37" type="noConversion"/>
  <hyperlinks>
    <hyperlink ref="A1" location="Contents!B3" display="Back to contents" xr:uid="{9FA62B33-BAC6-4FD9-A12D-4178AF2CE126}"/>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E7555-1CAB-4E3A-A1B5-27CAE85CAB54}">
  <sheetPr codeName="Sheet17">
    <tabColor theme="5"/>
  </sheetPr>
  <dimension ref="A1:P21"/>
  <sheetViews>
    <sheetView zoomScaleNormal="100" workbookViewId="0"/>
  </sheetViews>
  <sheetFormatPr defaultColWidth="9.453125" defaultRowHeight="12.5"/>
  <cols>
    <col min="1" max="1" width="9.453125" style="5" customWidth="1"/>
    <col min="2" max="2" width="61.453125" style="3" customWidth="1"/>
    <col min="3" max="3" width="14.54296875" style="3" bestFit="1" customWidth="1"/>
    <col min="4" max="10" width="10" style="3" customWidth="1"/>
    <col min="11" max="16384" width="9.453125" style="3"/>
  </cols>
  <sheetData>
    <row r="1" spans="1:16" ht="33.75" customHeight="1" thickBot="1">
      <c r="A1" s="25" t="s">
        <v>57</v>
      </c>
    </row>
    <row r="2" spans="1:16" ht="21" customHeight="1" thickBot="1">
      <c r="B2" s="978" t="s">
        <v>160</v>
      </c>
      <c r="C2" s="979"/>
      <c r="D2" s="979"/>
      <c r="E2" s="979"/>
      <c r="F2" s="979"/>
      <c r="G2" s="979"/>
      <c r="H2" s="979"/>
      <c r="I2" s="980"/>
    </row>
    <row r="3" spans="1:16" ht="15" customHeight="1">
      <c r="A3" s="3"/>
      <c r="B3" s="266"/>
      <c r="C3" s="460" t="s">
        <v>239</v>
      </c>
      <c r="D3" s="968" t="s">
        <v>14</v>
      </c>
      <c r="E3" s="968"/>
      <c r="F3" s="968"/>
      <c r="G3" s="968"/>
      <c r="H3" s="968"/>
      <c r="I3" s="969"/>
      <c r="J3" s="4"/>
    </row>
    <row r="4" spans="1:16" ht="13">
      <c r="B4" s="267"/>
      <c r="C4" s="268" t="s">
        <v>114</v>
      </c>
      <c r="D4" s="268" t="s">
        <v>121</v>
      </c>
      <c r="E4" s="268" t="s">
        <v>138</v>
      </c>
      <c r="F4" s="268" t="s">
        <v>142</v>
      </c>
      <c r="G4" s="269" t="s">
        <v>145</v>
      </c>
      <c r="H4" s="269" t="s">
        <v>151</v>
      </c>
      <c r="I4" s="270" t="s">
        <v>382</v>
      </c>
      <c r="J4" s="5"/>
      <c r="K4" s="5"/>
      <c r="L4" s="5"/>
      <c r="M4" s="5"/>
      <c r="N4" s="5"/>
      <c r="O4" s="5"/>
      <c r="P4" s="5"/>
    </row>
    <row r="5" spans="1:16" ht="15" customHeight="1">
      <c r="B5" s="271" t="s">
        <v>240</v>
      </c>
      <c r="C5" s="472">
        <v>5.0858702816597018E-2</v>
      </c>
      <c r="D5" s="472">
        <v>5.0849999862145369E-2</v>
      </c>
      <c r="E5" s="472">
        <v>4.8192251137880553E-2</v>
      </c>
      <c r="F5" s="472">
        <v>5.0903092088448273E-2</v>
      </c>
      <c r="G5" s="472">
        <v>5.5396453569096275E-2</v>
      </c>
      <c r="H5" s="473">
        <v>6.0089000526922301E-2</v>
      </c>
      <c r="I5" s="474">
        <v>6.2672349044018347E-2</v>
      </c>
      <c r="J5" s="5"/>
    </row>
    <row r="6" spans="1:16" ht="15" customHeight="1">
      <c r="B6" s="271" t="s">
        <v>241</v>
      </c>
      <c r="C6" s="272">
        <v>682.68600000000004</v>
      </c>
      <c r="D6" s="272">
        <v>655.68071460404065</v>
      </c>
      <c r="E6" s="272">
        <v>663.23757294446932</v>
      </c>
      <c r="F6" s="272">
        <v>671.03992815344384</v>
      </c>
      <c r="G6" s="272">
        <v>679.15344811761247</v>
      </c>
      <c r="H6" s="272">
        <v>687.52559852765683</v>
      </c>
      <c r="I6" s="373">
        <v>696.17254378644395</v>
      </c>
      <c r="J6" s="5"/>
    </row>
    <row r="7" spans="1:16" ht="15" customHeight="1">
      <c r="A7" s="372"/>
      <c r="B7" s="498" t="s">
        <v>242</v>
      </c>
      <c r="C7" s="272">
        <v>34.720524391051356</v>
      </c>
      <c r="D7" s="272">
        <v>33.341364247226842</v>
      </c>
      <c r="E7" s="272">
        <v>31.962911679418237</v>
      </c>
      <c r="F7" s="272">
        <v>34.158007257820465</v>
      </c>
      <c r="G7" s="272">
        <v>37.622692454938957</v>
      </c>
      <c r="H7" s="272">
        <v>41.312726052200944</v>
      </c>
      <c r="I7" s="373">
        <v>43.630768659046161</v>
      </c>
      <c r="J7" s="5"/>
    </row>
    <row r="8" spans="1:16" ht="15" customHeight="1">
      <c r="B8" s="273" t="s">
        <v>323</v>
      </c>
      <c r="C8" s="371">
        <v>203.47597157143147</v>
      </c>
      <c r="D8" s="371">
        <v>205.29098414096478</v>
      </c>
      <c r="E8" s="371">
        <v>210.37572765175224</v>
      </c>
      <c r="F8" s="371">
        <v>200.35771561935573</v>
      </c>
      <c r="G8" s="371">
        <v>208.01508149683363</v>
      </c>
      <c r="H8" s="371">
        <v>207.86766462554283</v>
      </c>
      <c r="I8" s="374">
        <v>211.63068417762119</v>
      </c>
      <c r="J8" s="5"/>
    </row>
    <row r="9" spans="1:16" ht="15.75" customHeight="1">
      <c r="B9" s="1004" t="s">
        <v>243</v>
      </c>
      <c r="C9" s="1005"/>
      <c r="D9" s="1005"/>
      <c r="E9" s="1005"/>
      <c r="F9" s="1005"/>
      <c r="G9" s="1005"/>
      <c r="H9" s="1005"/>
      <c r="I9" s="1006"/>
      <c r="J9" s="5"/>
    </row>
    <row r="10" spans="1:16" ht="15.75" customHeight="1" thickBot="1">
      <c r="B10" s="1007" t="s">
        <v>469</v>
      </c>
      <c r="C10" s="1008"/>
      <c r="D10" s="1008"/>
      <c r="E10" s="1008"/>
      <c r="F10" s="1008"/>
      <c r="G10" s="1008"/>
      <c r="H10" s="1008"/>
      <c r="I10" s="1009"/>
      <c r="J10" s="5"/>
    </row>
    <row r="11" spans="1:16">
      <c r="B11" s="761"/>
      <c r="C11" s="761"/>
      <c r="D11" s="761"/>
      <c r="E11" s="761"/>
      <c r="F11" s="761"/>
      <c r="G11" s="761"/>
      <c r="H11" s="761"/>
      <c r="I11" s="761"/>
      <c r="J11" s="5"/>
      <c r="K11" s="5"/>
      <c r="L11" s="5"/>
    </row>
    <row r="12" spans="1:16">
      <c r="B12" s="5"/>
      <c r="C12" s="5"/>
      <c r="D12" s="5"/>
      <c r="E12" s="5"/>
      <c r="F12" s="5"/>
      <c r="G12" s="5"/>
      <c r="H12" s="5"/>
      <c r="I12" s="5"/>
      <c r="J12" s="5"/>
      <c r="K12" s="5"/>
      <c r="L12" s="5"/>
    </row>
    <row r="13" spans="1:16">
      <c r="B13" s="5"/>
      <c r="C13" s="5"/>
      <c r="D13" s="5"/>
      <c r="E13" s="5"/>
      <c r="F13" s="5"/>
      <c r="G13" s="5"/>
      <c r="H13" s="5"/>
      <c r="I13" s="5"/>
      <c r="J13" s="5"/>
      <c r="K13" s="5"/>
      <c r="L13" s="5"/>
    </row>
    <row r="14" spans="1:16">
      <c r="B14" s="5"/>
      <c r="C14" s="5"/>
      <c r="D14" s="5"/>
      <c r="E14" s="5"/>
      <c r="F14" s="5"/>
      <c r="G14" s="5"/>
      <c r="H14" s="5"/>
      <c r="I14" s="5"/>
      <c r="J14" s="5"/>
      <c r="K14" s="5"/>
      <c r="L14" s="5"/>
    </row>
    <row r="15" spans="1:16">
      <c r="B15" s="5"/>
      <c r="C15" s="5"/>
      <c r="D15" s="5"/>
      <c r="E15" s="5"/>
      <c r="F15" s="5"/>
      <c r="G15" s="5"/>
      <c r="H15" s="5"/>
      <c r="I15" s="5"/>
      <c r="J15" s="5"/>
      <c r="K15" s="5"/>
      <c r="L15" s="5"/>
    </row>
    <row r="16" spans="1:16">
      <c r="B16" s="5"/>
      <c r="C16" s="5"/>
      <c r="D16" s="5"/>
      <c r="E16" s="5"/>
      <c r="F16" s="5"/>
      <c r="G16" s="5"/>
      <c r="H16" s="5"/>
      <c r="I16" s="5"/>
      <c r="J16" s="5"/>
      <c r="K16" s="5"/>
      <c r="L16" s="5"/>
    </row>
    <row r="17" spans="2:12">
      <c r="B17" s="5"/>
      <c r="C17" s="5"/>
      <c r="D17" s="5"/>
      <c r="E17" s="5"/>
      <c r="F17" s="5"/>
      <c r="G17" s="5"/>
      <c r="H17" s="5"/>
      <c r="I17" s="5"/>
      <c r="J17" s="5"/>
      <c r="K17" s="5"/>
      <c r="L17" s="5"/>
    </row>
    <row r="18" spans="2:12">
      <c r="B18" s="5"/>
      <c r="C18" s="5"/>
      <c r="D18" s="5"/>
      <c r="E18" s="5"/>
      <c r="F18" s="5"/>
      <c r="G18" s="5"/>
      <c r="H18" s="5"/>
      <c r="I18" s="5"/>
      <c r="J18" s="5"/>
      <c r="K18" s="5"/>
      <c r="L18" s="5"/>
    </row>
    <row r="19" spans="2:12">
      <c r="B19" s="5"/>
      <c r="C19" s="5"/>
      <c r="D19" s="5"/>
      <c r="E19" s="5"/>
      <c r="F19" s="5"/>
      <c r="G19" s="5"/>
      <c r="H19" s="5"/>
      <c r="I19" s="5"/>
      <c r="J19" s="5"/>
      <c r="K19" s="5"/>
      <c r="L19" s="5"/>
    </row>
    <row r="20" spans="2:12">
      <c r="B20" s="5"/>
      <c r="C20" s="5"/>
      <c r="D20" s="5"/>
      <c r="E20" s="5"/>
      <c r="F20" s="5"/>
      <c r="G20" s="5"/>
      <c r="H20" s="5"/>
      <c r="I20" s="5"/>
      <c r="J20" s="5"/>
      <c r="K20" s="5"/>
      <c r="L20" s="5"/>
    </row>
    <row r="21" spans="2:12">
      <c r="B21" s="5"/>
      <c r="C21" s="5"/>
      <c r="D21" s="5"/>
      <c r="E21" s="5"/>
      <c r="F21" s="5"/>
      <c r="G21" s="5"/>
      <c r="H21" s="5"/>
      <c r="I21" s="5"/>
      <c r="J21" s="5"/>
      <c r="K21" s="5"/>
      <c r="L21" s="5"/>
    </row>
  </sheetData>
  <mergeCells count="4">
    <mergeCell ref="B2:I2"/>
    <mergeCell ref="D3:I3"/>
    <mergeCell ref="B9:I9"/>
    <mergeCell ref="B10:I10"/>
  </mergeCells>
  <phoneticPr fontId="169" type="noConversion"/>
  <hyperlinks>
    <hyperlink ref="A1" location="Contents!B3" display="Back to contents" xr:uid="{B135BB68-8E68-4152-9503-0FEE8AE94E33}"/>
    <hyperlink ref="B9" r:id="rId1" display="https://www.ons.gov.uk/peoplepopulationandcommunity/populationandmigration/populationprojections" xr:uid="{E2FCBE26-981B-4A97-A162-7C4360C39F68}"/>
  </hyperlinks>
  <pageMargins left="0.74803149606299213" right="0.74803149606299213" top="0.98425196850393704" bottom="0.98425196850393704" header="0.51181102362204722" footer="0.51181102362204722"/>
  <pageSetup paperSize="9" scale="82"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theme="5"/>
  </sheetPr>
  <dimension ref="A1:I9"/>
  <sheetViews>
    <sheetView zoomScaleNormal="100" workbookViewId="0"/>
  </sheetViews>
  <sheetFormatPr defaultColWidth="9.453125" defaultRowHeight="13"/>
  <cols>
    <col min="1" max="1" width="12" style="1" customWidth="1"/>
    <col min="2" max="2" width="33.54296875" style="557" customWidth="1"/>
    <col min="3" max="8" width="10" style="557" customWidth="1"/>
    <col min="9" max="9" width="9.453125" style="557"/>
    <col min="10" max="16384" width="9.453125" style="1"/>
  </cols>
  <sheetData>
    <row r="1" spans="1:9" ht="33.75" customHeight="1" thickBot="1">
      <c r="A1" s="25" t="s">
        <v>57</v>
      </c>
      <c r="C1" s="558"/>
      <c r="D1" s="558"/>
      <c r="E1" s="558"/>
      <c r="F1" s="558"/>
      <c r="G1" s="558"/>
      <c r="H1" s="558"/>
    </row>
    <row r="2" spans="1:9" ht="21" customHeight="1" thickBot="1">
      <c r="B2" s="1010" t="s">
        <v>161</v>
      </c>
      <c r="C2" s="1011"/>
      <c r="D2" s="1011"/>
      <c r="E2" s="1011"/>
      <c r="F2" s="1011"/>
      <c r="G2" s="1011"/>
      <c r="H2" s="1011"/>
      <c r="I2" s="1012"/>
    </row>
    <row r="3" spans="1:9">
      <c r="B3" s="559"/>
      <c r="C3" s="1013" t="s">
        <v>12</v>
      </c>
      <c r="D3" s="1013"/>
      <c r="E3" s="1013"/>
      <c r="F3" s="1013"/>
      <c r="G3" s="1013"/>
      <c r="H3" s="1013"/>
      <c r="I3" s="1014"/>
    </row>
    <row r="4" spans="1:9">
      <c r="B4" s="560"/>
      <c r="C4" s="459" t="s">
        <v>13</v>
      </c>
      <c r="D4" s="957" t="s">
        <v>14</v>
      </c>
      <c r="E4" s="957"/>
      <c r="F4" s="957"/>
      <c r="G4" s="957"/>
      <c r="H4" s="957"/>
      <c r="I4" s="958"/>
    </row>
    <row r="5" spans="1:9">
      <c r="B5" s="560"/>
      <c r="C5" s="268" t="s">
        <v>114</v>
      </c>
      <c r="D5" s="268" t="s">
        <v>121</v>
      </c>
      <c r="E5" s="268" t="s">
        <v>138</v>
      </c>
      <c r="F5" s="269" t="s">
        <v>142</v>
      </c>
      <c r="G5" s="269" t="s">
        <v>145</v>
      </c>
      <c r="H5" s="269" t="s">
        <v>151</v>
      </c>
      <c r="I5" s="270" t="s">
        <v>382</v>
      </c>
    </row>
    <row r="6" spans="1:9">
      <c r="B6" s="561" t="s">
        <v>244</v>
      </c>
      <c r="C6" s="562">
        <v>2.0640000000000001</v>
      </c>
      <c r="D6" s="562">
        <v>1.8993350623789771</v>
      </c>
      <c r="E6" s="562">
        <v>1.9153428026934145</v>
      </c>
      <c r="F6" s="562">
        <v>1.9862660166605899</v>
      </c>
      <c r="G6" s="562">
        <v>2.0095414795110202</v>
      </c>
      <c r="H6" s="562">
        <v>1.8305924202855983</v>
      </c>
      <c r="I6" s="563">
        <v>1.9497783384619711</v>
      </c>
    </row>
    <row r="7" spans="1:9">
      <c r="B7" s="564" t="s">
        <v>28</v>
      </c>
      <c r="C7" s="562"/>
      <c r="D7" s="562"/>
      <c r="E7" s="562"/>
      <c r="F7" s="562"/>
      <c r="G7" s="562"/>
      <c r="H7" s="562"/>
      <c r="I7" s="563"/>
    </row>
    <row r="8" spans="1:9">
      <c r="B8" s="565" t="s">
        <v>245</v>
      </c>
      <c r="C8" s="636">
        <f>C6-C9</f>
        <v>1.31473837214736</v>
      </c>
      <c r="D8" s="566">
        <v>1.3692472971998948</v>
      </c>
      <c r="E8" s="566">
        <v>1.5010593583546483</v>
      </c>
      <c r="F8" s="566">
        <v>1.5289678931619548</v>
      </c>
      <c r="G8" s="566">
        <v>1.5764185169008877</v>
      </c>
      <c r="H8" s="566">
        <v>1.5034658440683677</v>
      </c>
      <c r="I8" s="563">
        <v>1.7199128127067438</v>
      </c>
    </row>
    <row r="9" spans="1:9" ht="13.5" thickBot="1">
      <c r="B9" s="567" t="s">
        <v>246</v>
      </c>
      <c r="C9" s="568">
        <v>0.74926162785264006</v>
      </c>
      <c r="D9" s="568">
        <v>0.53008776517908218</v>
      </c>
      <c r="E9" s="568">
        <v>0.41428344433876618</v>
      </c>
      <c r="F9" s="568">
        <v>0.45729812349863513</v>
      </c>
      <c r="G9" s="568">
        <v>0.43312296261013233</v>
      </c>
      <c r="H9" s="568">
        <v>0.32712657621723068</v>
      </c>
      <c r="I9" s="569">
        <v>0.22986552575522726</v>
      </c>
    </row>
  </sheetData>
  <mergeCells count="3">
    <mergeCell ref="B2:I2"/>
    <mergeCell ref="C3:I3"/>
    <mergeCell ref="D4:I4"/>
  </mergeCells>
  <phoneticPr fontId="37" type="noConversion"/>
  <hyperlinks>
    <hyperlink ref="A1" location="Contents!B3" display="Back to contents" xr:uid="{1691AA60-22F2-4374-A25B-B9ABD6FADC69}"/>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101B-0DB4-47A2-8340-E40124555624}">
  <sheetPr codeName="Sheet45">
    <tabColor theme="5"/>
  </sheetPr>
  <dimension ref="A1:T22"/>
  <sheetViews>
    <sheetView zoomScaleNormal="100" workbookViewId="0"/>
  </sheetViews>
  <sheetFormatPr defaultColWidth="9.453125" defaultRowHeight="12.5"/>
  <cols>
    <col min="1" max="1" width="12" style="3" customWidth="1"/>
    <col min="2" max="2" width="31.453125" style="3" customWidth="1"/>
    <col min="3" max="9" width="9.54296875" style="3" customWidth="1"/>
    <col min="10" max="16384" width="9.453125" style="3"/>
  </cols>
  <sheetData>
    <row r="1" spans="1:20" ht="33.75" customHeight="1" thickBot="1">
      <c r="A1" s="25" t="s">
        <v>57</v>
      </c>
      <c r="B1" s="15"/>
      <c r="K1" s="213"/>
      <c r="N1" s="27"/>
      <c r="O1" s="27"/>
      <c r="P1" s="27"/>
      <c r="Q1" s="27"/>
      <c r="R1" s="27"/>
      <c r="S1" s="27"/>
      <c r="T1" s="27"/>
    </row>
    <row r="2" spans="1:20" ht="18" customHeight="1" thickBot="1">
      <c r="B2" s="1010" t="s">
        <v>162</v>
      </c>
      <c r="C2" s="1011"/>
      <c r="D2" s="1011"/>
      <c r="E2" s="1011"/>
      <c r="F2" s="1011"/>
      <c r="G2" s="1011"/>
      <c r="H2" s="1011"/>
      <c r="I2" s="1012"/>
      <c r="N2" s="27"/>
      <c r="O2" s="912"/>
      <c r="P2" s="912"/>
      <c r="Q2" s="27"/>
      <c r="R2" s="27"/>
      <c r="S2" s="27"/>
      <c r="T2" s="27"/>
    </row>
    <row r="3" spans="1:20" ht="12.75" customHeight="1">
      <c r="B3" s="137"/>
      <c r="C3" s="1015" t="s">
        <v>12</v>
      </c>
      <c r="D3" s="1015"/>
      <c r="E3" s="1015"/>
      <c r="F3" s="1015"/>
      <c r="G3" s="1015"/>
      <c r="H3" s="1015"/>
      <c r="I3" s="1016"/>
      <c r="N3" s="27"/>
      <c r="O3" s="27"/>
      <c r="P3" s="27"/>
      <c r="Q3" s="27"/>
      <c r="R3" s="27"/>
      <c r="S3" s="27"/>
      <c r="T3" s="27"/>
    </row>
    <row r="4" spans="1:20" ht="12.75" customHeight="1">
      <c r="B4" s="137"/>
      <c r="C4" s="1017" t="s">
        <v>14</v>
      </c>
      <c r="D4" s="1017"/>
      <c r="E4" s="1017"/>
      <c r="F4" s="1017"/>
      <c r="G4" s="1017"/>
      <c r="H4" s="1017"/>
      <c r="I4" s="1018"/>
      <c r="N4" s="27"/>
      <c r="O4" s="27"/>
      <c r="P4" s="27"/>
      <c r="Q4" s="27"/>
      <c r="R4" s="27"/>
      <c r="S4" s="27"/>
      <c r="T4" s="27"/>
    </row>
    <row r="5" spans="1:20" ht="12.75" customHeight="1">
      <c r="B5" s="137"/>
      <c r="C5" s="138">
        <v>2022</v>
      </c>
      <c r="D5" s="138">
        <v>2023</v>
      </c>
      <c r="E5" s="138">
        <v>2024</v>
      </c>
      <c r="F5" s="138">
        <v>2025</v>
      </c>
      <c r="G5" s="138">
        <v>2026</v>
      </c>
      <c r="H5" s="139">
        <v>2027</v>
      </c>
      <c r="I5" s="140">
        <v>2028</v>
      </c>
      <c r="J5" s="5"/>
      <c r="N5" s="27"/>
      <c r="O5" s="27"/>
      <c r="P5" s="27"/>
      <c r="Q5" s="27"/>
      <c r="R5" s="27"/>
      <c r="S5" s="27"/>
      <c r="T5" s="27"/>
    </row>
    <row r="6" spans="1:20" ht="13.5" customHeight="1">
      <c r="A6" s="31"/>
      <c r="B6" s="561" t="s">
        <v>99</v>
      </c>
      <c r="C6" s="141">
        <v>4.1871235999999996</v>
      </c>
      <c r="D6" s="141">
        <v>5.2750263453865651</v>
      </c>
      <c r="E6" s="141">
        <v>5.1031704428438536</v>
      </c>
      <c r="F6" s="141">
        <v>4.2290612068633004</v>
      </c>
      <c r="G6" s="141">
        <v>3.6400122167493754</v>
      </c>
      <c r="H6" s="141">
        <v>3.0923167123266704</v>
      </c>
      <c r="I6" s="456">
        <v>2.5807796633438</v>
      </c>
      <c r="J6" s="5"/>
      <c r="N6" s="27"/>
      <c r="O6" s="27"/>
      <c r="P6" s="27"/>
      <c r="Q6" s="27"/>
      <c r="R6" s="27"/>
      <c r="S6" s="27"/>
      <c r="T6" s="27"/>
    </row>
    <row r="7" spans="1:20" ht="13.5" customHeight="1">
      <c r="A7" s="31"/>
      <c r="B7" s="561" t="s">
        <v>100</v>
      </c>
      <c r="C7" s="141">
        <v>0.53400000000000003</v>
      </c>
      <c r="D7" s="141">
        <v>0.35716324213554873</v>
      </c>
      <c r="E7" s="141">
        <v>0.34552716540088596</v>
      </c>
      <c r="F7" s="141">
        <v>0.40493261055716112</v>
      </c>
      <c r="G7" s="141">
        <v>0.39832133686143173</v>
      </c>
      <c r="H7" s="141">
        <v>0.3947857669403716</v>
      </c>
      <c r="I7" s="456">
        <v>0.39537544442427019</v>
      </c>
      <c r="J7" s="5"/>
    </row>
    <row r="8" spans="1:20" ht="13.5" customHeight="1">
      <c r="A8" s="31"/>
      <c r="B8" s="561" t="s">
        <v>101</v>
      </c>
      <c r="C8" s="141">
        <v>8.1429423650590014</v>
      </c>
      <c r="D8" s="141">
        <v>9.1498300122339895</v>
      </c>
      <c r="E8" s="141">
        <v>8.2552024912403272</v>
      </c>
      <c r="F8" s="141">
        <v>7.4927510166632727</v>
      </c>
      <c r="G8" s="141">
        <v>6.3951690022849794</v>
      </c>
      <c r="H8" s="141">
        <v>6.0586153952090331</v>
      </c>
      <c r="I8" s="456">
        <v>5.4613235062203698</v>
      </c>
      <c r="J8" s="5"/>
    </row>
    <row r="9" spans="1:20" ht="13.5" customHeight="1">
      <c r="A9" s="31"/>
      <c r="B9" s="561" t="s">
        <v>118</v>
      </c>
      <c r="C9" s="141">
        <v>1.6892236</v>
      </c>
      <c r="D9" s="141">
        <v>2.1979276439110689</v>
      </c>
      <c r="E9" s="141">
        <v>2.1263210178516059</v>
      </c>
      <c r="F9" s="141">
        <v>2.1145306034316507</v>
      </c>
      <c r="G9" s="141">
        <v>2.0800069809996433</v>
      </c>
      <c r="H9" s="141">
        <v>2.0615444748844469</v>
      </c>
      <c r="I9" s="457">
        <v>2.0646237306750401</v>
      </c>
      <c r="J9" s="5"/>
    </row>
    <row r="10" spans="1:20" ht="23.25" customHeight="1" thickBot="1">
      <c r="B10" s="1019" t="s">
        <v>185</v>
      </c>
      <c r="C10" s="1020"/>
      <c r="D10" s="1020"/>
      <c r="E10" s="1020"/>
      <c r="F10" s="1020"/>
      <c r="G10" s="1020"/>
      <c r="H10" s="1020"/>
      <c r="I10" s="1021"/>
      <c r="J10" s="12"/>
      <c r="K10" s="5"/>
    </row>
    <row r="11" spans="1:20" ht="13">
      <c r="B11" s="142"/>
      <c r="C11" s="143"/>
      <c r="D11" s="143"/>
      <c r="E11" s="143"/>
      <c r="F11" s="143"/>
      <c r="G11" s="143"/>
      <c r="H11" s="143"/>
      <c r="I11" s="143"/>
      <c r="J11" s="12"/>
      <c r="K11" s="49"/>
      <c r="L11" s="5"/>
    </row>
    <row r="12" spans="1:20" ht="13">
      <c r="B12" s="144"/>
      <c r="C12" s="145"/>
      <c r="D12" s="145"/>
      <c r="E12" s="145"/>
      <c r="F12" s="145"/>
      <c r="G12" s="145"/>
      <c r="H12" s="145"/>
      <c r="I12" s="145"/>
      <c r="J12" s="5"/>
      <c r="K12" s="5"/>
      <c r="L12" s="5"/>
    </row>
    <row r="13" spans="1:20">
      <c r="C13" s="18"/>
      <c r="D13" s="18"/>
      <c r="E13" s="18"/>
      <c r="F13" s="18"/>
      <c r="G13" s="18"/>
      <c r="H13" s="18"/>
      <c r="I13" s="18"/>
    </row>
    <row r="14" spans="1:20">
      <c r="C14" s="18"/>
      <c r="D14" s="18"/>
      <c r="E14" s="18"/>
      <c r="F14" s="18"/>
      <c r="G14" s="18"/>
      <c r="H14" s="18"/>
      <c r="I14" s="18"/>
      <c r="J14" s="11"/>
      <c r="K14" s="11"/>
      <c r="L14" s="11"/>
      <c r="M14" s="11"/>
      <c r="N14" s="11"/>
      <c r="O14" s="11"/>
    </row>
    <row r="15" spans="1:20">
      <c r="C15" s="18"/>
      <c r="D15" s="18"/>
      <c r="E15" s="18"/>
      <c r="F15" s="18"/>
      <c r="G15" s="18"/>
      <c r="H15" s="18"/>
      <c r="I15" s="18"/>
      <c r="J15" s="11"/>
      <c r="K15" s="11"/>
      <c r="L15" s="11"/>
      <c r="M15" s="11"/>
      <c r="N15" s="11"/>
      <c r="O15" s="11"/>
    </row>
    <row r="16" spans="1:20">
      <c r="C16" s="11"/>
      <c r="D16" s="11"/>
      <c r="E16" s="11"/>
      <c r="F16" s="11"/>
      <c r="G16" s="11"/>
      <c r="H16" s="11"/>
      <c r="I16" s="11"/>
      <c r="J16" s="11"/>
      <c r="K16" s="11"/>
      <c r="L16" s="11"/>
      <c r="M16" s="11"/>
      <c r="N16" s="11"/>
      <c r="O16" s="11"/>
    </row>
    <row r="17" spans="3:15">
      <c r="C17" s="11"/>
      <c r="D17" s="11"/>
      <c r="E17" s="11"/>
      <c r="F17" s="11"/>
      <c r="G17" s="11"/>
      <c r="H17" s="11"/>
      <c r="I17" s="11"/>
      <c r="J17" s="11"/>
      <c r="K17" s="11"/>
      <c r="L17" s="11"/>
      <c r="M17" s="11"/>
      <c r="N17" s="11"/>
      <c r="O17" s="11"/>
    </row>
    <row r="19" spans="3:15">
      <c r="C19" s="11"/>
      <c r="D19" s="11"/>
      <c r="E19" s="11"/>
      <c r="F19" s="11"/>
      <c r="G19" s="11"/>
      <c r="H19" s="11"/>
      <c r="I19" s="11"/>
      <c r="J19" s="11"/>
      <c r="K19" s="11"/>
      <c r="L19" s="11"/>
      <c r="M19" s="11"/>
      <c r="N19" s="11"/>
      <c r="O19" s="11"/>
    </row>
    <row r="20" spans="3:15">
      <c r="C20" s="11"/>
      <c r="D20" s="11"/>
      <c r="E20" s="11"/>
      <c r="F20" s="11"/>
      <c r="G20" s="11"/>
      <c r="H20" s="11"/>
      <c r="I20" s="11"/>
      <c r="J20" s="11"/>
      <c r="K20" s="11"/>
      <c r="L20" s="11"/>
      <c r="M20" s="11"/>
      <c r="N20" s="11"/>
      <c r="O20" s="11"/>
    </row>
    <row r="21" spans="3:15">
      <c r="C21" s="11"/>
      <c r="D21" s="11"/>
      <c r="E21" s="11"/>
      <c r="F21" s="11"/>
      <c r="G21" s="11"/>
      <c r="H21" s="11"/>
      <c r="I21" s="11"/>
      <c r="J21" s="11"/>
      <c r="K21" s="11"/>
      <c r="L21" s="11"/>
      <c r="M21" s="11"/>
      <c r="N21" s="11"/>
      <c r="O21" s="11"/>
    </row>
    <row r="22" spans="3:15">
      <c r="C22" s="11"/>
      <c r="D22" s="11"/>
      <c r="E22" s="11"/>
      <c r="F22" s="11"/>
      <c r="G22" s="11"/>
      <c r="H22" s="11"/>
      <c r="I22" s="11"/>
      <c r="J22" s="11"/>
      <c r="K22" s="11"/>
      <c r="L22" s="11"/>
      <c r="M22" s="11"/>
      <c r="N22" s="11"/>
      <c r="O22" s="11"/>
    </row>
  </sheetData>
  <mergeCells count="5">
    <mergeCell ref="B2:I2"/>
    <mergeCell ref="O2:P2"/>
    <mergeCell ref="C3:I3"/>
    <mergeCell ref="C4:I4"/>
    <mergeCell ref="B10:I10"/>
  </mergeCells>
  <conditionalFormatting sqref="J10">
    <cfRule type="cellIs" dxfId="2" priority="2" operator="equal">
      <formula>"no "</formula>
    </cfRule>
  </conditionalFormatting>
  <conditionalFormatting sqref="J11">
    <cfRule type="cellIs" dxfId="1" priority="1" operator="equal">
      <formula>"no "</formula>
    </cfRule>
  </conditionalFormatting>
  <dataValidations count="1">
    <dataValidation type="list" allowBlank="1" showInputMessage="1" showErrorMessage="1" sqref="Q2" xr:uid="{ABE5F90C-E86E-4094-8582-D09ECBFFEC2C}">
      <formula1>#REF!</formula1>
    </dataValidation>
  </dataValidations>
  <hyperlinks>
    <hyperlink ref="A1" location="Contents!B3" display="Back to contents" xr:uid="{F0623C73-5A65-4FE6-85D6-249A55FE6A2F}"/>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D3C5B-33EB-475E-98C2-32E80D51EF92}">
  <sheetPr>
    <tabColor theme="5"/>
  </sheetPr>
  <dimension ref="A1:I32"/>
  <sheetViews>
    <sheetView showGridLines="0" zoomScaleNormal="100" workbookViewId="0"/>
  </sheetViews>
  <sheetFormatPr defaultRowHeight="12.5"/>
  <cols>
    <col min="1" max="1" width="12" style="1" customWidth="1"/>
    <col min="2" max="2" width="42.453125" style="1" bestFit="1" customWidth="1"/>
    <col min="3" max="8" width="10" style="1" customWidth="1"/>
    <col min="9" max="9" width="11.453125" style="1" bestFit="1" customWidth="1"/>
  </cols>
  <sheetData>
    <row r="1" spans="1:9" ht="13" thickBot="1">
      <c r="A1" s="25" t="s">
        <v>57</v>
      </c>
      <c r="C1" s="2"/>
      <c r="D1" s="2"/>
      <c r="E1" s="2"/>
      <c r="F1" s="2"/>
      <c r="G1" s="2"/>
      <c r="H1" s="2"/>
    </row>
    <row r="2" spans="1:9" ht="19" thickBot="1">
      <c r="B2" s="1010" t="s">
        <v>464</v>
      </c>
      <c r="C2" s="1011"/>
      <c r="D2" s="1011"/>
      <c r="E2" s="1011"/>
      <c r="F2" s="1011"/>
      <c r="G2" s="1011"/>
      <c r="H2" s="1011"/>
      <c r="I2" s="1012"/>
    </row>
    <row r="3" spans="1:9" ht="13">
      <c r="B3" s="740"/>
      <c r="C3" s="1022" t="s">
        <v>247</v>
      </c>
      <c r="D3" s="1022"/>
      <c r="E3" s="1022"/>
      <c r="F3" s="1022"/>
      <c r="G3" s="1022"/>
      <c r="H3" s="1022"/>
      <c r="I3" s="1023"/>
    </row>
    <row r="4" spans="1:9" ht="13">
      <c r="B4" s="741"/>
      <c r="C4" s="637" t="s">
        <v>87</v>
      </c>
      <c r="D4" s="993" t="s">
        <v>14</v>
      </c>
      <c r="E4" s="993"/>
      <c r="F4" s="993"/>
      <c r="G4" s="993"/>
      <c r="H4" s="993"/>
      <c r="I4" s="994"/>
    </row>
    <row r="5" spans="1:9" ht="13">
      <c r="B5" s="741"/>
      <c r="C5" s="742" t="s">
        <v>114</v>
      </c>
      <c r="D5" s="742" t="s">
        <v>121</v>
      </c>
      <c r="E5" s="742" t="s">
        <v>138</v>
      </c>
      <c r="F5" s="743" t="s">
        <v>142</v>
      </c>
      <c r="G5" s="743" t="s">
        <v>145</v>
      </c>
      <c r="H5" s="743" t="s">
        <v>151</v>
      </c>
      <c r="I5" s="744" t="s">
        <v>382</v>
      </c>
    </row>
    <row r="6" spans="1:9" ht="13">
      <c r="B6" s="745" t="s">
        <v>416</v>
      </c>
      <c r="C6" s="746">
        <v>5.2836926084745137</v>
      </c>
      <c r="D6" s="746">
        <v>5.2789250035313433</v>
      </c>
      <c r="E6" s="746">
        <v>5.3698133345998658</v>
      </c>
      <c r="F6" s="746">
        <v>5.3145225495190314</v>
      </c>
      <c r="G6" s="746">
        <v>5.3133946893272386</v>
      </c>
      <c r="H6" s="746">
        <v>5.3133792814546208</v>
      </c>
      <c r="I6" s="747">
        <v>5.2668052169371595</v>
      </c>
    </row>
    <row r="7" spans="1:9" ht="13.5" thickBot="1">
      <c r="B7" s="748" t="s">
        <v>417</v>
      </c>
      <c r="C7" s="749">
        <v>50.022754371375974</v>
      </c>
      <c r="D7" s="749">
        <v>48.304130479485323</v>
      </c>
      <c r="E7" s="749">
        <v>48.466952489988621</v>
      </c>
      <c r="F7" s="749">
        <v>48.517749977749361</v>
      </c>
      <c r="G7" s="749">
        <v>48.87149849660733</v>
      </c>
      <c r="H7" s="749">
        <v>49.245144405916278</v>
      </c>
      <c r="I7" s="750">
        <v>49.518242894505143</v>
      </c>
    </row>
    <row r="9" spans="1:9">
      <c r="A9"/>
      <c r="B9"/>
      <c r="C9"/>
      <c r="D9"/>
      <c r="E9"/>
      <c r="F9"/>
      <c r="G9"/>
      <c r="H9"/>
      <c r="I9"/>
    </row>
    <row r="10" spans="1:9">
      <c r="A10"/>
      <c r="B10"/>
      <c r="C10"/>
      <c r="D10"/>
      <c r="E10"/>
      <c r="F10"/>
      <c r="G10"/>
      <c r="H10"/>
      <c r="I10"/>
    </row>
    <row r="11" spans="1:9">
      <c r="A11"/>
      <c r="B11"/>
      <c r="C11"/>
      <c r="D11"/>
      <c r="E11"/>
      <c r="F11"/>
      <c r="G11"/>
      <c r="H11"/>
      <c r="I11"/>
    </row>
    <row r="12" spans="1:9">
      <c r="A12"/>
      <c r="B12"/>
      <c r="C12"/>
      <c r="D12"/>
      <c r="E12"/>
      <c r="F12"/>
      <c r="G12"/>
      <c r="H12"/>
      <c r="I12"/>
    </row>
    <row r="13" spans="1:9">
      <c r="A13"/>
      <c r="B13"/>
      <c r="C13"/>
      <c r="D13"/>
      <c r="E13"/>
      <c r="F13"/>
      <c r="G13"/>
      <c r="H13"/>
      <c r="I13"/>
    </row>
    <row r="14" spans="1:9">
      <c r="A14"/>
      <c r="B14"/>
      <c r="C14"/>
      <c r="D14"/>
      <c r="E14"/>
      <c r="F14"/>
      <c r="G14"/>
      <c r="H14"/>
      <c r="I14"/>
    </row>
    <row r="15" spans="1:9">
      <c r="A15"/>
      <c r="B15"/>
      <c r="C15"/>
      <c r="D15"/>
      <c r="E15"/>
      <c r="F15"/>
      <c r="G15"/>
      <c r="H15"/>
      <c r="I15"/>
    </row>
    <row r="16" spans="1:9">
      <c r="A16"/>
      <c r="B16"/>
      <c r="C16"/>
      <c r="D16"/>
      <c r="E16"/>
      <c r="F16"/>
      <c r="G16"/>
      <c r="H16"/>
      <c r="I16"/>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sheetData>
  <mergeCells count="3">
    <mergeCell ref="B2:I2"/>
    <mergeCell ref="C3:I3"/>
    <mergeCell ref="D4:I4"/>
  </mergeCells>
  <hyperlinks>
    <hyperlink ref="A1" location="Contents!B3" display="Back to contents" xr:uid="{AC93B7F1-7DA5-4F1E-8DE8-24326AAD8642}"/>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CA9ED-2E6B-45C4-97FD-1AA0BE8A0729}">
  <sheetPr codeName="Sheet102">
    <tabColor theme="5"/>
    <pageSetUpPr fitToPage="1"/>
  </sheetPr>
  <dimension ref="A1:BC109"/>
  <sheetViews>
    <sheetView zoomScaleNormal="100" zoomScaleSheetLayoutView="50" workbookViewId="0"/>
  </sheetViews>
  <sheetFormatPr defaultColWidth="11.453125" defaultRowHeight="15.5"/>
  <cols>
    <col min="1" max="1" width="12" style="35" customWidth="1"/>
    <col min="2" max="2" width="25.453125" style="35" customWidth="1"/>
    <col min="3" max="9" width="10" style="35" customWidth="1"/>
    <col min="10" max="10" width="8.54296875" style="35" customWidth="1"/>
    <col min="11" max="11" width="10.453125" style="35" customWidth="1"/>
    <col min="12" max="12" width="28.453125" style="2" customWidth="1"/>
    <col min="13" max="13" width="17.54296875" style="2" customWidth="1"/>
    <col min="14" max="14" width="17.54296875" style="2" bestFit="1" customWidth="1"/>
    <col min="15" max="17" width="17.54296875" style="2" customWidth="1"/>
    <col min="18" max="18" width="14.453125" style="33" customWidth="1"/>
    <col min="19" max="19" width="11.453125" style="33"/>
    <col min="20" max="24" width="11.453125" style="33" hidden="1" customWidth="1"/>
    <col min="25" max="28" width="0" style="33" hidden="1" customWidth="1"/>
    <col min="29" max="29" width="14.453125" style="33" hidden="1" customWidth="1"/>
    <col min="30" max="31" width="0" style="33" hidden="1" customWidth="1"/>
    <col min="32" max="32" width="12.54296875" style="33" bestFit="1" customWidth="1"/>
    <col min="33" max="33" width="12.453125" style="33" bestFit="1" customWidth="1"/>
    <col min="34" max="34" width="13" style="33" bestFit="1" customWidth="1"/>
    <col min="35" max="35" width="12.453125" style="33" bestFit="1" customWidth="1"/>
    <col min="36" max="36" width="13" style="33" bestFit="1" customWidth="1"/>
    <col min="37" max="38" width="12.453125" style="33" bestFit="1" customWidth="1"/>
    <col min="39" max="39" width="24.453125" style="33" bestFit="1" customWidth="1"/>
    <col min="40" max="40" width="8.54296875" style="33" customWidth="1"/>
    <col min="41" max="41" width="33.453125" style="2" customWidth="1"/>
    <col min="42" max="42" width="8.54296875" style="2" customWidth="1"/>
    <col min="43" max="43" width="15.453125" style="2" bestFit="1" customWidth="1"/>
    <col min="44" max="44" width="8.54296875" style="2" customWidth="1"/>
    <col min="45" max="55" width="11.453125" style="2"/>
    <col min="56" max="16384" width="11.453125" style="35"/>
  </cols>
  <sheetData>
    <row r="1" spans="1:55" s="48" customFormat="1" ht="33.75" customHeight="1" thickBot="1">
      <c r="A1" s="25" t="s">
        <v>57</v>
      </c>
      <c r="F1" s="146"/>
      <c r="L1" s="2"/>
      <c r="M1" s="2"/>
      <c r="N1" s="2"/>
      <c r="O1" s="2"/>
      <c r="P1" s="2"/>
      <c r="Q1" s="2"/>
      <c r="R1" s="146"/>
      <c r="AO1" s="2"/>
      <c r="AP1" s="2"/>
      <c r="AQ1" s="2"/>
      <c r="AR1" s="2"/>
      <c r="AS1" s="2"/>
      <c r="AT1" s="2"/>
      <c r="AU1" s="2"/>
      <c r="AV1" s="2"/>
      <c r="AW1" s="2"/>
      <c r="AX1" s="2"/>
      <c r="AY1" s="2"/>
      <c r="AZ1" s="2"/>
      <c r="BA1" s="2"/>
      <c r="BB1" s="2"/>
      <c r="BC1" s="2"/>
    </row>
    <row r="2" spans="1:55" s="33" customFormat="1" ht="18" customHeight="1" thickBot="1">
      <c r="B2" s="1026" t="s">
        <v>463</v>
      </c>
      <c r="C2" s="1027"/>
      <c r="D2" s="1027"/>
      <c r="E2" s="1027"/>
      <c r="F2" s="1027"/>
      <c r="G2" s="1027"/>
      <c r="H2" s="1027"/>
      <c r="I2" s="1028"/>
      <c r="K2" s="2"/>
      <c r="L2" s="2"/>
      <c r="M2" s="2"/>
      <c r="N2" s="2"/>
      <c r="O2" s="2"/>
      <c r="P2" s="2"/>
      <c r="Q2" s="2"/>
      <c r="R2" s="2"/>
      <c r="S2" s="2"/>
      <c r="T2" s="2"/>
      <c r="U2" s="2"/>
      <c r="V2" s="2"/>
      <c r="W2" s="2"/>
      <c r="X2" s="2"/>
      <c r="Y2" s="2"/>
    </row>
    <row r="3" spans="1:55" ht="15.75" customHeight="1">
      <c r="A3" s="38"/>
      <c r="B3" s="147"/>
      <c r="C3" s="1029" t="s">
        <v>200</v>
      </c>
      <c r="D3" s="1029"/>
      <c r="E3" s="1029"/>
      <c r="F3" s="1029"/>
      <c r="G3" s="1029"/>
      <c r="H3" s="1029"/>
      <c r="I3" s="1030"/>
      <c r="J3" s="445"/>
      <c r="K3" s="2"/>
      <c r="R3" s="2"/>
      <c r="S3" s="2"/>
      <c r="T3" s="2"/>
      <c r="U3" s="2"/>
      <c r="V3" s="2"/>
      <c r="W3" s="2"/>
      <c r="X3" s="2"/>
      <c r="Y3" s="2"/>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row>
    <row r="4" spans="1:55" ht="15.75" customHeight="1">
      <c r="A4" s="38"/>
      <c r="B4" s="148"/>
      <c r="C4" s="461" t="s">
        <v>13</v>
      </c>
      <c r="D4" s="1024" t="s">
        <v>14</v>
      </c>
      <c r="E4" s="1024"/>
      <c r="F4" s="1024"/>
      <c r="G4" s="1024"/>
      <c r="H4" s="1024"/>
      <c r="I4" s="1025"/>
      <c r="J4" s="445"/>
      <c r="K4" s="2"/>
      <c r="R4" s="2"/>
      <c r="S4" s="2"/>
      <c r="T4" s="2"/>
      <c r="U4" s="2"/>
      <c r="V4" s="2"/>
      <c r="W4" s="2"/>
      <c r="X4" s="2"/>
      <c r="Y4" s="2"/>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row>
    <row r="5" spans="1:55" ht="12.75" customHeight="1">
      <c r="A5" s="38"/>
      <c r="B5" s="148"/>
      <c r="C5" s="149" t="s">
        <v>114</v>
      </c>
      <c r="D5" s="149" t="s">
        <v>121</v>
      </c>
      <c r="E5" s="149" t="s">
        <v>138</v>
      </c>
      <c r="F5" s="149" t="s">
        <v>142</v>
      </c>
      <c r="G5" s="150" t="s">
        <v>145</v>
      </c>
      <c r="H5" s="150" t="s">
        <v>151</v>
      </c>
      <c r="I5" s="375" t="s">
        <v>382</v>
      </c>
      <c r="J5" s="37"/>
      <c r="K5" s="2"/>
      <c r="R5" s="2"/>
      <c r="S5" s="2"/>
      <c r="T5" s="2"/>
      <c r="U5" s="2"/>
      <c r="V5" s="2"/>
      <c r="W5" s="2"/>
      <c r="X5" s="2"/>
      <c r="Y5" s="2"/>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row>
    <row r="6" spans="1:55" ht="13.5" customHeight="1">
      <c r="A6" s="38"/>
      <c r="B6" s="151" t="s">
        <v>82</v>
      </c>
      <c r="C6" s="152">
        <v>9.8015614604662744</v>
      </c>
      <c r="D6" s="152">
        <v>10.167142944641876</v>
      </c>
      <c r="E6" s="152">
        <v>10.649826984694846</v>
      </c>
      <c r="F6" s="152">
        <v>10.80235045194164</v>
      </c>
      <c r="G6" s="152">
        <v>10.941008013967407</v>
      </c>
      <c r="H6" s="152">
        <v>11.145920729974687</v>
      </c>
      <c r="I6" s="153">
        <v>11.294165594937098</v>
      </c>
      <c r="J6" s="33"/>
      <c r="K6" s="2"/>
      <c r="R6" s="2"/>
      <c r="S6" s="2"/>
      <c r="T6" s="2"/>
      <c r="U6" s="2"/>
      <c r="V6" s="2"/>
      <c r="W6" s="2"/>
      <c r="X6" s="2"/>
      <c r="Y6" s="2"/>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55" ht="13.5" customHeight="1">
      <c r="A7" s="38"/>
      <c r="B7" s="151" t="s">
        <v>83</v>
      </c>
      <c r="C7" s="152">
        <v>6.930734190467458</v>
      </c>
      <c r="D7" s="152">
        <v>6.4727836837748809</v>
      </c>
      <c r="E7" s="152">
        <v>6.2995869500296466</v>
      </c>
      <c r="F7" s="152">
        <v>6.2817760963354603</v>
      </c>
      <c r="G7" s="152">
        <v>6.2772055677550131</v>
      </c>
      <c r="H7" s="152">
        <v>6.2976723294833867</v>
      </c>
      <c r="I7" s="153">
        <v>6.3016237637483989</v>
      </c>
      <c r="J7" s="56"/>
      <c r="K7" s="2"/>
      <c r="R7" s="2"/>
      <c r="S7" s="2"/>
      <c r="T7" s="2"/>
      <c r="U7" s="2"/>
      <c r="V7" s="2"/>
      <c r="W7" s="2"/>
      <c r="X7" s="2"/>
      <c r="Y7" s="2"/>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row>
    <row r="8" spans="1:55" ht="13.5" customHeight="1">
      <c r="A8" s="38"/>
      <c r="B8" s="151" t="s">
        <v>70</v>
      </c>
      <c r="C8" s="152">
        <v>6.3517494140409188</v>
      </c>
      <c r="D8" s="152">
        <v>6.3567659498402431</v>
      </c>
      <c r="E8" s="152">
        <v>6.4268672139355472</v>
      </c>
      <c r="F8" s="152">
        <v>6.418910637543175</v>
      </c>
      <c r="G8" s="152">
        <v>6.4054912727913829</v>
      </c>
      <c r="H8" s="152">
        <v>6.444266316392806</v>
      </c>
      <c r="I8" s="153">
        <v>6.477543143150041</v>
      </c>
      <c r="J8" s="56"/>
      <c r="K8" s="2"/>
      <c r="R8" s="2"/>
      <c r="S8" s="2"/>
      <c r="T8" s="2"/>
      <c r="U8" s="2"/>
      <c r="V8" s="2"/>
      <c r="W8" s="2"/>
      <c r="X8" s="2"/>
      <c r="Y8" s="2"/>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row>
    <row r="9" spans="1:55" ht="13.5" customHeight="1">
      <c r="A9" s="38"/>
      <c r="B9" s="151" t="s">
        <v>204</v>
      </c>
      <c r="C9" s="152">
        <v>2.8684371995270008</v>
      </c>
      <c r="D9" s="152">
        <v>3.4925446256051411</v>
      </c>
      <c r="E9" s="152">
        <v>3.7127833876977561</v>
      </c>
      <c r="F9" s="152">
        <v>3.6565843501665669</v>
      </c>
      <c r="G9" s="152">
        <v>3.6339870021744787</v>
      </c>
      <c r="H9" s="152">
        <v>3.6132866035954181</v>
      </c>
      <c r="I9" s="153">
        <v>3.6246398135196358</v>
      </c>
      <c r="J9" s="37"/>
      <c r="K9" s="2"/>
      <c r="R9" s="2"/>
      <c r="S9" s="2"/>
      <c r="T9" s="2"/>
      <c r="U9" s="2"/>
      <c r="V9" s="2"/>
      <c r="W9" s="2"/>
      <c r="X9" s="2"/>
      <c r="Y9" s="2"/>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row>
    <row r="10" spans="1:55" ht="13.5" customHeight="1">
      <c r="A10" s="38"/>
      <c r="B10" s="151" t="s">
        <v>71</v>
      </c>
      <c r="C10" s="152">
        <v>1.6443293031259771</v>
      </c>
      <c r="D10" s="152">
        <v>1.6405326919462944</v>
      </c>
      <c r="E10" s="152">
        <v>1.6790873167858746</v>
      </c>
      <c r="F10" s="152">
        <v>1.7082396675153617</v>
      </c>
      <c r="G10" s="152">
        <v>1.731242273240339</v>
      </c>
      <c r="H10" s="152">
        <v>1.7561703623584251</v>
      </c>
      <c r="I10" s="153">
        <v>1.7821884127178464</v>
      </c>
      <c r="J10" s="56"/>
      <c r="K10" s="2"/>
      <c r="R10" s="2"/>
      <c r="S10" s="2"/>
      <c r="T10" s="2"/>
      <c r="U10" s="2"/>
      <c r="V10" s="2"/>
      <c r="W10" s="2"/>
      <c r="X10" s="2"/>
      <c r="Y10" s="2"/>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row>
    <row r="11" spans="1:55" ht="13.5" customHeight="1">
      <c r="A11" s="38"/>
      <c r="B11" s="155" t="s">
        <v>202</v>
      </c>
      <c r="C11" s="152">
        <v>1.7442029036613531</v>
      </c>
      <c r="D11" s="152">
        <v>1.4838173977905615</v>
      </c>
      <c r="E11" s="152">
        <v>1.4168686423381471</v>
      </c>
      <c r="F11" s="152">
        <v>1.4570768814034496</v>
      </c>
      <c r="G11" s="152">
        <v>1.5683672038086831</v>
      </c>
      <c r="H11" s="152">
        <v>1.6924910647270608</v>
      </c>
      <c r="I11" s="153">
        <v>1.8292195512909808</v>
      </c>
      <c r="J11" s="33"/>
      <c r="K11" s="2"/>
      <c r="R11" s="2"/>
      <c r="S11" s="2"/>
      <c r="T11" s="2"/>
      <c r="U11" s="2"/>
      <c r="V11" s="2"/>
      <c r="W11" s="2"/>
      <c r="X11" s="2"/>
      <c r="Y11" s="2"/>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row>
    <row r="12" spans="1:55" ht="13.5" customHeight="1">
      <c r="A12" s="38"/>
      <c r="B12" s="151" t="s">
        <v>48</v>
      </c>
      <c r="C12" s="152">
        <v>1.1102465063830553</v>
      </c>
      <c r="D12" s="152">
        <v>1.0815554628366884</v>
      </c>
      <c r="E12" s="152">
        <v>1.1669933714862015</v>
      </c>
      <c r="F12" s="152">
        <v>1.2530013291156465</v>
      </c>
      <c r="G12" s="152">
        <v>1.2367793352423033</v>
      </c>
      <c r="H12" s="152">
        <v>1.2020130777339115</v>
      </c>
      <c r="I12" s="153">
        <v>1.1819667324196497</v>
      </c>
      <c r="J12" s="56"/>
      <c r="K12" s="2"/>
      <c r="R12" s="2"/>
      <c r="S12" s="2"/>
      <c r="T12" s="2"/>
      <c r="U12" s="2"/>
      <c r="V12" s="2"/>
      <c r="W12" s="2"/>
      <c r="X12" s="2"/>
      <c r="Y12" s="2"/>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row>
    <row r="13" spans="1:55" ht="13.5" customHeight="1">
      <c r="A13" s="38"/>
      <c r="B13" s="151" t="s">
        <v>37</v>
      </c>
      <c r="C13" s="152">
        <v>0.98345522692739584</v>
      </c>
      <c r="D13" s="152">
        <v>0.89370801215446161</v>
      </c>
      <c r="E13" s="152">
        <v>1.009336103803179</v>
      </c>
      <c r="F13" s="152">
        <v>0.99911787682034503</v>
      </c>
      <c r="G13" s="152">
        <v>0.98284352615729165</v>
      </c>
      <c r="H13" s="152">
        <v>0.96820736537380514</v>
      </c>
      <c r="I13" s="153">
        <v>0.94775681312814475</v>
      </c>
      <c r="J13" s="33"/>
      <c r="K13" s="2"/>
      <c r="R13" s="2"/>
      <c r="S13" s="2"/>
      <c r="T13" s="2"/>
      <c r="U13" s="2"/>
      <c r="V13" s="2"/>
      <c r="W13" s="2"/>
      <c r="X13" s="2"/>
      <c r="Y13" s="2"/>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row>
    <row r="14" spans="1:55" ht="13.5" customHeight="1">
      <c r="A14" s="38"/>
      <c r="B14" s="151" t="s">
        <v>167</v>
      </c>
      <c r="C14" s="152">
        <v>0.85254989174156215</v>
      </c>
      <c r="D14" s="152">
        <v>0.80180782595427003</v>
      </c>
      <c r="E14" s="152">
        <v>0.81061184374764939</v>
      </c>
      <c r="F14" s="152">
        <v>0.81930404119979583</v>
      </c>
      <c r="G14" s="152">
        <v>0.81022407601684399</v>
      </c>
      <c r="H14" s="152">
        <v>0.80509692936008403</v>
      </c>
      <c r="I14" s="153">
        <v>0.80012979909698634</v>
      </c>
      <c r="J14" s="37"/>
      <c r="K14" s="2"/>
      <c r="R14" s="2"/>
      <c r="S14" s="2"/>
      <c r="T14" s="2"/>
      <c r="U14" s="2"/>
      <c r="V14" s="2"/>
      <c r="W14" s="2"/>
      <c r="X14" s="2"/>
      <c r="Y14" s="2"/>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row>
    <row r="15" spans="1:55" ht="13.5" customHeight="1">
      <c r="A15" s="38"/>
      <c r="B15" s="156" t="s">
        <v>168</v>
      </c>
      <c r="C15" s="157">
        <v>3.9123886364295331</v>
      </c>
      <c r="D15" s="157">
        <v>3.8704321639100172</v>
      </c>
      <c r="E15" s="157">
        <v>3.8460150871640053</v>
      </c>
      <c r="F15" s="157">
        <v>3.7282515122195292</v>
      </c>
      <c r="G15" s="157">
        <v>3.6736528407966844</v>
      </c>
      <c r="H15" s="157">
        <v>3.5223999954685965</v>
      </c>
      <c r="I15" s="158">
        <v>3.4119916943748905</v>
      </c>
      <c r="J15" s="56"/>
      <c r="K15" s="2"/>
      <c r="R15" s="2"/>
      <c r="S15" s="2"/>
      <c r="T15" s="2"/>
      <c r="U15" s="2"/>
      <c r="V15" s="2"/>
      <c r="W15" s="2"/>
      <c r="X15" s="2"/>
      <c r="Y15" s="2"/>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row>
    <row r="16" spans="1:55" ht="13.5" customHeight="1">
      <c r="A16" s="38"/>
      <c r="B16" s="159" t="s">
        <v>169</v>
      </c>
      <c r="C16" s="160">
        <v>36.199654732770533</v>
      </c>
      <c r="D16" s="160">
        <v>36.261090758454436</v>
      </c>
      <c r="E16" s="160">
        <v>37.017976901682857</v>
      </c>
      <c r="F16" s="160">
        <v>37.124612844260966</v>
      </c>
      <c r="G16" s="160">
        <v>37.260801111950428</v>
      </c>
      <c r="H16" s="160">
        <v>37.447524774468185</v>
      </c>
      <c r="I16" s="161">
        <v>37.651225318383673</v>
      </c>
      <c r="J16" s="37"/>
      <c r="K16" s="2"/>
      <c r="R16" s="2"/>
      <c r="S16" s="2"/>
      <c r="T16" s="2"/>
      <c r="U16" s="2"/>
      <c r="V16" s="2"/>
      <c r="W16" s="2"/>
      <c r="X16" s="2"/>
      <c r="Y16" s="2"/>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row>
    <row r="17" spans="1:55" ht="13.5" customHeight="1">
      <c r="A17" s="38"/>
      <c r="B17" s="151" t="s">
        <v>135</v>
      </c>
      <c r="C17" s="152">
        <v>1.2178388590979012</v>
      </c>
      <c r="D17" s="152">
        <v>1.4377683609737635</v>
      </c>
      <c r="E17" s="152">
        <v>1.5139899691449479</v>
      </c>
      <c r="F17" s="152">
        <v>1.3555106556173611</v>
      </c>
      <c r="G17" s="152">
        <v>1.2524729387191311</v>
      </c>
      <c r="H17" s="152">
        <v>1.2622499260564122</v>
      </c>
      <c r="I17" s="153">
        <v>1.2906656143335811</v>
      </c>
      <c r="J17" s="33"/>
      <c r="K17" s="2"/>
      <c r="R17" s="2"/>
      <c r="S17" s="2"/>
      <c r="T17" s="2"/>
      <c r="U17" s="2"/>
      <c r="V17" s="2"/>
      <c r="W17" s="2"/>
      <c r="X17" s="2"/>
      <c r="Y17" s="2"/>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row>
    <row r="18" spans="1:55" ht="13.5" customHeight="1">
      <c r="A18" s="38"/>
      <c r="B18" s="156" t="s">
        <v>170</v>
      </c>
      <c r="C18" s="157">
        <v>2.6713935207932167</v>
      </c>
      <c r="D18" s="157">
        <v>2.5881401531646802</v>
      </c>
      <c r="E18" s="157">
        <v>2.6482968303913879</v>
      </c>
      <c r="F18" s="157">
        <v>2.6586557314430124</v>
      </c>
      <c r="G18" s="157">
        <v>2.6513926194096911</v>
      </c>
      <c r="H18" s="157">
        <v>2.6484672595804355</v>
      </c>
      <c r="I18" s="158">
        <v>2.6357987842838924</v>
      </c>
      <c r="J18" s="56"/>
      <c r="K18" s="2"/>
      <c r="R18" s="2"/>
      <c r="S18" s="2"/>
      <c r="T18" s="2"/>
      <c r="U18" s="2"/>
      <c r="V18" s="2"/>
      <c r="W18" s="2"/>
      <c r="X18" s="2"/>
      <c r="Y18" s="2"/>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row>
    <row r="19" spans="1:55" ht="13.5" customHeight="1">
      <c r="A19" s="38"/>
      <c r="B19" s="249" t="s">
        <v>51</v>
      </c>
      <c r="C19" s="250">
        <v>40.088887112661652</v>
      </c>
      <c r="D19" s="250">
        <v>40.28699927259288</v>
      </c>
      <c r="E19" s="250">
        <v>41.180263701219189</v>
      </c>
      <c r="F19" s="250">
        <v>41.138779231321337</v>
      </c>
      <c r="G19" s="250">
        <v>41.164666670079249</v>
      </c>
      <c r="H19" s="250">
        <v>41.358241960105033</v>
      </c>
      <c r="I19" s="251">
        <v>41.577689717001149</v>
      </c>
      <c r="J19" s="56"/>
      <c r="K19" s="2"/>
      <c r="R19" s="2"/>
      <c r="S19" s="2"/>
      <c r="T19" s="2"/>
      <c r="U19" s="2"/>
      <c r="V19" s="2"/>
      <c r="W19" s="2"/>
      <c r="X19" s="2"/>
      <c r="Y19" s="2"/>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row>
    <row r="20" spans="1:55" ht="13.5" customHeight="1">
      <c r="A20" s="376"/>
      <c r="B20" s="265" t="s">
        <v>319</v>
      </c>
      <c r="C20" s="264"/>
      <c r="D20" s="264"/>
      <c r="E20" s="264"/>
      <c r="F20" s="264"/>
      <c r="G20" s="264"/>
      <c r="H20" s="264"/>
      <c r="I20" s="446"/>
      <c r="J20" s="47"/>
      <c r="K20" s="2"/>
      <c r="R20" s="2"/>
      <c r="S20" s="2"/>
      <c r="T20" s="2"/>
      <c r="U20" s="2"/>
      <c r="V20" s="2"/>
      <c r="W20" s="2"/>
      <c r="X20" s="2"/>
      <c r="Y20" s="2"/>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row>
    <row r="21" spans="1:55" ht="16.399999999999999" customHeight="1" thickBot="1">
      <c r="A21" s="377"/>
      <c r="B21" s="475" t="s">
        <v>203</v>
      </c>
      <c r="C21" s="476"/>
      <c r="D21" s="476"/>
      <c r="E21" s="476"/>
      <c r="F21" s="476"/>
      <c r="G21" s="477"/>
      <c r="H21" s="477"/>
      <c r="I21" s="478"/>
      <c r="J21" s="47"/>
      <c r="K21" s="2"/>
      <c r="R21" s="2"/>
      <c r="S21" s="2"/>
      <c r="T21" s="2"/>
      <c r="U21" s="2"/>
      <c r="V21" s="2"/>
      <c r="W21" s="2"/>
      <c r="X21" s="2"/>
      <c r="Y21" s="2"/>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row>
    <row r="22" spans="1:55" ht="12" customHeight="1">
      <c r="A22" s="41"/>
      <c r="B22" s="36"/>
      <c r="C22" s="33"/>
      <c r="D22" s="33"/>
      <c r="E22" s="33"/>
      <c r="F22" s="33"/>
      <c r="G22" s="39"/>
      <c r="H22" s="33"/>
      <c r="I22" s="33"/>
      <c r="J22" s="33"/>
      <c r="K22" s="37"/>
      <c r="R22" s="2"/>
      <c r="S22" s="2"/>
      <c r="T22" s="2"/>
      <c r="U22" s="2"/>
      <c r="V22" s="2"/>
      <c r="W22" s="2"/>
      <c r="X22" s="2"/>
      <c r="Y22" s="2"/>
      <c r="Z22" s="2"/>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row>
    <row r="23" spans="1:55" ht="13.5" customHeight="1">
      <c r="B23" s="33"/>
      <c r="D23" s="39"/>
      <c r="E23" s="39"/>
      <c r="F23" s="39"/>
      <c r="G23" s="43"/>
      <c r="H23" s="39"/>
      <c r="I23" s="39"/>
      <c r="J23" s="39"/>
      <c r="K23" s="33"/>
      <c r="R23" s="2"/>
      <c r="S23" s="2"/>
      <c r="T23" s="2"/>
      <c r="U23" s="2"/>
      <c r="V23" s="2"/>
      <c r="W23" s="2"/>
      <c r="X23" s="2"/>
      <c r="Y23" s="2"/>
      <c r="Z23" s="2"/>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row>
    <row r="24" spans="1:55" ht="12.75" customHeight="1">
      <c r="A24" s="42"/>
      <c r="B24" s="33"/>
      <c r="C24" s="33"/>
      <c r="D24" s="39"/>
      <c r="E24" s="33"/>
      <c r="F24" s="34"/>
      <c r="G24" s="33"/>
      <c r="H24" s="44"/>
      <c r="I24" s="44"/>
      <c r="J24" s="39"/>
      <c r="K24" s="56"/>
      <c r="R24" s="2"/>
      <c r="S24" s="2"/>
      <c r="T24" s="2"/>
      <c r="U24" s="2"/>
      <c r="V24" s="2"/>
      <c r="W24" s="2"/>
      <c r="X24" s="2"/>
      <c r="Y24" s="2"/>
      <c r="Z24" s="2"/>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row>
    <row r="25" spans="1:55" ht="12.75" customHeight="1">
      <c r="A25" s="33"/>
      <c r="B25" s="33"/>
      <c r="C25" s="33"/>
      <c r="D25" s="33"/>
      <c r="E25" s="33"/>
      <c r="F25" s="33"/>
      <c r="G25" s="39"/>
      <c r="H25" s="33"/>
      <c r="I25" s="33"/>
      <c r="J25" s="39"/>
      <c r="K25" s="56"/>
      <c r="R25" s="2"/>
      <c r="S25" s="2"/>
      <c r="T25" s="2"/>
      <c r="U25" s="2"/>
      <c r="V25" s="2"/>
      <c r="W25" s="2"/>
      <c r="X25" s="2"/>
      <c r="Y25" s="2"/>
      <c r="Z25" s="2"/>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row>
    <row r="26" spans="1:55" ht="12.75" customHeight="1">
      <c r="A26" s="33"/>
      <c r="B26" s="36"/>
      <c r="D26" s="39"/>
      <c r="E26" s="39"/>
      <c r="F26" s="39"/>
      <c r="G26" s="43"/>
      <c r="H26" s="39"/>
      <c r="I26" s="39"/>
      <c r="J26" s="39"/>
      <c r="K26" s="37"/>
      <c r="R26" s="2"/>
      <c r="S26" s="2"/>
      <c r="T26" s="2"/>
      <c r="U26" s="2"/>
      <c r="V26" s="2"/>
      <c r="W26" s="2"/>
      <c r="X26" s="2"/>
      <c r="Y26" s="2"/>
      <c r="Z26" s="2"/>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row>
    <row r="27" spans="1:55" ht="12.75" customHeight="1">
      <c r="A27" s="33"/>
      <c r="B27" s="36"/>
      <c r="C27" s="33"/>
      <c r="D27" s="39"/>
      <c r="E27" s="33"/>
      <c r="F27" s="34"/>
      <c r="G27" s="33"/>
      <c r="H27" s="44"/>
      <c r="I27" s="44"/>
      <c r="J27" s="33"/>
      <c r="K27" s="33"/>
      <c r="R27" s="2"/>
      <c r="S27" s="2"/>
      <c r="T27" s="2"/>
      <c r="U27" s="2"/>
      <c r="V27" s="2"/>
      <c r="W27" s="2"/>
      <c r="X27" s="2"/>
      <c r="Y27" s="2"/>
      <c r="Z27" s="2"/>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row>
    <row r="28" spans="1:55" ht="12.75" customHeight="1">
      <c r="A28" s="33"/>
      <c r="B28" s="36"/>
      <c r="C28" s="33"/>
      <c r="D28" s="33"/>
      <c r="E28" s="33"/>
      <c r="F28" s="162"/>
      <c r="G28" s="152"/>
      <c r="H28" s="152"/>
      <c r="I28" s="152"/>
      <c r="J28" s="33"/>
      <c r="K28" s="56"/>
      <c r="R28" s="2"/>
      <c r="S28" s="2"/>
      <c r="T28" s="2"/>
      <c r="U28" s="2"/>
      <c r="V28" s="2"/>
      <c r="W28" s="2"/>
      <c r="X28" s="2"/>
      <c r="Y28" s="2"/>
      <c r="Z28" s="2"/>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row>
    <row r="29" spans="1:55" ht="12.75" customHeight="1">
      <c r="A29" s="33"/>
      <c r="B29" s="33"/>
      <c r="C29" s="33"/>
      <c r="D29" s="33"/>
      <c r="E29" s="33"/>
      <c r="F29" s="162"/>
      <c r="G29" s="152"/>
      <c r="H29" s="152"/>
      <c r="I29" s="152"/>
      <c r="J29" s="33"/>
      <c r="K29" s="56"/>
      <c r="R29" s="2"/>
      <c r="S29" s="2"/>
      <c r="T29" s="2"/>
      <c r="U29" s="2"/>
      <c r="V29" s="2"/>
      <c r="W29" s="2"/>
      <c r="X29" s="2"/>
      <c r="Y29" s="2"/>
      <c r="Z29" s="2"/>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row>
    <row r="30" spans="1:55" ht="12.75" customHeight="1">
      <c r="A30" s="33"/>
      <c r="B30" s="33"/>
      <c r="C30" s="39"/>
      <c r="D30" s="33"/>
      <c r="E30" s="33"/>
      <c r="F30" s="152"/>
      <c r="G30" s="152"/>
      <c r="H30" s="152"/>
      <c r="I30" s="152"/>
      <c r="J30" s="33"/>
      <c r="K30" s="37"/>
      <c r="R30" s="2"/>
      <c r="S30" s="2"/>
      <c r="T30" s="2"/>
      <c r="U30" s="2"/>
      <c r="V30" s="2"/>
      <c r="W30" s="2"/>
      <c r="X30" s="2"/>
      <c r="Y30" s="2"/>
      <c r="Z30" s="2"/>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row>
    <row r="31" spans="1:55">
      <c r="A31" s="33"/>
      <c r="B31" s="33"/>
      <c r="C31" s="152"/>
      <c r="D31" s="152"/>
      <c r="E31" s="152"/>
      <c r="F31" s="152"/>
      <c r="G31" s="152"/>
      <c r="H31" s="152"/>
      <c r="I31" s="152"/>
      <c r="J31" s="152"/>
      <c r="K31" s="33"/>
      <c r="R31" s="2"/>
      <c r="S31" s="2"/>
      <c r="T31" s="2"/>
      <c r="U31" s="2"/>
      <c r="V31" s="2"/>
      <c r="W31" s="2"/>
      <c r="X31" s="2"/>
      <c r="Y31" s="2"/>
      <c r="Z31" s="2"/>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row>
    <row r="32" spans="1:55" ht="12.75" customHeight="1">
      <c r="A32" s="33"/>
      <c r="B32" s="33"/>
      <c r="C32" s="45"/>
      <c r="D32" s="45"/>
      <c r="E32" s="45"/>
      <c r="F32" s="45"/>
      <c r="G32" s="45"/>
      <c r="H32" s="45"/>
      <c r="I32" s="45"/>
      <c r="J32" s="45"/>
      <c r="K32" s="46"/>
      <c r="R32" s="2"/>
      <c r="S32" s="2"/>
      <c r="T32" s="2"/>
      <c r="U32" s="2"/>
      <c r="V32" s="2"/>
      <c r="W32" s="2"/>
      <c r="X32" s="2"/>
      <c r="Y32" s="2"/>
      <c r="Z32" s="2"/>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row>
    <row r="33" spans="1:55">
      <c r="A33" s="33"/>
      <c r="B33" s="33"/>
      <c r="C33" s="33"/>
      <c r="D33" s="33"/>
      <c r="E33" s="33"/>
      <c r="F33" s="152"/>
      <c r="G33" s="152"/>
      <c r="H33" s="152"/>
      <c r="I33" s="152"/>
      <c r="J33" s="33"/>
      <c r="K33" s="46"/>
      <c r="R33" s="2"/>
      <c r="S33" s="2"/>
      <c r="T33" s="2"/>
      <c r="U33" s="2"/>
      <c r="V33" s="2"/>
      <c r="W33" s="2"/>
      <c r="X33" s="2"/>
      <c r="Y33" s="2"/>
      <c r="Z33" s="2"/>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row>
    <row r="34" spans="1:55">
      <c r="A34" s="33"/>
      <c r="B34" s="33"/>
      <c r="C34" s="33"/>
      <c r="D34" s="33"/>
      <c r="E34" s="33"/>
      <c r="F34" s="33"/>
      <c r="G34" s="33"/>
      <c r="H34" s="33"/>
      <c r="I34" s="33"/>
      <c r="J34" s="33"/>
      <c r="K34" s="46"/>
      <c r="R34" s="2"/>
      <c r="S34" s="2"/>
      <c r="T34" s="2"/>
      <c r="U34" s="2"/>
      <c r="V34" s="2"/>
      <c r="W34" s="2"/>
      <c r="X34" s="2"/>
      <c r="Y34" s="2"/>
      <c r="Z34" s="2"/>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row>
    <row r="35" spans="1:55" ht="12.75" customHeight="1">
      <c r="A35" s="214"/>
      <c r="B35" s="215"/>
      <c r="C35" s="216"/>
      <c r="D35" s="216"/>
      <c r="E35" s="216"/>
      <c r="F35" s="216"/>
      <c r="G35" s="216"/>
      <c r="H35" s="216"/>
      <c r="I35" s="216"/>
      <c r="J35" s="214"/>
      <c r="K35" s="46"/>
      <c r="R35" s="2"/>
      <c r="S35" s="2"/>
      <c r="T35" s="2"/>
      <c r="U35" s="2"/>
      <c r="V35" s="2"/>
      <c r="W35" s="2"/>
      <c r="X35" s="2"/>
      <c r="Y35" s="2"/>
      <c r="Z35" s="2"/>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row>
    <row r="36" spans="1:55" ht="12.75" customHeight="1">
      <c r="A36" s="214"/>
      <c r="B36" s="215"/>
      <c r="C36" s="216"/>
      <c r="D36" s="216"/>
      <c r="E36" s="216"/>
      <c r="F36" s="216"/>
      <c r="G36" s="216"/>
      <c r="H36" s="216"/>
      <c r="I36" s="216"/>
      <c r="J36" s="214"/>
      <c r="K36" s="46"/>
      <c r="R36" s="2"/>
      <c r="S36" s="2"/>
      <c r="T36" s="2"/>
      <c r="U36" s="2"/>
      <c r="V36" s="2"/>
      <c r="W36" s="2"/>
      <c r="X36" s="2"/>
      <c r="Y36" s="2"/>
      <c r="Z36" s="2"/>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row>
    <row r="37" spans="1:55" ht="12.75" customHeight="1">
      <c r="A37" s="214"/>
      <c r="B37" s="215"/>
      <c r="C37" s="217"/>
      <c r="D37" s="217"/>
      <c r="E37" s="217"/>
      <c r="F37" s="217"/>
      <c r="G37" s="217"/>
      <c r="H37" s="217"/>
      <c r="I37" s="217"/>
      <c r="J37" s="218"/>
      <c r="K37" s="33"/>
      <c r="R37" s="2"/>
      <c r="S37" s="2"/>
      <c r="T37" s="2"/>
      <c r="U37" s="2"/>
      <c r="V37" s="2"/>
      <c r="W37" s="2"/>
      <c r="X37" s="2"/>
      <c r="Y37" s="2"/>
      <c r="Z37" s="2"/>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row>
    <row r="38" spans="1:55">
      <c r="A38" s="214"/>
      <c r="B38" s="215"/>
      <c r="C38" s="219"/>
      <c r="D38" s="219"/>
      <c r="E38" s="219"/>
      <c r="F38" s="219"/>
      <c r="G38" s="219"/>
      <c r="H38" s="219"/>
      <c r="I38" s="219"/>
      <c r="J38" s="218"/>
      <c r="K38" s="33"/>
      <c r="R38" s="2"/>
      <c r="S38" s="2"/>
      <c r="T38" s="2"/>
      <c r="U38" s="2"/>
      <c r="V38" s="2"/>
      <c r="W38" s="2"/>
      <c r="X38" s="2"/>
      <c r="Y38" s="2"/>
      <c r="Z38" s="2"/>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row>
    <row r="39" spans="1:55">
      <c r="A39" s="214"/>
      <c r="B39" s="215"/>
      <c r="C39" s="219"/>
      <c r="D39" s="219"/>
      <c r="E39" s="219"/>
      <c r="F39" s="219"/>
      <c r="G39" s="219"/>
      <c r="H39" s="219"/>
      <c r="I39" s="219"/>
      <c r="J39" s="218"/>
      <c r="K39" s="33"/>
      <c r="R39" s="2"/>
      <c r="S39" s="2"/>
      <c r="T39" s="2"/>
      <c r="U39" s="2"/>
      <c r="V39" s="2"/>
      <c r="W39" s="2"/>
      <c r="X39" s="2"/>
      <c r="Y39" s="2"/>
      <c r="Z39" s="2"/>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row>
    <row r="40" spans="1:55">
      <c r="A40" s="214"/>
      <c r="B40" s="215"/>
      <c r="C40" s="219"/>
      <c r="D40" s="219"/>
      <c r="E40" s="219"/>
      <c r="F40" s="219"/>
      <c r="G40" s="219"/>
      <c r="H40" s="219"/>
      <c r="I40" s="219"/>
      <c r="J40" s="218"/>
      <c r="K40" s="33"/>
      <c r="R40" s="2"/>
      <c r="S40" s="2"/>
      <c r="T40" s="2"/>
      <c r="U40" s="2"/>
      <c r="V40" s="2"/>
      <c r="W40" s="2"/>
      <c r="X40" s="2"/>
      <c r="Y40" s="2"/>
      <c r="Z40" s="2"/>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row>
    <row r="41" spans="1:55">
      <c r="A41" s="214"/>
      <c r="B41" s="215"/>
      <c r="C41" s="219"/>
      <c r="D41" s="219"/>
      <c r="E41" s="219"/>
      <c r="F41" s="219"/>
      <c r="G41" s="219"/>
      <c r="H41" s="219"/>
      <c r="I41" s="219"/>
      <c r="J41" s="218"/>
      <c r="K41" s="33"/>
      <c r="R41" s="2"/>
      <c r="S41" s="2"/>
      <c r="T41" s="2"/>
      <c r="U41" s="2"/>
      <c r="V41" s="2"/>
      <c r="W41" s="2"/>
      <c r="X41" s="2"/>
      <c r="Y41" s="2"/>
      <c r="Z41" s="2"/>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row>
    <row r="42" spans="1:55">
      <c r="A42" s="214"/>
      <c r="B42" s="215"/>
      <c r="C42" s="220"/>
      <c r="D42" s="220"/>
      <c r="E42" s="220"/>
      <c r="F42" s="220"/>
      <c r="G42" s="220"/>
      <c r="H42" s="220"/>
      <c r="I42" s="220"/>
      <c r="J42" s="214"/>
      <c r="K42" s="33"/>
      <c r="R42" s="2"/>
      <c r="S42" s="2"/>
      <c r="T42" s="2"/>
      <c r="U42" s="2"/>
      <c r="V42" s="2"/>
      <c r="W42" s="2"/>
      <c r="X42" s="2"/>
      <c r="Y42" s="2"/>
      <c r="Z42" s="2"/>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row>
    <row r="43" spans="1:55">
      <c r="A43" s="33"/>
      <c r="B43" s="163"/>
      <c r="C43" s="39"/>
      <c r="D43" s="39"/>
      <c r="E43" s="39"/>
      <c r="F43" s="39"/>
      <c r="G43" s="39"/>
      <c r="H43" s="39"/>
      <c r="I43" s="39"/>
      <c r="J43" s="39"/>
      <c r="K43" s="33"/>
      <c r="R43" s="2"/>
      <c r="S43" s="2"/>
      <c r="T43" s="2"/>
      <c r="U43" s="2"/>
      <c r="V43" s="2"/>
      <c r="W43" s="2"/>
      <c r="X43" s="2"/>
      <c r="Y43" s="2"/>
      <c r="Z43" s="2"/>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row>
    <row r="44" spans="1:55" ht="17.25" customHeight="1">
      <c r="A44" s="2"/>
      <c r="B44" s="2"/>
      <c r="C44" s="2"/>
      <c r="D44" s="2"/>
      <c r="E44" s="2"/>
      <c r="F44" s="2"/>
      <c r="G44" s="2"/>
      <c r="H44" s="2"/>
      <c r="I44" s="2"/>
      <c r="J44" s="2"/>
      <c r="K44" s="33"/>
      <c r="R44" s="2"/>
      <c r="S44" s="2"/>
      <c r="T44" s="2"/>
      <c r="U44" s="2"/>
      <c r="V44" s="2"/>
      <c r="W44" s="2"/>
      <c r="X44" s="2"/>
      <c r="Y44" s="2"/>
      <c r="Z44" s="2"/>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row>
    <row r="45" spans="1:55">
      <c r="A45" s="2"/>
      <c r="B45" s="2"/>
      <c r="C45" s="2"/>
      <c r="D45" s="2"/>
      <c r="E45" s="2"/>
      <c r="F45" s="2"/>
      <c r="G45" s="2"/>
      <c r="H45" s="2"/>
      <c r="I45" s="2"/>
      <c r="J45" s="2"/>
      <c r="K45" s="33"/>
      <c r="R45" s="2"/>
      <c r="S45" s="2"/>
      <c r="T45" s="2"/>
      <c r="U45" s="2"/>
      <c r="V45" s="2"/>
      <c r="W45" s="2"/>
      <c r="X45" s="2"/>
      <c r="Y45" s="2"/>
      <c r="Z45" s="2"/>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row>
    <row r="46" spans="1:55">
      <c r="A46" s="2"/>
      <c r="B46" s="2"/>
      <c r="C46" s="2"/>
      <c r="D46" s="2"/>
      <c r="E46" s="2"/>
      <c r="F46" s="2"/>
      <c r="G46" s="2"/>
      <c r="H46" s="2"/>
      <c r="I46" s="2"/>
      <c r="J46" s="2"/>
      <c r="K46" s="33"/>
      <c r="R46" s="2"/>
      <c r="S46" s="2"/>
      <c r="T46" s="2"/>
      <c r="U46" s="2"/>
      <c r="V46" s="2"/>
      <c r="W46" s="2"/>
      <c r="X46" s="2"/>
      <c r="Y46" s="2"/>
      <c r="Z46" s="2"/>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row>
    <row r="47" spans="1:55">
      <c r="A47" s="2"/>
      <c r="B47" s="2"/>
      <c r="C47" s="2"/>
      <c r="D47" s="2"/>
      <c r="E47" s="2"/>
      <c r="F47" s="2"/>
      <c r="G47" s="2"/>
      <c r="H47" s="2"/>
      <c r="I47" s="2"/>
      <c r="J47" s="2"/>
      <c r="K47" s="33"/>
      <c r="R47" s="2"/>
      <c r="S47" s="2"/>
      <c r="T47" s="2"/>
      <c r="U47" s="2"/>
      <c r="V47" s="2"/>
      <c r="W47" s="2"/>
      <c r="X47" s="2"/>
      <c r="Y47" s="2"/>
      <c r="Z47" s="2"/>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row>
    <row r="48" spans="1:55">
      <c r="A48" s="2"/>
      <c r="B48" s="2"/>
      <c r="C48" s="2"/>
      <c r="D48" s="2"/>
      <c r="E48" s="2"/>
      <c r="F48" s="2"/>
      <c r="G48" s="2"/>
      <c r="H48" s="2"/>
      <c r="I48" s="2"/>
      <c r="J48" s="2"/>
      <c r="K48" s="33"/>
      <c r="R48" s="2"/>
      <c r="S48" s="2"/>
      <c r="T48" s="2"/>
      <c r="U48" s="2"/>
      <c r="V48" s="2"/>
      <c r="W48" s="2"/>
      <c r="X48" s="2"/>
      <c r="Y48" s="2"/>
      <c r="Z48" s="2"/>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row>
    <row r="49" spans="1:55">
      <c r="A49" s="2"/>
      <c r="B49" s="2"/>
      <c r="C49" s="2"/>
      <c r="D49" s="2"/>
      <c r="E49" s="2"/>
      <c r="F49" s="2"/>
      <c r="G49" s="2"/>
      <c r="H49" s="2"/>
      <c r="I49" s="2"/>
      <c r="J49" s="2"/>
      <c r="K49" s="33"/>
      <c r="R49" s="2"/>
      <c r="S49" s="2"/>
      <c r="T49" s="2"/>
      <c r="U49" s="2"/>
      <c r="V49" s="2"/>
      <c r="W49" s="2"/>
      <c r="X49" s="2"/>
      <c r="Y49" s="2"/>
      <c r="Z49" s="2"/>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row>
    <row r="50" spans="1:55">
      <c r="A50" s="2"/>
      <c r="B50" s="2"/>
      <c r="C50" s="2"/>
      <c r="D50" s="2"/>
      <c r="E50" s="2"/>
      <c r="F50" s="2"/>
      <c r="G50" s="2"/>
      <c r="H50" s="2"/>
      <c r="I50" s="2"/>
      <c r="J50" s="2"/>
      <c r="K50" s="33"/>
      <c r="R50" s="2"/>
      <c r="S50" s="2"/>
      <c r="T50" s="2"/>
      <c r="U50" s="2"/>
      <c r="V50" s="2"/>
      <c r="W50" s="2"/>
      <c r="X50" s="2"/>
      <c r="Y50" s="2"/>
      <c r="Z50" s="2"/>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row>
    <row r="51" spans="1:55">
      <c r="A51" s="2"/>
      <c r="B51" s="2"/>
      <c r="C51" s="2"/>
      <c r="D51" s="2"/>
      <c r="E51" s="2"/>
      <c r="F51" s="2"/>
      <c r="G51" s="2"/>
      <c r="H51" s="2"/>
      <c r="I51" s="2"/>
      <c r="J51" s="2"/>
      <c r="K51" s="33"/>
      <c r="R51" s="2"/>
      <c r="S51" s="2"/>
      <c r="T51" s="2"/>
      <c r="U51" s="2"/>
      <c r="V51" s="2"/>
      <c r="W51" s="2"/>
      <c r="X51" s="2"/>
      <c r="Y51" s="2"/>
      <c r="Z51" s="2"/>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row>
    <row r="52" spans="1:55">
      <c r="A52" s="2"/>
      <c r="B52" s="2"/>
      <c r="C52" s="2"/>
      <c r="D52" s="2"/>
      <c r="E52" s="2"/>
      <c r="F52" s="2"/>
      <c r="G52" s="2"/>
      <c r="H52" s="2"/>
      <c r="I52" s="2"/>
      <c r="J52" s="2"/>
      <c r="K52" s="33"/>
      <c r="R52" s="2"/>
      <c r="S52" s="2"/>
      <c r="T52" s="2"/>
      <c r="U52" s="2"/>
      <c r="V52" s="2"/>
      <c r="W52" s="2"/>
      <c r="X52" s="2"/>
      <c r="Y52" s="2"/>
      <c r="Z52" s="2"/>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row>
    <row r="53" spans="1:55">
      <c r="A53" s="2"/>
      <c r="B53" s="2"/>
      <c r="C53" s="2"/>
      <c r="D53" s="2"/>
      <c r="E53" s="2"/>
      <c r="F53" s="2"/>
      <c r="G53" s="2"/>
      <c r="H53" s="2"/>
      <c r="I53" s="2"/>
      <c r="J53" s="2"/>
      <c r="K53" s="33"/>
      <c r="R53" s="2"/>
      <c r="S53" s="2"/>
      <c r="T53" s="2"/>
      <c r="U53" s="2"/>
      <c r="V53" s="2"/>
      <c r="W53" s="2"/>
      <c r="X53" s="2"/>
      <c r="Y53" s="2"/>
      <c r="Z53" s="2"/>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row>
    <row r="54" spans="1:55">
      <c r="A54" s="2"/>
      <c r="B54" s="2"/>
      <c r="C54" s="2"/>
      <c r="D54" s="2"/>
      <c r="E54" s="2"/>
      <c r="F54" s="2"/>
      <c r="G54" s="2"/>
      <c r="H54" s="2"/>
      <c r="I54" s="2"/>
      <c r="J54" s="2"/>
      <c r="K54" s="33"/>
      <c r="R54" s="2"/>
      <c r="S54" s="2"/>
      <c r="T54" s="2"/>
      <c r="U54" s="2"/>
      <c r="V54" s="2"/>
      <c r="W54" s="2"/>
      <c r="X54" s="2"/>
      <c r="Y54" s="2"/>
      <c r="Z54" s="2"/>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row>
    <row r="55" spans="1:55">
      <c r="A55" s="2"/>
      <c r="B55" s="2"/>
      <c r="C55" s="2"/>
      <c r="D55" s="2"/>
      <c r="E55" s="2"/>
      <c r="F55" s="2"/>
      <c r="G55" s="2"/>
      <c r="H55" s="2"/>
      <c r="I55" s="2"/>
      <c r="J55" s="2"/>
      <c r="K55" s="33"/>
      <c r="R55" s="2"/>
      <c r="S55" s="2"/>
      <c r="T55" s="2"/>
      <c r="U55" s="2"/>
      <c r="V55" s="2"/>
      <c r="W55" s="2"/>
      <c r="X55" s="2"/>
      <c r="Y55" s="2"/>
      <c r="Z55" s="2"/>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row>
    <row r="56" spans="1:55">
      <c r="A56" s="2"/>
      <c r="B56" s="2"/>
      <c r="C56" s="2"/>
      <c r="D56" s="2"/>
      <c r="E56" s="2"/>
      <c r="F56" s="2"/>
      <c r="G56" s="2"/>
      <c r="H56" s="2"/>
      <c r="I56" s="2"/>
      <c r="J56" s="2"/>
      <c r="K56" s="33"/>
      <c r="R56" s="2"/>
      <c r="S56" s="2"/>
      <c r="T56" s="2"/>
      <c r="U56" s="2"/>
      <c r="V56" s="2"/>
      <c r="W56" s="2"/>
      <c r="X56" s="2"/>
      <c r="Y56" s="2"/>
      <c r="Z56" s="2"/>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row>
    <row r="57" spans="1:55">
      <c r="A57" s="2"/>
      <c r="B57" s="2"/>
      <c r="C57" s="2"/>
      <c r="D57" s="2"/>
      <c r="E57" s="2"/>
      <c r="F57" s="2"/>
      <c r="G57" s="2"/>
      <c r="H57" s="2"/>
      <c r="I57" s="2"/>
      <c r="J57" s="2"/>
      <c r="K57" s="33"/>
      <c r="R57" s="2"/>
      <c r="S57" s="2"/>
      <c r="T57" s="2"/>
      <c r="U57" s="2"/>
      <c r="V57" s="2"/>
      <c r="W57" s="2"/>
      <c r="X57" s="2"/>
      <c r="Y57" s="2"/>
      <c r="Z57" s="2"/>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row>
    <row r="58" spans="1:55">
      <c r="A58" s="2"/>
      <c r="B58" s="2"/>
      <c r="C58" s="2"/>
      <c r="D58" s="2"/>
      <c r="E58" s="2"/>
      <c r="F58" s="2"/>
      <c r="G58" s="2"/>
      <c r="H58" s="2"/>
      <c r="I58" s="2"/>
      <c r="J58" s="2"/>
      <c r="K58" s="33"/>
      <c r="R58" s="2"/>
      <c r="S58" s="2"/>
      <c r="T58" s="2"/>
      <c r="U58" s="2"/>
      <c r="V58" s="2"/>
      <c r="W58" s="2"/>
      <c r="X58" s="2"/>
      <c r="Y58" s="2"/>
      <c r="Z58" s="2"/>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row>
    <row r="59" spans="1:55">
      <c r="A59" s="2"/>
      <c r="B59" s="2"/>
      <c r="C59" s="2"/>
      <c r="D59" s="2"/>
      <c r="E59" s="2"/>
      <c r="F59" s="2"/>
      <c r="G59" s="2"/>
      <c r="H59" s="2"/>
      <c r="I59" s="2"/>
      <c r="J59" s="2"/>
      <c r="K59" s="33"/>
      <c r="R59" s="2"/>
      <c r="S59" s="2"/>
      <c r="T59" s="2"/>
      <c r="U59" s="2"/>
      <c r="V59" s="2"/>
      <c r="W59" s="2"/>
      <c r="X59" s="2"/>
      <c r="Y59" s="2"/>
      <c r="Z59" s="2"/>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row>
    <row r="60" spans="1:55">
      <c r="A60" s="2"/>
      <c r="B60" s="2"/>
      <c r="C60" s="2"/>
      <c r="D60" s="2"/>
      <c r="E60" s="2"/>
      <c r="F60" s="2"/>
      <c r="G60" s="2"/>
      <c r="H60" s="2"/>
      <c r="I60" s="2"/>
      <c r="J60" s="2"/>
      <c r="K60" s="33"/>
      <c r="R60" s="2"/>
      <c r="S60" s="2"/>
      <c r="T60" s="2"/>
      <c r="U60" s="2"/>
      <c r="V60" s="2"/>
      <c r="W60" s="2"/>
      <c r="X60" s="2"/>
      <c r="Y60" s="2"/>
      <c r="Z60" s="2"/>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row>
    <row r="61" spans="1:55">
      <c r="A61" s="2"/>
      <c r="B61" s="2"/>
      <c r="C61" s="2"/>
      <c r="D61" s="2"/>
      <c r="E61" s="2"/>
      <c r="F61" s="2"/>
      <c r="G61" s="2"/>
      <c r="H61" s="2"/>
      <c r="I61" s="2"/>
      <c r="J61" s="2"/>
      <c r="K61" s="33"/>
      <c r="R61" s="2"/>
      <c r="S61" s="2"/>
      <c r="T61" s="2"/>
      <c r="U61" s="2"/>
      <c r="V61" s="2"/>
      <c r="W61" s="2"/>
      <c r="X61" s="2"/>
      <c r="Y61" s="2"/>
      <c r="Z61" s="2"/>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row>
    <row r="62" spans="1:55">
      <c r="A62" s="33"/>
      <c r="B62" s="221"/>
      <c r="C62" s="33"/>
      <c r="D62" s="33"/>
      <c r="E62" s="33"/>
      <c r="F62" s="33"/>
      <c r="G62" s="33"/>
      <c r="H62" s="33"/>
      <c r="I62" s="33"/>
      <c r="J62" s="33"/>
      <c r="K62" s="33"/>
      <c r="R62" s="2"/>
      <c r="S62" s="2"/>
      <c r="T62" s="2"/>
      <c r="U62" s="2"/>
      <c r="V62" s="2"/>
      <c r="W62" s="2"/>
      <c r="X62" s="2"/>
      <c r="Y62" s="2"/>
      <c r="Z62" s="2"/>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row>
    <row r="63" spans="1:55">
      <c r="A63" s="33"/>
      <c r="B63" s="221"/>
      <c r="C63" s="33"/>
      <c r="D63" s="33"/>
      <c r="E63" s="33"/>
      <c r="F63" s="33"/>
      <c r="G63" s="33"/>
      <c r="H63" s="33"/>
      <c r="I63" s="33"/>
      <c r="J63" s="33"/>
      <c r="K63" s="33"/>
      <c r="R63" s="2"/>
      <c r="S63" s="2"/>
      <c r="T63" s="2"/>
      <c r="U63" s="2"/>
      <c r="V63" s="2"/>
      <c r="W63" s="2"/>
      <c r="X63" s="2"/>
      <c r="Y63" s="2"/>
      <c r="Z63" s="2"/>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row>
    <row r="64" spans="1:55">
      <c r="A64" s="33"/>
      <c r="B64" s="221"/>
      <c r="C64" s="33"/>
      <c r="D64" s="33"/>
      <c r="E64" s="33"/>
      <c r="F64" s="33"/>
      <c r="G64" s="33"/>
      <c r="H64" s="33"/>
      <c r="I64" s="33"/>
      <c r="J64" s="33"/>
      <c r="K64" s="33"/>
      <c r="R64" s="2"/>
      <c r="S64" s="2"/>
      <c r="T64" s="2"/>
      <c r="U64" s="2"/>
      <c r="V64" s="2"/>
      <c r="W64" s="2"/>
      <c r="X64" s="2"/>
      <c r="Y64" s="2"/>
      <c r="Z64" s="2"/>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row>
    <row r="65" spans="1:55">
      <c r="A65" s="33"/>
      <c r="B65" s="221"/>
      <c r="C65" s="33"/>
      <c r="D65" s="33"/>
      <c r="E65" s="33"/>
      <c r="F65" s="33"/>
      <c r="G65" s="33"/>
      <c r="H65" s="33"/>
      <c r="I65" s="33"/>
      <c r="J65" s="33"/>
      <c r="K65" s="33"/>
      <c r="R65" s="2"/>
      <c r="S65" s="2"/>
      <c r="T65" s="2"/>
      <c r="U65" s="2"/>
      <c r="V65" s="2"/>
      <c r="W65" s="2"/>
      <c r="X65" s="2"/>
      <c r="Y65" s="2"/>
      <c r="Z65" s="2"/>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row>
    <row r="66" spans="1:55">
      <c r="A66" s="33"/>
      <c r="B66" s="221"/>
      <c r="C66" s="33"/>
      <c r="D66" s="33"/>
      <c r="E66" s="33"/>
      <c r="F66" s="33"/>
      <c r="G66" s="33"/>
      <c r="H66" s="33"/>
      <c r="I66" s="33"/>
      <c r="J66" s="33"/>
      <c r="K66" s="33"/>
      <c r="R66" s="2"/>
      <c r="S66" s="2"/>
      <c r="T66" s="2"/>
      <c r="U66" s="2"/>
      <c r="V66" s="2"/>
      <c r="W66" s="2"/>
      <c r="X66" s="2"/>
      <c r="Y66" s="2"/>
      <c r="Z66" s="2"/>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row>
    <row r="67" spans="1:55">
      <c r="A67" s="33"/>
      <c r="B67" s="33"/>
      <c r="C67" s="33"/>
      <c r="D67" s="33"/>
      <c r="E67" s="33"/>
      <c r="F67" s="33"/>
      <c r="G67" s="33"/>
      <c r="H67" s="33"/>
      <c r="I67" s="33"/>
      <c r="J67" s="33"/>
      <c r="K67" s="33"/>
      <c r="R67" s="2"/>
      <c r="S67" s="2"/>
      <c r="T67" s="2"/>
      <c r="U67" s="2"/>
      <c r="V67" s="2"/>
      <c r="W67" s="2"/>
      <c r="X67" s="2"/>
      <c r="Y67" s="2"/>
      <c r="Z67" s="2"/>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row>
    <row r="68" spans="1:55">
      <c r="A68" s="33"/>
      <c r="B68" s="33"/>
      <c r="C68" s="33"/>
      <c r="D68" s="33"/>
      <c r="E68" s="33"/>
      <c r="F68" s="33"/>
      <c r="G68" s="33"/>
      <c r="H68" s="33"/>
      <c r="I68" s="33"/>
      <c r="J68" s="33"/>
      <c r="K68" s="33"/>
      <c r="R68" s="2"/>
      <c r="S68" s="2"/>
      <c r="T68" s="2"/>
      <c r="U68" s="2"/>
      <c r="V68" s="2"/>
      <c r="W68" s="2"/>
      <c r="X68" s="2"/>
      <c r="Y68" s="2"/>
      <c r="Z68" s="2"/>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row>
    <row r="69" spans="1:55">
      <c r="A69" s="33"/>
      <c r="B69" s="33"/>
      <c r="C69" s="33"/>
      <c r="D69" s="33"/>
      <c r="E69" s="33"/>
      <c r="F69" s="33"/>
      <c r="G69" s="33"/>
      <c r="H69" s="33"/>
      <c r="I69" s="33"/>
      <c r="J69" s="33"/>
      <c r="K69" s="33"/>
      <c r="R69" s="2"/>
      <c r="S69" s="2"/>
      <c r="T69" s="2"/>
      <c r="U69" s="2"/>
      <c r="V69" s="2"/>
      <c r="W69" s="2"/>
      <c r="X69" s="2"/>
      <c r="Y69" s="2"/>
      <c r="Z69" s="2"/>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row>
    <row r="70" spans="1:55">
      <c r="A70" s="33"/>
      <c r="B70" s="222"/>
      <c r="C70" s="39"/>
      <c r="D70" s="39"/>
      <c r="E70" s="39"/>
      <c r="F70" s="39"/>
      <c r="G70" s="39"/>
      <c r="H70" s="39"/>
      <c r="I70" s="39"/>
      <c r="J70" s="39"/>
      <c r="K70" s="33"/>
      <c r="R70" s="2"/>
      <c r="S70" s="2"/>
      <c r="T70" s="2"/>
      <c r="U70" s="2"/>
      <c r="V70" s="2"/>
      <c r="W70" s="2"/>
      <c r="X70" s="2"/>
      <c r="Y70" s="2"/>
      <c r="Z70" s="2"/>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row>
    <row r="71" spans="1:55">
      <c r="A71" s="33"/>
      <c r="B71" s="33"/>
      <c r="C71" s="33"/>
      <c r="D71" s="33"/>
      <c r="E71" s="33"/>
      <c r="F71" s="33"/>
      <c r="G71" s="33"/>
      <c r="H71" s="33"/>
      <c r="I71" s="33"/>
      <c r="J71" s="33"/>
      <c r="K71" s="33"/>
      <c r="R71" s="2"/>
      <c r="S71" s="2"/>
      <c r="T71" s="2"/>
      <c r="U71" s="2"/>
      <c r="V71" s="2"/>
      <c r="W71" s="2"/>
      <c r="X71" s="2"/>
      <c r="Y71" s="2"/>
      <c r="Z71" s="2"/>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row>
    <row r="72" spans="1:55">
      <c r="A72" s="33"/>
      <c r="B72" s="33"/>
      <c r="C72" s="33"/>
      <c r="D72" s="33"/>
      <c r="E72" s="33"/>
      <c r="F72" s="33"/>
      <c r="G72" s="33"/>
      <c r="H72" s="33"/>
      <c r="I72" s="33"/>
      <c r="J72" s="33"/>
      <c r="K72" s="33"/>
      <c r="R72" s="2"/>
      <c r="S72" s="2"/>
      <c r="T72" s="2"/>
      <c r="U72" s="2"/>
      <c r="V72" s="2"/>
      <c r="W72" s="2"/>
      <c r="X72" s="2"/>
      <c r="Y72" s="2"/>
      <c r="Z72" s="2"/>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row>
    <row r="73" spans="1:55">
      <c r="A73" s="33"/>
      <c r="B73" s="33"/>
      <c r="C73" s="33"/>
      <c r="D73" s="33"/>
      <c r="E73" s="33"/>
      <c r="F73" s="33"/>
      <c r="G73" s="33"/>
      <c r="H73" s="33"/>
      <c r="I73" s="33"/>
      <c r="J73" s="33"/>
      <c r="K73" s="33"/>
      <c r="R73" s="2"/>
      <c r="S73" s="2"/>
      <c r="T73" s="2"/>
      <c r="U73" s="2"/>
      <c r="V73" s="2"/>
      <c r="W73" s="2"/>
      <c r="X73" s="2"/>
      <c r="Y73" s="2"/>
      <c r="Z73" s="2"/>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row>
    <row r="74" spans="1:55">
      <c r="A74" s="33"/>
      <c r="B74" s="33"/>
      <c r="C74" s="33"/>
      <c r="D74" s="33"/>
      <c r="E74" s="33"/>
      <c r="F74" s="33"/>
      <c r="G74" s="33"/>
      <c r="H74" s="33"/>
      <c r="I74" s="33"/>
      <c r="J74" s="33"/>
      <c r="K74" s="33"/>
      <c r="R74" s="2"/>
      <c r="S74" s="2"/>
      <c r="T74" s="2"/>
      <c r="U74" s="2"/>
      <c r="V74" s="2"/>
      <c r="W74" s="2"/>
      <c r="X74" s="2"/>
      <c r="Y74" s="2"/>
      <c r="Z74" s="2"/>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row>
    <row r="75" spans="1:55">
      <c r="A75" s="33"/>
      <c r="B75" s="33"/>
      <c r="C75" s="33"/>
      <c r="D75" s="33"/>
      <c r="E75" s="33"/>
      <c r="F75" s="33"/>
      <c r="G75" s="33"/>
      <c r="H75" s="33"/>
      <c r="I75" s="33"/>
      <c r="J75" s="33"/>
      <c r="K75" s="33"/>
      <c r="R75" s="2"/>
      <c r="S75" s="2"/>
      <c r="T75" s="2"/>
      <c r="U75" s="2"/>
      <c r="V75" s="2"/>
      <c r="W75" s="2"/>
      <c r="X75" s="2"/>
      <c r="Y75" s="2"/>
      <c r="Z75" s="2"/>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row>
    <row r="76" spans="1:55">
      <c r="A76" s="33"/>
      <c r="B76" s="33"/>
      <c r="C76" s="33"/>
      <c r="D76" s="33"/>
      <c r="E76" s="33"/>
      <c r="F76" s="33"/>
      <c r="G76" s="33"/>
      <c r="H76" s="33"/>
      <c r="I76" s="33"/>
      <c r="J76" s="33"/>
      <c r="K76" s="33"/>
      <c r="R76" s="2"/>
      <c r="S76" s="2"/>
      <c r="T76" s="2"/>
      <c r="U76" s="2"/>
      <c r="V76" s="2"/>
      <c r="W76" s="2"/>
      <c r="X76" s="2"/>
      <c r="Y76" s="2"/>
      <c r="Z76" s="2"/>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row>
    <row r="77" spans="1:55">
      <c r="A77" s="33"/>
      <c r="B77" s="33"/>
      <c r="C77" s="33"/>
      <c r="D77" s="33"/>
      <c r="E77" s="33"/>
      <c r="F77" s="33"/>
      <c r="G77" s="33"/>
      <c r="H77" s="33"/>
      <c r="I77" s="33"/>
      <c r="J77" s="33"/>
      <c r="K77" s="33"/>
      <c r="R77" s="2"/>
      <c r="S77" s="2"/>
      <c r="T77" s="2"/>
      <c r="U77" s="2"/>
      <c r="V77" s="2"/>
      <c r="W77" s="2"/>
      <c r="X77" s="2"/>
      <c r="Y77" s="2"/>
      <c r="Z77" s="2"/>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row>
    <row r="78" spans="1:55">
      <c r="A78" s="33"/>
      <c r="B78" s="33"/>
      <c r="C78" s="33"/>
      <c r="D78" s="33"/>
      <c r="E78" s="33"/>
      <c r="F78" s="33"/>
      <c r="G78" s="33"/>
      <c r="H78" s="33"/>
      <c r="I78" s="33"/>
      <c r="J78" s="33"/>
      <c r="K78" s="33"/>
      <c r="R78" s="2"/>
      <c r="S78" s="2"/>
      <c r="T78" s="2"/>
      <c r="U78" s="2"/>
      <c r="V78" s="2"/>
      <c r="W78" s="2"/>
      <c r="X78" s="2"/>
      <c r="Y78" s="2"/>
      <c r="Z78" s="2"/>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row>
    <row r="79" spans="1:55">
      <c r="A79" s="33"/>
      <c r="B79" s="33"/>
      <c r="C79" s="33"/>
      <c r="D79" s="33"/>
      <c r="E79" s="33"/>
      <c r="F79" s="33"/>
      <c r="G79" s="33"/>
      <c r="H79" s="33"/>
      <c r="I79" s="33"/>
      <c r="J79" s="33"/>
      <c r="K79" s="33"/>
      <c r="R79" s="2"/>
      <c r="S79" s="2"/>
      <c r="T79" s="2"/>
      <c r="U79" s="2"/>
      <c r="V79" s="2"/>
      <c r="W79" s="2"/>
      <c r="X79" s="2"/>
      <c r="Y79" s="2"/>
      <c r="Z79" s="2"/>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row>
    <row r="80" spans="1:55">
      <c r="A80" s="33"/>
      <c r="B80" s="33"/>
      <c r="C80" s="33"/>
      <c r="D80" s="33"/>
      <c r="E80" s="33"/>
      <c r="F80" s="33"/>
      <c r="G80" s="33"/>
      <c r="H80" s="33"/>
      <c r="I80" s="33"/>
      <c r="J80" s="33"/>
      <c r="K80" s="33"/>
      <c r="R80" s="2"/>
      <c r="S80" s="2"/>
      <c r="T80" s="2"/>
      <c r="U80" s="2"/>
      <c r="V80" s="2"/>
      <c r="W80" s="2"/>
      <c r="X80" s="2"/>
      <c r="Y80" s="2"/>
      <c r="Z80" s="2"/>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row>
    <row r="81" spans="1:55">
      <c r="A81" s="33"/>
      <c r="B81" s="33"/>
      <c r="C81" s="33"/>
      <c r="D81" s="33"/>
      <c r="E81" s="33"/>
      <c r="F81" s="33"/>
      <c r="G81" s="33"/>
      <c r="H81" s="33"/>
      <c r="I81" s="33"/>
      <c r="J81" s="33"/>
      <c r="K81" s="33"/>
      <c r="R81" s="2"/>
      <c r="S81" s="2"/>
      <c r="T81" s="2"/>
      <c r="U81" s="2"/>
      <c r="V81" s="2"/>
      <c r="W81" s="2"/>
      <c r="X81" s="2"/>
      <c r="Y81" s="2"/>
      <c r="Z81" s="2"/>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row>
    <row r="82" spans="1:55">
      <c r="A82" s="33"/>
      <c r="B82" s="33"/>
      <c r="C82" s="33"/>
      <c r="D82" s="33"/>
      <c r="E82" s="33"/>
      <c r="F82" s="33"/>
      <c r="G82" s="33"/>
      <c r="H82" s="33"/>
      <c r="I82" s="33"/>
      <c r="J82" s="33"/>
      <c r="K82" s="33"/>
      <c r="R82" s="2"/>
      <c r="S82" s="2"/>
      <c r="T82" s="2"/>
      <c r="U82" s="2"/>
      <c r="V82" s="2"/>
      <c r="W82" s="2"/>
      <c r="X82" s="2"/>
      <c r="Y82" s="2"/>
      <c r="Z82" s="2"/>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row>
    <row r="83" spans="1:55">
      <c r="A83" s="33"/>
      <c r="B83" s="33"/>
      <c r="C83" s="33"/>
      <c r="D83" s="33"/>
      <c r="E83" s="33"/>
      <c r="F83" s="33"/>
      <c r="G83" s="33"/>
      <c r="H83" s="33"/>
      <c r="I83" s="33"/>
      <c r="J83" s="33"/>
      <c r="K83" s="33"/>
      <c r="R83" s="2"/>
      <c r="S83" s="2"/>
      <c r="T83" s="2"/>
      <c r="U83" s="2"/>
      <c r="V83" s="2"/>
      <c r="W83" s="2"/>
      <c r="X83" s="2"/>
      <c r="Y83" s="2"/>
      <c r="Z83" s="2"/>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row>
    <row r="84" spans="1:55">
      <c r="A84" s="33"/>
      <c r="B84" s="33"/>
      <c r="C84" s="33"/>
      <c r="D84" s="33"/>
      <c r="E84" s="33"/>
      <c r="F84" s="33"/>
      <c r="G84" s="33"/>
      <c r="H84" s="33"/>
      <c r="I84" s="33"/>
      <c r="J84" s="33"/>
      <c r="K84" s="33"/>
      <c r="R84" s="2"/>
      <c r="S84" s="2"/>
      <c r="T84" s="2"/>
      <c r="U84" s="2"/>
      <c r="V84" s="2"/>
      <c r="W84" s="2"/>
      <c r="X84" s="2"/>
      <c r="Y84" s="2"/>
      <c r="Z84" s="2"/>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row>
    <row r="85" spans="1:55">
      <c r="A85" s="33"/>
      <c r="B85" s="33"/>
      <c r="C85" s="33"/>
      <c r="D85" s="33"/>
      <c r="E85" s="33"/>
      <c r="F85" s="33"/>
      <c r="G85" s="33"/>
      <c r="H85" s="33"/>
      <c r="I85" s="33"/>
      <c r="J85" s="33"/>
      <c r="K85" s="33"/>
      <c r="R85" s="2"/>
      <c r="S85" s="2"/>
      <c r="T85" s="2"/>
      <c r="U85" s="2"/>
      <c r="V85" s="2"/>
      <c r="W85" s="2"/>
      <c r="X85" s="2"/>
      <c r="Y85" s="2"/>
      <c r="Z85" s="2"/>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row>
    <row r="86" spans="1:55">
      <c r="A86" s="33"/>
      <c r="B86" s="33"/>
      <c r="C86" s="33"/>
      <c r="D86" s="33"/>
      <c r="E86" s="33"/>
      <c r="F86" s="33"/>
      <c r="G86" s="33"/>
      <c r="H86" s="33"/>
      <c r="I86" s="33"/>
      <c r="J86" s="33"/>
      <c r="K86" s="33"/>
      <c r="R86" s="2"/>
      <c r="S86" s="2"/>
      <c r="T86" s="2"/>
      <c r="U86" s="2"/>
      <c r="V86" s="2"/>
      <c r="W86" s="2"/>
      <c r="X86" s="2"/>
      <c r="Y86" s="2"/>
      <c r="Z86" s="2"/>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row>
    <row r="87" spans="1:55">
      <c r="A87" s="33"/>
      <c r="B87" s="33"/>
      <c r="C87" s="33"/>
      <c r="D87" s="33"/>
      <c r="E87" s="33"/>
      <c r="F87" s="33"/>
      <c r="G87" s="33"/>
      <c r="H87" s="33"/>
      <c r="I87" s="33"/>
      <c r="J87" s="33"/>
      <c r="K87" s="33"/>
      <c r="R87" s="2"/>
      <c r="S87" s="2"/>
      <c r="T87" s="2"/>
      <c r="U87" s="2"/>
      <c r="V87" s="2"/>
      <c r="W87" s="2"/>
      <c r="X87" s="2"/>
      <c r="Y87" s="2"/>
      <c r="Z87" s="2"/>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row>
    <row r="88" spans="1:55">
      <c r="A88" s="33"/>
      <c r="B88" s="33"/>
      <c r="C88" s="33"/>
      <c r="D88" s="33"/>
      <c r="E88" s="33"/>
      <c r="F88" s="33"/>
      <c r="G88" s="33"/>
      <c r="H88" s="33"/>
      <c r="I88" s="33"/>
      <c r="J88" s="33"/>
      <c r="K88" s="33"/>
      <c r="R88" s="2"/>
      <c r="S88" s="2"/>
      <c r="T88" s="2"/>
      <c r="U88" s="2"/>
      <c r="V88" s="2"/>
      <c r="W88" s="2"/>
      <c r="X88" s="2"/>
      <c r="Y88" s="2"/>
      <c r="Z88" s="2"/>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row>
    <row r="89" spans="1:55">
      <c r="A89" s="33"/>
      <c r="B89" s="33"/>
      <c r="C89" s="33"/>
      <c r="D89" s="33"/>
      <c r="E89" s="33"/>
      <c r="F89" s="33"/>
      <c r="G89" s="33"/>
      <c r="H89" s="33"/>
      <c r="I89" s="33"/>
      <c r="J89" s="33"/>
      <c r="K89" s="33"/>
      <c r="R89" s="2"/>
      <c r="S89" s="2"/>
      <c r="T89" s="2"/>
      <c r="U89" s="2"/>
      <c r="V89" s="2"/>
      <c r="W89" s="2"/>
      <c r="X89" s="2"/>
      <c r="Y89" s="2"/>
      <c r="Z89" s="2"/>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row>
    <row r="90" spans="1:55">
      <c r="A90" s="33"/>
      <c r="B90" s="33"/>
      <c r="C90" s="33"/>
      <c r="D90" s="33"/>
      <c r="E90" s="33"/>
      <c r="F90" s="33"/>
      <c r="G90" s="33"/>
      <c r="H90" s="33"/>
      <c r="I90" s="33"/>
      <c r="J90" s="33"/>
      <c r="K90" s="33"/>
      <c r="R90" s="2"/>
      <c r="S90" s="2"/>
      <c r="T90" s="2"/>
      <c r="U90" s="2"/>
      <c r="V90" s="2"/>
      <c r="W90" s="2"/>
      <c r="X90" s="2"/>
      <c r="Y90" s="2"/>
      <c r="Z90" s="2"/>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row>
    <row r="91" spans="1:55">
      <c r="A91" s="33"/>
      <c r="B91" s="33"/>
      <c r="C91" s="33"/>
      <c r="D91" s="33"/>
      <c r="E91" s="33"/>
      <c r="F91" s="33"/>
      <c r="G91" s="33"/>
      <c r="H91" s="33"/>
      <c r="I91" s="33"/>
      <c r="J91" s="33"/>
      <c r="K91" s="33"/>
      <c r="R91" s="2"/>
      <c r="S91" s="2"/>
      <c r="T91" s="2"/>
      <c r="U91" s="2"/>
      <c r="V91" s="2"/>
      <c r="W91" s="2"/>
      <c r="X91" s="2"/>
      <c r="Y91" s="2"/>
      <c r="Z91" s="2"/>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row>
    <row r="92" spans="1:55">
      <c r="A92" s="33"/>
      <c r="B92" s="33"/>
      <c r="C92" s="33"/>
      <c r="D92" s="33"/>
      <c r="E92" s="33"/>
      <c r="F92" s="33"/>
      <c r="G92" s="33"/>
      <c r="H92" s="33"/>
      <c r="I92" s="33"/>
      <c r="J92" s="33"/>
      <c r="K92" s="33"/>
      <c r="R92" s="2"/>
      <c r="S92" s="2"/>
      <c r="T92" s="2"/>
      <c r="U92" s="2"/>
      <c r="V92" s="2"/>
      <c r="W92" s="2"/>
      <c r="X92" s="2"/>
      <c r="Y92" s="2"/>
      <c r="Z92" s="2"/>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row>
    <row r="93" spans="1:55">
      <c r="A93" s="33"/>
      <c r="B93" s="33"/>
      <c r="C93" s="33"/>
      <c r="D93" s="33"/>
      <c r="E93" s="33"/>
      <c r="F93" s="33"/>
      <c r="G93" s="33"/>
      <c r="H93" s="33"/>
      <c r="I93" s="33"/>
      <c r="J93" s="33"/>
      <c r="K93" s="33"/>
      <c r="R93" s="2"/>
      <c r="S93" s="2"/>
      <c r="T93" s="2"/>
      <c r="U93" s="2"/>
      <c r="V93" s="2"/>
      <c r="W93" s="2"/>
      <c r="X93" s="2"/>
      <c r="Y93" s="2"/>
      <c r="Z93" s="2"/>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row>
    <row r="94" spans="1:55">
      <c r="A94" s="33"/>
      <c r="B94" s="33"/>
      <c r="C94" s="33"/>
      <c r="D94" s="33"/>
      <c r="E94" s="33"/>
      <c r="F94" s="33"/>
      <c r="G94" s="33"/>
      <c r="H94" s="33"/>
      <c r="I94" s="33"/>
      <c r="J94" s="33"/>
      <c r="K94" s="33"/>
      <c r="R94" s="2"/>
      <c r="S94" s="2"/>
      <c r="T94" s="2"/>
      <c r="U94" s="2"/>
      <c r="V94" s="2"/>
      <c r="W94" s="2"/>
      <c r="X94" s="2"/>
      <c r="Y94" s="2"/>
      <c r="Z94" s="2"/>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row>
    <row r="95" spans="1:55">
      <c r="A95" s="33"/>
      <c r="B95" s="33"/>
      <c r="C95" s="33"/>
      <c r="D95" s="33"/>
      <c r="E95" s="33"/>
      <c r="F95" s="33"/>
      <c r="G95" s="33"/>
      <c r="H95" s="33"/>
      <c r="I95" s="33"/>
      <c r="J95" s="33"/>
      <c r="K95" s="33"/>
      <c r="S95" s="154"/>
      <c r="Y95" s="154"/>
      <c r="Z95" s="154"/>
      <c r="AA95" s="154"/>
    </row>
    <row r="96" spans="1:55">
      <c r="A96" s="33"/>
      <c r="B96" s="33"/>
      <c r="C96" s="33"/>
      <c r="D96" s="33"/>
      <c r="E96" s="33"/>
      <c r="F96" s="33"/>
      <c r="G96" s="33"/>
      <c r="H96" s="33"/>
      <c r="I96" s="33"/>
      <c r="J96" s="33"/>
      <c r="K96" s="33"/>
      <c r="S96" s="154"/>
      <c r="Y96" s="154"/>
      <c r="Z96" s="154"/>
      <c r="AA96" s="154"/>
    </row>
    <row r="97" spans="2:29">
      <c r="B97" s="33"/>
      <c r="C97" s="33"/>
      <c r="D97" s="33"/>
      <c r="E97" s="33"/>
      <c r="F97" s="33"/>
      <c r="G97" s="33"/>
      <c r="H97" s="33"/>
      <c r="I97" s="33"/>
      <c r="S97" s="154"/>
      <c r="Y97" s="154"/>
      <c r="Z97" s="154"/>
      <c r="AA97" s="154"/>
    </row>
    <row r="98" spans="2:29">
      <c r="S98" s="154"/>
      <c r="Y98" s="164"/>
      <c r="Z98" s="154"/>
      <c r="AA98" s="154"/>
    </row>
    <row r="99" spans="2:29">
      <c r="S99" s="154"/>
      <c r="Y99" s="154"/>
      <c r="Z99" s="154"/>
      <c r="AA99" s="154"/>
    </row>
    <row r="100" spans="2:29">
      <c r="S100" s="154"/>
      <c r="Y100" s="154"/>
      <c r="Z100" s="154"/>
      <c r="AA100" s="154"/>
    </row>
    <row r="101" spans="2:29">
      <c r="S101" s="154"/>
      <c r="Y101" s="165"/>
      <c r="Z101" s="154"/>
      <c r="AA101" s="154"/>
    </row>
    <row r="102" spans="2:29">
      <c r="S102" s="40"/>
      <c r="Y102" s="58"/>
      <c r="Z102" s="40"/>
      <c r="AA102" s="40"/>
    </row>
    <row r="103" spans="2:29">
      <c r="S103" s="40"/>
      <c r="Y103" s="40"/>
      <c r="Z103" s="40"/>
      <c r="AA103" s="40"/>
    </row>
    <row r="104" spans="2:29">
      <c r="S104" s="40"/>
      <c r="Y104" s="40"/>
      <c r="Z104" s="40"/>
      <c r="AA104" s="40"/>
    </row>
    <row r="105" spans="2:29">
      <c r="S105" s="40"/>
      <c r="Y105" s="40"/>
      <c r="Z105" s="40"/>
      <c r="AA105" s="40"/>
    </row>
    <row r="106" spans="2:29">
      <c r="S106" s="40"/>
      <c r="Y106" s="57"/>
      <c r="Z106" s="40"/>
      <c r="AA106" s="40"/>
    </row>
    <row r="109" spans="2:29">
      <c r="AC109" s="59"/>
    </row>
  </sheetData>
  <mergeCells count="3">
    <mergeCell ref="D4:I4"/>
    <mergeCell ref="B2:I2"/>
    <mergeCell ref="C3:I3"/>
  </mergeCells>
  <phoneticPr fontId="37" type="noConversion"/>
  <hyperlinks>
    <hyperlink ref="A1" location="Contents!B3" display="Back to contents" xr:uid="{2967A362-B2DA-49D3-BB60-ED48D7852BCD}"/>
  </hyperlinks>
  <pageMargins left="0.7" right="0.7" top="0.75" bottom="0.75" header="0.3" footer="0.3"/>
  <pageSetup paperSize="9"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sheetPr>
  <dimension ref="A1"/>
  <sheetViews>
    <sheetView zoomScaleNormal="100" workbookViewId="0"/>
  </sheetViews>
  <sheetFormatPr defaultColWidth="9.453125" defaultRowHeight="12.5"/>
  <cols>
    <col min="1" max="1" width="9.453125" style="2" customWidth="1"/>
    <col min="2" max="16384" width="9.453125" style="2"/>
  </cols>
  <sheetData>
    <row r="1" spans="1:1" ht="33.75" customHeight="1">
      <c r="A1" s="25"/>
    </row>
  </sheetData>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tabColor theme="5"/>
  </sheetPr>
  <dimension ref="A1"/>
  <sheetViews>
    <sheetView zoomScaleNormal="100" workbookViewId="0"/>
  </sheetViews>
  <sheetFormatPr defaultColWidth="9.453125" defaultRowHeight="12.5"/>
  <cols>
    <col min="1" max="1" width="9.453125" style="2" customWidth="1"/>
    <col min="2" max="16384" width="9.453125" style="2"/>
  </cols>
  <sheetData>
    <row r="1" spans="1:1" ht="33.75" customHeight="1">
      <c r="A1" s="25" t="s">
        <v>57</v>
      </c>
    </row>
  </sheetData>
  <hyperlinks>
    <hyperlink ref="A1" location="Contents!B36" display="Back to contents" xr:uid="{00000000-0004-0000-1200-000000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947B-049B-4335-BD58-0A9F842B51B1}">
  <sheetPr codeName="Sheet52">
    <tabColor theme="5"/>
  </sheetPr>
  <dimension ref="A1:K107"/>
  <sheetViews>
    <sheetView zoomScaleNormal="100" workbookViewId="0"/>
  </sheetViews>
  <sheetFormatPr defaultColWidth="9.453125" defaultRowHeight="13"/>
  <cols>
    <col min="1" max="1" width="12" style="68" customWidth="1"/>
    <col min="2" max="2" width="11.453125" style="68" customWidth="1"/>
    <col min="3" max="3" width="35.453125" style="68" customWidth="1"/>
    <col min="4" max="10" width="10" style="68" customWidth="1"/>
    <col min="11" max="12" width="7.54296875" style="68" bestFit="1" customWidth="1"/>
    <col min="13" max="13" width="7.54296875" style="68" customWidth="1"/>
    <col min="14" max="14" width="7.54296875" style="68" bestFit="1" customWidth="1"/>
    <col min="15" max="15" width="3.54296875" style="68" customWidth="1"/>
    <col min="16" max="16384" width="9.453125" style="68"/>
  </cols>
  <sheetData>
    <row r="1" spans="1:11" ht="33.75" customHeight="1" thickBot="1">
      <c r="A1" s="25" t="s">
        <v>57</v>
      </c>
      <c r="C1" s="275"/>
      <c r="I1" s="95"/>
      <c r="J1" s="95"/>
      <c r="K1" s="95"/>
    </row>
    <row r="2" spans="1:11" ht="18" customHeight="1" thickBot="1">
      <c r="B2" s="1036" t="s">
        <v>128</v>
      </c>
      <c r="C2" s="1037"/>
      <c r="D2" s="1037"/>
      <c r="E2" s="1037"/>
      <c r="F2" s="1037"/>
      <c r="G2" s="1037"/>
      <c r="H2" s="1037"/>
      <c r="I2" s="1037"/>
      <c r="J2" s="1038"/>
    </row>
    <row r="3" spans="1:11" ht="12.75" customHeight="1">
      <c r="B3" s="276"/>
      <c r="C3" s="277"/>
      <c r="D3" s="1039" t="s">
        <v>12</v>
      </c>
      <c r="E3" s="1039"/>
      <c r="F3" s="1039"/>
      <c r="G3" s="1039"/>
      <c r="H3" s="1039"/>
      <c r="I3" s="1039"/>
      <c r="J3" s="1040"/>
      <c r="K3" s="278"/>
    </row>
    <row r="4" spans="1:11">
      <c r="B4" s="279"/>
      <c r="C4" s="280"/>
      <c r="D4" s="463" t="s">
        <v>13</v>
      </c>
      <c r="E4" s="1034" t="s">
        <v>14</v>
      </c>
      <c r="F4" s="1034"/>
      <c r="G4" s="1034"/>
      <c r="H4" s="1034"/>
      <c r="I4" s="1034"/>
      <c r="J4" s="1035"/>
    </row>
    <row r="5" spans="1:11">
      <c r="B5" s="279"/>
      <c r="C5" s="280"/>
      <c r="D5" s="84" t="s">
        <v>114</v>
      </c>
      <c r="E5" s="84" t="s">
        <v>121</v>
      </c>
      <c r="F5" s="84" t="s">
        <v>138</v>
      </c>
      <c r="G5" s="85" t="s">
        <v>142</v>
      </c>
      <c r="H5" s="85" t="s">
        <v>145</v>
      </c>
      <c r="I5" s="85" t="s">
        <v>151</v>
      </c>
      <c r="J5" s="86" t="s">
        <v>382</v>
      </c>
    </row>
    <row r="6" spans="1:11">
      <c r="B6" s="281" t="s">
        <v>248</v>
      </c>
      <c r="C6" s="282"/>
      <c r="D6" s="283"/>
      <c r="E6" s="283"/>
      <c r="F6" s="283"/>
      <c r="G6" s="283"/>
      <c r="H6" s="283"/>
      <c r="I6" s="283"/>
      <c r="J6" s="284"/>
    </row>
    <row r="7" spans="1:11">
      <c r="B7" s="281"/>
      <c r="C7" s="282"/>
      <c r="D7" s="283"/>
      <c r="E7" s="283"/>
      <c r="F7" s="283"/>
      <c r="G7" s="283"/>
      <c r="H7" s="283"/>
      <c r="I7" s="283"/>
      <c r="J7" s="284"/>
    </row>
    <row r="8" spans="1:11">
      <c r="B8" s="285" t="s">
        <v>249</v>
      </c>
      <c r="C8" s="286"/>
      <c r="D8" s="295">
        <v>964.98099999999999</v>
      </c>
      <c r="E8" s="295">
        <v>984.9743435125888</v>
      </c>
      <c r="F8" s="295">
        <v>1001.3391560611419</v>
      </c>
      <c r="G8" s="295">
        <v>1034.4851259535174</v>
      </c>
      <c r="H8" s="295">
        <v>1071.3661204401183</v>
      </c>
      <c r="I8" s="295">
        <v>1102.1853769362788</v>
      </c>
      <c r="J8" s="296">
        <v>1139.4586953410765</v>
      </c>
    </row>
    <row r="9" spans="1:11">
      <c r="B9" s="287" t="s">
        <v>28</v>
      </c>
      <c r="C9" s="282"/>
      <c r="D9" s="295"/>
      <c r="E9" s="295"/>
      <c r="F9" s="295"/>
      <c r="G9" s="295"/>
      <c r="H9" s="295"/>
      <c r="I9" s="295"/>
      <c r="J9" s="296"/>
    </row>
    <row r="10" spans="1:11">
      <c r="B10" s="288"/>
      <c r="C10" s="286" t="s">
        <v>250</v>
      </c>
      <c r="D10" s="90">
        <v>370.64400000000001</v>
      </c>
      <c r="E10" s="90">
        <v>401.33253410658665</v>
      </c>
      <c r="F10" s="90">
        <v>406.97183250610016</v>
      </c>
      <c r="G10" s="90">
        <v>418.05484950320363</v>
      </c>
      <c r="H10" s="90">
        <v>430.4429519905803</v>
      </c>
      <c r="I10" s="90">
        <v>443.41758538597344</v>
      </c>
      <c r="J10" s="91">
        <v>456.90924469560071</v>
      </c>
    </row>
    <row r="11" spans="1:11">
      <c r="B11" s="288"/>
      <c r="C11" s="286" t="s">
        <v>251</v>
      </c>
      <c r="D11" s="90">
        <v>53.524999999999999</v>
      </c>
      <c r="E11" s="90">
        <v>29.904080217537789</v>
      </c>
      <c r="F11" s="90">
        <v>25.416168453070355</v>
      </c>
      <c r="G11" s="90">
        <v>26.697151802076188</v>
      </c>
      <c r="H11" s="90">
        <v>28.72690021153204</v>
      </c>
      <c r="I11" s="90">
        <v>27.059856437337906</v>
      </c>
      <c r="J11" s="91">
        <v>27.016421373922597</v>
      </c>
    </row>
    <row r="12" spans="1:11">
      <c r="B12" s="288"/>
      <c r="C12" s="286" t="s">
        <v>252</v>
      </c>
      <c r="D12" s="90">
        <v>254.12200000000001</v>
      </c>
      <c r="E12" s="90">
        <v>291.11469188261407</v>
      </c>
      <c r="F12" s="90">
        <v>313.66949321038283</v>
      </c>
      <c r="G12" s="90">
        <v>335.01618635142745</v>
      </c>
      <c r="H12" s="90">
        <v>343.90132952243454</v>
      </c>
      <c r="I12" s="90">
        <v>350.95574854310217</v>
      </c>
      <c r="J12" s="91">
        <v>361.08006380236503</v>
      </c>
    </row>
    <row r="13" spans="1:11">
      <c r="B13" s="288"/>
      <c r="C13" s="286" t="s">
        <v>253</v>
      </c>
      <c r="D13" s="90">
        <v>14.224</v>
      </c>
      <c r="E13" s="90">
        <v>13.564723166501558</v>
      </c>
      <c r="F13" s="90">
        <v>6.7764827644113037</v>
      </c>
      <c r="G13" s="90">
        <v>6.9050766001756125</v>
      </c>
      <c r="H13" s="90">
        <v>6.7275416463063591</v>
      </c>
      <c r="I13" s="90">
        <v>6.7724350850912733</v>
      </c>
      <c r="J13" s="91">
        <v>7.365741139860174</v>
      </c>
    </row>
    <row r="14" spans="1:11">
      <c r="B14" s="288"/>
      <c r="C14" s="286" t="s">
        <v>254</v>
      </c>
      <c r="D14" s="90">
        <v>127.02</v>
      </c>
      <c r="E14" s="90">
        <v>133.27188396081496</v>
      </c>
      <c r="F14" s="90">
        <v>136.41328472218532</v>
      </c>
      <c r="G14" s="90">
        <v>134.03867920751966</v>
      </c>
      <c r="H14" s="90">
        <v>136.50997999986794</v>
      </c>
      <c r="I14" s="90">
        <v>139.42446772018832</v>
      </c>
      <c r="J14" s="91">
        <v>142.56654016193588</v>
      </c>
    </row>
    <row r="15" spans="1:11">
      <c r="B15" s="288"/>
      <c r="C15" s="286" t="s">
        <v>255</v>
      </c>
      <c r="D15" s="90">
        <v>37.307000000000002</v>
      </c>
      <c r="E15" s="90">
        <v>23.093340647772116</v>
      </c>
      <c r="F15" s="90">
        <v>25.608207014203249</v>
      </c>
      <c r="G15" s="90">
        <v>25.378626614287228</v>
      </c>
      <c r="H15" s="90">
        <v>25.561592546385203</v>
      </c>
      <c r="I15" s="90">
        <v>26.081839034312388</v>
      </c>
      <c r="J15" s="91">
        <v>26.781909551197664</v>
      </c>
    </row>
    <row r="16" spans="1:11">
      <c r="B16" s="288"/>
      <c r="C16" s="286" t="s">
        <v>256</v>
      </c>
      <c r="D16" s="90">
        <v>0</v>
      </c>
      <c r="E16" s="90">
        <v>0</v>
      </c>
      <c r="F16" s="90">
        <v>0</v>
      </c>
      <c r="G16" s="90">
        <v>0</v>
      </c>
      <c r="H16" s="90">
        <v>0</v>
      </c>
      <c r="I16" s="90">
        <v>0</v>
      </c>
      <c r="J16" s="91">
        <v>0</v>
      </c>
    </row>
    <row r="17" spans="2:10">
      <c r="B17" s="288"/>
      <c r="C17" s="286" t="s">
        <v>257</v>
      </c>
      <c r="D17" s="90">
        <v>108.139</v>
      </c>
      <c r="E17" s="90">
        <v>92.693089530761583</v>
      </c>
      <c r="F17" s="90">
        <v>86.483687390788674</v>
      </c>
      <c r="G17" s="90">
        <v>88.394555874827489</v>
      </c>
      <c r="H17" s="90">
        <v>99.495824523011791</v>
      </c>
      <c r="I17" s="90">
        <v>108.47344473027324</v>
      </c>
      <c r="J17" s="91">
        <v>117.73877461619439</v>
      </c>
    </row>
    <row r="18" spans="2:10">
      <c r="B18" s="288"/>
      <c r="C18" s="286"/>
      <c r="D18" s="295"/>
      <c r="E18" s="295"/>
      <c r="F18" s="295"/>
      <c r="G18" s="295"/>
      <c r="H18" s="295"/>
      <c r="I18" s="295"/>
      <c r="J18" s="296"/>
    </row>
    <row r="19" spans="2:10">
      <c r="B19" s="285" t="s">
        <v>258</v>
      </c>
      <c r="C19" s="286"/>
      <c r="D19" s="295">
        <v>64.585999999999999</v>
      </c>
      <c r="E19" s="295">
        <v>122.5700766354017</v>
      </c>
      <c r="F19" s="295">
        <v>121.08000241848458</v>
      </c>
      <c r="G19" s="295">
        <v>97.586690274988726</v>
      </c>
      <c r="H19" s="295">
        <v>99.70834039842012</v>
      </c>
      <c r="I19" s="295">
        <v>96.559486508379266</v>
      </c>
      <c r="J19" s="296">
        <v>95.208247483676772</v>
      </c>
    </row>
    <row r="20" spans="2:10">
      <c r="B20" s="287" t="s">
        <v>28</v>
      </c>
      <c r="C20" s="282"/>
      <c r="D20" s="295"/>
      <c r="E20" s="295"/>
      <c r="F20" s="295"/>
      <c r="G20" s="295"/>
      <c r="H20" s="295"/>
      <c r="I20" s="295"/>
      <c r="J20" s="296"/>
    </row>
    <row r="21" spans="2:10">
      <c r="B21" s="288"/>
      <c r="C21" s="286" t="s">
        <v>259</v>
      </c>
      <c r="D21" s="90">
        <v>59.561999999999998</v>
      </c>
      <c r="E21" s="90">
        <v>64.091843789292454</v>
      </c>
      <c r="F21" s="90">
        <v>68.55246457552802</v>
      </c>
      <c r="G21" s="90">
        <v>67.168893370053297</v>
      </c>
      <c r="H21" s="90">
        <v>67.368152393387604</v>
      </c>
      <c r="I21" s="90">
        <v>67.425809304904874</v>
      </c>
      <c r="J21" s="91">
        <v>67.280007467117784</v>
      </c>
    </row>
    <row r="22" spans="2:10">
      <c r="B22" s="288"/>
      <c r="C22" s="286" t="s">
        <v>260</v>
      </c>
      <c r="D22" s="90">
        <v>-34.226999999999997</v>
      </c>
      <c r="E22" s="90">
        <v>-37.245799913951672</v>
      </c>
      <c r="F22" s="90">
        <v>-39.595053796976757</v>
      </c>
      <c r="G22" s="90">
        <v>-41.441936707799016</v>
      </c>
      <c r="H22" s="90">
        <v>-43.26235606496838</v>
      </c>
      <c r="I22" s="90">
        <v>-45.172822843848643</v>
      </c>
      <c r="J22" s="91">
        <v>-46.996432749912543</v>
      </c>
    </row>
    <row r="23" spans="2:10">
      <c r="B23" s="288"/>
      <c r="C23" s="286" t="s">
        <v>261</v>
      </c>
      <c r="D23" s="90">
        <v>2.7E-2</v>
      </c>
      <c r="E23" s="90">
        <v>2.2169142396137192E-2</v>
      </c>
      <c r="F23" s="90">
        <v>0</v>
      </c>
      <c r="G23" s="90">
        <v>0</v>
      </c>
      <c r="H23" s="90">
        <v>0</v>
      </c>
      <c r="I23" s="90">
        <v>0</v>
      </c>
      <c r="J23" s="91">
        <v>0</v>
      </c>
    </row>
    <row r="24" spans="2:10">
      <c r="B24" s="288"/>
      <c r="C24" s="286" t="s">
        <v>262</v>
      </c>
      <c r="D24" s="90">
        <v>21.484000000000002</v>
      </c>
      <c r="E24" s="90">
        <v>60.735255315875968</v>
      </c>
      <c r="F24" s="90">
        <v>59.120421965702143</v>
      </c>
      <c r="G24" s="90">
        <v>41.055655488264875</v>
      </c>
      <c r="H24" s="90">
        <v>45.596724135734895</v>
      </c>
      <c r="I24" s="90">
        <v>44.469522973832788</v>
      </c>
      <c r="J24" s="91">
        <v>45.154035816644111</v>
      </c>
    </row>
    <row r="25" spans="2:10">
      <c r="B25" s="288"/>
      <c r="C25" s="286" t="s">
        <v>263</v>
      </c>
      <c r="D25" s="90">
        <v>30.33</v>
      </c>
      <c r="E25" s="90">
        <v>34.966608301788817</v>
      </c>
      <c r="F25" s="90">
        <v>33.002169674231162</v>
      </c>
      <c r="G25" s="90">
        <v>30.804078124469573</v>
      </c>
      <c r="H25" s="90">
        <v>30.005819934265997</v>
      </c>
      <c r="I25" s="90">
        <v>29.836977073490239</v>
      </c>
      <c r="J25" s="91">
        <v>29.770636949827416</v>
      </c>
    </row>
    <row r="26" spans="2:10">
      <c r="B26" s="288"/>
      <c r="C26" s="286" t="s">
        <v>264</v>
      </c>
      <c r="D26" s="90">
        <v>-12.59</v>
      </c>
      <c r="E26" s="90">
        <v>0</v>
      </c>
      <c r="F26" s="90">
        <v>0</v>
      </c>
      <c r="G26" s="90">
        <v>0</v>
      </c>
      <c r="H26" s="90">
        <v>0</v>
      </c>
      <c r="I26" s="90">
        <v>0</v>
      </c>
      <c r="J26" s="91">
        <v>0</v>
      </c>
    </row>
    <row r="27" spans="2:10">
      <c r="B27" s="289"/>
      <c r="C27" s="290"/>
      <c r="D27" s="291"/>
      <c r="E27" s="291"/>
      <c r="F27" s="291"/>
      <c r="G27" s="291"/>
      <c r="H27" s="291"/>
      <c r="I27" s="291"/>
      <c r="J27" s="292"/>
    </row>
    <row r="28" spans="2:10">
      <c r="B28" s="281" t="s">
        <v>265</v>
      </c>
      <c r="C28" s="286"/>
      <c r="D28" s="90"/>
      <c r="E28" s="90"/>
      <c r="F28" s="90"/>
      <c r="G28" s="90"/>
      <c r="H28" s="90"/>
      <c r="I28" s="90"/>
      <c r="J28" s="91"/>
    </row>
    <row r="29" spans="2:10">
      <c r="B29" s="281"/>
      <c r="C29" s="286"/>
      <c r="D29" s="90"/>
      <c r="E29" s="90"/>
      <c r="F29" s="90"/>
      <c r="G29" s="90"/>
      <c r="H29" s="90"/>
      <c r="I29" s="90"/>
      <c r="J29" s="91"/>
    </row>
    <row r="30" spans="2:10">
      <c r="B30" s="285" t="s">
        <v>249</v>
      </c>
      <c r="C30" s="286"/>
      <c r="D30" s="295">
        <v>59.5</v>
      </c>
      <c r="E30" s="295">
        <v>63.15212585727879</v>
      </c>
      <c r="F30" s="295">
        <v>62.718268732398208</v>
      </c>
      <c r="G30" s="295">
        <v>66.612645577703788</v>
      </c>
      <c r="H30" s="295">
        <v>69.463626864796481</v>
      </c>
      <c r="I30" s="295">
        <v>72.599768947916914</v>
      </c>
      <c r="J30" s="296">
        <v>75.796519062664572</v>
      </c>
    </row>
    <row r="31" spans="2:10">
      <c r="B31" s="287" t="s">
        <v>28</v>
      </c>
      <c r="C31" s="282"/>
      <c r="D31" s="295"/>
      <c r="E31" s="295"/>
      <c r="F31" s="295"/>
      <c r="G31" s="295"/>
      <c r="H31" s="295"/>
      <c r="I31" s="295"/>
      <c r="J31" s="296"/>
    </row>
    <row r="32" spans="2:10">
      <c r="B32" s="288"/>
      <c r="C32" s="286" t="s">
        <v>250</v>
      </c>
      <c r="D32" s="90">
        <v>153.59200000000001</v>
      </c>
      <c r="E32" s="90">
        <v>164.82477334407895</v>
      </c>
      <c r="F32" s="90">
        <v>167.70191350615977</v>
      </c>
      <c r="G32" s="90">
        <v>174.28749847396034</v>
      </c>
      <c r="H32" s="90">
        <v>180.33669247903134</v>
      </c>
      <c r="I32" s="90">
        <v>186.00946394824427</v>
      </c>
      <c r="J32" s="91">
        <v>192.84428895493741</v>
      </c>
    </row>
    <row r="33" spans="2:10">
      <c r="B33" s="288"/>
      <c r="C33" s="286" t="s">
        <v>251</v>
      </c>
      <c r="D33" s="90">
        <v>5.6909999999999998</v>
      </c>
      <c r="E33" s="90">
        <v>5.5887185452537871</v>
      </c>
      <c r="F33" s="90">
        <v>5.1197652715320583</v>
      </c>
      <c r="G33" s="90">
        <v>5.0619709933131478</v>
      </c>
      <c r="H33" s="90">
        <v>5.1079741051227918</v>
      </c>
      <c r="I33" s="90">
        <v>5.1387157819263356</v>
      </c>
      <c r="J33" s="91">
        <v>5.1591696434169698</v>
      </c>
    </row>
    <row r="34" spans="2:10">
      <c r="B34" s="288"/>
      <c r="C34" s="286" t="s">
        <v>252</v>
      </c>
      <c r="D34" s="90">
        <v>26.492000000000001</v>
      </c>
      <c r="E34" s="90">
        <v>25.224057592954679</v>
      </c>
      <c r="F34" s="90">
        <v>25.484185396752942</v>
      </c>
      <c r="G34" s="90">
        <v>20.439484144677888</v>
      </c>
      <c r="H34" s="90">
        <v>19.630715950382598</v>
      </c>
      <c r="I34" s="90">
        <v>19.941613087667651</v>
      </c>
      <c r="J34" s="91">
        <v>19.387887247359934</v>
      </c>
    </row>
    <row r="35" spans="2:10">
      <c r="B35" s="288"/>
      <c r="C35" s="286" t="s">
        <v>253</v>
      </c>
      <c r="D35" s="90">
        <v>0</v>
      </c>
      <c r="E35" s="90">
        <v>0</v>
      </c>
      <c r="F35" s="90">
        <v>0</v>
      </c>
      <c r="G35" s="90">
        <v>0</v>
      </c>
      <c r="H35" s="90">
        <v>0</v>
      </c>
      <c r="I35" s="90">
        <v>0</v>
      </c>
      <c r="J35" s="91">
        <v>0</v>
      </c>
    </row>
    <row r="36" spans="2:10">
      <c r="B36" s="288"/>
      <c r="C36" s="286" t="s">
        <v>254</v>
      </c>
      <c r="D36" s="90">
        <v>-127.02</v>
      </c>
      <c r="E36" s="90">
        <v>-133.27188396081493</v>
      </c>
      <c r="F36" s="90">
        <v>-136.41328472218535</v>
      </c>
      <c r="G36" s="90">
        <v>-134.03867920751966</v>
      </c>
      <c r="H36" s="90">
        <v>-136.50997999986794</v>
      </c>
      <c r="I36" s="90">
        <v>-139.42446772018832</v>
      </c>
      <c r="J36" s="91">
        <v>-142.56654016193588</v>
      </c>
    </row>
    <row r="37" spans="2:10">
      <c r="B37" s="288"/>
      <c r="C37" s="286" t="s">
        <v>255</v>
      </c>
      <c r="D37" s="90">
        <v>0</v>
      </c>
      <c r="E37" s="90">
        <v>0</v>
      </c>
      <c r="F37" s="90">
        <v>0</v>
      </c>
      <c r="G37" s="90">
        <v>0</v>
      </c>
      <c r="H37" s="90">
        <v>0</v>
      </c>
      <c r="I37" s="90">
        <v>0</v>
      </c>
      <c r="J37" s="91">
        <v>0</v>
      </c>
    </row>
    <row r="38" spans="2:10">
      <c r="B38" s="288"/>
      <c r="C38" s="286" t="s">
        <v>257</v>
      </c>
      <c r="D38" s="90">
        <v>0.745</v>
      </c>
      <c r="E38" s="90">
        <v>0.78646033580630126</v>
      </c>
      <c r="F38" s="90">
        <v>0.82568928013879939</v>
      </c>
      <c r="G38" s="90">
        <v>0.86237117327207369</v>
      </c>
      <c r="H38" s="90">
        <v>0.8982243301277052</v>
      </c>
      <c r="I38" s="90">
        <v>0.93444385026698684</v>
      </c>
      <c r="J38" s="91">
        <v>0.97171337888612308</v>
      </c>
    </row>
    <row r="39" spans="2:10">
      <c r="B39" s="281"/>
      <c r="C39" s="282"/>
      <c r="D39" s="90"/>
      <c r="E39" s="90"/>
      <c r="F39" s="90"/>
      <c r="G39" s="90"/>
      <c r="H39" s="90"/>
      <c r="I39" s="90"/>
      <c r="J39" s="91"/>
    </row>
    <row r="40" spans="2:10">
      <c r="B40" s="285" t="s">
        <v>258</v>
      </c>
      <c r="C40" s="282"/>
      <c r="D40" s="295">
        <v>-9.6449999999999996</v>
      </c>
      <c r="E40" s="295">
        <v>-12.099710946687827</v>
      </c>
      <c r="F40" s="295">
        <v>-14.017413548611602</v>
      </c>
      <c r="G40" s="295">
        <v>-14.758122000709507</v>
      </c>
      <c r="H40" s="295">
        <v>-14.63270709257147</v>
      </c>
      <c r="I40" s="295">
        <v>-15.203603010732328</v>
      </c>
      <c r="J40" s="296">
        <v>-15.903195557162595</v>
      </c>
    </row>
    <row r="41" spans="2:10">
      <c r="B41" s="287" t="s">
        <v>28</v>
      </c>
      <c r="C41" s="282"/>
      <c r="D41" s="295"/>
      <c r="E41" s="295"/>
      <c r="F41" s="295"/>
      <c r="G41" s="295"/>
      <c r="H41" s="295"/>
      <c r="I41" s="295"/>
      <c r="J41" s="296"/>
    </row>
    <row r="42" spans="2:10">
      <c r="B42" s="288"/>
      <c r="C42" s="286" t="s">
        <v>259</v>
      </c>
      <c r="D42" s="90">
        <v>19.963000000000001</v>
      </c>
      <c r="E42" s="90">
        <v>21.18997864183326</v>
      </c>
      <c r="F42" s="90">
        <v>19.765250318847894</v>
      </c>
      <c r="G42" s="90">
        <v>19.234268026783678</v>
      </c>
      <c r="H42" s="90">
        <v>19.97854105673575</v>
      </c>
      <c r="I42" s="90">
        <v>20.075936706921183</v>
      </c>
      <c r="J42" s="91">
        <v>20.206182943040641</v>
      </c>
    </row>
    <row r="43" spans="2:10">
      <c r="B43" s="288"/>
      <c r="C43" s="286" t="s">
        <v>260</v>
      </c>
      <c r="D43" s="90">
        <v>-16.547000000000001</v>
      </c>
      <c r="E43" s="90">
        <v>-17.304853639322253</v>
      </c>
      <c r="F43" s="90">
        <v>-17.902456409327112</v>
      </c>
      <c r="G43" s="90">
        <v>-18.355416122082065</v>
      </c>
      <c r="H43" s="90">
        <v>-18.871562213931934</v>
      </c>
      <c r="I43" s="90">
        <v>-19.451993921305679</v>
      </c>
      <c r="J43" s="91">
        <v>-20.029388261549709</v>
      </c>
    </row>
    <row r="44" spans="2:10">
      <c r="B44" s="288"/>
      <c r="C44" s="286" t="s">
        <v>261</v>
      </c>
      <c r="D44" s="90">
        <v>0</v>
      </c>
      <c r="E44" s="90">
        <v>0</v>
      </c>
      <c r="F44" s="90">
        <v>0</v>
      </c>
      <c r="G44" s="90">
        <v>0</v>
      </c>
      <c r="H44" s="90">
        <v>0</v>
      </c>
      <c r="I44" s="90">
        <v>0</v>
      </c>
      <c r="J44" s="91">
        <v>0</v>
      </c>
    </row>
    <row r="45" spans="2:10">
      <c r="B45" s="288"/>
      <c r="C45" s="286" t="s">
        <v>262</v>
      </c>
      <c r="D45" s="90">
        <v>-14.497999999999999</v>
      </c>
      <c r="E45" s="90">
        <v>-16.879381635186981</v>
      </c>
      <c r="F45" s="90">
        <v>-16.534965540422142</v>
      </c>
      <c r="G45" s="90">
        <v>-16.163877582327959</v>
      </c>
      <c r="H45" s="90">
        <v>-16.298841106600435</v>
      </c>
      <c r="I45" s="90">
        <v>-16.336040742359085</v>
      </c>
      <c r="J45" s="91">
        <v>-16.540776553890421</v>
      </c>
    </row>
    <row r="46" spans="2:10">
      <c r="B46" s="288"/>
      <c r="C46" s="286" t="s">
        <v>263</v>
      </c>
      <c r="D46" s="90">
        <v>2.871</v>
      </c>
      <c r="E46" s="90">
        <v>2.4782911879571632</v>
      </c>
      <c r="F46" s="90">
        <v>2.2915017832101503</v>
      </c>
      <c r="G46" s="90">
        <v>2.2175681472701485</v>
      </c>
      <c r="H46" s="90">
        <v>2.3047085292471685</v>
      </c>
      <c r="I46" s="90">
        <v>2.3099531064068621</v>
      </c>
      <c r="J46" s="91">
        <v>2.3192153489150309</v>
      </c>
    </row>
    <row r="47" spans="2:10">
      <c r="B47" s="288"/>
      <c r="C47" s="286" t="s">
        <v>264</v>
      </c>
      <c r="D47" s="90">
        <v>-1.4339999999999999</v>
      </c>
      <c r="E47" s="90">
        <v>-1.583745501969017</v>
      </c>
      <c r="F47" s="90">
        <v>-1.6367437009203947</v>
      </c>
      <c r="G47" s="90">
        <v>-1.6906644703533089</v>
      </c>
      <c r="H47" s="90">
        <v>-1.7455533580220195</v>
      </c>
      <c r="I47" s="90">
        <v>-1.8014581603956104</v>
      </c>
      <c r="J47" s="91">
        <v>-1.8584290336781366</v>
      </c>
    </row>
    <row r="48" spans="2:10">
      <c r="B48" s="289"/>
      <c r="C48" s="290"/>
      <c r="D48" s="291"/>
      <c r="E48" s="291"/>
      <c r="F48" s="291"/>
      <c r="G48" s="291"/>
      <c r="H48" s="291"/>
      <c r="I48" s="291"/>
      <c r="J48" s="292"/>
    </row>
    <row r="49" spans="2:10">
      <c r="B49" s="281" t="s">
        <v>266</v>
      </c>
      <c r="C49" s="282"/>
      <c r="D49" s="293"/>
      <c r="E49" s="293"/>
      <c r="F49" s="293"/>
      <c r="G49" s="293"/>
      <c r="H49" s="293"/>
      <c r="I49" s="293"/>
      <c r="J49" s="294"/>
    </row>
    <row r="50" spans="2:10">
      <c r="B50" s="281"/>
      <c r="C50" s="282"/>
      <c r="D50" s="295"/>
      <c r="E50" s="295"/>
      <c r="F50" s="295"/>
      <c r="G50" s="295"/>
      <c r="H50" s="295"/>
      <c r="I50" s="295"/>
      <c r="J50" s="296"/>
    </row>
    <row r="51" spans="2:10">
      <c r="B51" s="285" t="s">
        <v>249</v>
      </c>
      <c r="C51" s="282"/>
      <c r="D51" s="295">
        <v>1.9513121437999068</v>
      </c>
      <c r="E51" s="295">
        <v>0.52799999999999514</v>
      </c>
      <c r="F51" s="295">
        <v>0.5280000000000058</v>
      </c>
      <c r="G51" s="295">
        <v>0.52799999999999514</v>
      </c>
      <c r="H51" s="295">
        <v>0.52800000000000047</v>
      </c>
      <c r="I51" s="295">
        <v>0.52799999999999869</v>
      </c>
      <c r="J51" s="296">
        <v>0.52799999999999869</v>
      </c>
    </row>
    <row r="52" spans="2:10">
      <c r="B52" s="287" t="s">
        <v>28</v>
      </c>
      <c r="C52" s="282"/>
      <c r="D52" s="295"/>
      <c r="E52" s="295"/>
      <c r="F52" s="295"/>
      <c r="G52" s="295"/>
      <c r="H52" s="295"/>
      <c r="I52" s="295"/>
      <c r="J52" s="296"/>
    </row>
    <row r="53" spans="2:10">
      <c r="B53" s="288"/>
      <c r="C53" s="286" t="s">
        <v>257</v>
      </c>
      <c r="D53" s="90">
        <v>1.3483121437999088</v>
      </c>
      <c r="E53" s="90">
        <v>0.52799999999999514</v>
      </c>
      <c r="F53" s="90">
        <v>0.5280000000000058</v>
      </c>
      <c r="G53" s="90">
        <v>0.52799999999999514</v>
      </c>
      <c r="H53" s="90">
        <v>0.52800000000000047</v>
      </c>
      <c r="I53" s="90">
        <v>0.52799999999999869</v>
      </c>
      <c r="J53" s="91">
        <v>0.52799999999999869</v>
      </c>
    </row>
    <row r="54" spans="2:10">
      <c r="B54" s="288"/>
      <c r="C54" s="286"/>
      <c r="D54" s="90"/>
      <c r="E54" s="90"/>
      <c r="F54" s="90"/>
      <c r="G54" s="90"/>
      <c r="H54" s="90"/>
      <c r="I54" s="90"/>
      <c r="J54" s="91"/>
    </row>
    <row r="55" spans="2:10">
      <c r="B55" s="285" t="s">
        <v>258</v>
      </c>
      <c r="C55" s="282"/>
      <c r="D55" s="295">
        <v>2.6833216211344988</v>
      </c>
      <c r="E55" s="295">
        <v>5.2525780981167145</v>
      </c>
      <c r="F55" s="295">
        <v>3.9837280859348212</v>
      </c>
      <c r="G55" s="295">
        <v>4.2065885323526295</v>
      </c>
      <c r="H55" s="295">
        <v>4.3173968094242845</v>
      </c>
      <c r="I55" s="295">
        <v>4.4277893201673706</v>
      </c>
      <c r="J55" s="296">
        <v>4.6435330468213394</v>
      </c>
    </row>
    <row r="56" spans="2:10">
      <c r="B56" s="287" t="s">
        <v>28</v>
      </c>
      <c r="C56" s="282"/>
      <c r="D56" s="295"/>
      <c r="E56" s="295"/>
      <c r="F56" s="295"/>
      <c r="G56" s="295"/>
      <c r="H56" s="295"/>
      <c r="I56" s="295"/>
      <c r="J56" s="296"/>
    </row>
    <row r="57" spans="2:10">
      <c r="B57" s="288"/>
      <c r="C57" s="286" t="s">
        <v>259</v>
      </c>
      <c r="D57" s="90">
        <v>11.016750621134497</v>
      </c>
      <c r="E57" s="90">
        <v>10.933429758936652</v>
      </c>
      <c r="F57" s="90">
        <v>11.496141701112274</v>
      </c>
      <c r="G57" s="90">
        <v>11.797960284219416</v>
      </c>
      <c r="H57" s="90">
        <v>11.916763058535947</v>
      </c>
      <c r="I57" s="90">
        <v>12.000306472330587</v>
      </c>
      <c r="J57" s="91">
        <v>12.098467200623801</v>
      </c>
    </row>
    <row r="58" spans="2:10">
      <c r="B58" s="288"/>
      <c r="C58" s="286" t="s">
        <v>260</v>
      </c>
      <c r="D58" s="90">
        <v>-6.4630000000000001</v>
      </c>
      <c r="E58" s="90">
        <v>-6.5938443961340578</v>
      </c>
      <c r="F58" s="90">
        <v>-6.7601944038974615</v>
      </c>
      <c r="G58" s="90">
        <v>-6.8039564905298739</v>
      </c>
      <c r="H58" s="90">
        <v>-6.8130158212771983</v>
      </c>
      <c r="I58" s="90">
        <v>-6.7865599651895208</v>
      </c>
      <c r="J58" s="91">
        <v>-6.6785565119487753</v>
      </c>
    </row>
    <row r="59" spans="2:10">
      <c r="B59" s="288"/>
      <c r="C59" s="286" t="s">
        <v>261</v>
      </c>
      <c r="D59" s="90">
        <v>-5.0999999999999997E-2</v>
      </c>
      <c r="E59" s="90">
        <v>-5.0999999999999997E-2</v>
      </c>
      <c r="F59" s="90">
        <v>-5.0999999999999997E-2</v>
      </c>
      <c r="G59" s="90">
        <v>-5.0999999999999997E-2</v>
      </c>
      <c r="H59" s="90">
        <v>-5.0999999999999997E-2</v>
      </c>
      <c r="I59" s="90">
        <v>-5.0999999999999997E-2</v>
      </c>
      <c r="J59" s="91">
        <v>-5.0999999999999997E-2</v>
      </c>
    </row>
    <row r="60" spans="2:10">
      <c r="B60" s="288"/>
      <c r="C60" s="286" t="s">
        <v>262</v>
      </c>
      <c r="D60" s="90">
        <v>-1.976</v>
      </c>
      <c r="E60" s="90">
        <v>0.94299273531411387</v>
      </c>
      <c r="F60" s="90">
        <v>-0.72221921127999877</v>
      </c>
      <c r="G60" s="90">
        <v>-0.75741526133691295</v>
      </c>
      <c r="H60" s="90">
        <v>-0.75635042783446593</v>
      </c>
      <c r="I60" s="90">
        <v>-0.75595718697370273</v>
      </c>
      <c r="J60" s="91">
        <v>-0.74637764185368738</v>
      </c>
    </row>
    <row r="61" spans="2:10">
      <c r="B61" s="288"/>
      <c r="C61" s="297" t="s">
        <v>263</v>
      </c>
      <c r="D61" s="90">
        <v>0.30357099999999998</v>
      </c>
      <c r="E61" s="90">
        <v>0.16800000000000001</v>
      </c>
      <c r="F61" s="90">
        <v>0.16800000000000001</v>
      </c>
      <c r="G61" s="90">
        <v>0.16800000000000001</v>
      </c>
      <c r="H61" s="90">
        <v>0.16800000000000001</v>
      </c>
      <c r="I61" s="90">
        <v>0.16800000000000001</v>
      </c>
      <c r="J61" s="91">
        <v>0.16800000000000001</v>
      </c>
    </row>
    <row r="62" spans="2:10">
      <c r="B62" s="288"/>
      <c r="C62" s="297" t="s">
        <v>264</v>
      </c>
      <c r="D62" s="90">
        <v>-0.14699999999999999</v>
      </c>
      <c r="E62" s="90">
        <v>-0.14699999999999999</v>
      </c>
      <c r="F62" s="90">
        <v>-0.14699999999999999</v>
      </c>
      <c r="G62" s="90">
        <v>-0.14699999999999999</v>
      </c>
      <c r="H62" s="90">
        <v>-0.14699999999999999</v>
      </c>
      <c r="I62" s="90">
        <v>-0.14699999999999999</v>
      </c>
      <c r="J62" s="91">
        <v>-0.14699999999999999</v>
      </c>
    </row>
    <row r="63" spans="2:10">
      <c r="B63" s="298"/>
      <c r="C63" s="299"/>
      <c r="D63" s="300"/>
      <c r="E63" s="300"/>
      <c r="F63" s="300"/>
      <c r="G63" s="300"/>
      <c r="H63" s="300"/>
      <c r="I63" s="300"/>
      <c r="J63" s="301"/>
    </row>
    <row r="64" spans="2:10">
      <c r="B64" s="281" t="s">
        <v>267</v>
      </c>
      <c r="C64" s="282"/>
      <c r="D64" s="302"/>
      <c r="E64" s="302"/>
      <c r="F64" s="302"/>
      <c r="G64" s="302"/>
      <c r="H64" s="302"/>
      <c r="I64" s="302"/>
      <c r="J64" s="303"/>
    </row>
    <row r="65" spans="2:10">
      <c r="B65" s="281"/>
      <c r="C65" s="282"/>
      <c r="D65" s="90"/>
      <c r="E65" s="90"/>
      <c r="F65" s="90"/>
      <c r="G65" s="90"/>
      <c r="H65" s="90"/>
      <c r="I65" s="90"/>
      <c r="J65" s="91"/>
    </row>
    <row r="66" spans="2:10">
      <c r="B66" s="285" t="s">
        <v>249</v>
      </c>
      <c r="C66" s="282"/>
      <c r="D66" s="295">
        <v>16.927312319506633</v>
      </c>
      <c r="E66" s="295">
        <v>17.30649035622455</v>
      </c>
      <c r="F66" s="295">
        <v>18.263894226739261</v>
      </c>
      <c r="G66" s="295">
        <v>19.123002593317729</v>
      </c>
      <c r="H66" s="295">
        <v>20.021695609645199</v>
      </c>
      <c r="I66" s="295">
        <v>20.96140314716477</v>
      </c>
      <c r="J66" s="296">
        <v>21.943725955086638</v>
      </c>
    </row>
    <row r="67" spans="2:10">
      <c r="B67" s="287" t="s">
        <v>28</v>
      </c>
      <c r="C67" s="282"/>
      <c r="D67" s="295"/>
      <c r="E67" s="295"/>
      <c r="F67" s="295"/>
      <c r="G67" s="295"/>
      <c r="H67" s="295"/>
      <c r="I67" s="295"/>
      <c r="J67" s="296"/>
    </row>
    <row r="68" spans="2:10">
      <c r="B68" s="287"/>
      <c r="C68" s="286" t="s">
        <v>252</v>
      </c>
      <c r="D68" s="90">
        <v>-21.980240279148358</v>
      </c>
      <c r="E68" s="90">
        <v>-23.02879883306402</v>
      </c>
      <c r="F68" s="90">
        <v>-23.486678378801162</v>
      </c>
      <c r="G68" s="90">
        <v>-24.545640007258534</v>
      </c>
      <c r="H68" s="90">
        <v>-25.656447561835353</v>
      </c>
      <c r="I68" s="90">
        <v>-26.817399338453239</v>
      </c>
      <c r="J68" s="91">
        <v>-28.025991255369707</v>
      </c>
    </row>
    <row r="69" spans="2:10">
      <c r="B69" s="288"/>
      <c r="C69" s="286" t="s">
        <v>257</v>
      </c>
      <c r="D69" s="90">
        <v>16.927312319506633</v>
      </c>
      <c r="E69" s="90">
        <v>17.30649035622455</v>
      </c>
      <c r="F69" s="90">
        <v>18.263894226739261</v>
      </c>
      <c r="G69" s="90">
        <v>19.123002593317729</v>
      </c>
      <c r="H69" s="90">
        <v>20.021695609645199</v>
      </c>
      <c r="I69" s="90">
        <v>20.96140314716477</v>
      </c>
      <c r="J69" s="91">
        <v>21.943725955086638</v>
      </c>
    </row>
    <row r="70" spans="2:10">
      <c r="B70" s="288"/>
      <c r="C70" s="286" t="s">
        <v>268</v>
      </c>
      <c r="D70" s="90">
        <v>21.980240279148358</v>
      </c>
      <c r="E70" s="90">
        <v>23.02879883306402</v>
      </c>
      <c r="F70" s="90">
        <v>23.486678378801162</v>
      </c>
      <c r="G70" s="90">
        <v>24.545640007258534</v>
      </c>
      <c r="H70" s="90">
        <v>25.656447561835353</v>
      </c>
      <c r="I70" s="90">
        <v>26.817399338453239</v>
      </c>
      <c r="J70" s="91">
        <v>28.025991255369707</v>
      </c>
    </row>
    <row r="71" spans="2:10">
      <c r="B71" s="288"/>
      <c r="C71" s="286"/>
      <c r="D71" s="90"/>
      <c r="E71" s="90"/>
      <c r="F71" s="90"/>
      <c r="G71" s="90"/>
      <c r="H71" s="90"/>
      <c r="I71" s="90"/>
      <c r="J71" s="91"/>
    </row>
    <row r="72" spans="2:10">
      <c r="B72" s="285" t="s">
        <v>258</v>
      </c>
      <c r="C72" s="282"/>
      <c r="D72" s="295">
        <v>-4.9893216211344988</v>
      </c>
      <c r="E72" s="295">
        <v>0.71152891099545623</v>
      </c>
      <c r="F72" s="295">
        <v>0.71152891099545623</v>
      </c>
      <c r="G72" s="295">
        <v>0.71152891099545623</v>
      </c>
      <c r="H72" s="295">
        <v>0.71152891099545623</v>
      </c>
      <c r="I72" s="295">
        <v>0.71152891099545623</v>
      </c>
      <c r="J72" s="296">
        <v>0.71152891099545623</v>
      </c>
    </row>
    <row r="73" spans="2:10">
      <c r="B73" s="287" t="s">
        <v>28</v>
      </c>
      <c r="C73" s="282"/>
      <c r="D73" s="295"/>
      <c r="E73" s="295"/>
      <c r="F73" s="295"/>
      <c r="G73" s="295"/>
      <c r="H73" s="295"/>
      <c r="I73" s="295"/>
      <c r="J73" s="296"/>
    </row>
    <row r="74" spans="2:10">
      <c r="B74" s="288"/>
      <c r="C74" s="286" t="s">
        <v>259</v>
      </c>
      <c r="D74" s="90">
        <v>-5.0567506211344986</v>
      </c>
      <c r="E74" s="90">
        <v>0.61152891099545625</v>
      </c>
      <c r="F74" s="90">
        <v>0.61152891099545625</v>
      </c>
      <c r="G74" s="90">
        <v>0.61152891099545625</v>
      </c>
      <c r="H74" s="90">
        <v>0.61152891099545625</v>
      </c>
      <c r="I74" s="90">
        <v>0.61152891099545625</v>
      </c>
      <c r="J74" s="91">
        <v>0.61152891099545625</v>
      </c>
    </row>
    <row r="75" spans="2:10">
      <c r="B75" s="288"/>
      <c r="C75" s="286" t="s">
        <v>260</v>
      </c>
      <c r="D75" s="90">
        <v>0</v>
      </c>
      <c r="E75" s="90">
        <v>0</v>
      </c>
      <c r="F75" s="90">
        <v>0</v>
      </c>
      <c r="G75" s="90">
        <v>0</v>
      </c>
      <c r="H75" s="90">
        <v>0</v>
      </c>
      <c r="I75" s="90">
        <v>0</v>
      </c>
      <c r="J75" s="91">
        <v>0</v>
      </c>
    </row>
    <row r="76" spans="2:10">
      <c r="B76" s="288"/>
      <c r="C76" s="297" t="s">
        <v>263</v>
      </c>
      <c r="D76" s="90">
        <v>6.7429000000000031E-2</v>
      </c>
      <c r="E76" s="90">
        <v>0.1</v>
      </c>
      <c r="F76" s="90">
        <v>0.1</v>
      </c>
      <c r="G76" s="90">
        <v>0.1</v>
      </c>
      <c r="H76" s="90">
        <v>0.1</v>
      </c>
      <c r="I76" s="90">
        <v>0.1</v>
      </c>
      <c r="J76" s="91">
        <v>0.1</v>
      </c>
    </row>
    <row r="77" spans="2:10">
      <c r="B77" s="289"/>
      <c r="C77" s="290"/>
      <c r="D77" s="291"/>
      <c r="E77" s="291"/>
      <c r="F77" s="291"/>
      <c r="G77" s="291"/>
      <c r="H77" s="291"/>
      <c r="I77" s="291"/>
      <c r="J77" s="292"/>
    </row>
    <row r="78" spans="2:10">
      <c r="B78" s="281" t="s">
        <v>269</v>
      </c>
      <c r="C78" s="282"/>
      <c r="D78" s="302"/>
      <c r="E78" s="302"/>
      <c r="F78" s="302"/>
      <c r="G78" s="302"/>
      <c r="H78" s="302"/>
      <c r="I78" s="302"/>
      <c r="J78" s="303"/>
    </row>
    <row r="79" spans="2:10">
      <c r="B79" s="281"/>
      <c r="C79" s="282"/>
      <c r="D79" s="90"/>
      <c r="E79" s="90"/>
      <c r="F79" s="90"/>
      <c r="G79" s="90"/>
      <c r="H79" s="90"/>
      <c r="I79" s="90"/>
      <c r="J79" s="91"/>
    </row>
    <row r="80" spans="2:10">
      <c r="B80" s="304" t="s">
        <v>249</v>
      </c>
      <c r="C80" s="305"/>
      <c r="D80" s="295">
        <v>3.1433755366934584</v>
      </c>
      <c r="E80" s="295">
        <v>23.52920363863981</v>
      </c>
      <c r="F80" s="295">
        <v>19.691306085800001</v>
      </c>
      <c r="G80" s="295">
        <v>13.498709766999998</v>
      </c>
      <c r="H80" s="295">
        <v>9.3530664438000013</v>
      </c>
      <c r="I80" s="295">
        <v>6.6921595971000016</v>
      </c>
      <c r="J80" s="296">
        <v>4.7421509266000008</v>
      </c>
    </row>
    <row r="81" spans="2:10">
      <c r="B81" s="306" t="s">
        <v>28</v>
      </c>
      <c r="C81" s="305"/>
      <c r="D81" s="480"/>
      <c r="E81" s="295"/>
      <c r="F81" s="295"/>
      <c r="G81" s="295"/>
      <c r="H81" s="295"/>
      <c r="I81" s="295"/>
      <c r="J81" s="296"/>
    </row>
    <row r="82" spans="2:10">
      <c r="B82" s="307"/>
      <c r="C82" s="308" t="s">
        <v>257</v>
      </c>
      <c r="D82" s="90">
        <v>3.1433755366934584</v>
      </c>
      <c r="E82" s="90">
        <v>23.52920363863981</v>
      </c>
      <c r="F82" s="90">
        <v>19.691306085800001</v>
      </c>
      <c r="G82" s="90">
        <v>13.498709766999998</v>
      </c>
      <c r="H82" s="90">
        <v>9.3530664438000013</v>
      </c>
      <c r="I82" s="90">
        <v>6.6921595971000016</v>
      </c>
      <c r="J82" s="91">
        <v>4.7421509266000008</v>
      </c>
    </row>
    <row r="83" spans="2:10">
      <c r="B83" s="307"/>
      <c r="C83" s="308"/>
      <c r="D83" s="90"/>
      <c r="E83" s="90"/>
      <c r="F83" s="90"/>
      <c r="G83" s="90"/>
      <c r="H83" s="90"/>
      <c r="I83" s="90"/>
      <c r="J83" s="91"/>
    </row>
    <row r="84" spans="2:10">
      <c r="B84" s="304" t="s">
        <v>258</v>
      </c>
      <c r="C84" s="305"/>
      <c r="D84" s="295">
        <v>-5.0060000000000002</v>
      </c>
      <c r="E84" s="295">
        <v>-44.792470914959694</v>
      </c>
      <c r="F84" s="295">
        <v>-41.85565946795694</v>
      </c>
      <c r="G84" s="295">
        <v>-24.125309453935259</v>
      </c>
      <c r="H84" s="295">
        <v>-28.530691178698767</v>
      </c>
      <c r="I84" s="295">
        <v>-27.364850178538848</v>
      </c>
      <c r="J84" s="296">
        <v>-27.852346860111638</v>
      </c>
    </row>
    <row r="85" spans="2:10">
      <c r="B85" s="306" t="s">
        <v>28</v>
      </c>
      <c r="C85" s="305"/>
      <c r="D85" s="295"/>
      <c r="E85" s="295"/>
      <c r="F85" s="295"/>
      <c r="G85" s="295"/>
      <c r="H85" s="295"/>
      <c r="I85" s="295"/>
      <c r="J85" s="296"/>
    </row>
    <row r="86" spans="2:10">
      <c r="B86" s="307"/>
      <c r="C86" s="308" t="s">
        <v>259</v>
      </c>
      <c r="D86" s="90">
        <v>0.06</v>
      </c>
      <c r="E86" s="90">
        <v>6.2395501043414389E-2</v>
      </c>
      <c r="F86" s="90">
        <v>6.3577746043062947E-2</v>
      </c>
      <c r="G86" s="90">
        <v>6.5053190664739052E-2</v>
      </c>
      <c r="H86" s="90">
        <v>6.6841422601235032E-2</v>
      </c>
      <c r="I86" s="90">
        <v>6.8674865961152368E-2</v>
      </c>
      <c r="J86" s="91">
        <v>7.0534760788360074E-2</v>
      </c>
    </row>
    <row r="87" spans="2:10">
      <c r="B87" s="307"/>
      <c r="C87" s="308" t="s">
        <v>260</v>
      </c>
      <c r="D87" s="90">
        <v>-5.6000000000000001E-2</v>
      </c>
      <c r="E87" s="90">
        <v>-5.6000000000000001E-2</v>
      </c>
      <c r="F87" s="90">
        <v>-5.6000000000000001E-2</v>
      </c>
      <c r="G87" s="90">
        <v>-5.6000000000000001E-2</v>
      </c>
      <c r="H87" s="90">
        <v>-5.6000000000000001E-2</v>
      </c>
      <c r="I87" s="90">
        <v>-5.6000000000000001E-2</v>
      </c>
      <c r="J87" s="91">
        <v>-5.6000000000000001E-2</v>
      </c>
    </row>
    <row r="88" spans="2:10">
      <c r="B88" s="307"/>
      <c r="C88" s="308" t="s">
        <v>261</v>
      </c>
      <c r="D88" s="90">
        <v>0</v>
      </c>
      <c r="E88" s="90">
        <v>0</v>
      </c>
      <c r="F88" s="90">
        <v>0</v>
      </c>
      <c r="G88" s="90">
        <v>0</v>
      </c>
      <c r="H88" s="90">
        <v>0</v>
      </c>
      <c r="I88" s="90">
        <v>0</v>
      </c>
      <c r="J88" s="91">
        <v>0</v>
      </c>
    </row>
    <row r="89" spans="2:10">
      <c r="B89" s="307"/>
      <c r="C89" s="308" t="s">
        <v>262</v>
      </c>
      <c r="D89" s="90">
        <v>-5.01</v>
      </c>
      <c r="E89" s="90">
        <v>-44.798866416003108</v>
      </c>
      <c r="F89" s="90">
        <v>-41.863237214000002</v>
      </c>
      <c r="G89" s="90">
        <v>-24.134362644599999</v>
      </c>
      <c r="H89" s="90">
        <v>-28.541532601300002</v>
      </c>
      <c r="I89" s="90">
        <v>-27.3775250445</v>
      </c>
      <c r="J89" s="91">
        <v>-27.866881620899999</v>
      </c>
    </row>
    <row r="90" spans="2:10">
      <c r="B90" s="307"/>
      <c r="C90" s="309" t="s">
        <v>263</v>
      </c>
      <c r="D90" s="90">
        <v>0</v>
      </c>
      <c r="E90" s="90">
        <v>0</v>
      </c>
      <c r="F90" s="90">
        <v>0</v>
      </c>
      <c r="G90" s="90">
        <v>0</v>
      </c>
      <c r="H90" s="90">
        <v>0</v>
      </c>
      <c r="I90" s="90">
        <v>0</v>
      </c>
      <c r="J90" s="91">
        <v>0</v>
      </c>
    </row>
    <row r="91" spans="2:10">
      <c r="B91" s="307"/>
      <c r="C91" s="309" t="s">
        <v>264</v>
      </c>
      <c r="D91" s="90">
        <v>0</v>
      </c>
      <c r="E91" s="90">
        <v>0</v>
      </c>
      <c r="F91" s="90">
        <v>0</v>
      </c>
      <c r="G91" s="90">
        <v>0</v>
      </c>
      <c r="H91" s="90">
        <v>0</v>
      </c>
      <c r="I91" s="90">
        <v>0</v>
      </c>
      <c r="J91" s="91">
        <v>0</v>
      </c>
    </row>
    <row r="92" spans="2:10">
      <c r="B92" s="289"/>
      <c r="C92" s="290"/>
      <c r="D92" s="291"/>
      <c r="E92" s="291"/>
      <c r="F92" s="291"/>
      <c r="G92" s="291"/>
      <c r="H92" s="291"/>
      <c r="I92" s="291"/>
      <c r="J92" s="292"/>
    </row>
    <row r="93" spans="2:10">
      <c r="B93" s="288"/>
      <c r="C93" s="297"/>
      <c r="D93" s="90"/>
      <c r="E93" s="90"/>
      <c r="F93" s="90"/>
      <c r="G93" s="90"/>
      <c r="H93" s="90"/>
      <c r="I93" s="90"/>
      <c r="J93" s="91"/>
    </row>
    <row r="94" spans="2:10">
      <c r="B94" s="285" t="s">
        <v>270</v>
      </c>
      <c r="C94" s="282"/>
      <c r="D94" s="295">
        <v>1046.5029999999999</v>
      </c>
      <c r="E94" s="295">
        <v>1089.4901633647316</v>
      </c>
      <c r="F94" s="295">
        <v>1102.5406251060795</v>
      </c>
      <c r="G94" s="295">
        <v>1134.2474838915389</v>
      </c>
      <c r="H94" s="295">
        <v>1170.7325093583597</v>
      </c>
      <c r="I94" s="295">
        <v>1202.9667086284603</v>
      </c>
      <c r="J94" s="296">
        <v>1242.4690912854276</v>
      </c>
    </row>
    <row r="95" spans="2:10">
      <c r="B95" s="285" t="s">
        <v>271</v>
      </c>
      <c r="C95" s="282"/>
      <c r="D95" s="295">
        <v>47.692</v>
      </c>
      <c r="E95" s="295">
        <v>71.642001782866359</v>
      </c>
      <c r="F95" s="295">
        <v>69.902186398846283</v>
      </c>
      <c r="G95" s="295">
        <v>63.621376263692028</v>
      </c>
      <c r="H95" s="295">
        <v>61.57386784756963</v>
      </c>
      <c r="I95" s="295">
        <v>59.13035155027093</v>
      </c>
      <c r="J95" s="296">
        <v>56.807767024219338</v>
      </c>
    </row>
    <row r="96" spans="2:10">
      <c r="B96" s="285" t="s">
        <v>2</v>
      </c>
      <c r="C96" s="311"/>
      <c r="D96" s="397">
        <v>57.23</v>
      </c>
      <c r="E96" s="397">
        <v>61.200497949407982</v>
      </c>
      <c r="F96" s="397">
        <v>64.313704610201327</v>
      </c>
      <c r="G96" s="397">
        <v>66.65730932041096</v>
      </c>
      <c r="H96" s="397">
        <v>69.002934100177498</v>
      </c>
      <c r="I96" s="397">
        <v>71.46737673034383</v>
      </c>
      <c r="J96" s="398">
        <v>73.760377523411023</v>
      </c>
    </row>
    <row r="97" spans="2:10">
      <c r="B97" s="312"/>
      <c r="C97" s="313"/>
      <c r="D97" s="390"/>
      <c r="E97" s="390"/>
      <c r="F97" s="390"/>
      <c r="G97" s="390"/>
      <c r="H97" s="390"/>
      <c r="I97" s="390"/>
      <c r="J97" s="399"/>
    </row>
    <row r="98" spans="2:10">
      <c r="B98" s="288"/>
      <c r="C98" s="297"/>
      <c r="D98" s="90"/>
      <c r="E98" s="90"/>
      <c r="F98" s="90"/>
      <c r="G98" s="90"/>
      <c r="H98" s="90"/>
      <c r="I98" s="90"/>
      <c r="J98" s="91"/>
    </row>
    <row r="99" spans="2:10" ht="14.5">
      <c r="B99" s="314" t="s">
        <v>308</v>
      </c>
      <c r="C99" s="315"/>
      <c r="D99" s="400">
        <v>1151.425</v>
      </c>
      <c r="E99" s="400">
        <v>1222.3326630970059</v>
      </c>
      <c r="F99" s="400">
        <v>1236.7565161151269</v>
      </c>
      <c r="G99" s="400">
        <v>1264.5261694756421</v>
      </c>
      <c r="H99" s="400">
        <v>1301.3093113061068</v>
      </c>
      <c r="I99" s="400">
        <v>1333.5644369090751</v>
      </c>
      <c r="J99" s="401">
        <v>1373.037235833058</v>
      </c>
    </row>
    <row r="100" spans="2:10" ht="24" customHeight="1">
      <c r="B100" s="1031" t="s">
        <v>309</v>
      </c>
      <c r="C100" s="1032"/>
      <c r="D100" s="1032"/>
      <c r="E100" s="1032"/>
      <c r="F100" s="1032"/>
      <c r="G100" s="1032"/>
      <c r="H100" s="1032"/>
      <c r="I100" s="1032"/>
      <c r="J100" s="1033"/>
    </row>
    <row r="101" spans="2:10" ht="13.5" customHeight="1" thickBot="1">
      <c r="B101" s="1041" t="s">
        <v>310</v>
      </c>
      <c r="C101" s="1042"/>
      <c r="D101" s="1042"/>
      <c r="E101" s="1042"/>
      <c r="F101" s="1042"/>
      <c r="G101" s="1042"/>
      <c r="H101" s="1042"/>
      <c r="I101" s="1042"/>
      <c r="J101" s="1043"/>
    </row>
    <row r="104" spans="2:10">
      <c r="D104" s="479"/>
      <c r="E104" s="479"/>
      <c r="F104" s="479"/>
      <c r="G104" s="479"/>
      <c r="H104" s="479"/>
      <c r="I104" s="479"/>
      <c r="J104" s="479"/>
    </row>
    <row r="105" spans="2:10">
      <c r="D105" s="103"/>
      <c r="E105" s="103"/>
      <c r="F105" s="103"/>
      <c r="G105" s="103"/>
      <c r="H105" s="103"/>
      <c r="I105" s="103"/>
      <c r="J105" s="103"/>
    </row>
    <row r="106" spans="2:10">
      <c r="D106" s="103"/>
      <c r="E106" s="103"/>
      <c r="F106" s="103"/>
      <c r="G106" s="103"/>
      <c r="H106" s="103"/>
      <c r="I106" s="103"/>
      <c r="J106" s="103"/>
    </row>
    <row r="107" spans="2:10">
      <c r="D107" s="103"/>
      <c r="E107" s="103"/>
      <c r="F107" s="103"/>
      <c r="G107" s="103"/>
      <c r="H107" s="103"/>
      <c r="I107" s="103"/>
      <c r="J107" s="103"/>
    </row>
  </sheetData>
  <mergeCells count="5">
    <mergeCell ref="B100:J100"/>
    <mergeCell ref="E4:J4"/>
    <mergeCell ref="B2:J2"/>
    <mergeCell ref="D3:J3"/>
    <mergeCell ref="B101:J101"/>
  </mergeCells>
  <phoneticPr fontId="225" type="noConversion"/>
  <hyperlinks>
    <hyperlink ref="A1" location="Contents!B44" display="Back to contents" xr:uid="{836AE19E-3097-4711-BD6F-2281FB46B1BF}"/>
  </hyperlink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D22F-FA81-4294-BA45-2F43CC16C9FD}">
  <sheetPr codeName="Sheet40">
    <tabColor theme="5"/>
    <pageSetUpPr fitToPage="1"/>
  </sheetPr>
  <dimension ref="A1:L89"/>
  <sheetViews>
    <sheetView zoomScaleNormal="100" workbookViewId="0"/>
  </sheetViews>
  <sheetFormatPr defaultColWidth="9.453125" defaultRowHeight="13"/>
  <cols>
    <col min="1" max="1" width="9.453125" style="68" customWidth="1"/>
    <col min="2" max="2" width="11.453125" style="68" customWidth="1"/>
    <col min="3" max="3" width="34.54296875" style="68" customWidth="1"/>
    <col min="4" max="8" width="11.453125" style="68" customWidth="1"/>
    <col min="9" max="10" width="9.54296875" style="68" customWidth="1"/>
    <col min="11" max="16384" width="9.453125" style="68"/>
  </cols>
  <sheetData>
    <row r="1" spans="1:11" ht="33.75" customHeight="1" thickBot="1">
      <c r="A1" s="25" t="s">
        <v>57</v>
      </c>
      <c r="C1" s="275"/>
      <c r="I1" s="95"/>
      <c r="J1" s="95"/>
    </row>
    <row r="2" spans="1:11" ht="18" customHeight="1" thickBot="1">
      <c r="B2" s="1036" t="s">
        <v>129</v>
      </c>
      <c r="C2" s="1037"/>
      <c r="D2" s="1037"/>
      <c r="E2" s="1037"/>
      <c r="F2" s="1037"/>
      <c r="G2" s="1037"/>
      <c r="H2" s="1037"/>
      <c r="I2" s="1037"/>
      <c r="J2" s="1038"/>
    </row>
    <row r="3" spans="1:11" ht="14.25" customHeight="1">
      <c r="B3" s="316"/>
      <c r="C3" s="317"/>
      <c r="D3" s="1039" t="s">
        <v>12</v>
      </c>
      <c r="E3" s="1039"/>
      <c r="F3" s="1039"/>
      <c r="G3" s="1039"/>
      <c r="H3" s="1039"/>
      <c r="I3" s="1039"/>
      <c r="J3" s="1040"/>
      <c r="K3" s="278"/>
    </row>
    <row r="4" spans="1:11" ht="14.25" customHeight="1">
      <c r="B4" s="319"/>
      <c r="C4" s="320"/>
      <c r="D4" s="462" t="s">
        <v>13</v>
      </c>
      <c r="E4" s="1034" t="s">
        <v>14</v>
      </c>
      <c r="F4" s="1034"/>
      <c r="G4" s="1034"/>
      <c r="H4" s="1034"/>
      <c r="I4" s="1034"/>
      <c r="J4" s="1035"/>
    </row>
    <row r="5" spans="1:11" ht="14.25" customHeight="1">
      <c r="B5" s="319"/>
      <c r="C5" s="320"/>
      <c r="D5" s="84" t="s">
        <v>114</v>
      </c>
      <c r="E5" s="84" t="s">
        <v>121</v>
      </c>
      <c r="F5" s="84" t="s">
        <v>138</v>
      </c>
      <c r="G5" s="85" t="s">
        <v>142</v>
      </c>
      <c r="H5" s="85" t="s">
        <v>145</v>
      </c>
      <c r="I5" s="85" t="s">
        <v>151</v>
      </c>
      <c r="J5" s="86" t="s">
        <v>382</v>
      </c>
    </row>
    <row r="6" spans="1:11">
      <c r="B6" s="281" t="s">
        <v>248</v>
      </c>
      <c r="C6" s="282"/>
      <c r="D6" s="321"/>
      <c r="E6" s="321"/>
      <c r="F6" s="321"/>
      <c r="G6" s="321"/>
      <c r="H6" s="321"/>
      <c r="I6" s="321"/>
      <c r="J6" s="322"/>
    </row>
    <row r="7" spans="1:11">
      <c r="B7" s="281"/>
      <c r="C7" s="282"/>
      <c r="D7" s="321"/>
      <c r="E7" s="321"/>
      <c r="F7" s="321"/>
      <c r="G7" s="321"/>
      <c r="H7" s="321"/>
      <c r="I7" s="321"/>
      <c r="J7" s="322"/>
    </row>
    <row r="8" spans="1:11">
      <c r="B8" s="285" t="s">
        <v>272</v>
      </c>
      <c r="C8" s="282"/>
      <c r="D8" s="392">
        <v>936.37400000000002</v>
      </c>
      <c r="E8" s="392">
        <v>1004.0180925740734</v>
      </c>
      <c r="F8" s="392">
        <v>1054.4571280712721</v>
      </c>
      <c r="G8" s="392">
        <v>1086.5682240615429</v>
      </c>
      <c r="H8" s="392">
        <v>1127.6479002837043</v>
      </c>
      <c r="I8" s="392">
        <v>1174.6516928014742</v>
      </c>
      <c r="J8" s="393">
        <v>1223.3465423224591</v>
      </c>
    </row>
    <row r="9" spans="1:11">
      <c r="B9" s="287" t="s">
        <v>28</v>
      </c>
      <c r="C9" s="282"/>
      <c r="D9" s="394"/>
      <c r="E9" s="394"/>
      <c r="F9" s="394"/>
      <c r="G9" s="394"/>
      <c r="H9" s="394"/>
      <c r="I9" s="394"/>
      <c r="J9" s="395"/>
    </row>
    <row r="10" spans="1:11">
      <c r="B10" s="323" t="s">
        <v>273</v>
      </c>
      <c r="C10" s="282"/>
      <c r="D10" s="104">
        <v>354.07499999999999</v>
      </c>
      <c r="E10" s="104">
        <v>397.65555211128515</v>
      </c>
      <c r="F10" s="104">
        <v>426.93921721179379</v>
      </c>
      <c r="G10" s="104">
        <v>441.59041607117467</v>
      </c>
      <c r="H10" s="104">
        <v>461.48235633163222</v>
      </c>
      <c r="I10" s="104">
        <v>484.7079416229825</v>
      </c>
      <c r="J10" s="396">
        <v>507.28213109336673</v>
      </c>
    </row>
    <row r="11" spans="1:11">
      <c r="B11" s="323" t="s">
        <v>274</v>
      </c>
      <c r="C11" s="286"/>
      <c r="D11" s="104">
        <v>325.113</v>
      </c>
      <c r="E11" s="104">
        <v>341.72128728579446</v>
      </c>
      <c r="F11" s="104">
        <v>356.49469901416205</v>
      </c>
      <c r="G11" s="104">
        <v>370.36013215886481</v>
      </c>
      <c r="H11" s="104">
        <v>384.6846923614562</v>
      </c>
      <c r="I11" s="104">
        <v>396.97488057923596</v>
      </c>
      <c r="J11" s="396">
        <v>411.58788442399236</v>
      </c>
    </row>
    <row r="12" spans="1:11">
      <c r="B12" s="323" t="s">
        <v>275</v>
      </c>
      <c r="C12" s="286"/>
      <c r="D12" s="104">
        <v>16.248999999999999</v>
      </c>
      <c r="E12" s="104">
        <v>17.073496906253968</v>
      </c>
      <c r="F12" s="104">
        <v>17.718409865296024</v>
      </c>
      <c r="G12" s="104">
        <v>17.994721512785151</v>
      </c>
      <c r="H12" s="104">
        <v>18.287922581271172</v>
      </c>
      <c r="I12" s="104">
        <v>18.707553457659873</v>
      </c>
      <c r="J12" s="396">
        <v>19.25765789248603</v>
      </c>
    </row>
    <row r="13" spans="1:11">
      <c r="B13" s="323" t="s">
        <v>276</v>
      </c>
      <c r="C13" s="286"/>
      <c r="D13" s="104">
        <v>7.1210000000000004</v>
      </c>
      <c r="E13" s="104">
        <v>7.6518806336999994</v>
      </c>
      <c r="F13" s="104">
        <v>7.5615237555000006</v>
      </c>
      <c r="G13" s="104">
        <v>7.658729761600001</v>
      </c>
      <c r="H13" s="104">
        <v>8.2130567528999983</v>
      </c>
      <c r="I13" s="104">
        <v>8.9811366472999978</v>
      </c>
      <c r="J13" s="396">
        <v>9.7777473478999983</v>
      </c>
    </row>
    <row r="14" spans="1:11">
      <c r="B14" s="323" t="s">
        <v>277</v>
      </c>
      <c r="C14" s="286"/>
      <c r="D14" s="104">
        <v>178.43100000000001</v>
      </c>
      <c r="E14" s="104">
        <v>178.32565520948302</v>
      </c>
      <c r="F14" s="104">
        <v>178.56115185249706</v>
      </c>
      <c r="G14" s="104">
        <v>183.3596520049968</v>
      </c>
      <c r="H14" s="104">
        <v>189.86752554273573</v>
      </c>
      <c r="I14" s="104">
        <v>197.45913678792735</v>
      </c>
      <c r="J14" s="396">
        <v>204.66162277391686</v>
      </c>
    </row>
    <row r="15" spans="1:11">
      <c r="B15" s="323" t="s">
        <v>50</v>
      </c>
      <c r="C15" s="286"/>
      <c r="D15" s="104">
        <v>34.226999999999997</v>
      </c>
      <c r="E15" s="104">
        <v>37.245799913951672</v>
      </c>
      <c r="F15" s="104">
        <v>39.595053796976757</v>
      </c>
      <c r="G15" s="104">
        <v>41.441936707799016</v>
      </c>
      <c r="H15" s="104">
        <v>43.26235606496838</v>
      </c>
      <c r="I15" s="104">
        <v>45.172822843848643</v>
      </c>
      <c r="J15" s="396">
        <v>46.996432749912543</v>
      </c>
    </row>
    <row r="16" spans="1:11">
      <c r="B16" s="323" t="s">
        <v>278</v>
      </c>
      <c r="C16" s="286"/>
      <c r="D16" s="104">
        <v>3.9750000000000001</v>
      </c>
      <c r="E16" s="104">
        <v>4.3294966734535949</v>
      </c>
      <c r="F16" s="104">
        <v>4.5873097611924871</v>
      </c>
      <c r="G16" s="104">
        <v>4.7525357680766227</v>
      </c>
      <c r="H16" s="104">
        <v>4.8520327427879977</v>
      </c>
      <c r="I16" s="104">
        <v>4.9787520171501365</v>
      </c>
      <c r="J16" s="396">
        <v>4.9302555179295213</v>
      </c>
    </row>
    <row r="17" spans="2:10">
      <c r="B17" s="323" t="s">
        <v>279</v>
      </c>
      <c r="C17" s="286"/>
      <c r="D17" s="104">
        <v>8.0440000000000005</v>
      </c>
      <c r="E17" s="104">
        <v>16.296378497861152</v>
      </c>
      <c r="F17" s="104">
        <v>19.179221584927749</v>
      </c>
      <c r="G17" s="104">
        <v>15.462200960803683</v>
      </c>
      <c r="H17" s="104">
        <v>12.918578906190513</v>
      </c>
      <c r="I17" s="104">
        <v>13.459919566515065</v>
      </c>
      <c r="J17" s="396">
        <v>14.50914902152296</v>
      </c>
    </row>
    <row r="18" spans="2:10">
      <c r="B18" s="323" t="s">
        <v>280</v>
      </c>
      <c r="C18" s="286"/>
      <c r="D18" s="104">
        <v>9.1389999999999993</v>
      </c>
      <c r="E18" s="104">
        <v>3.7185453422905086</v>
      </c>
      <c r="F18" s="104">
        <v>3.8205412289262082</v>
      </c>
      <c r="G18" s="104">
        <v>3.9478991154421506</v>
      </c>
      <c r="H18" s="104">
        <v>4.0793789997620475</v>
      </c>
      <c r="I18" s="104">
        <v>4.2095492788544595</v>
      </c>
      <c r="J18" s="396">
        <v>4.3436615014319431</v>
      </c>
    </row>
    <row r="19" spans="2:10" ht="14.5">
      <c r="B19" s="298"/>
      <c r="C19" s="299"/>
      <c r="D19" s="324"/>
      <c r="E19" s="324"/>
      <c r="F19" s="324"/>
      <c r="G19" s="324"/>
      <c r="H19" s="324"/>
      <c r="I19" s="324"/>
      <c r="J19" s="325"/>
    </row>
    <row r="20" spans="2:10">
      <c r="B20" s="281" t="s">
        <v>265</v>
      </c>
      <c r="C20" s="282"/>
      <c r="D20" s="326"/>
      <c r="E20" s="326"/>
      <c r="F20" s="326"/>
      <c r="G20" s="326"/>
      <c r="H20" s="326"/>
      <c r="I20" s="326"/>
      <c r="J20" s="327"/>
    </row>
    <row r="21" spans="2:10">
      <c r="B21" s="281"/>
      <c r="C21" s="282"/>
      <c r="D21" s="326"/>
      <c r="E21" s="326"/>
      <c r="F21" s="326"/>
      <c r="G21" s="326"/>
      <c r="H21" s="326"/>
      <c r="I21" s="326"/>
      <c r="J21" s="327"/>
    </row>
    <row r="22" spans="2:10">
      <c r="B22" s="285" t="s">
        <v>281</v>
      </c>
      <c r="C22" s="282"/>
      <c r="D22" s="392">
        <v>57.454999999999998</v>
      </c>
      <c r="E22" s="392">
        <v>62.298093114253504</v>
      </c>
      <c r="F22" s="392">
        <v>64.886359916804821</v>
      </c>
      <c r="G22" s="392">
        <v>67.489259034825977</v>
      </c>
      <c r="H22" s="392">
        <v>70.490549766342724</v>
      </c>
      <c r="I22" s="392">
        <v>73.811721302367488</v>
      </c>
      <c r="J22" s="393">
        <v>77.254720554216675</v>
      </c>
    </row>
    <row r="23" spans="2:10">
      <c r="B23" s="287" t="s">
        <v>28</v>
      </c>
      <c r="C23" s="282"/>
      <c r="D23" s="394"/>
      <c r="E23" s="394"/>
      <c r="F23" s="394"/>
      <c r="G23" s="394"/>
      <c r="H23" s="394"/>
      <c r="I23" s="394"/>
      <c r="J23" s="395"/>
    </row>
    <row r="24" spans="2:10">
      <c r="B24" s="323" t="s">
        <v>273</v>
      </c>
      <c r="C24" s="282"/>
      <c r="D24" s="104">
        <v>0</v>
      </c>
      <c r="E24" s="104">
        <v>0</v>
      </c>
      <c r="F24" s="104">
        <v>0</v>
      </c>
      <c r="G24" s="104">
        <v>0</v>
      </c>
      <c r="H24" s="104">
        <v>0</v>
      </c>
      <c r="I24" s="104">
        <v>0</v>
      </c>
      <c r="J24" s="396">
        <v>0</v>
      </c>
    </row>
    <row r="25" spans="2:10">
      <c r="B25" s="323" t="s">
        <v>274</v>
      </c>
      <c r="C25" s="286"/>
      <c r="D25" s="104">
        <v>0.66900000000000004</v>
      </c>
      <c r="E25" s="104">
        <v>1.2699149999999999</v>
      </c>
      <c r="F25" s="104">
        <v>1.1955385999999999</v>
      </c>
      <c r="G25" s="104">
        <v>1.2302694080000001</v>
      </c>
      <c r="H25" s="104">
        <v>1.2975514402399999</v>
      </c>
      <c r="I25" s="104">
        <v>1.3744091334471999</v>
      </c>
      <c r="J25" s="396">
        <v>1.4490973574506161</v>
      </c>
    </row>
    <row r="26" spans="2:10">
      <c r="B26" s="323" t="s">
        <v>275</v>
      </c>
      <c r="C26" s="286"/>
      <c r="D26" s="104">
        <v>40.450000000000003</v>
      </c>
      <c r="E26" s="104">
        <v>43.058905212104889</v>
      </c>
      <c r="F26" s="104">
        <v>45.230537288392156</v>
      </c>
      <c r="G26" s="104">
        <v>47.510491081744384</v>
      </c>
      <c r="H26" s="104">
        <v>49.999612681791142</v>
      </c>
      <c r="I26" s="104">
        <v>52.677492442438307</v>
      </c>
      <c r="J26" s="396">
        <v>55.453339103684364</v>
      </c>
    </row>
    <row r="27" spans="2:10">
      <c r="B27" s="323" t="s">
        <v>276</v>
      </c>
      <c r="C27" s="286"/>
      <c r="D27" s="104">
        <v>0</v>
      </c>
      <c r="E27" s="104">
        <v>0</v>
      </c>
      <c r="F27" s="104">
        <v>0</v>
      </c>
      <c r="G27" s="104">
        <v>0</v>
      </c>
      <c r="H27" s="104">
        <v>0</v>
      </c>
      <c r="I27" s="104">
        <v>0</v>
      </c>
      <c r="J27" s="396">
        <v>0</v>
      </c>
    </row>
    <row r="28" spans="2:10">
      <c r="B28" s="323" t="s">
        <v>277</v>
      </c>
      <c r="C28" s="286"/>
      <c r="D28" s="104">
        <v>0</v>
      </c>
      <c r="E28" s="104">
        <v>0</v>
      </c>
      <c r="F28" s="104">
        <v>0</v>
      </c>
      <c r="G28" s="104">
        <v>0</v>
      </c>
      <c r="H28" s="104">
        <v>0</v>
      </c>
      <c r="I28" s="104">
        <v>0</v>
      </c>
      <c r="J28" s="396">
        <v>0</v>
      </c>
    </row>
    <row r="29" spans="2:10">
      <c r="B29" s="323" t="s">
        <v>50</v>
      </c>
      <c r="C29" s="286"/>
      <c r="D29" s="104">
        <v>16.547000000000001</v>
      </c>
      <c r="E29" s="104">
        <v>17.304853639322253</v>
      </c>
      <c r="F29" s="104">
        <v>17.902456409327112</v>
      </c>
      <c r="G29" s="104">
        <v>18.355416122082065</v>
      </c>
      <c r="H29" s="104">
        <v>18.871562213931934</v>
      </c>
      <c r="I29" s="104">
        <v>19.451993921305679</v>
      </c>
      <c r="J29" s="396">
        <v>20.029388261549709</v>
      </c>
    </row>
    <row r="30" spans="2:10">
      <c r="B30" s="323" t="s">
        <v>278</v>
      </c>
      <c r="C30" s="286"/>
      <c r="D30" s="104">
        <v>0.441</v>
      </c>
      <c r="E30" s="104">
        <v>0.43629832842192418</v>
      </c>
      <c r="F30" s="104">
        <v>0.44755135188924133</v>
      </c>
      <c r="G30" s="104">
        <v>0.46215992352100138</v>
      </c>
      <c r="H30" s="104">
        <v>0.47926937436934647</v>
      </c>
      <c r="I30" s="104">
        <v>0.49703904135804056</v>
      </c>
      <c r="J30" s="396">
        <v>0.51501875181849688</v>
      </c>
    </row>
    <row r="31" spans="2:10">
      <c r="B31" s="323" t="s">
        <v>279</v>
      </c>
      <c r="C31" s="286"/>
      <c r="D31" s="104">
        <v>1.0109999999999999</v>
      </c>
      <c r="E31" s="104">
        <v>2.0937146844044374</v>
      </c>
      <c r="F31" s="104">
        <v>1.9529055396572539</v>
      </c>
      <c r="G31" s="104">
        <v>1.7706077349788636</v>
      </c>
      <c r="H31" s="104">
        <v>1.6819552218588929</v>
      </c>
      <c r="I31" s="104">
        <v>1.6501798371555378</v>
      </c>
      <c r="J31" s="396">
        <v>1.6472750544687338</v>
      </c>
    </row>
    <row r="32" spans="2:10">
      <c r="B32" s="323" t="s">
        <v>280</v>
      </c>
      <c r="C32" s="286"/>
      <c r="D32" s="104">
        <v>-1.663</v>
      </c>
      <c r="E32" s="104">
        <v>-1.8655937499999999</v>
      </c>
      <c r="F32" s="104">
        <v>-1.8426292724609374</v>
      </c>
      <c r="G32" s="104">
        <v>-1.8396852355003357</v>
      </c>
      <c r="H32" s="104">
        <v>-1.8394011658485978</v>
      </c>
      <c r="I32" s="104">
        <v>-1.8393930733372907</v>
      </c>
      <c r="J32" s="396">
        <v>-1.8393979747552323</v>
      </c>
    </row>
    <row r="33" spans="2:10" ht="14.5">
      <c r="B33" s="298"/>
      <c r="C33" s="299"/>
      <c r="D33" s="324"/>
      <c r="E33" s="324"/>
      <c r="F33" s="324"/>
      <c r="G33" s="324"/>
      <c r="H33" s="324"/>
      <c r="I33" s="324"/>
      <c r="J33" s="325"/>
    </row>
    <row r="34" spans="2:10">
      <c r="B34" s="281" t="s">
        <v>266</v>
      </c>
      <c r="C34" s="282"/>
      <c r="D34" s="88"/>
      <c r="E34" s="88"/>
      <c r="F34" s="88"/>
      <c r="G34" s="88"/>
      <c r="H34" s="88"/>
      <c r="I34" s="88"/>
      <c r="J34" s="310"/>
    </row>
    <row r="35" spans="2:10">
      <c r="B35" s="281"/>
      <c r="C35" s="282"/>
      <c r="D35" s="88"/>
      <c r="E35" s="88"/>
      <c r="F35" s="88"/>
      <c r="G35" s="88"/>
      <c r="H35" s="88"/>
      <c r="I35" s="88"/>
      <c r="J35" s="310"/>
    </row>
    <row r="36" spans="2:10">
      <c r="B36" s="285" t="s">
        <v>281</v>
      </c>
      <c r="C36" s="282"/>
      <c r="D36" s="392">
        <v>13.818376688458969</v>
      </c>
      <c r="E36" s="392">
        <v>12.276221031127633</v>
      </c>
      <c r="F36" s="392">
        <v>12.81677885406312</v>
      </c>
      <c r="G36" s="392">
        <v>13.137231826494759</v>
      </c>
      <c r="H36" s="392">
        <v>13.514906792522824</v>
      </c>
      <c r="I36" s="392">
        <v>13.918310991631341</v>
      </c>
      <c r="J36" s="393">
        <v>13.395429767741309</v>
      </c>
    </row>
    <row r="37" spans="2:10">
      <c r="B37" s="287" t="s">
        <v>28</v>
      </c>
      <c r="C37" s="282"/>
      <c r="D37" s="392"/>
      <c r="E37" s="392"/>
      <c r="F37" s="392"/>
      <c r="G37" s="392"/>
      <c r="H37" s="392"/>
      <c r="I37" s="392"/>
      <c r="J37" s="393"/>
    </row>
    <row r="38" spans="2:10">
      <c r="B38" s="323" t="s">
        <v>273</v>
      </c>
      <c r="C38" s="282"/>
      <c r="D38" s="104">
        <v>-7.6000000000000012E-2</v>
      </c>
      <c r="E38" s="104">
        <v>-8.8999999999999996E-2</v>
      </c>
      <c r="F38" s="104">
        <v>-8.8999999999999996E-2</v>
      </c>
      <c r="G38" s="104">
        <v>-8.8999999999999996E-2</v>
      </c>
      <c r="H38" s="104">
        <v>-8.8999999999999996E-2</v>
      </c>
      <c r="I38" s="104">
        <v>-8.8999999999999996E-2</v>
      </c>
      <c r="J38" s="396">
        <v>-8.8999999999999996E-2</v>
      </c>
    </row>
    <row r="39" spans="2:10">
      <c r="B39" s="323" t="s">
        <v>274</v>
      </c>
      <c r="C39" s="286"/>
      <c r="D39" s="104">
        <v>0</v>
      </c>
      <c r="E39" s="104">
        <v>0</v>
      </c>
      <c r="F39" s="104">
        <v>0</v>
      </c>
      <c r="G39" s="104">
        <v>0</v>
      </c>
      <c r="H39" s="104">
        <v>0</v>
      </c>
      <c r="I39" s="104">
        <v>0</v>
      </c>
      <c r="J39" s="396">
        <v>0</v>
      </c>
    </row>
    <row r="40" spans="2:10">
      <c r="B40" s="323" t="s">
        <v>275</v>
      </c>
      <c r="C40" s="286"/>
      <c r="D40" s="104">
        <v>0</v>
      </c>
      <c r="E40" s="104">
        <v>0</v>
      </c>
      <c r="F40" s="104">
        <v>0</v>
      </c>
      <c r="G40" s="104">
        <v>0</v>
      </c>
      <c r="H40" s="104">
        <v>0</v>
      </c>
      <c r="I40" s="104">
        <v>0</v>
      </c>
      <c r="J40" s="396">
        <v>0</v>
      </c>
    </row>
    <row r="41" spans="2:10">
      <c r="B41" s="323" t="s">
        <v>276</v>
      </c>
      <c r="C41" s="286"/>
      <c r="D41" s="104">
        <v>0</v>
      </c>
      <c r="E41" s="104">
        <v>0</v>
      </c>
      <c r="F41" s="104">
        <v>0</v>
      </c>
      <c r="G41" s="104">
        <v>0</v>
      </c>
      <c r="H41" s="104">
        <v>0</v>
      </c>
      <c r="I41" s="104">
        <v>0</v>
      </c>
      <c r="J41" s="396">
        <v>0</v>
      </c>
    </row>
    <row r="42" spans="2:10">
      <c r="B42" s="323" t="s">
        <v>277</v>
      </c>
      <c r="C42" s="286"/>
      <c r="D42" s="104">
        <v>0</v>
      </c>
      <c r="E42" s="104">
        <v>0</v>
      </c>
      <c r="F42" s="104">
        <v>0</v>
      </c>
      <c r="G42" s="104">
        <v>0</v>
      </c>
      <c r="H42" s="104">
        <v>0</v>
      </c>
      <c r="I42" s="104">
        <v>0</v>
      </c>
      <c r="J42" s="396">
        <v>0</v>
      </c>
    </row>
    <row r="43" spans="2:10">
      <c r="B43" s="323" t="s">
        <v>50</v>
      </c>
      <c r="C43" s="286"/>
      <c r="D43" s="104">
        <v>15.147099999999998</v>
      </c>
      <c r="E43" s="104">
        <v>13.979686598252801</v>
      </c>
      <c r="F43" s="104">
        <v>14.539831039505295</v>
      </c>
      <c r="G43" s="104">
        <v>14.808547086673475</v>
      </c>
      <c r="H43" s="104">
        <v>15.087069274036889</v>
      </c>
      <c r="I43" s="104">
        <v>15.3391508289521</v>
      </c>
      <c r="J43" s="396">
        <v>15.602844675713161</v>
      </c>
    </row>
    <row r="44" spans="2:10">
      <c r="B44" s="323" t="s">
        <v>278</v>
      </c>
      <c r="C44" s="286"/>
      <c r="D44" s="104">
        <v>-0.47299999999999998</v>
      </c>
      <c r="E44" s="104">
        <v>-0.68271621073357336</v>
      </c>
      <c r="F44" s="104">
        <v>-0.70032485381201592</v>
      </c>
      <c r="G44" s="104">
        <v>-0.72318423240450103</v>
      </c>
      <c r="H44" s="104">
        <v>-0.74995696722831751</v>
      </c>
      <c r="I44" s="104">
        <v>-0.77776280310304668</v>
      </c>
      <c r="J44" s="396">
        <v>-0.80589731335901749</v>
      </c>
    </row>
    <row r="45" spans="2:10">
      <c r="B45" s="323" t="s">
        <v>279</v>
      </c>
      <c r="C45" s="286"/>
      <c r="D45" s="104">
        <v>2.5022766884589727</v>
      </c>
      <c r="E45" s="104">
        <v>0.89000448537720445</v>
      </c>
      <c r="F45" s="104">
        <v>1.0123957518135853</v>
      </c>
      <c r="G45" s="104">
        <v>1.2165562568352293</v>
      </c>
      <c r="H45" s="104">
        <v>1.4733516083270857</v>
      </c>
      <c r="I45" s="104">
        <v>1.7817417383188712</v>
      </c>
      <c r="J45" s="396">
        <v>2.1564785516696929</v>
      </c>
    </row>
    <row r="46" spans="2:10">
      <c r="B46" s="323" t="s">
        <v>280</v>
      </c>
      <c r="C46" s="286"/>
      <c r="D46" s="104">
        <v>-3.282</v>
      </c>
      <c r="E46" s="104">
        <v>-1.8217538417688013</v>
      </c>
      <c r="F46" s="104">
        <v>-1.9461230834437391</v>
      </c>
      <c r="G46" s="104">
        <v>-2.0756872846094456</v>
      </c>
      <c r="H46" s="104">
        <v>-2.2065571226128324</v>
      </c>
      <c r="I46" s="104">
        <v>-2.3358187725365931</v>
      </c>
      <c r="J46" s="396">
        <v>-3.4689961462825307</v>
      </c>
    </row>
    <row r="47" spans="2:10" ht="14.5">
      <c r="B47" s="298"/>
      <c r="C47" s="332"/>
      <c r="D47" s="324"/>
      <c r="E47" s="324"/>
      <c r="F47" s="324"/>
      <c r="G47" s="324"/>
      <c r="H47" s="324"/>
      <c r="I47" s="324"/>
      <c r="J47" s="325"/>
    </row>
    <row r="48" spans="2:10">
      <c r="B48" s="281" t="s">
        <v>267</v>
      </c>
      <c r="C48" s="282"/>
      <c r="D48" s="88"/>
      <c r="E48" s="88"/>
      <c r="F48" s="88"/>
      <c r="G48" s="88"/>
      <c r="H48" s="88"/>
      <c r="I48" s="88"/>
      <c r="J48" s="310"/>
    </row>
    <row r="49" spans="2:12">
      <c r="B49" s="281"/>
      <c r="C49" s="282"/>
      <c r="D49" s="88"/>
      <c r="E49" s="88"/>
      <c r="F49" s="88"/>
      <c r="G49" s="88"/>
      <c r="H49" s="88"/>
      <c r="I49" s="88"/>
      <c r="J49" s="310"/>
    </row>
    <row r="50" spans="2:12">
      <c r="B50" s="285" t="s">
        <v>281</v>
      </c>
      <c r="C50" s="282"/>
      <c r="D50" s="328">
        <v>19.171042311541029</v>
      </c>
      <c r="E50" s="328">
        <v>19.821176236789391</v>
      </c>
      <c r="F50" s="328">
        <v>20.016134535652924</v>
      </c>
      <c r="G50" s="328">
        <v>20.485288087804726</v>
      </c>
      <c r="H50" s="328">
        <v>21.238946859851719</v>
      </c>
      <c r="I50" s="328">
        <v>22.111764307485302</v>
      </c>
      <c r="J50" s="329">
        <v>24.023278188687414</v>
      </c>
    </row>
    <row r="51" spans="2:12">
      <c r="B51" s="287" t="s">
        <v>28</v>
      </c>
      <c r="C51" s="282"/>
      <c r="D51" s="328"/>
      <c r="E51" s="328"/>
      <c r="F51" s="328"/>
      <c r="G51" s="328"/>
      <c r="H51" s="328"/>
      <c r="I51" s="328"/>
      <c r="J51" s="329"/>
    </row>
    <row r="52" spans="2:12">
      <c r="B52" s="323" t="s">
        <v>273</v>
      </c>
      <c r="C52" s="282"/>
      <c r="D52" s="88">
        <v>0</v>
      </c>
      <c r="E52" s="88">
        <v>0</v>
      </c>
      <c r="F52" s="88">
        <v>0</v>
      </c>
      <c r="G52" s="88">
        <v>0</v>
      </c>
      <c r="H52" s="88">
        <v>0</v>
      </c>
      <c r="I52" s="88">
        <v>0</v>
      </c>
      <c r="J52" s="310">
        <v>0</v>
      </c>
      <c r="L52" s="538"/>
    </row>
    <row r="53" spans="2:12">
      <c r="B53" s="323" t="s">
        <v>274</v>
      </c>
      <c r="C53" s="286"/>
      <c r="D53" s="88">
        <v>0</v>
      </c>
      <c r="E53" s="88">
        <v>0</v>
      </c>
      <c r="F53" s="88">
        <v>0</v>
      </c>
      <c r="G53" s="88">
        <v>0</v>
      </c>
      <c r="H53" s="88">
        <v>0</v>
      </c>
      <c r="I53" s="88">
        <v>0</v>
      </c>
      <c r="J53" s="310">
        <v>0</v>
      </c>
      <c r="L53" s="538"/>
    </row>
    <row r="54" spans="2:12">
      <c r="B54" s="323" t="s">
        <v>275</v>
      </c>
      <c r="C54" s="286"/>
      <c r="D54" s="88">
        <v>0</v>
      </c>
      <c r="E54" s="88">
        <v>0</v>
      </c>
      <c r="F54" s="88">
        <v>0</v>
      </c>
      <c r="G54" s="88">
        <v>0</v>
      </c>
      <c r="H54" s="88">
        <v>0</v>
      </c>
      <c r="I54" s="88">
        <v>0</v>
      </c>
      <c r="J54" s="310">
        <v>0</v>
      </c>
      <c r="L54" s="538"/>
    </row>
    <row r="55" spans="2:12">
      <c r="B55" s="323" t="s">
        <v>276</v>
      </c>
      <c r="C55" s="286"/>
      <c r="D55" s="88">
        <v>0</v>
      </c>
      <c r="E55" s="88">
        <v>0</v>
      </c>
      <c r="F55" s="88">
        <v>0</v>
      </c>
      <c r="G55" s="88">
        <v>0</v>
      </c>
      <c r="H55" s="88">
        <v>0</v>
      </c>
      <c r="I55" s="88">
        <v>0</v>
      </c>
      <c r="J55" s="756">
        <v>0</v>
      </c>
      <c r="L55" s="538"/>
    </row>
    <row r="56" spans="2:12">
      <c r="B56" s="323" t="s">
        <v>277</v>
      </c>
      <c r="C56" s="286"/>
      <c r="D56" s="88">
        <v>0</v>
      </c>
      <c r="E56" s="88">
        <v>0</v>
      </c>
      <c r="F56" s="88">
        <v>0</v>
      </c>
      <c r="G56" s="88">
        <v>0</v>
      </c>
      <c r="H56" s="88">
        <v>0</v>
      </c>
      <c r="I56" s="88">
        <v>0</v>
      </c>
      <c r="J56" s="756">
        <v>0</v>
      </c>
      <c r="L56" s="538"/>
    </row>
    <row r="57" spans="2:12">
      <c r="B57" s="323" t="s">
        <v>50</v>
      </c>
      <c r="C57" s="286"/>
      <c r="D57" s="104">
        <v>0.1429000000000003</v>
      </c>
      <c r="E57" s="104">
        <v>-9.9399999999999641E-2</v>
      </c>
      <c r="F57" s="104">
        <v>-0.19939999999999969</v>
      </c>
      <c r="G57" s="104">
        <v>-0.19939999999999963</v>
      </c>
      <c r="H57" s="104">
        <v>-0.19939999999999963</v>
      </c>
      <c r="I57" s="104">
        <v>-0.19939999999999963</v>
      </c>
      <c r="J57" s="757">
        <v>-0.19939999999999963</v>
      </c>
    </row>
    <row r="58" spans="2:12">
      <c r="B58" s="323" t="s">
        <v>278</v>
      </c>
      <c r="C58" s="286"/>
      <c r="D58" s="104">
        <v>0</v>
      </c>
      <c r="E58" s="104">
        <v>0</v>
      </c>
      <c r="F58" s="104">
        <v>0</v>
      </c>
      <c r="G58" s="104">
        <v>0</v>
      </c>
      <c r="H58" s="104">
        <v>0</v>
      </c>
      <c r="I58" s="104">
        <v>0</v>
      </c>
      <c r="J58" s="757">
        <v>0</v>
      </c>
      <c r="L58" s="538"/>
    </row>
    <row r="59" spans="2:12">
      <c r="B59" s="323" t="s">
        <v>279</v>
      </c>
      <c r="C59" s="286"/>
      <c r="D59" s="104">
        <v>19.028142311541028</v>
      </c>
      <c r="E59" s="104">
        <v>19.92057623678939</v>
      </c>
      <c r="F59" s="104">
        <v>20.215534535652925</v>
      </c>
      <c r="G59" s="104">
        <v>20.684688087804727</v>
      </c>
      <c r="H59" s="104">
        <v>21.43834685985172</v>
      </c>
      <c r="I59" s="104">
        <v>22.311164307485303</v>
      </c>
      <c r="J59" s="757">
        <v>23.222678188687414</v>
      </c>
    </row>
    <row r="60" spans="2:12">
      <c r="B60" s="323" t="s">
        <v>280</v>
      </c>
      <c r="C60" s="286"/>
      <c r="D60" s="88">
        <v>0</v>
      </c>
      <c r="E60" s="88">
        <v>0</v>
      </c>
      <c r="F60" s="88">
        <v>0</v>
      </c>
      <c r="G60" s="88">
        <v>0</v>
      </c>
      <c r="H60" s="88">
        <v>0</v>
      </c>
      <c r="I60" s="88">
        <v>0</v>
      </c>
      <c r="J60" s="756">
        <v>1</v>
      </c>
      <c r="L60" s="538"/>
    </row>
    <row r="61" spans="2:12" ht="14.5">
      <c r="B61" s="298"/>
      <c r="C61" s="332"/>
      <c r="D61" s="324"/>
      <c r="E61" s="324"/>
      <c r="F61" s="324"/>
      <c r="G61" s="324"/>
      <c r="H61" s="324"/>
      <c r="I61" s="324"/>
      <c r="J61" s="325"/>
    </row>
    <row r="62" spans="2:12">
      <c r="B62" s="281" t="s">
        <v>269</v>
      </c>
      <c r="C62" s="333"/>
      <c r="D62" s="88"/>
      <c r="E62" s="88"/>
      <c r="F62" s="88"/>
      <c r="G62" s="88"/>
      <c r="H62" s="88"/>
      <c r="I62" s="88"/>
      <c r="J62" s="310"/>
    </row>
    <row r="63" spans="2:12">
      <c r="B63" s="281"/>
      <c r="C63" s="333"/>
      <c r="D63" s="88"/>
      <c r="E63" s="88"/>
      <c r="F63" s="88"/>
      <c r="G63" s="88"/>
      <c r="H63" s="88"/>
      <c r="I63" s="88"/>
      <c r="J63" s="310"/>
    </row>
    <row r="64" spans="2:12">
      <c r="B64" s="285" t="s">
        <v>272</v>
      </c>
      <c r="C64" s="333"/>
      <c r="D64" s="295">
        <v>-3.6594189999999998</v>
      </c>
      <c r="E64" s="295">
        <v>9.1977505217071959E-3</v>
      </c>
      <c r="F64" s="295">
        <v>9.7888730215314745E-3</v>
      </c>
      <c r="G64" s="295">
        <v>1.0526595332369527E-2</v>
      </c>
      <c r="H64" s="295">
        <v>1.1420711300617517E-2</v>
      </c>
      <c r="I64" s="295">
        <v>1.2337432980576185E-2</v>
      </c>
      <c r="J64" s="296">
        <v>1.3267380394180038E-2</v>
      </c>
    </row>
    <row r="65" spans="2:10">
      <c r="B65" s="287" t="s">
        <v>28</v>
      </c>
      <c r="C65" s="333"/>
      <c r="D65" s="295"/>
      <c r="E65" s="295"/>
      <c r="F65" s="295"/>
      <c r="G65" s="295"/>
      <c r="H65" s="295"/>
      <c r="I65" s="295"/>
      <c r="J65" s="296"/>
    </row>
    <row r="66" spans="2:10">
      <c r="B66" s="323" t="s">
        <v>273</v>
      </c>
      <c r="C66" s="333"/>
      <c r="D66" s="90">
        <v>-2.1999999999999999E-2</v>
      </c>
      <c r="E66" s="90">
        <v>-2.1999999999999999E-2</v>
      </c>
      <c r="F66" s="90">
        <v>-2.1999999999999999E-2</v>
      </c>
      <c r="G66" s="90">
        <v>-2.1999999999999999E-2</v>
      </c>
      <c r="H66" s="90">
        <v>-2.1999999999999999E-2</v>
      </c>
      <c r="I66" s="90">
        <v>-2.1999999999999999E-2</v>
      </c>
      <c r="J66" s="91">
        <v>-2.1999999999999999E-2</v>
      </c>
    </row>
    <row r="67" spans="2:10">
      <c r="B67" s="323" t="s">
        <v>274</v>
      </c>
      <c r="C67" s="297"/>
      <c r="D67" s="90">
        <v>0</v>
      </c>
      <c r="E67" s="90">
        <v>0</v>
      </c>
      <c r="F67" s="90">
        <v>0</v>
      </c>
      <c r="G67" s="90">
        <v>0</v>
      </c>
      <c r="H67" s="90">
        <v>0</v>
      </c>
      <c r="I67" s="90">
        <v>0</v>
      </c>
      <c r="J67" s="91">
        <v>0</v>
      </c>
    </row>
    <row r="68" spans="2:10">
      <c r="B68" s="323" t="s">
        <v>275</v>
      </c>
      <c r="C68" s="297"/>
      <c r="D68" s="90">
        <v>0</v>
      </c>
      <c r="E68" s="90">
        <v>0</v>
      </c>
      <c r="F68" s="90">
        <v>0</v>
      </c>
      <c r="G68" s="90">
        <v>0</v>
      </c>
      <c r="H68" s="90">
        <v>0</v>
      </c>
      <c r="I68" s="90">
        <v>0</v>
      </c>
      <c r="J68" s="91">
        <v>0</v>
      </c>
    </row>
    <row r="69" spans="2:10">
      <c r="B69" s="323" t="s">
        <v>276</v>
      </c>
      <c r="C69" s="297"/>
      <c r="D69" s="90">
        <v>0</v>
      </c>
      <c r="E69" s="90">
        <v>0</v>
      </c>
      <c r="F69" s="90">
        <v>0</v>
      </c>
      <c r="G69" s="90">
        <v>0</v>
      </c>
      <c r="H69" s="90">
        <v>0</v>
      </c>
      <c r="I69" s="90">
        <v>0</v>
      </c>
      <c r="J69" s="91">
        <v>0</v>
      </c>
    </row>
    <row r="70" spans="2:10">
      <c r="B70" s="323" t="s">
        <v>277</v>
      </c>
      <c r="C70" s="297"/>
      <c r="D70" s="90">
        <v>0</v>
      </c>
      <c r="E70" s="90">
        <v>0</v>
      </c>
      <c r="F70" s="90">
        <v>0</v>
      </c>
      <c r="G70" s="90">
        <v>0</v>
      </c>
      <c r="H70" s="90">
        <v>0</v>
      </c>
      <c r="I70" s="90">
        <v>0</v>
      </c>
      <c r="J70" s="91">
        <v>0</v>
      </c>
    </row>
    <row r="71" spans="2:10">
      <c r="B71" s="323" t="s">
        <v>50</v>
      </c>
      <c r="C71" s="297"/>
      <c r="D71" s="90">
        <v>0.06</v>
      </c>
      <c r="E71" s="90">
        <v>6.2395501043414389E-2</v>
      </c>
      <c r="F71" s="90">
        <v>6.3577746043062947E-2</v>
      </c>
      <c r="G71" s="90">
        <v>6.5053190664739052E-2</v>
      </c>
      <c r="H71" s="90">
        <v>6.6841422601235032E-2</v>
      </c>
      <c r="I71" s="90">
        <v>6.8674865961152368E-2</v>
      </c>
      <c r="J71" s="91">
        <v>7.0534760788360074E-2</v>
      </c>
    </row>
    <row r="72" spans="2:10">
      <c r="B72" s="323" t="s">
        <v>278</v>
      </c>
      <c r="C72" s="297"/>
      <c r="D72" s="90">
        <v>0</v>
      </c>
      <c r="E72" s="90">
        <v>0</v>
      </c>
      <c r="F72" s="90">
        <v>0</v>
      </c>
      <c r="G72" s="90">
        <v>0</v>
      </c>
      <c r="H72" s="90">
        <v>0</v>
      </c>
      <c r="I72" s="90">
        <v>0</v>
      </c>
      <c r="J72" s="91">
        <v>0</v>
      </c>
    </row>
    <row r="73" spans="2:10">
      <c r="B73" s="323" t="s">
        <v>279</v>
      </c>
      <c r="C73" s="297"/>
      <c r="D73" s="90">
        <v>0.49658099999999994</v>
      </c>
      <c r="E73" s="90">
        <v>0</v>
      </c>
      <c r="F73" s="90">
        <v>0</v>
      </c>
      <c r="G73" s="90">
        <v>0</v>
      </c>
      <c r="H73" s="90">
        <v>0</v>
      </c>
      <c r="I73" s="90">
        <v>0</v>
      </c>
      <c r="J73" s="91">
        <v>0</v>
      </c>
    </row>
    <row r="74" spans="2:10">
      <c r="B74" s="334" t="s">
        <v>280</v>
      </c>
      <c r="C74" s="335"/>
      <c r="D74" s="90">
        <v>-4.194</v>
      </c>
      <c r="E74" s="90">
        <v>-3.1197750521707195E-2</v>
      </c>
      <c r="F74" s="90">
        <v>-3.1788873021531473E-2</v>
      </c>
      <c r="G74" s="90">
        <v>-3.2526595332369526E-2</v>
      </c>
      <c r="H74" s="90">
        <v>-3.3420711300617516E-2</v>
      </c>
      <c r="I74" s="90">
        <v>-3.4337432980576184E-2</v>
      </c>
      <c r="J74" s="91">
        <v>-3.5267380394180037E-2</v>
      </c>
    </row>
    <row r="75" spans="2:10">
      <c r="B75" s="336"/>
      <c r="C75" s="337"/>
      <c r="D75" s="338"/>
      <c r="E75" s="338"/>
      <c r="F75" s="338"/>
      <c r="G75" s="338"/>
      <c r="H75" s="338"/>
      <c r="I75" s="338"/>
      <c r="J75" s="339"/>
    </row>
    <row r="76" spans="2:10">
      <c r="B76" s="281" t="s">
        <v>282</v>
      </c>
      <c r="C76" s="333"/>
      <c r="D76" s="88"/>
      <c r="E76" s="88"/>
      <c r="F76" s="88"/>
      <c r="G76" s="88"/>
      <c r="H76" s="88"/>
      <c r="I76" s="88"/>
      <c r="J76" s="310"/>
    </row>
    <row r="77" spans="2:10">
      <c r="B77" s="281"/>
      <c r="C77" s="333"/>
      <c r="D77" s="88"/>
      <c r="E77" s="88"/>
      <c r="F77" s="88"/>
      <c r="G77" s="88"/>
      <c r="H77" s="88"/>
      <c r="I77" s="88"/>
      <c r="J77" s="310"/>
    </row>
    <row r="78" spans="2:10">
      <c r="B78" s="285" t="s">
        <v>272</v>
      </c>
      <c r="C78" s="333"/>
      <c r="D78" s="392">
        <v>1023.159</v>
      </c>
      <c r="E78" s="392">
        <v>1098.4227807067659</v>
      </c>
      <c r="F78" s="392">
        <v>1152.1861902508144</v>
      </c>
      <c r="G78" s="392">
        <v>1187.6905296060008</v>
      </c>
      <c r="H78" s="392">
        <v>1232.9037244137223</v>
      </c>
      <c r="I78" s="392">
        <v>1284.5058268359387</v>
      </c>
      <c r="J78" s="393">
        <v>1338.0332382134986</v>
      </c>
    </row>
    <row r="79" spans="2:10">
      <c r="B79" s="287" t="s">
        <v>28</v>
      </c>
      <c r="C79" s="333"/>
      <c r="D79" s="392"/>
      <c r="E79" s="392"/>
      <c r="F79" s="392"/>
      <c r="G79" s="392"/>
      <c r="H79" s="392"/>
      <c r="I79" s="392"/>
      <c r="J79" s="393"/>
    </row>
    <row r="80" spans="2:10">
      <c r="B80" s="323" t="s">
        <v>273</v>
      </c>
      <c r="C80" s="333"/>
      <c r="D80" s="104">
        <v>353.97699999999998</v>
      </c>
      <c r="E80" s="104">
        <v>397.54455211128516</v>
      </c>
      <c r="F80" s="104">
        <v>426.8282172117938</v>
      </c>
      <c r="G80" s="104">
        <v>441.47941607117468</v>
      </c>
      <c r="H80" s="104">
        <v>461.37135633163223</v>
      </c>
      <c r="I80" s="104">
        <v>484.59694162298251</v>
      </c>
      <c r="J80" s="396">
        <v>507.17113109336674</v>
      </c>
    </row>
    <row r="81" spans="2:10">
      <c r="B81" s="323" t="s">
        <v>274</v>
      </c>
      <c r="C81" s="297"/>
      <c r="D81" s="104">
        <v>325.78199999999998</v>
      </c>
      <c r="E81" s="104">
        <v>342.99120228579443</v>
      </c>
      <c r="F81" s="104">
        <v>357.69023761416202</v>
      </c>
      <c r="G81" s="104">
        <v>371.59040156686478</v>
      </c>
      <c r="H81" s="104">
        <v>385.9822438016962</v>
      </c>
      <c r="I81" s="104">
        <v>398.34928971268317</v>
      </c>
      <c r="J81" s="396">
        <v>413.03698178144299</v>
      </c>
    </row>
    <row r="82" spans="2:10">
      <c r="B82" s="323" t="s">
        <v>275</v>
      </c>
      <c r="C82" s="297"/>
      <c r="D82" s="104">
        <v>56.698999999999998</v>
      </c>
      <c r="E82" s="104">
        <v>60.132402118358854</v>
      </c>
      <c r="F82" s="104">
        <v>62.948947153688181</v>
      </c>
      <c r="G82" s="104">
        <v>65.505212594529539</v>
      </c>
      <c r="H82" s="104">
        <v>68.28753526306231</v>
      </c>
      <c r="I82" s="104">
        <v>71.385045900098177</v>
      </c>
      <c r="J82" s="396">
        <v>74.710996996170394</v>
      </c>
    </row>
    <row r="83" spans="2:10">
      <c r="B83" s="323" t="s">
        <v>276</v>
      </c>
      <c r="C83" s="297"/>
      <c r="D83" s="104">
        <v>7.1210000000000004</v>
      </c>
      <c r="E83" s="104">
        <v>7.6518806336999994</v>
      </c>
      <c r="F83" s="104">
        <v>7.5615237555000006</v>
      </c>
      <c r="G83" s="104">
        <v>7.658729761600001</v>
      </c>
      <c r="H83" s="104">
        <v>8.2130567528999983</v>
      </c>
      <c r="I83" s="104">
        <v>8.9811366472999978</v>
      </c>
      <c r="J83" s="396">
        <v>9.7777473478999983</v>
      </c>
    </row>
    <row r="84" spans="2:10">
      <c r="B84" s="323" t="s">
        <v>277</v>
      </c>
      <c r="C84" s="297"/>
      <c r="D84" s="104">
        <v>178.43100000000001</v>
      </c>
      <c r="E84" s="104">
        <v>178.32565520948302</v>
      </c>
      <c r="F84" s="104">
        <v>178.56115185249706</v>
      </c>
      <c r="G84" s="104">
        <v>183.3596520049968</v>
      </c>
      <c r="H84" s="104">
        <v>189.86752554273573</v>
      </c>
      <c r="I84" s="104">
        <v>197.45913678792735</v>
      </c>
      <c r="J84" s="396">
        <v>204.66162277391686</v>
      </c>
    </row>
    <row r="85" spans="2:10">
      <c r="B85" s="323" t="s">
        <v>50</v>
      </c>
      <c r="C85" s="297"/>
      <c r="D85" s="104">
        <v>66.123999999999995</v>
      </c>
      <c r="E85" s="104">
        <v>68.493335652570138</v>
      </c>
      <c r="F85" s="104">
        <v>71.901518991852228</v>
      </c>
      <c r="G85" s="104">
        <v>74.471553107219293</v>
      </c>
      <c r="H85" s="104">
        <v>77.088428975538434</v>
      </c>
      <c r="I85" s="104">
        <v>79.833242460067567</v>
      </c>
      <c r="J85" s="396">
        <v>82.499800447963779</v>
      </c>
    </row>
    <row r="86" spans="2:10">
      <c r="B86" s="323" t="s">
        <v>278</v>
      </c>
      <c r="C86" s="297"/>
      <c r="D86" s="104">
        <v>3.9430000000000001</v>
      </c>
      <c r="E86" s="104">
        <v>4.0830787911419453</v>
      </c>
      <c r="F86" s="104">
        <v>4.3345362592697123</v>
      </c>
      <c r="G86" s="104">
        <v>4.4915114591931236</v>
      </c>
      <c r="H86" s="104">
        <v>4.5813451499290263</v>
      </c>
      <c r="I86" s="104">
        <v>4.6980282554051298</v>
      </c>
      <c r="J86" s="396">
        <v>4.6393769563890004</v>
      </c>
    </row>
    <row r="87" spans="2:10">
      <c r="B87" s="323" t="s">
        <v>279</v>
      </c>
      <c r="C87" s="297"/>
      <c r="D87" s="104">
        <v>31.082000000000001</v>
      </c>
      <c r="E87" s="104">
        <v>39.200673904432186</v>
      </c>
      <c r="F87" s="104">
        <v>42.360057412051511</v>
      </c>
      <c r="G87" s="104">
        <v>39.134053040422501</v>
      </c>
      <c r="H87" s="104">
        <v>37.512232596228209</v>
      </c>
      <c r="I87" s="104">
        <v>39.203005449474773</v>
      </c>
      <c r="J87" s="396">
        <v>41.535580816348805</v>
      </c>
    </row>
    <row r="88" spans="2:10">
      <c r="B88" s="336" t="s">
        <v>280</v>
      </c>
      <c r="C88" s="337"/>
      <c r="D88" s="104">
        <v>0</v>
      </c>
      <c r="E88" s="104">
        <v>0</v>
      </c>
      <c r="F88" s="104">
        <v>0</v>
      </c>
      <c r="G88" s="104">
        <v>0</v>
      </c>
      <c r="H88" s="402">
        <v>0</v>
      </c>
      <c r="I88" s="402">
        <v>0</v>
      </c>
      <c r="J88" s="403">
        <v>0</v>
      </c>
    </row>
    <row r="89" spans="2:10" ht="27" customHeight="1" thickBot="1">
      <c r="B89" s="1044" t="s">
        <v>309</v>
      </c>
      <c r="C89" s="1045"/>
      <c r="D89" s="1045"/>
      <c r="E89" s="1045"/>
      <c r="F89" s="1045"/>
      <c r="G89" s="1045"/>
      <c r="H89" s="1045"/>
      <c r="I89" s="1045"/>
      <c r="J89" s="1046"/>
    </row>
  </sheetData>
  <mergeCells count="4">
    <mergeCell ref="B89:J89"/>
    <mergeCell ref="E4:J4"/>
    <mergeCell ref="D3:J3"/>
    <mergeCell ref="B2:J2"/>
  </mergeCells>
  <phoneticPr fontId="37" type="noConversion"/>
  <hyperlinks>
    <hyperlink ref="A1" location="Contents!B44" display="Back to contents" xr:uid="{ACCC0379-A97D-4D6F-91BC-B016F958B1D2}"/>
  </hyperlinks>
  <pageMargins left="0.74803149606299213" right="0.74803149606299213" top="0.98425196850393704" bottom="0.98425196850393704" header="0.51181102362204722" footer="0.51181102362204722"/>
  <pageSetup paperSize="9" scale="5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68A42-30CA-4DE3-BDE4-5914704B18F6}">
  <sheetPr codeName="Sheet33">
    <tabColor theme="5"/>
    <pageSetUpPr fitToPage="1"/>
  </sheetPr>
  <dimension ref="A1:K46"/>
  <sheetViews>
    <sheetView zoomScaleNormal="100" workbookViewId="0"/>
  </sheetViews>
  <sheetFormatPr defaultColWidth="9.453125" defaultRowHeight="13"/>
  <cols>
    <col min="1" max="1" width="12" style="68" customWidth="1"/>
    <col min="2" max="2" width="45.54296875" style="68" customWidth="1"/>
    <col min="3" max="9" width="10" style="68" customWidth="1"/>
    <col min="10" max="12" width="7.54296875" style="68" bestFit="1" customWidth="1"/>
    <col min="13" max="16384" width="9.453125" style="68"/>
  </cols>
  <sheetData>
    <row r="1" spans="1:11" ht="33.75" customHeight="1" thickBot="1">
      <c r="A1" s="25" t="s">
        <v>57</v>
      </c>
      <c r="B1" s="275"/>
    </row>
    <row r="2" spans="1:11" ht="18" customHeight="1" thickBot="1">
      <c r="B2" s="931" t="s">
        <v>130</v>
      </c>
      <c r="C2" s="932"/>
      <c r="D2" s="932"/>
      <c r="E2" s="932"/>
      <c r="F2" s="932"/>
      <c r="G2" s="932"/>
      <c r="H2" s="932"/>
      <c r="I2" s="933"/>
    </row>
    <row r="3" spans="1:11" ht="15" customHeight="1">
      <c r="B3" s="105"/>
      <c r="C3" s="1047" t="s">
        <v>12</v>
      </c>
      <c r="D3" s="1047"/>
      <c r="E3" s="1047"/>
      <c r="F3" s="1047"/>
      <c r="G3" s="1047"/>
      <c r="H3" s="1047"/>
      <c r="I3" s="1048"/>
      <c r="J3" s="318"/>
      <c r="K3" s="278"/>
    </row>
    <row r="4" spans="1:11" ht="15.5">
      <c r="B4" s="340"/>
      <c r="C4" s="462" t="s">
        <v>13</v>
      </c>
      <c r="D4" s="1034" t="s">
        <v>14</v>
      </c>
      <c r="E4" s="1034"/>
      <c r="F4" s="1034"/>
      <c r="G4" s="1034"/>
      <c r="H4" s="1034"/>
      <c r="I4" s="1035"/>
    </row>
    <row r="5" spans="1:11" ht="15.5">
      <c r="B5" s="340"/>
      <c r="C5" s="84" t="s">
        <v>114</v>
      </c>
      <c r="D5" s="84" t="s">
        <v>121</v>
      </c>
      <c r="E5" s="84" t="s">
        <v>138</v>
      </c>
      <c r="F5" s="85" t="s">
        <v>142</v>
      </c>
      <c r="G5" s="85" t="s">
        <v>145</v>
      </c>
      <c r="H5" s="85" t="s">
        <v>151</v>
      </c>
      <c r="I5" s="86" t="s">
        <v>382</v>
      </c>
    </row>
    <row r="6" spans="1:11">
      <c r="B6" s="341" t="s">
        <v>51</v>
      </c>
      <c r="C6" s="81"/>
      <c r="D6" s="81"/>
      <c r="E6" s="342"/>
      <c r="F6" s="342"/>
      <c r="G6" s="81"/>
      <c r="H6" s="81"/>
      <c r="I6" s="343"/>
    </row>
    <row r="7" spans="1:11">
      <c r="B7" s="323" t="s">
        <v>273</v>
      </c>
      <c r="C7" s="429">
        <v>354.07499999999999</v>
      </c>
      <c r="D7" s="429">
        <v>397.65555211128515</v>
      </c>
      <c r="E7" s="429">
        <v>426.93921721179379</v>
      </c>
      <c r="F7" s="429">
        <v>441.59041607117467</v>
      </c>
      <c r="G7" s="429">
        <v>461.48235633163222</v>
      </c>
      <c r="H7" s="429">
        <v>484.7079416229825</v>
      </c>
      <c r="I7" s="430">
        <v>507.28213109336673</v>
      </c>
    </row>
    <row r="8" spans="1:11">
      <c r="B8" s="323" t="s">
        <v>274</v>
      </c>
      <c r="C8" s="429">
        <v>325.78199999999998</v>
      </c>
      <c r="D8" s="429">
        <v>342.99120228579443</v>
      </c>
      <c r="E8" s="429">
        <v>357.69023761416202</v>
      </c>
      <c r="F8" s="429">
        <v>371.59040156686478</v>
      </c>
      <c r="G8" s="429">
        <v>385.9822438016962</v>
      </c>
      <c r="H8" s="429">
        <v>398.34928971268317</v>
      </c>
      <c r="I8" s="430">
        <v>413.03698178144299</v>
      </c>
    </row>
    <row r="9" spans="1:11">
      <c r="B9" s="323" t="s">
        <v>275</v>
      </c>
      <c r="C9" s="429">
        <v>56.698999999999998</v>
      </c>
      <c r="D9" s="429">
        <v>60.132402118358854</v>
      </c>
      <c r="E9" s="429">
        <v>62.948947153688181</v>
      </c>
      <c r="F9" s="429">
        <v>65.505212594529539</v>
      </c>
      <c r="G9" s="429">
        <v>68.28753526306231</v>
      </c>
      <c r="H9" s="429">
        <v>71.385045900098177</v>
      </c>
      <c r="I9" s="430">
        <v>74.710996996170394</v>
      </c>
    </row>
    <row r="10" spans="1:11">
      <c r="B10" s="323" t="s">
        <v>276</v>
      </c>
      <c r="C10" s="429">
        <v>7.1210000000000004</v>
      </c>
      <c r="D10" s="429">
        <v>7.6518806336999994</v>
      </c>
      <c r="E10" s="429">
        <v>7.5615237555000006</v>
      </c>
      <c r="F10" s="429">
        <v>7.658729761600001</v>
      </c>
      <c r="G10" s="429">
        <v>8.2130567528999983</v>
      </c>
      <c r="H10" s="429">
        <v>8.9811366472999978</v>
      </c>
      <c r="I10" s="430">
        <v>9.7777473478999983</v>
      </c>
    </row>
    <row r="11" spans="1:11">
      <c r="B11" s="323" t="s">
        <v>277</v>
      </c>
      <c r="C11" s="429">
        <v>178.43100000000001</v>
      </c>
      <c r="D11" s="429">
        <v>178.32565520948302</v>
      </c>
      <c r="E11" s="429">
        <v>178.56115185249706</v>
      </c>
      <c r="F11" s="429">
        <v>183.3596520049968</v>
      </c>
      <c r="G11" s="429">
        <v>189.86752554273573</v>
      </c>
      <c r="H11" s="429">
        <v>197.45913678792735</v>
      </c>
      <c r="I11" s="430">
        <v>204.66162277391686</v>
      </c>
    </row>
    <row r="12" spans="1:11">
      <c r="B12" s="323" t="s">
        <v>50</v>
      </c>
      <c r="C12" s="429">
        <v>50.774000000000001</v>
      </c>
      <c r="D12" s="429">
        <v>54.550653553273925</v>
      </c>
      <c r="E12" s="429">
        <v>57.497510206303865</v>
      </c>
      <c r="F12" s="429">
        <v>59.797352829881085</v>
      </c>
      <c r="G12" s="429">
        <v>62.13391827890031</v>
      </c>
      <c r="H12" s="429">
        <v>64.624816765154321</v>
      </c>
      <c r="I12" s="430">
        <v>67.025821011462256</v>
      </c>
    </row>
    <row r="13" spans="1:11">
      <c r="B13" s="323" t="s">
        <v>278</v>
      </c>
      <c r="C13" s="429">
        <v>4.4160000000000004</v>
      </c>
      <c r="D13" s="429">
        <v>4.7657950018755191</v>
      </c>
      <c r="E13" s="429">
        <v>5.0348611130817282</v>
      </c>
      <c r="F13" s="429">
        <v>5.2146956915976244</v>
      </c>
      <c r="G13" s="429">
        <v>5.3313021171573434</v>
      </c>
      <c r="H13" s="429">
        <v>5.475791058508177</v>
      </c>
      <c r="I13" s="430">
        <v>5.4452742697480181</v>
      </c>
    </row>
    <row r="14" spans="1:11">
      <c r="B14" s="323" t="s">
        <v>279</v>
      </c>
      <c r="C14" s="429">
        <v>9.0549999999999997</v>
      </c>
      <c r="D14" s="429">
        <v>18.390093182265588</v>
      </c>
      <c r="E14" s="429">
        <v>21.132127124585004</v>
      </c>
      <c r="F14" s="429">
        <v>17.232808695782548</v>
      </c>
      <c r="G14" s="429">
        <v>14.600534128049405</v>
      </c>
      <c r="H14" s="429">
        <v>15.110099403670603</v>
      </c>
      <c r="I14" s="430">
        <v>16.156424075991694</v>
      </c>
    </row>
    <row r="15" spans="1:11">
      <c r="B15" s="323" t="s">
        <v>280</v>
      </c>
      <c r="C15" s="429">
        <v>7.476</v>
      </c>
      <c r="D15" s="429">
        <v>1.8529515922905084</v>
      </c>
      <c r="E15" s="429">
        <v>1.9779119564652705</v>
      </c>
      <c r="F15" s="429">
        <v>2.1082138799418151</v>
      </c>
      <c r="G15" s="429">
        <v>2.23997783391345</v>
      </c>
      <c r="H15" s="429">
        <v>2.3701562055171688</v>
      </c>
      <c r="I15" s="430">
        <v>2.504263526676711</v>
      </c>
    </row>
    <row r="16" spans="1:11">
      <c r="B16" s="341" t="s">
        <v>283</v>
      </c>
      <c r="C16" s="394">
        <v>993.82899999999995</v>
      </c>
      <c r="D16" s="394">
        <v>1066.3161856883271</v>
      </c>
      <c r="E16" s="394">
        <v>1119.343487988077</v>
      </c>
      <c r="F16" s="394">
        <v>1154.0574830963685</v>
      </c>
      <c r="G16" s="394">
        <v>1198.1384500500469</v>
      </c>
      <c r="H16" s="394">
        <v>1248.4634141038414</v>
      </c>
      <c r="I16" s="395">
        <v>1300.6012628766755</v>
      </c>
    </row>
    <row r="17" spans="2:9">
      <c r="B17" s="341"/>
      <c r="C17" s="330"/>
      <c r="D17" s="330"/>
      <c r="E17" s="330"/>
      <c r="F17" s="330"/>
      <c r="G17" s="330"/>
      <c r="H17" s="330"/>
      <c r="I17" s="331"/>
    </row>
    <row r="18" spans="2:9">
      <c r="B18" s="341" t="s">
        <v>3</v>
      </c>
      <c r="C18" s="344"/>
      <c r="D18" s="344"/>
      <c r="E18" s="344"/>
      <c r="F18" s="344"/>
      <c r="G18" s="344"/>
      <c r="H18" s="344"/>
      <c r="I18" s="345"/>
    </row>
    <row r="19" spans="2:9">
      <c r="B19" s="323" t="s">
        <v>250</v>
      </c>
      <c r="C19" s="429">
        <v>524.23599999999999</v>
      </c>
      <c r="D19" s="429">
        <v>566.1573074506656</v>
      </c>
      <c r="E19" s="429">
        <v>574.67374601225993</v>
      </c>
      <c r="F19" s="429">
        <v>592.34234797716397</v>
      </c>
      <c r="G19" s="429">
        <v>610.77964446961153</v>
      </c>
      <c r="H19" s="429">
        <v>629.42704933421783</v>
      </c>
      <c r="I19" s="430">
        <v>649.7535336505382</v>
      </c>
    </row>
    <row r="20" spans="2:9">
      <c r="B20" s="323" t="s">
        <v>251</v>
      </c>
      <c r="C20" s="429">
        <v>59.216000000000001</v>
      </c>
      <c r="D20" s="429">
        <v>35.49279876279158</v>
      </c>
      <c r="E20" s="429">
        <v>30.535933724602415</v>
      </c>
      <c r="F20" s="429">
        <v>31.759122795389334</v>
      </c>
      <c r="G20" s="429">
        <v>33.834874316654833</v>
      </c>
      <c r="H20" s="429">
        <v>32.198572219264243</v>
      </c>
      <c r="I20" s="430">
        <v>32.17559101733957</v>
      </c>
    </row>
    <row r="21" spans="2:9">
      <c r="B21" s="323" t="s">
        <v>252</v>
      </c>
      <c r="C21" s="429">
        <v>280.61399999999998</v>
      </c>
      <c r="D21" s="429">
        <v>316.3387494755687</v>
      </c>
      <c r="E21" s="429">
        <v>339.15367860713576</v>
      </c>
      <c r="F21" s="429">
        <v>355.45567049610531</v>
      </c>
      <c r="G21" s="429">
        <v>363.53204547281717</v>
      </c>
      <c r="H21" s="429">
        <v>370.89736163076986</v>
      </c>
      <c r="I21" s="430">
        <v>380.46795104972495</v>
      </c>
    </row>
    <row r="22" spans="2:9">
      <c r="B22" s="323" t="s">
        <v>253</v>
      </c>
      <c r="C22" s="429">
        <v>14.224</v>
      </c>
      <c r="D22" s="429">
        <v>13.564723166501558</v>
      </c>
      <c r="E22" s="429">
        <v>6.7764827644113037</v>
      </c>
      <c r="F22" s="429">
        <v>6.9050766001756125</v>
      </c>
      <c r="G22" s="429">
        <v>6.7275416463063591</v>
      </c>
      <c r="H22" s="429">
        <v>6.7724350850912733</v>
      </c>
      <c r="I22" s="430">
        <v>7.365741139860174</v>
      </c>
    </row>
    <row r="23" spans="2:9">
      <c r="B23" s="323" t="s">
        <v>254</v>
      </c>
      <c r="C23" s="429">
        <v>0</v>
      </c>
      <c r="D23" s="429">
        <v>0</v>
      </c>
      <c r="E23" s="429">
        <v>0</v>
      </c>
      <c r="F23" s="429">
        <v>0</v>
      </c>
      <c r="G23" s="429">
        <v>0</v>
      </c>
      <c r="H23" s="429">
        <v>0</v>
      </c>
      <c r="I23" s="430">
        <v>0</v>
      </c>
    </row>
    <row r="24" spans="2:9">
      <c r="B24" s="323" t="s">
        <v>255</v>
      </c>
      <c r="C24" s="429">
        <v>37.307000000000002</v>
      </c>
      <c r="D24" s="429">
        <v>23.093340647772116</v>
      </c>
      <c r="E24" s="429">
        <v>25.608207014203249</v>
      </c>
      <c r="F24" s="429">
        <v>25.378626614287228</v>
      </c>
      <c r="G24" s="429">
        <v>25.561592546385203</v>
      </c>
      <c r="H24" s="429">
        <v>26.081839034312388</v>
      </c>
      <c r="I24" s="430">
        <v>26.781909551197664</v>
      </c>
    </row>
    <row r="25" spans="2:9">
      <c r="B25" s="323" t="s">
        <v>256</v>
      </c>
      <c r="C25" s="429">
        <v>0</v>
      </c>
      <c r="D25" s="429">
        <v>0</v>
      </c>
      <c r="E25" s="429">
        <v>0</v>
      </c>
      <c r="F25" s="429">
        <v>0</v>
      </c>
      <c r="G25" s="429">
        <v>0</v>
      </c>
      <c r="H25" s="429">
        <v>0</v>
      </c>
      <c r="I25" s="430">
        <v>0</v>
      </c>
    </row>
    <row r="26" spans="2:9">
      <c r="B26" s="323" t="s">
        <v>257</v>
      </c>
      <c r="C26" s="429">
        <v>108.884</v>
      </c>
      <c r="D26" s="429">
        <v>93.479549866567893</v>
      </c>
      <c r="E26" s="429">
        <v>87.309376670927477</v>
      </c>
      <c r="F26" s="429">
        <v>89.256927048099556</v>
      </c>
      <c r="G26" s="429">
        <v>100.39404885313949</v>
      </c>
      <c r="H26" s="429">
        <v>109.40788858054023</v>
      </c>
      <c r="I26" s="430">
        <v>118.71048799508051</v>
      </c>
    </row>
    <row r="27" spans="2:9">
      <c r="B27" s="341" t="s">
        <v>284</v>
      </c>
      <c r="C27" s="394">
        <v>1024.481</v>
      </c>
      <c r="D27" s="394">
        <v>1048.1264693698677</v>
      </c>
      <c r="E27" s="394">
        <v>1064.0574247935403</v>
      </c>
      <c r="F27" s="394">
        <v>1101.097771531221</v>
      </c>
      <c r="G27" s="394">
        <v>1140.8297473049147</v>
      </c>
      <c r="H27" s="394">
        <v>1174.7851458841958</v>
      </c>
      <c r="I27" s="395">
        <v>1215.2552144037411</v>
      </c>
    </row>
    <row r="28" spans="2:9">
      <c r="B28" s="323" t="s">
        <v>2</v>
      </c>
      <c r="C28" s="429">
        <v>-50.774000000000001</v>
      </c>
      <c r="D28" s="429">
        <v>-54.550653553273925</v>
      </c>
      <c r="E28" s="429">
        <v>-57.497510206303865</v>
      </c>
      <c r="F28" s="429">
        <v>-59.797352829881085</v>
      </c>
      <c r="G28" s="429">
        <v>-62.13391827890031</v>
      </c>
      <c r="H28" s="429">
        <v>-64.624816765154321</v>
      </c>
      <c r="I28" s="430">
        <v>-67.025821011462256</v>
      </c>
    </row>
    <row r="29" spans="2:9">
      <c r="B29" s="341" t="s">
        <v>285</v>
      </c>
      <c r="C29" s="394">
        <v>-81.426000000000045</v>
      </c>
      <c r="D29" s="394">
        <v>-36.360937234814493</v>
      </c>
      <c r="E29" s="394">
        <v>-2.2114470117672553</v>
      </c>
      <c r="F29" s="394">
        <v>-6.8376412647336124</v>
      </c>
      <c r="G29" s="394">
        <v>-4.8252155337680875</v>
      </c>
      <c r="H29" s="394">
        <v>9.0534514544912668</v>
      </c>
      <c r="I29" s="395">
        <v>18.320227461472143</v>
      </c>
    </row>
    <row r="30" spans="2:9">
      <c r="B30" s="341"/>
      <c r="C30" s="330"/>
      <c r="D30" s="330"/>
      <c r="E30" s="330"/>
      <c r="F30" s="330"/>
      <c r="G30" s="330"/>
      <c r="H30" s="330"/>
      <c r="I30" s="331"/>
    </row>
    <row r="31" spans="2:9">
      <c r="B31" s="341" t="s">
        <v>286</v>
      </c>
      <c r="C31" s="326"/>
      <c r="D31" s="326"/>
      <c r="E31" s="326"/>
      <c r="F31" s="326"/>
      <c r="G31" s="326"/>
      <c r="H31" s="326"/>
      <c r="I31" s="327"/>
    </row>
    <row r="32" spans="2:9">
      <c r="B32" s="323" t="s">
        <v>287</v>
      </c>
      <c r="C32" s="429">
        <v>79.525000000000006</v>
      </c>
      <c r="D32" s="429">
        <v>85.281822431125704</v>
      </c>
      <c r="E32" s="429">
        <v>88.317714894375911</v>
      </c>
      <c r="F32" s="429">
        <v>86.403161396836978</v>
      </c>
      <c r="G32" s="429">
        <v>87.346693450123354</v>
      </c>
      <c r="H32" s="429">
        <v>87.501746011826057</v>
      </c>
      <c r="I32" s="430">
        <v>87.486190410158429</v>
      </c>
    </row>
    <row r="33" spans="2:9">
      <c r="B33" s="346" t="s">
        <v>311</v>
      </c>
      <c r="C33" s="429">
        <v>-50.774000000000001</v>
      </c>
      <c r="D33" s="429">
        <v>-54.550653553273925</v>
      </c>
      <c r="E33" s="429">
        <v>-57.497510206303865</v>
      </c>
      <c r="F33" s="429">
        <v>-59.797352829881085</v>
      </c>
      <c r="G33" s="429">
        <v>-62.13391827890031</v>
      </c>
      <c r="H33" s="429">
        <v>-64.624816765154321</v>
      </c>
      <c r="I33" s="430">
        <v>-67.025821011462256</v>
      </c>
    </row>
    <row r="34" spans="2:9">
      <c r="B34" s="323" t="s">
        <v>261</v>
      </c>
      <c r="C34" s="429">
        <v>2.7E-2</v>
      </c>
      <c r="D34" s="429">
        <v>2.2169142396137192E-2</v>
      </c>
      <c r="E34" s="429">
        <v>0</v>
      </c>
      <c r="F34" s="429">
        <v>0</v>
      </c>
      <c r="G34" s="429">
        <v>0</v>
      </c>
      <c r="H34" s="429">
        <v>0</v>
      </c>
      <c r="I34" s="430">
        <v>0</v>
      </c>
    </row>
    <row r="35" spans="2:9">
      <c r="B35" s="323" t="s">
        <v>262</v>
      </c>
      <c r="C35" s="429">
        <v>6.9859999999999998</v>
      </c>
      <c r="D35" s="429">
        <v>43.855873680688994</v>
      </c>
      <c r="E35" s="429">
        <v>42.585456425280007</v>
      </c>
      <c r="F35" s="429">
        <v>24.89177790593692</v>
      </c>
      <c r="G35" s="429">
        <v>29.297883029134464</v>
      </c>
      <c r="H35" s="429">
        <v>28.133482231473707</v>
      </c>
      <c r="I35" s="430">
        <v>28.613259262753687</v>
      </c>
    </row>
    <row r="36" spans="2:9">
      <c r="B36" s="323" t="s">
        <v>263</v>
      </c>
      <c r="C36" s="429">
        <v>33.201000000000001</v>
      </c>
      <c r="D36" s="429">
        <v>37.444899489745978</v>
      </c>
      <c r="E36" s="429">
        <v>35.293671457441313</v>
      </c>
      <c r="F36" s="429">
        <v>33.021646271739719</v>
      </c>
      <c r="G36" s="429">
        <v>32.310528463513165</v>
      </c>
      <c r="H36" s="429">
        <v>32.146930179897097</v>
      </c>
      <c r="I36" s="430">
        <v>32.08985229874245</v>
      </c>
    </row>
    <row r="37" spans="2:9">
      <c r="B37" s="323" t="s">
        <v>264</v>
      </c>
      <c r="C37" s="429">
        <v>-14.023999999999999</v>
      </c>
      <c r="D37" s="429">
        <v>-1.583745501969017</v>
      </c>
      <c r="E37" s="429">
        <v>-1.6367437009203947</v>
      </c>
      <c r="F37" s="429">
        <v>-1.6906644703533089</v>
      </c>
      <c r="G37" s="429">
        <v>-1.7455533580220195</v>
      </c>
      <c r="H37" s="429">
        <v>-1.8014581603956104</v>
      </c>
      <c r="I37" s="430">
        <v>-1.8584290336781366</v>
      </c>
    </row>
    <row r="38" spans="2:9">
      <c r="B38" s="341" t="s">
        <v>288</v>
      </c>
      <c r="C38" s="394">
        <v>54.941000000000003</v>
      </c>
      <c r="D38" s="394">
        <v>110.47036568871387</v>
      </c>
      <c r="E38" s="394">
        <v>107.06258886987297</v>
      </c>
      <c r="F38" s="394">
        <v>82.82856827427922</v>
      </c>
      <c r="G38" s="394">
        <v>85.075633305848655</v>
      </c>
      <c r="H38" s="394">
        <v>81.355883497646929</v>
      </c>
      <c r="I38" s="395">
        <v>79.305051926514182</v>
      </c>
    </row>
    <row r="39" spans="2:9">
      <c r="B39" s="341" t="s">
        <v>8</v>
      </c>
      <c r="C39" s="394">
        <v>136.36700000000005</v>
      </c>
      <c r="D39" s="394">
        <v>146.83130292352837</v>
      </c>
      <c r="E39" s="394">
        <v>109.27403588164023</v>
      </c>
      <c r="F39" s="394">
        <v>89.66620953901284</v>
      </c>
      <c r="G39" s="394">
        <v>89.900848839616742</v>
      </c>
      <c r="H39" s="394">
        <v>72.302432043155662</v>
      </c>
      <c r="I39" s="395">
        <v>60.984824465042038</v>
      </c>
    </row>
    <row r="40" spans="2:9">
      <c r="B40" s="346" t="s">
        <v>28</v>
      </c>
      <c r="C40" s="326"/>
      <c r="D40" s="326"/>
      <c r="E40" s="326"/>
      <c r="F40" s="326"/>
      <c r="G40" s="326"/>
      <c r="H40" s="326"/>
      <c r="I40" s="327"/>
    </row>
    <row r="41" spans="2:9">
      <c r="B41" s="323" t="s">
        <v>289</v>
      </c>
      <c r="C41" s="429">
        <v>127.42</v>
      </c>
      <c r="D41" s="429">
        <v>140.77212748786869</v>
      </c>
      <c r="E41" s="429">
        <v>107.55708420533117</v>
      </c>
      <c r="F41" s="429">
        <v>86.945528874762246</v>
      </c>
      <c r="G41" s="429">
        <v>86.688916619802455</v>
      </c>
      <c r="H41" s="429">
        <v>69.265993487032546</v>
      </c>
      <c r="I41" s="430">
        <v>58.316833252206614</v>
      </c>
    </row>
    <row r="42" spans="2:9">
      <c r="B42" s="323" t="s">
        <v>290</v>
      </c>
      <c r="C42" s="429">
        <v>8.9469999999999992</v>
      </c>
      <c r="D42" s="429">
        <v>6.0591754356597143</v>
      </c>
      <c r="E42" s="429">
        <v>1.7169516763088959</v>
      </c>
      <c r="F42" s="429">
        <v>2.7206806642503651</v>
      </c>
      <c r="G42" s="429">
        <v>3.2119322198142162</v>
      </c>
      <c r="H42" s="429">
        <v>3.0364385561227865</v>
      </c>
      <c r="I42" s="430">
        <v>2.6679912128350152</v>
      </c>
    </row>
    <row r="43" spans="2:9">
      <c r="B43" s="323"/>
      <c r="C43" s="326"/>
      <c r="D43" s="326"/>
      <c r="E43" s="326"/>
      <c r="F43" s="326"/>
      <c r="G43" s="326"/>
      <c r="H43" s="326"/>
      <c r="I43" s="327"/>
    </row>
    <row r="44" spans="2:9">
      <c r="B44" s="347" t="s">
        <v>291</v>
      </c>
      <c r="C44" s="330"/>
      <c r="D44" s="330"/>
      <c r="E44" s="330"/>
      <c r="F44" s="330"/>
      <c r="G44" s="330"/>
      <c r="H44" s="330"/>
      <c r="I44" s="331"/>
    </row>
    <row r="45" spans="2:9">
      <c r="B45" s="323" t="s">
        <v>292</v>
      </c>
      <c r="C45" s="431">
        <v>2520.1219999999998</v>
      </c>
      <c r="D45" s="431">
        <v>2701.9901221446457</v>
      </c>
      <c r="E45" s="431">
        <v>2848.354814762853</v>
      </c>
      <c r="F45" s="431">
        <v>2970.7151265212406</v>
      </c>
      <c r="G45" s="431">
        <v>3091.9399445836561</v>
      </c>
      <c r="H45" s="431">
        <v>3195.6189029149828</v>
      </c>
      <c r="I45" s="432">
        <v>3290.27426993578</v>
      </c>
    </row>
    <row r="46" spans="2:9" ht="13.5" thickBot="1">
      <c r="B46" s="348" t="s">
        <v>293</v>
      </c>
      <c r="C46" s="433">
        <v>17.04</v>
      </c>
      <c r="D46" s="433">
        <v>17.293809287613506</v>
      </c>
      <c r="E46" s="433">
        <v>17.584717289480331</v>
      </c>
      <c r="F46" s="433">
        <v>17.881748028558139</v>
      </c>
      <c r="G46" s="433">
        <v>18.184922710348022</v>
      </c>
      <c r="H46" s="433">
        <v>18.477795538721868</v>
      </c>
      <c r="I46" s="434">
        <v>18.803358509132114</v>
      </c>
    </row>
  </sheetData>
  <mergeCells count="3">
    <mergeCell ref="D4:I4"/>
    <mergeCell ref="C3:I3"/>
    <mergeCell ref="B2:I2"/>
  </mergeCells>
  <phoneticPr fontId="37" type="noConversion"/>
  <hyperlinks>
    <hyperlink ref="A1" location="Contents!B44" display="Back to contents" xr:uid="{C93E096E-0685-44A7-B452-261D8627BF1F}"/>
  </hyperlinks>
  <pageMargins left="0.74803149606299213" right="0.74803149606299213" top="0.98425196850393704" bottom="0.98425196850393704" header="0.51181102362204722" footer="0.51181102362204722"/>
  <pageSetup paperSize="9" scale="4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E8179-4A6E-4B6E-9816-67511169E74B}">
  <sheetPr codeName="Sheet41">
    <tabColor theme="5"/>
    <pageSetUpPr fitToPage="1"/>
  </sheetPr>
  <dimension ref="A1:H43"/>
  <sheetViews>
    <sheetView zoomScaleNormal="100" workbookViewId="0"/>
  </sheetViews>
  <sheetFormatPr defaultColWidth="9.453125" defaultRowHeight="13"/>
  <cols>
    <col min="1" max="1" width="12" style="3" customWidth="1"/>
    <col min="2" max="2" width="45.453125" style="68" customWidth="1"/>
    <col min="3" max="3" width="10.54296875" style="68" customWidth="1"/>
    <col min="4" max="4" width="10" style="68" customWidth="1"/>
    <col min="5" max="5" width="16.453125" style="68" customWidth="1"/>
    <col min="6" max="6" width="11.453125" style="68" customWidth="1"/>
    <col min="7" max="7" width="10" style="68" customWidth="1"/>
    <col min="8" max="8" width="10.54296875" style="68" customWidth="1"/>
    <col min="9" max="9" width="12.453125" style="3" customWidth="1"/>
    <col min="10" max="16384" width="9.453125" style="3"/>
  </cols>
  <sheetData>
    <row r="1" spans="1:8" ht="33.75" customHeight="1" thickBot="1">
      <c r="A1" s="25" t="s">
        <v>57</v>
      </c>
      <c r="B1" s="275"/>
    </row>
    <row r="2" spans="1:8" ht="18" customHeight="1" thickBot="1">
      <c r="B2" s="1052" t="s">
        <v>131</v>
      </c>
      <c r="C2" s="1053"/>
      <c r="D2" s="1053"/>
      <c r="E2" s="1053"/>
      <c r="F2" s="1053"/>
      <c r="G2" s="1053"/>
      <c r="H2" s="1054"/>
    </row>
    <row r="3" spans="1:8" ht="15" customHeight="1">
      <c r="B3" s="570"/>
      <c r="C3" s="1055" t="s">
        <v>12</v>
      </c>
      <c r="D3" s="1055"/>
      <c r="E3" s="1055"/>
      <c r="F3" s="1055"/>
      <c r="G3" s="1055"/>
      <c r="H3" s="1056"/>
    </row>
    <row r="4" spans="1:8" ht="15.5">
      <c r="B4" s="570"/>
      <c r="C4" s="1057" t="s">
        <v>121</v>
      </c>
      <c r="D4" s="1057"/>
      <c r="E4" s="1057"/>
      <c r="F4" s="1057"/>
      <c r="G4" s="1057"/>
      <c r="H4" s="1058"/>
    </row>
    <row r="5" spans="1:8" ht="15.5">
      <c r="B5" s="571"/>
      <c r="C5" s="1059" t="s">
        <v>292</v>
      </c>
      <c r="D5" s="1059" t="s">
        <v>294</v>
      </c>
      <c r="E5" s="1059" t="s">
        <v>266</v>
      </c>
      <c r="F5" s="1060" t="s">
        <v>267</v>
      </c>
      <c r="G5" s="1060" t="s">
        <v>269</v>
      </c>
      <c r="H5" s="1061" t="s">
        <v>295</v>
      </c>
    </row>
    <row r="6" spans="1:8" ht="15.5">
      <c r="B6" s="571"/>
      <c r="C6" s="1059"/>
      <c r="D6" s="1059"/>
      <c r="E6" s="1059"/>
      <c r="F6" s="1059"/>
      <c r="G6" s="1059"/>
      <c r="H6" s="1061"/>
    </row>
    <row r="7" spans="1:8">
      <c r="B7" s="572" t="s">
        <v>51</v>
      </c>
      <c r="C7" s="573"/>
      <c r="D7" s="573"/>
      <c r="E7" s="573"/>
      <c r="F7" s="573"/>
      <c r="G7" s="574"/>
      <c r="H7" s="575"/>
    </row>
    <row r="8" spans="1:8">
      <c r="B8" s="576" t="s">
        <v>273</v>
      </c>
      <c r="C8" s="577">
        <v>397.65555211128515</v>
      </c>
      <c r="D8" s="577">
        <v>0</v>
      </c>
      <c r="E8" s="577">
        <v>-8.8999999999999996E-2</v>
      </c>
      <c r="F8" s="577" t="s">
        <v>109</v>
      </c>
      <c r="G8" s="577">
        <v>-2.1999999999999999E-2</v>
      </c>
      <c r="H8" s="578">
        <v>397.54455211128516</v>
      </c>
    </row>
    <row r="9" spans="1:8">
      <c r="B9" s="576" t="s">
        <v>274</v>
      </c>
      <c r="C9" s="577">
        <v>341.72128728579446</v>
      </c>
      <c r="D9" s="577">
        <v>1.2699149999999999</v>
      </c>
      <c r="E9" s="577" t="s">
        <v>109</v>
      </c>
      <c r="F9" s="577" t="s">
        <v>109</v>
      </c>
      <c r="G9" s="579" t="s">
        <v>109</v>
      </c>
      <c r="H9" s="578">
        <v>342.99120228579449</v>
      </c>
    </row>
    <row r="10" spans="1:8">
      <c r="B10" s="576" t="s">
        <v>275</v>
      </c>
      <c r="C10" s="577">
        <v>17.073496906253968</v>
      </c>
      <c r="D10" s="577">
        <v>43.058905212104889</v>
      </c>
      <c r="E10" s="577" t="s">
        <v>109</v>
      </c>
      <c r="F10" s="577" t="s">
        <v>109</v>
      </c>
      <c r="G10" s="579" t="s">
        <v>109</v>
      </c>
      <c r="H10" s="578">
        <v>60.132402118358854</v>
      </c>
    </row>
    <row r="11" spans="1:8">
      <c r="B11" s="576" t="s">
        <v>276</v>
      </c>
      <c r="C11" s="577">
        <v>7.6518806336999994</v>
      </c>
      <c r="D11" s="577">
        <v>0</v>
      </c>
      <c r="E11" s="577" t="s">
        <v>109</v>
      </c>
      <c r="F11" s="577" t="s">
        <v>109</v>
      </c>
      <c r="G11" s="579" t="s">
        <v>109</v>
      </c>
      <c r="H11" s="578">
        <v>7.6518806336999994</v>
      </c>
    </row>
    <row r="12" spans="1:8">
      <c r="B12" s="576" t="s">
        <v>277</v>
      </c>
      <c r="C12" s="577">
        <v>178.32565520948302</v>
      </c>
      <c r="D12" s="577">
        <v>0</v>
      </c>
      <c r="E12" s="577" t="s">
        <v>109</v>
      </c>
      <c r="F12" s="577" t="s">
        <v>109</v>
      </c>
      <c r="G12" s="579" t="s">
        <v>109</v>
      </c>
      <c r="H12" s="578">
        <v>178.32565520948302</v>
      </c>
    </row>
    <row r="13" spans="1:8">
      <c r="B13" s="576" t="s">
        <v>50</v>
      </c>
      <c r="C13" s="577">
        <v>37.245799913951672</v>
      </c>
      <c r="D13" s="577">
        <v>17.304853639322253</v>
      </c>
      <c r="E13" s="577">
        <v>13.979686598252801</v>
      </c>
      <c r="F13" s="577">
        <v>-9.9399999999999641E-2</v>
      </c>
      <c r="G13" s="577">
        <v>6.2395501043414389E-2</v>
      </c>
      <c r="H13" s="578">
        <v>68.493335652570138</v>
      </c>
    </row>
    <row r="14" spans="1:8">
      <c r="B14" s="576" t="s">
        <v>278</v>
      </c>
      <c r="C14" s="577">
        <v>4.3294966734535949</v>
      </c>
      <c r="D14" s="577">
        <v>0.43629832842192418</v>
      </c>
      <c r="E14" s="577">
        <v>-0.68271621073357336</v>
      </c>
      <c r="F14" s="577" t="s">
        <v>109</v>
      </c>
      <c r="G14" s="579" t="s">
        <v>109</v>
      </c>
      <c r="H14" s="578">
        <v>4.0830787911419453</v>
      </c>
    </row>
    <row r="15" spans="1:8">
      <c r="B15" s="576" t="s">
        <v>279</v>
      </c>
      <c r="C15" s="577">
        <v>16.296378497861152</v>
      </c>
      <c r="D15" s="577">
        <v>2.0937146844044374</v>
      </c>
      <c r="E15" s="577">
        <v>0.89000448537720445</v>
      </c>
      <c r="F15" s="577">
        <v>19.92057623678939</v>
      </c>
      <c r="G15" s="579">
        <v>0</v>
      </c>
      <c r="H15" s="578">
        <v>39.200673904432179</v>
      </c>
    </row>
    <row r="16" spans="1:8">
      <c r="B16" s="576" t="s">
        <v>280</v>
      </c>
      <c r="C16" s="577">
        <v>3.7185453422905086</v>
      </c>
      <c r="D16" s="577">
        <v>-1.8655937499999999</v>
      </c>
      <c r="E16" s="577">
        <v>-1.8217538417688013</v>
      </c>
      <c r="F16" s="577" t="s">
        <v>109</v>
      </c>
      <c r="G16" s="579">
        <v>-3.1197750521707195E-2</v>
      </c>
      <c r="H16" s="578">
        <v>1.7347234759768071E-16</v>
      </c>
    </row>
    <row r="17" spans="2:8">
      <c r="B17" s="572" t="s">
        <v>296</v>
      </c>
      <c r="C17" s="762">
        <v>1004.0180925740734</v>
      </c>
      <c r="D17" s="580">
        <v>62.298093114253504</v>
      </c>
      <c r="E17" s="580">
        <v>12.276221031127633</v>
      </c>
      <c r="F17" s="580">
        <v>19.821176236789391</v>
      </c>
      <c r="G17" s="580">
        <v>9.1977505217071959E-3</v>
      </c>
      <c r="H17" s="763">
        <v>1098.4227807067659</v>
      </c>
    </row>
    <row r="18" spans="2:8">
      <c r="B18" s="572"/>
      <c r="C18" s="577"/>
      <c r="D18" s="580"/>
      <c r="E18" s="580"/>
      <c r="F18" s="580"/>
      <c r="G18" s="580"/>
      <c r="H18" s="581"/>
    </row>
    <row r="19" spans="2:8">
      <c r="B19" s="572" t="s">
        <v>3</v>
      </c>
      <c r="C19" s="577"/>
      <c r="D19" s="580"/>
      <c r="E19" s="580"/>
      <c r="F19" s="580"/>
      <c r="G19" s="580"/>
      <c r="H19" s="581"/>
    </row>
    <row r="20" spans="2:8">
      <c r="B20" s="576" t="s">
        <v>297</v>
      </c>
      <c r="C20" s="577">
        <v>401.33253410658665</v>
      </c>
      <c r="D20" s="577">
        <v>164.82477334407895</v>
      </c>
      <c r="E20" s="579" t="s">
        <v>298</v>
      </c>
      <c r="F20" s="577" t="s">
        <v>109</v>
      </c>
      <c r="G20" s="579"/>
      <c r="H20" s="578">
        <v>566.1573074506656</v>
      </c>
    </row>
    <row r="21" spans="2:8">
      <c r="B21" s="576" t="s">
        <v>251</v>
      </c>
      <c r="C21" s="577">
        <v>29.904080217537789</v>
      </c>
      <c r="D21" s="577">
        <v>5.5887185452537871</v>
      </c>
      <c r="E21" s="579" t="s">
        <v>298</v>
      </c>
      <c r="F21" s="577" t="s">
        <v>109</v>
      </c>
      <c r="G21" s="579" t="s">
        <v>298</v>
      </c>
      <c r="H21" s="578">
        <v>35.49279876279158</v>
      </c>
    </row>
    <row r="22" spans="2:8">
      <c r="B22" s="576" t="s">
        <v>252</v>
      </c>
      <c r="C22" s="577">
        <v>291.11469188261407</v>
      </c>
      <c r="D22" s="577">
        <v>25.224057592954679</v>
      </c>
      <c r="E22" s="579" t="s">
        <v>298</v>
      </c>
      <c r="F22" s="577">
        <v>-23.02879883306402</v>
      </c>
      <c r="G22" s="579" t="s">
        <v>298</v>
      </c>
      <c r="H22" s="578">
        <v>316.3387494755687</v>
      </c>
    </row>
    <row r="23" spans="2:8">
      <c r="B23" s="576" t="s">
        <v>253</v>
      </c>
      <c r="C23" s="577">
        <v>13.564723166501558</v>
      </c>
      <c r="D23" s="577">
        <v>0</v>
      </c>
      <c r="E23" s="579" t="s">
        <v>298</v>
      </c>
      <c r="F23" s="577" t="s">
        <v>109</v>
      </c>
      <c r="G23" s="579" t="s">
        <v>298</v>
      </c>
      <c r="H23" s="578">
        <v>13.564723166501558</v>
      </c>
    </row>
    <row r="24" spans="2:8">
      <c r="B24" s="576" t="s">
        <v>254</v>
      </c>
      <c r="C24" s="577">
        <v>133.27188396081496</v>
      </c>
      <c r="D24" s="577">
        <v>-133.27188396081493</v>
      </c>
      <c r="E24" s="579" t="s">
        <v>298</v>
      </c>
      <c r="F24" s="577" t="s">
        <v>109</v>
      </c>
      <c r="G24" s="579" t="s">
        <v>298</v>
      </c>
      <c r="H24" s="578">
        <v>2.9103830456733704E-14</v>
      </c>
    </row>
    <row r="25" spans="2:8">
      <c r="B25" s="576" t="s">
        <v>255</v>
      </c>
      <c r="C25" s="577">
        <v>23.093340647772116</v>
      </c>
      <c r="D25" s="577">
        <v>0</v>
      </c>
      <c r="E25" s="579" t="s">
        <v>298</v>
      </c>
      <c r="F25" s="577" t="s">
        <v>109</v>
      </c>
      <c r="G25" s="579" t="s">
        <v>298</v>
      </c>
      <c r="H25" s="578">
        <v>23.093340647772116</v>
      </c>
    </row>
    <row r="26" spans="2:8">
      <c r="B26" s="576" t="s">
        <v>256</v>
      </c>
      <c r="C26" s="577">
        <v>0</v>
      </c>
      <c r="D26" s="579" t="s">
        <v>109</v>
      </c>
      <c r="E26" s="579" t="s">
        <v>298</v>
      </c>
      <c r="F26" s="577" t="s">
        <v>109</v>
      </c>
      <c r="G26" s="579" t="s">
        <v>298</v>
      </c>
      <c r="H26" s="578">
        <v>0</v>
      </c>
    </row>
    <row r="27" spans="2:8">
      <c r="B27" s="576" t="s">
        <v>257</v>
      </c>
      <c r="C27" s="577">
        <v>92.693089530761583</v>
      </c>
      <c r="D27" s="577">
        <v>0.78646033580630126</v>
      </c>
      <c r="E27" s="577">
        <v>0.52799999999999514</v>
      </c>
      <c r="F27" s="577">
        <v>17.30649035622455</v>
      </c>
      <c r="G27" s="577">
        <v>23.52920363863981</v>
      </c>
      <c r="H27" s="578">
        <v>134.84324386143226</v>
      </c>
    </row>
    <row r="28" spans="2:8">
      <c r="B28" s="576" t="s">
        <v>268</v>
      </c>
      <c r="C28" s="577" t="s">
        <v>109</v>
      </c>
      <c r="D28" s="579" t="s">
        <v>109</v>
      </c>
      <c r="E28" s="577" t="s">
        <v>109</v>
      </c>
      <c r="F28" s="577">
        <v>23.02879883306402</v>
      </c>
      <c r="G28" s="577" t="s">
        <v>109</v>
      </c>
      <c r="H28" s="578">
        <v>0</v>
      </c>
    </row>
    <row r="29" spans="2:8">
      <c r="B29" s="572" t="s">
        <v>284</v>
      </c>
      <c r="C29" s="580">
        <v>984.9743435125888</v>
      </c>
      <c r="D29" s="580">
        <v>63.15212585727879</v>
      </c>
      <c r="E29" s="580">
        <v>0.52799999999999514</v>
      </c>
      <c r="F29" s="580">
        <v>17.30649035622455</v>
      </c>
      <c r="G29" s="580">
        <v>23.52920363863981</v>
      </c>
      <c r="H29" s="764">
        <v>1089.4901633647319</v>
      </c>
    </row>
    <row r="30" spans="2:8">
      <c r="B30" s="583" t="s">
        <v>2</v>
      </c>
      <c r="C30" s="577">
        <v>37.245799913951672</v>
      </c>
      <c r="D30" s="577">
        <v>17.304853639322253</v>
      </c>
      <c r="E30" s="577">
        <v>6.5938443961340578</v>
      </c>
      <c r="F30" s="577">
        <v>0</v>
      </c>
      <c r="G30" s="577">
        <v>5.6000000000000001E-2</v>
      </c>
      <c r="H30" s="578">
        <v>61.200497949407982</v>
      </c>
    </row>
    <row r="31" spans="2:8">
      <c r="B31" s="572" t="s">
        <v>95</v>
      </c>
      <c r="C31" s="580">
        <v>18.202050852467053</v>
      </c>
      <c r="D31" s="580">
        <v>18.158886382347539</v>
      </c>
      <c r="E31" s="580">
        <v>-5.1543766349935805</v>
      </c>
      <c r="F31" s="580">
        <v>-2.5146858805648407</v>
      </c>
      <c r="G31" s="580">
        <v>23.576005888118104</v>
      </c>
      <c r="H31" s="582">
        <v>52.267880607373918</v>
      </c>
    </row>
    <row r="32" spans="2:8">
      <c r="B32" s="576"/>
      <c r="C32" s="577"/>
      <c r="D32" s="580"/>
      <c r="E32" s="580"/>
      <c r="F32" s="580"/>
      <c r="G32" s="580"/>
      <c r="H32" s="581"/>
    </row>
    <row r="33" spans="2:8">
      <c r="B33" s="572" t="s">
        <v>286</v>
      </c>
      <c r="C33" s="577"/>
      <c r="D33" s="580"/>
      <c r="E33" s="580"/>
      <c r="F33" s="580"/>
      <c r="G33" s="580"/>
      <c r="H33" s="581"/>
    </row>
    <row r="34" spans="2:8">
      <c r="B34" s="576" t="s">
        <v>287</v>
      </c>
      <c r="C34" s="577">
        <v>64.091843789292454</v>
      </c>
      <c r="D34" s="577">
        <v>21.18997864183326</v>
      </c>
      <c r="E34" s="577">
        <v>10.933429758936652</v>
      </c>
      <c r="F34" s="577">
        <v>0.61152891099545625</v>
      </c>
      <c r="G34" s="577">
        <v>6.2395501043414389E-2</v>
      </c>
      <c r="H34" s="578">
        <v>96.88917660210123</v>
      </c>
    </row>
    <row r="35" spans="2:8">
      <c r="B35" s="576" t="s">
        <v>260</v>
      </c>
      <c r="C35" s="577">
        <v>-37.245799913951672</v>
      </c>
      <c r="D35" s="577">
        <v>-17.304853639322253</v>
      </c>
      <c r="E35" s="577">
        <v>-6.5938443961340578</v>
      </c>
      <c r="F35" s="577">
        <v>0</v>
      </c>
      <c r="G35" s="577">
        <v>-5.6000000000000001E-2</v>
      </c>
      <c r="H35" s="578">
        <v>-61.200497949407982</v>
      </c>
    </row>
    <row r="36" spans="2:8">
      <c r="B36" s="576" t="s">
        <v>261</v>
      </c>
      <c r="C36" s="577">
        <v>2.2169142396137192E-2</v>
      </c>
      <c r="D36" s="577">
        <v>0</v>
      </c>
      <c r="E36" s="577">
        <v>-5.0999999999999997E-2</v>
      </c>
      <c r="F36" s="579" t="s">
        <v>298</v>
      </c>
      <c r="G36" s="579" t="s">
        <v>298</v>
      </c>
      <c r="H36" s="578">
        <v>-2.8830857603862808E-2</v>
      </c>
    </row>
    <row r="37" spans="2:8">
      <c r="B37" s="576" t="s">
        <v>262</v>
      </c>
      <c r="C37" s="577">
        <v>60.735255315875968</v>
      </c>
      <c r="D37" s="577">
        <v>-16.879381635186981</v>
      </c>
      <c r="E37" s="577">
        <v>0.94299273531411387</v>
      </c>
      <c r="F37" s="579" t="s">
        <v>298</v>
      </c>
      <c r="G37" s="577">
        <v>-44.798866416003108</v>
      </c>
      <c r="H37" s="578">
        <v>0</v>
      </c>
    </row>
    <row r="38" spans="2:8">
      <c r="B38" s="576" t="s">
        <v>263</v>
      </c>
      <c r="C38" s="577">
        <v>34.966608301788817</v>
      </c>
      <c r="D38" s="577">
        <v>2.4782911879571632</v>
      </c>
      <c r="E38" s="691">
        <v>0.16800000000000001</v>
      </c>
      <c r="F38" s="577">
        <v>0.1</v>
      </c>
      <c r="G38" s="579" t="s">
        <v>298</v>
      </c>
      <c r="H38" s="578">
        <v>37.712899489745979</v>
      </c>
    </row>
    <row r="39" spans="2:8">
      <c r="B39" s="576" t="s">
        <v>264</v>
      </c>
      <c r="C39" s="577">
        <v>0</v>
      </c>
      <c r="D39" s="577">
        <v>-1.583745501969017</v>
      </c>
      <c r="E39" s="691">
        <v>-0.14699999999999999</v>
      </c>
      <c r="F39" s="579" t="s">
        <v>298</v>
      </c>
      <c r="G39" s="579" t="s">
        <v>298</v>
      </c>
      <c r="H39" s="578">
        <v>-1.730745501969017</v>
      </c>
    </row>
    <row r="40" spans="2:8">
      <c r="B40" s="572" t="s">
        <v>299</v>
      </c>
      <c r="C40" s="580">
        <v>122.5700766354017</v>
      </c>
      <c r="D40" s="580">
        <v>-12.099710946687829</v>
      </c>
      <c r="E40" s="580">
        <v>5.2525780981167083</v>
      </c>
      <c r="F40" s="580">
        <v>0.71152891099545623</v>
      </c>
      <c r="G40" s="580">
        <v>-44.792470914959694</v>
      </c>
      <c r="H40" s="582">
        <v>71.642001782866345</v>
      </c>
    </row>
    <row r="41" spans="2:8">
      <c r="B41" s="572"/>
      <c r="C41" s="584"/>
      <c r="D41" s="580"/>
      <c r="E41" s="580"/>
      <c r="F41" s="580"/>
      <c r="G41" s="580"/>
      <c r="H41" s="581"/>
    </row>
    <row r="42" spans="2:8">
      <c r="B42" s="585" t="s">
        <v>300</v>
      </c>
      <c r="C42" s="586">
        <v>140.77212748786877</v>
      </c>
      <c r="D42" s="586">
        <v>6.0591754356597107</v>
      </c>
      <c r="E42" s="586">
        <v>9.820146312312783E-2</v>
      </c>
      <c r="F42" s="586">
        <v>-1.8031569695693843</v>
      </c>
      <c r="G42" s="586">
        <v>-21.21646502684159</v>
      </c>
      <c r="H42" s="587">
        <v>123.90988239024026</v>
      </c>
    </row>
    <row r="43" spans="2:8" ht="25.5" customHeight="1" thickBot="1">
      <c r="B43" s="1049" t="s">
        <v>309</v>
      </c>
      <c r="C43" s="1050"/>
      <c r="D43" s="1050"/>
      <c r="E43" s="1050"/>
      <c r="F43" s="1050"/>
      <c r="G43" s="1050"/>
      <c r="H43" s="1051"/>
    </row>
  </sheetData>
  <mergeCells count="10">
    <mergeCell ref="B43:H43"/>
    <mergeCell ref="B2:H2"/>
    <mergeCell ref="C3:H3"/>
    <mergeCell ref="C4:H4"/>
    <mergeCell ref="C5:C6"/>
    <mergeCell ref="D5:D6"/>
    <mergeCell ref="E5:E6"/>
    <mergeCell ref="F5:F6"/>
    <mergeCell ref="G5:G6"/>
    <mergeCell ref="H5:H6"/>
  </mergeCells>
  <hyperlinks>
    <hyperlink ref="A1" location="Contents!B44" display="Back to contents" xr:uid="{40DA9307-EEDD-4664-8287-E4EF92621EF5}"/>
  </hyperlinks>
  <pageMargins left="0.74803149606299213" right="0.74803149606299213" top="0.98425196850393704" bottom="0.98425196850393704" header="0.51181102362204722" footer="0.51181102362204722"/>
  <pageSetup paperSize="9" scale="4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7AC3-5F3E-4EF4-A738-12BCD49188F3}">
  <sheetPr codeName="Sheet42">
    <tabColor theme="5"/>
  </sheetPr>
  <dimension ref="A1:Q34"/>
  <sheetViews>
    <sheetView zoomScaleNormal="100" workbookViewId="0"/>
  </sheetViews>
  <sheetFormatPr defaultColWidth="9.453125" defaultRowHeight="12.5"/>
  <cols>
    <col min="1" max="1" width="12" style="3" customWidth="1"/>
    <col min="2" max="2" width="25.453125" style="3" customWidth="1"/>
    <col min="3" max="9" width="10" style="3" customWidth="1"/>
    <col min="10" max="16384" width="9.453125" style="3"/>
  </cols>
  <sheetData>
    <row r="1" spans="1:17" ht="33.75" customHeight="1" thickBot="1">
      <c r="A1" s="25" t="s">
        <v>57</v>
      </c>
      <c r="B1" s="15"/>
      <c r="N1" s="27"/>
      <c r="O1" s="27"/>
      <c r="P1" s="27"/>
      <c r="Q1" s="27"/>
    </row>
    <row r="2" spans="1:17" ht="18" customHeight="1" thickBot="1">
      <c r="B2" s="1067" t="s">
        <v>201</v>
      </c>
      <c r="C2" s="1068"/>
      <c r="D2" s="1068"/>
      <c r="E2" s="1068"/>
      <c r="F2" s="1068"/>
      <c r="G2" s="1068"/>
      <c r="H2" s="1068"/>
      <c r="I2" s="1069"/>
      <c r="M2" s="27"/>
      <c r="N2" s="912"/>
      <c r="O2" s="912"/>
      <c r="P2" s="27"/>
    </row>
    <row r="3" spans="1:17" ht="12.75" customHeight="1">
      <c r="B3" s="166"/>
      <c r="C3" s="1070" t="s">
        <v>10</v>
      </c>
      <c r="D3" s="1070"/>
      <c r="E3" s="1070"/>
      <c r="F3" s="1070"/>
      <c r="G3" s="1070"/>
      <c r="H3" s="1070"/>
      <c r="I3" s="1071"/>
      <c r="M3" s="27"/>
      <c r="N3" s="27"/>
      <c r="O3" s="27"/>
      <c r="P3" s="27"/>
    </row>
    <row r="4" spans="1:17" ht="12.75" customHeight="1">
      <c r="B4" s="167"/>
      <c r="C4" s="464" t="s">
        <v>13</v>
      </c>
      <c r="D4" s="1065" t="s">
        <v>14</v>
      </c>
      <c r="E4" s="1065"/>
      <c r="F4" s="1065"/>
      <c r="G4" s="1065"/>
      <c r="H4" s="1065"/>
      <c r="I4" s="1066"/>
      <c r="M4" s="27"/>
      <c r="N4" s="27"/>
      <c r="O4" s="27"/>
      <c r="P4" s="27"/>
    </row>
    <row r="5" spans="1:17" ht="12.75" customHeight="1">
      <c r="B5" s="167"/>
      <c r="C5" s="84" t="s">
        <v>114</v>
      </c>
      <c r="D5" s="84" t="s">
        <v>121</v>
      </c>
      <c r="E5" s="84" t="s">
        <v>138</v>
      </c>
      <c r="F5" s="85" t="s">
        <v>142</v>
      </c>
      <c r="G5" s="85" t="s">
        <v>145</v>
      </c>
      <c r="H5" s="85" t="s">
        <v>151</v>
      </c>
      <c r="I5" s="86" t="s">
        <v>382</v>
      </c>
    </row>
    <row r="6" spans="1:17" ht="13">
      <c r="B6" s="174" t="s">
        <v>9</v>
      </c>
      <c r="C6" s="169"/>
      <c r="D6" s="170"/>
      <c r="E6" s="169"/>
      <c r="F6" s="169"/>
      <c r="G6" s="169"/>
      <c r="H6" s="169"/>
      <c r="I6" s="171"/>
    </row>
    <row r="7" spans="1:17" ht="13">
      <c r="B7" s="168" t="s">
        <v>51</v>
      </c>
      <c r="C7" s="405">
        <v>1023.159</v>
      </c>
      <c r="D7" s="405">
        <v>1098.4227807067657</v>
      </c>
      <c r="E7" s="405">
        <v>1152.1861902508144</v>
      </c>
      <c r="F7" s="405">
        <v>1187.6905296060008</v>
      </c>
      <c r="G7" s="405">
        <v>1232.9037244137219</v>
      </c>
      <c r="H7" s="405">
        <v>1284.5058268359385</v>
      </c>
      <c r="I7" s="447">
        <v>1338.0332382134984</v>
      </c>
      <c r="J7" s="4"/>
    </row>
    <row r="8" spans="1:17" ht="13">
      <c r="B8" s="168" t="s">
        <v>3</v>
      </c>
      <c r="C8" s="406">
        <v>1046.5029999999999</v>
      </c>
      <c r="D8" s="406">
        <v>1089.4901633647316</v>
      </c>
      <c r="E8" s="406">
        <v>1102.5406251060795</v>
      </c>
      <c r="F8" s="406">
        <v>1134.2474838915389</v>
      </c>
      <c r="G8" s="406">
        <v>1170.7325093583597</v>
      </c>
      <c r="H8" s="406">
        <v>1202.9667086284603</v>
      </c>
      <c r="I8" s="448">
        <v>1242.4690912854276</v>
      </c>
    </row>
    <row r="9" spans="1:17" ht="13">
      <c r="B9" s="172" t="s">
        <v>2</v>
      </c>
      <c r="C9" s="407">
        <v>57.23</v>
      </c>
      <c r="D9" s="407">
        <v>61.200497949407982</v>
      </c>
      <c r="E9" s="407">
        <v>64.313704610201327</v>
      </c>
      <c r="F9" s="407">
        <v>66.65730932041096</v>
      </c>
      <c r="G9" s="407">
        <v>69.002934100177498</v>
      </c>
      <c r="H9" s="407">
        <v>71.46737673034383</v>
      </c>
      <c r="I9" s="449">
        <v>73.760377523411023</v>
      </c>
    </row>
    <row r="10" spans="1:17" ht="13.5" customHeight="1">
      <c r="B10" s="173" t="s">
        <v>4</v>
      </c>
      <c r="C10" s="408">
        <v>-80.573999999999927</v>
      </c>
      <c r="D10" s="408">
        <v>-52.267880607373918</v>
      </c>
      <c r="E10" s="408">
        <v>-14.668139465466353</v>
      </c>
      <c r="F10" s="408">
        <v>-13.214263605949</v>
      </c>
      <c r="G10" s="408">
        <v>-6.831719044815344</v>
      </c>
      <c r="H10" s="408">
        <v>10.071741477134339</v>
      </c>
      <c r="I10" s="450">
        <v>21.803769404659818</v>
      </c>
      <c r="J10" s="20"/>
    </row>
    <row r="11" spans="1:17" ht="13">
      <c r="B11" s="174" t="s">
        <v>11</v>
      </c>
      <c r="C11" s="409"/>
      <c r="D11" s="410"/>
      <c r="E11" s="409"/>
      <c r="F11" s="411"/>
      <c r="G11" s="409"/>
      <c r="H11" s="409"/>
      <c r="I11" s="451"/>
    </row>
    <row r="12" spans="1:17" ht="14.5">
      <c r="B12" s="168" t="s">
        <v>191</v>
      </c>
      <c r="C12" s="406">
        <v>104.922</v>
      </c>
      <c r="D12" s="406">
        <v>132.84249973227432</v>
      </c>
      <c r="E12" s="406">
        <v>134.21589100904762</v>
      </c>
      <c r="F12" s="406">
        <v>130.27868558410299</v>
      </c>
      <c r="G12" s="406">
        <v>130.57680194774713</v>
      </c>
      <c r="H12" s="406">
        <v>130.59772828061477</v>
      </c>
      <c r="I12" s="448">
        <v>130.56814454763037</v>
      </c>
    </row>
    <row r="13" spans="1:17" ht="13">
      <c r="B13" s="175" t="s">
        <v>192</v>
      </c>
      <c r="C13" s="407">
        <v>57.23</v>
      </c>
      <c r="D13" s="407">
        <v>61.200497949407982</v>
      </c>
      <c r="E13" s="407">
        <v>64.313704610201327</v>
      </c>
      <c r="F13" s="407">
        <v>66.65730932041096</v>
      </c>
      <c r="G13" s="407">
        <v>69.002934100177498</v>
      </c>
      <c r="H13" s="407">
        <v>71.46737673034383</v>
      </c>
      <c r="I13" s="449">
        <v>73.760377523411023</v>
      </c>
    </row>
    <row r="14" spans="1:17" ht="13">
      <c r="B14" s="173" t="s">
        <v>5</v>
      </c>
      <c r="C14" s="408">
        <v>47.692</v>
      </c>
      <c r="D14" s="408">
        <v>71.642001782866359</v>
      </c>
      <c r="E14" s="408">
        <v>69.902186398846283</v>
      </c>
      <c r="F14" s="408">
        <v>63.621376263692028</v>
      </c>
      <c r="G14" s="408">
        <v>61.57386784756963</v>
      </c>
      <c r="H14" s="408">
        <v>59.13035155027093</v>
      </c>
      <c r="I14" s="450">
        <v>56.807767024219338</v>
      </c>
    </row>
    <row r="15" spans="1:17" ht="13.5" customHeight="1">
      <c r="B15" s="173" t="s">
        <v>8</v>
      </c>
      <c r="C15" s="408">
        <v>128.26599999999999</v>
      </c>
      <c r="D15" s="408">
        <v>123.90988239024044</v>
      </c>
      <c r="E15" s="408">
        <v>84.570325864312693</v>
      </c>
      <c r="F15" s="408">
        <v>76.835639869641042</v>
      </c>
      <c r="G15" s="408">
        <v>68.405586892385031</v>
      </c>
      <c r="H15" s="408">
        <v>49.058610073136563</v>
      </c>
      <c r="I15" s="450">
        <v>35.003997619559541</v>
      </c>
    </row>
    <row r="16" spans="1:17" ht="12" customHeight="1" thickBot="1">
      <c r="B16" s="1062" t="s">
        <v>193</v>
      </c>
      <c r="C16" s="1063"/>
      <c r="D16" s="1063"/>
      <c r="E16" s="1063"/>
      <c r="F16" s="1063"/>
      <c r="G16" s="1063"/>
      <c r="H16" s="1063"/>
      <c r="I16" s="1064"/>
    </row>
    <row r="17" spans="2:12">
      <c r="C17" s="18"/>
      <c r="D17" s="18"/>
      <c r="E17" s="18"/>
      <c r="F17" s="18"/>
      <c r="G17" s="18"/>
      <c r="H17" s="18"/>
      <c r="I17" s="18"/>
      <c r="J17" s="18"/>
    </row>
    <row r="18" spans="2:12">
      <c r="B18" s="212"/>
      <c r="C18" s="212"/>
      <c r="D18" s="212"/>
      <c r="E18" s="212"/>
      <c r="F18" s="212"/>
      <c r="G18" s="212"/>
      <c r="H18" s="212"/>
      <c r="I18" s="212"/>
      <c r="J18" s="212"/>
      <c r="K18" s="61"/>
      <c r="L18" s="2"/>
    </row>
    <row r="19" spans="2:12">
      <c r="B19" s="212"/>
      <c r="C19" s="27"/>
      <c r="D19" s="27"/>
      <c r="E19" s="27"/>
      <c r="F19" s="27"/>
      <c r="G19" s="27"/>
      <c r="H19" s="27"/>
      <c r="I19" s="27"/>
      <c r="J19" s="212"/>
      <c r="K19" s="2"/>
      <c r="L19" s="2"/>
    </row>
    <row r="20" spans="2:12">
      <c r="B20" s="27"/>
      <c r="C20" s="223"/>
      <c r="D20" s="223"/>
      <c r="E20" s="223"/>
      <c r="F20" s="223"/>
      <c r="G20" s="223"/>
      <c r="H20" s="223"/>
      <c r="I20" s="223"/>
      <c r="J20" s="27"/>
    </row>
    <row r="21" spans="2:12">
      <c r="B21" s="27"/>
      <c r="C21" s="206"/>
      <c r="D21" s="206"/>
      <c r="E21" s="206"/>
      <c r="F21" s="206"/>
      <c r="G21" s="206"/>
      <c r="H21" s="206"/>
      <c r="I21" s="206"/>
      <c r="J21" s="27"/>
    </row>
    <row r="22" spans="2:12" ht="14">
      <c r="B22" s="27"/>
      <c r="C22" s="206"/>
      <c r="D22" s="206"/>
      <c r="E22" s="206"/>
      <c r="F22" s="206"/>
      <c r="G22" s="206"/>
      <c r="H22" s="206"/>
      <c r="I22" s="206"/>
      <c r="J22" s="27"/>
      <c r="K22" s="60"/>
    </row>
    <row r="23" spans="2:12">
      <c r="B23" s="27"/>
      <c r="C23" s="206"/>
      <c r="D23" s="206"/>
      <c r="E23" s="206"/>
      <c r="F23" s="206"/>
      <c r="G23" s="206"/>
      <c r="H23" s="206"/>
      <c r="I23" s="206"/>
      <c r="J23" s="27"/>
    </row>
    <row r="24" spans="2:12">
      <c r="B24" s="27"/>
      <c r="C24" s="27"/>
      <c r="D24" s="27"/>
      <c r="E24" s="27"/>
      <c r="F24" s="27"/>
      <c r="G24" s="27"/>
      <c r="H24" s="27"/>
      <c r="I24" s="27"/>
      <c r="J24" s="27"/>
    </row>
    <row r="25" spans="2:12">
      <c r="B25" s="27"/>
      <c r="C25" s="224"/>
      <c r="D25" s="224"/>
      <c r="E25" s="224"/>
      <c r="F25" s="224"/>
      <c r="G25" s="224"/>
      <c r="H25" s="224"/>
      <c r="I25" s="224"/>
      <c r="J25" s="27"/>
    </row>
    <row r="26" spans="2:12">
      <c r="B26" s="27"/>
      <c r="C26" s="27"/>
      <c r="D26" s="27"/>
      <c r="E26" s="27"/>
      <c r="F26" s="27"/>
      <c r="G26" s="27"/>
      <c r="H26" s="27"/>
      <c r="I26" s="27"/>
      <c r="J26" s="27"/>
    </row>
    <row r="27" spans="2:12">
      <c r="B27" s="27"/>
      <c r="C27" s="27"/>
      <c r="D27" s="27"/>
      <c r="E27" s="27"/>
      <c r="F27" s="27"/>
      <c r="G27" s="27"/>
      <c r="H27" s="27"/>
      <c r="I27" s="27"/>
      <c r="J27" s="27"/>
    </row>
    <row r="28" spans="2:12">
      <c r="B28" s="27"/>
      <c r="C28" s="206"/>
      <c r="D28" s="206"/>
      <c r="E28" s="206"/>
      <c r="F28" s="206"/>
      <c r="G28" s="206"/>
      <c r="H28" s="206"/>
      <c r="I28" s="206"/>
      <c r="J28" s="27"/>
    </row>
    <row r="29" spans="2:12">
      <c r="B29" s="27"/>
      <c r="C29" s="206"/>
      <c r="D29" s="206"/>
      <c r="E29" s="206"/>
      <c r="F29" s="206"/>
      <c r="G29" s="206"/>
      <c r="H29" s="206"/>
      <c r="I29" s="206"/>
      <c r="J29" s="27"/>
    </row>
    <row r="30" spans="2:12">
      <c r="B30" s="27"/>
      <c r="C30" s="206"/>
      <c r="D30" s="206"/>
      <c r="E30" s="206"/>
      <c r="F30" s="206"/>
      <c r="G30" s="206"/>
      <c r="H30" s="206"/>
      <c r="I30" s="206"/>
      <c r="J30" s="27"/>
    </row>
    <row r="31" spans="2:12">
      <c r="B31" s="27"/>
      <c r="C31" s="206"/>
      <c r="D31" s="206"/>
      <c r="E31" s="206"/>
      <c r="F31" s="206"/>
      <c r="G31" s="206"/>
      <c r="H31" s="206"/>
      <c r="I31" s="206"/>
      <c r="J31" s="27"/>
    </row>
    <row r="32" spans="2:12">
      <c r="B32" s="27"/>
      <c r="C32" s="206"/>
      <c r="D32" s="206"/>
      <c r="E32" s="206"/>
      <c r="F32" s="206"/>
      <c r="G32" s="206"/>
      <c r="H32" s="206"/>
      <c r="I32" s="206"/>
      <c r="J32" s="27"/>
    </row>
    <row r="33" spans="2:10">
      <c r="B33" s="27"/>
      <c r="C33" s="27"/>
      <c r="D33" s="27"/>
      <c r="E33" s="27"/>
      <c r="F33" s="27"/>
      <c r="G33" s="27"/>
      <c r="H33" s="27"/>
      <c r="I33" s="27"/>
      <c r="J33" s="27"/>
    </row>
    <row r="34" spans="2:10">
      <c r="B34" s="27"/>
      <c r="C34" s="27"/>
      <c r="D34" s="27"/>
      <c r="E34" s="27"/>
      <c r="F34" s="27"/>
      <c r="G34" s="27"/>
      <c r="H34" s="27"/>
      <c r="I34" s="27"/>
      <c r="J34" s="27"/>
    </row>
  </sheetData>
  <dataConsolidate/>
  <mergeCells count="5">
    <mergeCell ref="B16:I16"/>
    <mergeCell ref="N2:O2"/>
    <mergeCell ref="D4:I4"/>
    <mergeCell ref="B2:I2"/>
    <mergeCell ref="C3:I3"/>
  </mergeCells>
  <phoneticPr fontId="37" type="noConversion"/>
  <conditionalFormatting sqref="C7:I7">
    <cfRule type="cellIs" dxfId="0" priority="1" stopIfTrue="1" operator="equal">
      <formula>"End"</formula>
    </cfRule>
  </conditionalFormatting>
  <dataValidations disablePrompts="1" count="1">
    <dataValidation type="list" allowBlank="1" showInputMessage="1" showErrorMessage="1" sqref="P2" xr:uid="{6AED3C1E-8815-4C20-A42E-28D3C158AC72}"/>
  </dataValidations>
  <hyperlinks>
    <hyperlink ref="A1" location="Contents!B44" display="Back to contents" xr:uid="{4F8B90C3-9642-4AF8-B2A3-9EC8C35A78F7}"/>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A3664-04E0-403E-A08A-026D4F29533D}">
  <sheetPr codeName="Sheet31">
    <tabColor theme="5"/>
  </sheetPr>
  <dimension ref="A1:Y43"/>
  <sheetViews>
    <sheetView showGridLines="0" zoomScaleNormal="100" workbookViewId="0"/>
  </sheetViews>
  <sheetFormatPr defaultColWidth="8.54296875" defaultRowHeight="15.75" customHeight="1"/>
  <cols>
    <col min="1" max="1" width="8.54296875" style="53"/>
    <col min="2" max="2" width="47.453125" style="53" customWidth="1"/>
    <col min="3" max="9" width="11.453125" style="53" customWidth="1"/>
    <col min="10" max="10" width="13" style="53" customWidth="1"/>
    <col min="11" max="11" width="8.54296875" style="53"/>
    <col min="12" max="12" width="24.54296875" style="53" bestFit="1" customWidth="1"/>
    <col min="13" max="13" width="6.453125" style="53" bestFit="1" customWidth="1"/>
    <col min="14" max="20" width="9.453125" style="53" customWidth="1"/>
    <col min="21" max="25" width="8.54296875" style="53"/>
    <col min="26" max="26" width="9.54296875" style="53" bestFit="1" customWidth="1"/>
    <col min="27" max="16384" width="8.54296875" style="53"/>
  </cols>
  <sheetData>
    <row r="1" spans="1:25" ht="33.65" customHeight="1">
      <c r="A1" s="252" t="s">
        <v>57</v>
      </c>
      <c r="B1" s="253"/>
      <c r="L1" s="428"/>
      <c r="T1" s="603"/>
      <c r="U1" s="588"/>
      <c r="V1" s="588"/>
      <c r="W1" s="588"/>
      <c r="X1" s="588"/>
      <c r="Y1" s="588"/>
    </row>
    <row r="2" spans="1:25" ht="15" customHeight="1" thickBot="1">
      <c r="A2" s="252"/>
      <c r="B2" s="253"/>
      <c r="L2" s="428"/>
      <c r="T2" s="603"/>
      <c r="U2" s="588"/>
      <c r="V2" s="588"/>
      <c r="W2" s="588"/>
      <c r="X2" s="588"/>
      <c r="Y2" s="588"/>
    </row>
    <row r="3" spans="1:25" s="588" customFormat="1" ht="17.899999999999999" customHeight="1" thickBot="1">
      <c r="A3" s="25"/>
      <c r="B3" s="1073" t="s">
        <v>596</v>
      </c>
      <c r="C3" s="1074"/>
      <c r="D3" s="1074"/>
      <c r="E3" s="1074"/>
      <c r="F3" s="1074"/>
      <c r="G3" s="1074"/>
      <c r="H3" s="1074"/>
      <c r="I3" s="1074"/>
      <c r="J3" s="1075"/>
      <c r="L3" s="604"/>
      <c r="T3" s="609"/>
      <c r="U3" s="605"/>
      <c r="V3" s="605"/>
      <c r="W3" s="605"/>
      <c r="X3" s="605"/>
      <c r="Y3" s="605"/>
    </row>
    <row r="4" spans="1:25" s="588" customFormat="1" ht="15.75" customHeight="1">
      <c r="B4" s="589"/>
      <c r="C4" s="1077" t="s">
        <v>470</v>
      </c>
      <c r="D4" s="1081" t="s">
        <v>12</v>
      </c>
      <c r="E4" s="1081"/>
      <c r="F4" s="1081"/>
      <c r="G4" s="1081"/>
      <c r="H4" s="1081"/>
      <c r="I4" s="1081"/>
      <c r="J4" s="1079" t="s">
        <v>471</v>
      </c>
      <c r="L4" s="604"/>
      <c r="T4" s="603"/>
    </row>
    <row r="5" spans="1:25" s="588" customFormat="1" ht="15.75" customHeight="1">
      <c r="B5" s="590"/>
      <c r="C5" s="1078"/>
      <c r="D5" s="591" t="s">
        <v>121</v>
      </c>
      <c r="E5" s="591" t="s">
        <v>138</v>
      </c>
      <c r="F5" s="591" t="s">
        <v>142</v>
      </c>
      <c r="G5" s="591" t="s">
        <v>145</v>
      </c>
      <c r="H5" s="591" t="s">
        <v>151</v>
      </c>
      <c r="I5" s="592" t="s">
        <v>382</v>
      </c>
      <c r="J5" s="1080"/>
      <c r="L5" s="604"/>
      <c r="T5" s="603"/>
    </row>
    <row r="6" spans="1:25" s="588" customFormat="1" ht="15.75" customHeight="1">
      <c r="B6" s="593" t="s">
        <v>442</v>
      </c>
      <c r="C6" s="594">
        <v>-191.90899999999999</v>
      </c>
      <c r="D6" s="594">
        <v>-15.6945774026</v>
      </c>
      <c r="E6" s="594">
        <v>-13.8384004738</v>
      </c>
      <c r="F6" s="594">
        <v>-11.6227791825</v>
      </c>
      <c r="G6" s="594">
        <v>-10.1520321704</v>
      </c>
      <c r="H6" s="594">
        <v>-8.6923506085</v>
      </c>
      <c r="I6" s="594">
        <v>-6.7165795472000003</v>
      </c>
      <c r="J6" s="595">
        <v>-258.62571938499997</v>
      </c>
      <c r="T6" s="603"/>
    </row>
    <row r="7" spans="1:25" s="588" customFormat="1" ht="15.75" customHeight="1">
      <c r="B7" s="593" t="s">
        <v>443</v>
      </c>
      <c r="C7" s="594">
        <v>42.679000000000002</v>
      </c>
      <c r="D7" s="594">
        <v>39.22378104123981</v>
      </c>
      <c r="E7" s="594">
        <v>33.529706559600001</v>
      </c>
      <c r="F7" s="594">
        <v>25.121488949499998</v>
      </c>
      <c r="G7" s="594">
        <v>19.505098614200001</v>
      </c>
      <c r="H7" s="594">
        <v>15.384510205600002</v>
      </c>
      <c r="I7" s="594">
        <v>11.458730473800001</v>
      </c>
      <c r="J7" s="595">
        <v>186.90231584393982</v>
      </c>
      <c r="N7" s="603"/>
      <c r="O7" s="603"/>
      <c r="P7" s="603"/>
      <c r="Q7" s="603"/>
      <c r="R7" s="603"/>
      <c r="S7" s="603"/>
      <c r="T7" s="609"/>
      <c r="U7" s="605"/>
      <c r="V7" s="605"/>
      <c r="W7" s="605"/>
      <c r="X7" s="605"/>
      <c r="Y7" s="605"/>
    </row>
    <row r="8" spans="1:25" s="605" customFormat="1" ht="15.75" customHeight="1">
      <c r="B8" s="606" t="s">
        <v>444</v>
      </c>
      <c r="C8" s="607">
        <v>-149.22999999999999</v>
      </c>
      <c r="D8" s="607">
        <v>23.52920363863981</v>
      </c>
      <c r="E8" s="607">
        <v>19.691306085800001</v>
      </c>
      <c r="F8" s="607">
        <v>13.498709766999998</v>
      </c>
      <c r="G8" s="607">
        <v>9.3530664438000013</v>
      </c>
      <c r="H8" s="607">
        <v>6.6921595971000016</v>
      </c>
      <c r="I8" s="607">
        <v>4.7421509266000008</v>
      </c>
      <c r="J8" s="608">
        <v>-71.723403541060179</v>
      </c>
      <c r="N8" s="609"/>
      <c r="O8" s="609"/>
      <c r="P8" s="609"/>
      <c r="Q8" s="609"/>
      <c r="R8" s="609"/>
      <c r="S8" s="609"/>
      <c r="T8" s="603"/>
      <c r="U8" s="588"/>
      <c r="V8" s="588"/>
      <c r="W8" s="588"/>
      <c r="X8" s="588"/>
      <c r="Y8" s="588"/>
    </row>
    <row r="9" spans="1:25" s="588" customFormat="1" ht="15.75" customHeight="1">
      <c r="B9" s="593"/>
      <c r="C9" s="594"/>
      <c r="D9" s="594"/>
      <c r="E9" s="594"/>
      <c r="F9" s="594"/>
      <c r="G9" s="594"/>
      <c r="H9" s="594"/>
      <c r="I9" s="594"/>
      <c r="J9" s="595"/>
      <c r="N9" s="603"/>
      <c r="O9" s="603"/>
      <c r="P9" s="603"/>
      <c r="Q9" s="603"/>
      <c r="R9" s="603"/>
      <c r="S9" s="603"/>
      <c r="T9" s="603"/>
    </row>
    <row r="10" spans="1:25" s="588" customFormat="1" ht="15.75" customHeight="1">
      <c r="B10" s="593" t="s">
        <v>445</v>
      </c>
      <c r="C10" s="594">
        <v>5.0616261534789331</v>
      </c>
      <c r="D10" s="594">
        <v>19.207554105576527</v>
      </c>
      <c r="E10" s="594">
        <v>18.856417766100002</v>
      </c>
      <c r="F10" s="594">
        <v>13.807387667599999</v>
      </c>
      <c r="G10" s="594">
        <v>19.216457274700002</v>
      </c>
      <c r="H10" s="594">
        <v>20.835319377499999</v>
      </c>
      <c r="I10" s="594">
        <v>23.355581038300002</v>
      </c>
      <c r="J10" s="595">
        <v>120.34034338325546</v>
      </c>
      <c r="N10" s="603"/>
      <c r="O10" s="603"/>
      <c r="P10" s="603"/>
      <c r="Q10" s="603"/>
      <c r="R10" s="603"/>
      <c r="S10" s="603"/>
      <c r="T10" s="605"/>
      <c r="U10" s="605"/>
      <c r="V10" s="605"/>
      <c r="W10" s="605"/>
      <c r="X10" s="605"/>
      <c r="Y10" s="605"/>
    </row>
    <row r="11" spans="1:25" s="605" customFormat="1" ht="15.75" customHeight="1">
      <c r="B11" s="606" t="s">
        <v>446</v>
      </c>
      <c r="C11" s="607">
        <v>-144.16837384652106</v>
      </c>
      <c r="D11" s="607">
        <v>42.736757744216334</v>
      </c>
      <c r="E11" s="607">
        <v>38.547723851900003</v>
      </c>
      <c r="F11" s="607">
        <v>27.306097434599998</v>
      </c>
      <c r="G11" s="607">
        <v>28.569523718500001</v>
      </c>
      <c r="H11" s="607">
        <v>27.527478974600001</v>
      </c>
      <c r="I11" s="607">
        <v>28.097731964900003</v>
      </c>
      <c r="J11" s="608">
        <v>48.616939842195279</v>
      </c>
      <c r="L11" s="609"/>
      <c r="N11" s="609"/>
      <c r="O11" s="609"/>
      <c r="P11" s="609"/>
      <c r="Q11" s="609"/>
      <c r="R11" s="609"/>
      <c r="S11" s="609"/>
      <c r="T11" s="588"/>
      <c r="U11" s="588"/>
      <c r="V11" s="588"/>
      <c r="W11" s="588"/>
      <c r="X11" s="588"/>
      <c r="Y11" s="588"/>
    </row>
    <row r="12" spans="1:25" s="588" customFormat="1" ht="15.75" customHeight="1">
      <c r="B12" s="593"/>
      <c r="C12" s="594"/>
      <c r="D12" s="594"/>
      <c r="E12" s="594"/>
      <c r="F12" s="594"/>
      <c r="G12" s="594"/>
      <c r="H12" s="594"/>
      <c r="I12" s="594"/>
      <c r="J12" s="595"/>
    </row>
    <row r="13" spans="1:25" s="588" customFormat="1" ht="15.75" customHeight="1">
      <c r="B13" s="596" t="s">
        <v>171</v>
      </c>
      <c r="C13" s="594">
        <v>824.21799999999996</v>
      </c>
      <c r="D13" s="594">
        <v>-95.080494543294321</v>
      </c>
      <c r="E13" s="594">
        <v>-107.45931729050562</v>
      </c>
      <c r="F13" s="594">
        <v>-108.21413975450002</v>
      </c>
      <c r="G13" s="594">
        <v>-83.471189971400008</v>
      </c>
      <c r="H13" s="594">
        <v>-105.83502276179996</v>
      </c>
      <c r="I13" s="594">
        <v>-83.001435650000019</v>
      </c>
      <c r="J13" s="595">
        <v>241.1564000285</v>
      </c>
      <c r="M13" s="603"/>
      <c r="N13" s="603"/>
      <c r="O13" s="603"/>
      <c r="P13" s="603"/>
      <c r="Q13" s="603"/>
      <c r="R13" s="603"/>
      <c r="S13" s="603"/>
    </row>
    <row r="14" spans="1:25" s="588" customFormat="1" ht="15.75" customHeight="1">
      <c r="B14" s="593" t="s">
        <v>447</v>
      </c>
      <c r="C14" s="594">
        <v>-706.90499999999997</v>
      </c>
      <c r="D14" s="594">
        <v>80.397865662498361</v>
      </c>
      <c r="E14" s="594">
        <v>94.087358814899972</v>
      </c>
      <c r="F14" s="594">
        <v>99.716176151300033</v>
      </c>
      <c r="G14" s="594">
        <v>72.575883141500015</v>
      </c>
      <c r="H14" s="594">
        <v>93.375236089499992</v>
      </c>
      <c r="I14" s="594">
        <v>68.144151695600016</v>
      </c>
      <c r="J14" s="595">
        <v>-198.60832844470158</v>
      </c>
      <c r="M14" s="603"/>
      <c r="N14" s="603"/>
      <c r="O14" s="603"/>
      <c r="P14" s="603"/>
      <c r="Q14" s="603"/>
      <c r="R14" s="603"/>
      <c r="S14" s="603"/>
      <c r="T14" s="53"/>
      <c r="U14" s="53"/>
      <c r="V14" s="53"/>
      <c r="W14" s="53"/>
      <c r="X14" s="53"/>
      <c r="Y14" s="53"/>
    </row>
    <row r="15" spans="1:25" s="605" customFormat="1" ht="15.75" customHeight="1">
      <c r="B15" s="606" t="s">
        <v>448</v>
      </c>
      <c r="C15" s="607">
        <v>117.31299999999999</v>
      </c>
      <c r="D15" s="607">
        <v>-14.68262888079596</v>
      </c>
      <c r="E15" s="607">
        <v>-13.371958475605652</v>
      </c>
      <c r="F15" s="607">
        <v>-8.4979636031999917</v>
      </c>
      <c r="G15" s="607">
        <v>-10.895306829899994</v>
      </c>
      <c r="H15" s="607">
        <v>-12.45978667229997</v>
      </c>
      <c r="I15" s="607">
        <v>-14.857283954400003</v>
      </c>
      <c r="J15" s="608">
        <v>42.548071583798418</v>
      </c>
      <c r="N15" s="609"/>
      <c r="O15" s="609"/>
      <c r="P15" s="609"/>
      <c r="Q15" s="609"/>
      <c r="R15" s="609"/>
      <c r="S15" s="609"/>
      <c r="T15" s="53"/>
      <c r="U15" s="53"/>
      <c r="V15" s="53"/>
      <c r="W15" s="53"/>
      <c r="X15" s="53"/>
      <c r="Y15" s="53"/>
    </row>
    <row r="16" spans="1:25" s="588" customFormat="1" ht="15.75" customHeight="1">
      <c r="B16" s="593"/>
      <c r="C16" s="594"/>
      <c r="D16" s="594"/>
      <c r="E16" s="594"/>
      <c r="F16" s="594"/>
      <c r="G16" s="594"/>
      <c r="H16" s="594"/>
      <c r="I16" s="594"/>
      <c r="J16" s="595"/>
      <c r="N16" s="603"/>
      <c r="O16" s="603"/>
      <c r="P16" s="603"/>
      <c r="Q16" s="603"/>
      <c r="R16" s="603"/>
      <c r="S16" s="603"/>
      <c r="T16" s="53"/>
      <c r="U16" s="53"/>
      <c r="V16" s="53"/>
      <c r="W16" s="53"/>
      <c r="X16" s="53"/>
      <c r="Y16" s="53"/>
    </row>
    <row r="17" spans="2:25" s="588" customFormat="1" ht="15.75" customHeight="1">
      <c r="B17" s="593" t="s">
        <v>449</v>
      </c>
      <c r="C17" s="594"/>
      <c r="D17" s="594">
        <v>28.054128863420374</v>
      </c>
      <c r="E17" s="594">
        <v>25.175765376294351</v>
      </c>
      <c r="F17" s="594">
        <v>18.808133831400006</v>
      </c>
      <c r="G17" s="594">
        <v>17.674216888600007</v>
      </c>
      <c r="H17" s="594">
        <v>15.067692302300031</v>
      </c>
      <c r="I17" s="594">
        <v>13.2404480105</v>
      </c>
      <c r="J17" s="595">
        <v>118.02038527251476</v>
      </c>
      <c r="N17" s="603"/>
      <c r="O17" s="603"/>
      <c r="P17" s="603"/>
      <c r="Q17" s="603"/>
      <c r="R17" s="603"/>
      <c r="S17" s="603"/>
      <c r="T17" s="53"/>
      <c r="U17" s="53"/>
      <c r="V17" s="53"/>
      <c r="W17" s="53"/>
      <c r="X17" s="53"/>
      <c r="Y17" s="53"/>
    </row>
    <row r="18" spans="2:25" s="605" customFormat="1" ht="15.75" customHeight="1">
      <c r="B18" s="606" t="s">
        <v>450</v>
      </c>
      <c r="C18" s="607">
        <v>-26.855373846521076</v>
      </c>
      <c r="D18" s="607">
        <v>1.1987550168992982</v>
      </c>
      <c r="E18" s="607">
        <v>26.374520393193649</v>
      </c>
      <c r="F18" s="607">
        <v>45.182654224593655</v>
      </c>
      <c r="G18" s="607">
        <v>62.856871113193662</v>
      </c>
      <c r="H18" s="607">
        <v>77.924563415493694</v>
      </c>
      <c r="I18" s="607">
        <v>91.165011425993697</v>
      </c>
      <c r="J18" s="608"/>
      <c r="N18" s="609"/>
      <c r="O18" s="609"/>
      <c r="P18" s="609"/>
      <c r="Q18" s="609"/>
      <c r="R18" s="609"/>
      <c r="S18" s="609"/>
      <c r="T18" s="53"/>
      <c r="U18" s="53"/>
      <c r="V18" s="53"/>
      <c r="W18" s="53"/>
      <c r="X18" s="53"/>
      <c r="Y18" s="53"/>
    </row>
    <row r="19" spans="2:25" s="588" customFormat="1" ht="15.75" customHeight="1">
      <c r="B19" s="593"/>
      <c r="C19" s="594"/>
      <c r="D19" s="594"/>
      <c r="E19" s="594"/>
      <c r="F19" s="594"/>
      <c r="G19" s="594"/>
      <c r="H19" s="594"/>
      <c r="I19" s="594"/>
      <c r="J19" s="595"/>
      <c r="T19" s="53"/>
      <c r="U19" s="53"/>
      <c r="V19" s="53"/>
      <c r="W19" s="53"/>
      <c r="X19" s="53"/>
      <c r="Y19" s="53"/>
    </row>
    <row r="20" spans="2:25" s="588" customFormat="1" ht="15.75" customHeight="1">
      <c r="B20" s="597" t="s">
        <v>301</v>
      </c>
      <c r="C20" s="598"/>
      <c r="D20" s="598">
        <v>44.798866416003108</v>
      </c>
      <c r="E20" s="598">
        <v>41.863237214000002</v>
      </c>
      <c r="F20" s="598">
        <v>24.134362644599999</v>
      </c>
      <c r="G20" s="598">
        <v>28.541532601300002</v>
      </c>
      <c r="H20" s="598">
        <v>27.3775250445</v>
      </c>
      <c r="I20" s="598">
        <v>27.866881620899999</v>
      </c>
      <c r="J20" s="599"/>
      <c r="T20" s="53"/>
      <c r="U20" s="53"/>
      <c r="V20" s="53"/>
      <c r="W20" s="53"/>
      <c r="X20" s="53"/>
      <c r="Y20" s="53"/>
    </row>
    <row r="21" spans="2:25" s="588" customFormat="1" ht="15.75" customHeight="1" thickBot="1">
      <c r="B21" s="600" t="s">
        <v>302</v>
      </c>
      <c r="C21" s="601"/>
      <c r="D21" s="601">
        <v>43.94050895299587</v>
      </c>
      <c r="E21" s="601">
        <v>41.568288775772842</v>
      </c>
      <c r="F21" s="601">
        <v>23.839836049267628</v>
      </c>
      <c r="G21" s="601">
        <v>28.246111889999383</v>
      </c>
      <c r="H21" s="601">
        <v>27.081187611519425</v>
      </c>
      <c r="I21" s="601">
        <v>27.569614240505818</v>
      </c>
      <c r="J21" s="602"/>
      <c r="T21" s="53"/>
      <c r="U21" s="53"/>
      <c r="V21" s="53"/>
      <c r="W21" s="53"/>
      <c r="X21" s="53"/>
      <c r="Y21" s="53"/>
    </row>
    <row r="22" spans="2:25" ht="15.75" customHeight="1">
      <c r="M22" s="256"/>
    </row>
    <row r="23" spans="2:25" ht="15.75" customHeight="1" thickBot="1">
      <c r="B23" s="257"/>
      <c r="C23" s="257"/>
      <c r="D23" s="1072"/>
      <c r="E23" s="1072"/>
      <c r="F23" s="1072"/>
      <c r="G23" s="1072"/>
      <c r="H23" s="1072"/>
      <c r="I23" s="257"/>
      <c r="J23" s="257"/>
    </row>
    <row r="24" spans="2:25" ht="15.75" customHeight="1" thickBot="1">
      <c r="B24" s="1073" t="s">
        <v>451</v>
      </c>
      <c r="C24" s="1074"/>
      <c r="D24" s="1074"/>
      <c r="E24" s="1074"/>
      <c r="F24" s="1074"/>
      <c r="G24" s="1076"/>
      <c r="H24" s="258"/>
      <c r="I24" s="258"/>
      <c r="J24" s="258"/>
      <c r="M24" s="254"/>
    </row>
    <row r="25" spans="2:25" ht="15.75" customHeight="1">
      <c r="B25" s="641"/>
      <c r="C25" s="878" t="s">
        <v>121</v>
      </c>
      <c r="D25" s="878" t="s">
        <v>138</v>
      </c>
      <c r="E25" s="878" t="s">
        <v>142</v>
      </c>
      <c r="F25" s="878" t="s">
        <v>145</v>
      </c>
      <c r="G25" s="879" t="s">
        <v>151</v>
      </c>
      <c r="H25" s="255"/>
      <c r="I25" s="255"/>
      <c r="J25" s="255"/>
      <c r="M25" s="254"/>
    </row>
    <row r="26" spans="2:25" ht="15.75" customHeight="1">
      <c r="B26" s="642" t="s">
        <v>442</v>
      </c>
      <c r="C26" s="643">
        <v>-0.29561395839999882</v>
      </c>
      <c r="D26" s="643">
        <v>0.18846318269999962</v>
      </c>
      <c r="E26" s="643">
        <v>0.50540835620000024</v>
      </c>
      <c r="F26" s="643">
        <v>0.8861133277000004</v>
      </c>
      <c r="G26" s="644">
        <v>1.0782044179000003</v>
      </c>
      <c r="H26" s="255"/>
      <c r="I26" s="255"/>
      <c r="J26" s="255"/>
    </row>
    <row r="27" spans="2:25" ht="15.75" customHeight="1">
      <c r="B27" s="642" t="s">
        <v>443</v>
      </c>
      <c r="C27" s="643">
        <v>6.7434267791398099</v>
      </c>
      <c r="D27" s="643">
        <v>8.7833661963999994</v>
      </c>
      <c r="E27" s="643">
        <v>5.7520558743999999</v>
      </c>
      <c r="F27" s="643">
        <v>3.3613769614000013</v>
      </c>
      <c r="G27" s="644">
        <v>2.1205687518000023</v>
      </c>
      <c r="H27" s="259"/>
      <c r="I27" s="259"/>
      <c r="J27" s="259"/>
    </row>
    <row r="28" spans="2:25" ht="15.75" customHeight="1">
      <c r="B28" s="645" t="s">
        <v>444</v>
      </c>
      <c r="C28" s="646">
        <v>6.4478128207398093</v>
      </c>
      <c r="D28" s="646">
        <v>8.971829379099999</v>
      </c>
      <c r="E28" s="646">
        <v>6.2574642306000001</v>
      </c>
      <c r="F28" s="646">
        <v>4.2474902891000017</v>
      </c>
      <c r="G28" s="647">
        <v>3.1987731697000026</v>
      </c>
      <c r="H28" s="255"/>
      <c r="I28" s="255"/>
      <c r="J28" s="255"/>
    </row>
    <row r="29" spans="2:25" ht="15.75" customHeight="1">
      <c r="B29" s="642"/>
      <c r="C29" s="643"/>
      <c r="D29" s="643"/>
      <c r="E29" s="643"/>
      <c r="F29" s="643"/>
      <c r="G29" s="644"/>
      <c r="H29" s="255"/>
      <c r="I29" s="255"/>
      <c r="J29" s="255"/>
    </row>
    <row r="30" spans="2:25" ht="15.75" customHeight="1">
      <c r="B30" s="642" t="s">
        <v>445</v>
      </c>
      <c r="C30" s="643">
        <v>7.3307122571765273</v>
      </c>
      <c r="D30" s="643">
        <v>7.1813255259000019</v>
      </c>
      <c r="E30" s="643">
        <v>5.7021762856999985</v>
      </c>
      <c r="F30" s="643">
        <v>6.0684954318000006</v>
      </c>
      <c r="G30" s="644">
        <v>8.840715025799998</v>
      </c>
      <c r="H30" s="259"/>
      <c r="I30" s="259"/>
      <c r="J30" s="259"/>
    </row>
    <row r="31" spans="2:25" ht="15.75" customHeight="1">
      <c r="B31" s="645" t="s">
        <v>446</v>
      </c>
      <c r="C31" s="646">
        <v>13.778525077916335</v>
      </c>
      <c r="D31" s="646">
        <v>16.153154905000001</v>
      </c>
      <c r="E31" s="646">
        <v>11.9596405163</v>
      </c>
      <c r="F31" s="646">
        <v>10.315985720900002</v>
      </c>
      <c r="G31" s="647">
        <v>12.039488195500001</v>
      </c>
      <c r="H31" s="255"/>
      <c r="I31" s="255"/>
      <c r="J31" s="255"/>
    </row>
    <row r="32" spans="2:25" ht="15.75" customHeight="1">
      <c r="B32" s="642"/>
      <c r="C32" s="643"/>
      <c r="D32" s="643"/>
      <c r="E32" s="643"/>
      <c r="F32" s="643"/>
      <c r="G32" s="644"/>
      <c r="H32" s="255"/>
      <c r="I32" s="255"/>
      <c r="J32" s="255"/>
    </row>
    <row r="33" spans="2:10" ht="15.75" customHeight="1">
      <c r="B33" s="648" t="s">
        <v>171</v>
      </c>
      <c r="C33" s="643">
        <v>-10.28729693059995</v>
      </c>
      <c r="D33" s="643">
        <v>-16.351820249799971</v>
      </c>
      <c r="E33" s="643">
        <v>-14.148573111400083</v>
      </c>
      <c r="F33" s="643">
        <v>-7.8836485196999888</v>
      </c>
      <c r="G33" s="644">
        <v>-17.513751581299971</v>
      </c>
      <c r="H33" s="255"/>
      <c r="I33" s="255"/>
      <c r="J33" s="255"/>
    </row>
    <row r="34" spans="2:10" ht="15.75" customHeight="1">
      <c r="B34" s="642" t="s">
        <v>447</v>
      </c>
      <c r="C34" s="643">
        <v>10.521038555598352</v>
      </c>
      <c r="D34" s="643">
        <v>13.367424014600033</v>
      </c>
      <c r="E34" s="643">
        <v>12.469639296999958</v>
      </c>
      <c r="F34" s="643">
        <v>6.7682825517000538</v>
      </c>
      <c r="G34" s="644">
        <v>14.198811917900002</v>
      </c>
      <c r="H34" s="259"/>
      <c r="I34" s="259"/>
      <c r="J34" s="259"/>
    </row>
    <row r="35" spans="2:10" ht="15.75" customHeight="1">
      <c r="B35" s="645" t="s">
        <v>448</v>
      </c>
      <c r="C35" s="646">
        <v>0.23374162499840168</v>
      </c>
      <c r="D35" s="646">
        <v>-2.984396235199938</v>
      </c>
      <c r="E35" s="646">
        <v>-1.6789338144001249</v>
      </c>
      <c r="F35" s="646">
        <v>-1.115365967999935</v>
      </c>
      <c r="G35" s="647">
        <v>-3.3149396633999686</v>
      </c>
      <c r="H35" s="259"/>
      <c r="I35" s="259"/>
      <c r="J35" s="259"/>
    </row>
    <row r="36" spans="2:10" ht="15.75" customHeight="1">
      <c r="B36" s="642"/>
      <c r="C36" s="643"/>
      <c r="D36" s="643"/>
      <c r="E36" s="643"/>
      <c r="F36" s="643"/>
      <c r="G36" s="644"/>
      <c r="H36" s="259"/>
      <c r="I36" s="259"/>
      <c r="J36" s="259"/>
    </row>
    <row r="37" spans="2:10" ht="15.75" customHeight="1">
      <c r="B37" s="645" t="s">
        <v>449</v>
      </c>
      <c r="C37" s="646">
        <v>14.012266702914737</v>
      </c>
      <c r="D37" s="646">
        <v>13.168758669800063</v>
      </c>
      <c r="E37" s="646">
        <v>10.280706701899875</v>
      </c>
      <c r="F37" s="646">
        <v>9.2006197529000673</v>
      </c>
      <c r="G37" s="647">
        <v>8.724548532100032</v>
      </c>
      <c r="H37" s="255"/>
      <c r="I37" s="255"/>
      <c r="J37" s="255"/>
    </row>
    <row r="38" spans="2:10" ht="15.75" customHeight="1">
      <c r="B38" s="642" t="s">
        <v>450</v>
      </c>
      <c r="C38" s="649">
        <v>-12.034168091108143</v>
      </c>
      <c r="D38" s="649">
        <v>1.1334310134862946</v>
      </c>
      <c r="E38" s="649">
        <v>11.414137715386168</v>
      </c>
      <c r="F38" s="649">
        <v>20.614757468286236</v>
      </c>
      <c r="G38" s="650">
        <v>29.339306000386266</v>
      </c>
      <c r="H38" s="255"/>
      <c r="I38" s="255"/>
      <c r="J38" s="255"/>
    </row>
    <row r="39" spans="2:10" ht="15.75" customHeight="1">
      <c r="B39" s="642"/>
      <c r="C39" s="643"/>
      <c r="D39" s="643"/>
      <c r="E39" s="643"/>
      <c r="F39" s="643"/>
      <c r="G39" s="644"/>
      <c r="H39" s="261"/>
      <c r="I39" s="261"/>
      <c r="J39" s="260"/>
    </row>
    <row r="40" spans="2:10" ht="15.75" customHeight="1">
      <c r="B40" s="651" t="s">
        <v>301</v>
      </c>
      <c r="C40" s="652">
        <v>14.660689029603109</v>
      </c>
      <c r="D40" s="652">
        <v>17.499813900900001</v>
      </c>
      <c r="E40" s="652">
        <v>10.736907374399999</v>
      </c>
      <c r="F40" s="652">
        <v>11.462208722900002</v>
      </c>
      <c r="G40" s="653">
        <v>9.9187361299999992</v>
      </c>
      <c r="H40" s="261"/>
      <c r="I40" s="261"/>
      <c r="J40" s="262"/>
    </row>
    <row r="41" spans="2:10" ht="15.75" customHeight="1" thickBot="1">
      <c r="B41" s="654" t="s">
        <v>302</v>
      </c>
      <c r="C41" s="655">
        <v>13.999165719290911</v>
      </c>
      <c r="D41" s="656">
        <v>17.500156778040463</v>
      </c>
      <c r="E41" s="656">
        <v>10.73914622497006</v>
      </c>
      <c r="F41" s="656">
        <v>11.465017368806052</v>
      </c>
      <c r="G41" s="657">
        <v>9.9222750082074711</v>
      </c>
    </row>
    <row r="42" spans="2:10" ht="15.75" customHeight="1">
      <c r="B42" s="254"/>
      <c r="C42" s="254"/>
      <c r="D42" s="254"/>
      <c r="E42" s="254"/>
      <c r="F42" s="254"/>
      <c r="G42" s="254"/>
      <c r="H42" s="254"/>
      <c r="I42" s="254"/>
    </row>
    <row r="43" spans="2:10" ht="15.75" customHeight="1">
      <c r="B43" s="254"/>
      <c r="C43" s="254"/>
      <c r="D43" s="254"/>
      <c r="E43" s="254"/>
      <c r="F43" s="254"/>
      <c r="G43" s="254"/>
      <c r="H43" s="254"/>
      <c r="I43" s="254"/>
    </row>
  </sheetData>
  <mergeCells count="6">
    <mergeCell ref="D23:H23"/>
    <mergeCell ref="B3:J3"/>
    <mergeCell ref="B24:G24"/>
    <mergeCell ref="C4:C5"/>
    <mergeCell ref="J4:J5"/>
    <mergeCell ref="D4:I4"/>
  </mergeCells>
  <hyperlinks>
    <hyperlink ref="A1" location="Contents!B44" display="Back to contents" xr:uid="{2982541D-F436-4B70-B488-0753AC80292C}"/>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theme="5"/>
  </sheetPr>
  <dimension ref="A1:S16"/>
  <sheetViews>
    <sheetView zoomScaleNormal="100" workbookViewId="0"/>
  </sheetViews>
  <sheetFormatPr defaultColWidth="9.453125" defaultRowHeight="12.5"/>
  <cols>
    <col min="1" max="1" width="12" style="3" customWidth="1"/>
    <col min="2" max="2" width="60.54296875" style="3" customWidth="1"/>
    <col min="3" max="9" width="12.453125" style="3" customWidth="1"/>
    <col min="10" max="11" width="9.453125" style="3" customWidth="1"/>
    <col min="12" max="12" width="9" style="3" customWidth="1"/>
    <col min="13" max="13" width="15.453125" style="3" customWidth="1"/>
    <col min="14" max="16384" width="9.453125" style="3"/>
  </cols>
  <sheetData>
    <row r="1" spans="1:19" ht="33.75" customHeight="1" thickBot="1">
      <c r="A1" s="25" t="s">
        <v>57</v>
      </c>
      <c r="B1" s="15"/>
      <c r="J1" s="5"/>
      <c r="K1" s="226"/>
      <c r="L1" s="5"/>
      <c r="M1" s="5"/>
      <c r="N1" s="5"/>
      <c r="O1" s="5"/>
      <c r="P1" s="5"/>
      <c r="Q1" s="5"/>
      <c r="R1" s="5"/>
      <c r="S1" s="5"/>
    </row>
    <row r="2" spans="1:19" ht="21" customHeight="1" thickBot="1">
      <c r="B2" s="1082" t="s">
        <v>136</v>
      </c>
      <c r="C2" s="1083"/>
      <c r="D2" s="1083"/>
      <c r="E2" s="1083"/>
      <c r="F2" s="1083"/>
      <c r="G2" s="1083"/>
      <c r="H2" s="1084"/>
      <c r="I2" s="5"/>
      <c r="J2" s="5"/>
      <c r="K2" s="5"/>
      <c r="L2" s="5"/>
      <c r="M2" s="5"/>
      <c r="N2" s="5"/>
      <c r="O2" s="1092"/>
      <c r="P2" s="1092"/>
      <c r="Q2" s="5"/>
      <c r="R2" s="5"/>
    </row>
    <row r="3" spans="1:19" ht="12.75" customHeight="1">
      <c r="B3" s="176"/>
      <c r="C3" s="1085" t="s">
        <v>12</v>
      </c>
      <c r="D3" s="1085"/>
      <c r="E3" s="1085"/>
      <c r="F3" s="1085"/>
      <c r="G3" s="1085"/>
      <c r="H3" s="1086"/>
      <c r="I3" s="5"/>
      <c r="J3" s="5"/>
      <c r="K3" s="5"/>
      <c r="L3" s="5"/>
      <c r="M3" s="5"/>
      <c r="N3" s="5"/>
      <c r="O3" s="5"/>
      <c r="P3" s="5"/>
      <c r="Q3" s="5"/>
      <c r="R3" s="5"/>
    </row>
    <row r="4" spans="1:19" ht="12.75" customHeight="1">
      <c r="B4" s="176"/>
      <c r="C4" s="1087" t="s">
        <v>14</v>
      </c>
      <c r="D4" s="1087"/>
      <c r="E4" s="1087"/>
      <c r="F4" s="1087"/>
      <c r="G4" s="1087"/>
      <c r="H4" s="1088"/>
      <c r="I4" s="5"/>
      <c r="J4" s="5"/>
      <c r="K4" s="5"/>
      <c r="L4" s="5"/>
      <c r="M4" s="5"/>
      <c r="N4" s="5"/>
      <c r="O4" s="5"/>
      <c r="P4" s="5"/>
      <c r="Q4" s="5"/>
      <c r="R4" s="5"/>
    </row>
    <row r="5" spans="1:19" ht="12.75" customHeight="1">
      <c r="B5" s="177"/>
      <c r="C5" s="178" t="s">
        <v>121</v>
      </c>
      <c r="D5" s="178" t="s">
        <v>138</v>
      </c>
      <c r="E5" s="178" t="s">
        <v>142</v>
      </c>
      <c r="F5" s="179" t="s">
        <v>145</v>
      </c>
      <c r="G5" s="179" t="s">
        <v>151</v>
      </c>
      <c r="H5" s="180" t="s">
        <v>382</v>
      </c>
      <c r="I5" s="5"/>
      <c r="J5" s="5"/>
      <c r="K5" s="5"/>
      <c r="L5" s="5"/>
      <c r="M5" s="5"/>
      <c r="N5" s="5"/>
      <c r="O5" s="5"/>
      <c r="P5" s="5"/>
      <c r="Q5" s="5"/>
      <c r="R5" s="5"/>
    </row>
    <row r="6" spans="1:19" ht="13.5" customHeight="1">
      <c r="B6" s="225" t="s">
        <v>116</v>
      </c>
      <c r="C6" s="181"/>
      <c r="D6" s="181"/>
      <c r="E6" s="181"/>
      <c r="F6" s="181"/>
      <c r="G6" s="181"/>
      <c r="H6" s="452"/>
      <c r="J6" s="8"/>
    </row>
    <row r="7" spans="1:19" ht="13.5" customHeight="1">
      <c r="B7" s="182" t="s">
        <v>117</v>
      </c>
      <c r="C7" s="183">
        <v>1.0574906645725062</v>
      </c>
      <c r="D7" s="183">
        <v>1.4375738294773373</v>
      </c>
      <c r="E7" s="183">
        <v>1.927767157834716</v>
      </c>
      <c r="F7" s="183">
        <v>3.1688878711720214</v>
      </c>
      <c r="G7" s="183">
        <v>3.4237232187536715</v>
      </c>
      <c r="H7" s="453">
        <v>3.0676001032629192</v>
      </c>
    </row>
    <row r="8" spans="1:19" ht="13.5" customHeight="1">
      <c r="B8" s="184" t="s">
        <v>194</v>
      </c>
      <c r="C8" s="185">
        <v>1.0574906645725062</v>
      </c>
      <c r="D8" s="185">
        <v>1.4375738294773373</v>
      </c>
      <c r="E8" s="185">
        <v>1.927767157834716</v>
      </c>
      <c r="F8" s="185">
        <v>3.1688878711720214</v>
      </c>
      <c r="G8" s="185">
        <v>3.4237232187536715</v>
      </c>
      <c r="H8" s="454">
        <v>3.0676001032629192</v>
      </c>
    </row>
    <row r="9" spans="1:19" ht="13.5" customHeight="1">
      <c r="B9" s="186" t="s">
        <v>90</v>
      </c>
      <c r="C9" s="187">
        <v>1.0574906645725062</v>
      </c>
      <c r="D9" s="187">
        <v>1.4375738294773373</v>
      </c>
      <c r="E9" s="187">
        <v>1.927767157834716</v>
      </c>
      <c r="F9" s="187">
        <v>3.1688878711720214</v>
      </c>
      <c r="G9" s="187">
        <v>3.4237232187536715</v>
      </c>
      <c r="H9" s="455">
        <v>3.0676001032629192</v>
      </c>
      <c r="Q9" s="17"/>
    </row>
    <row r="10" spans="1:19" ht="13.5" customHeight="1">
      <c r="B10" s="184" t="s">
        <v>194</v>
      </c>
      <c r="C10" s="185">
        <v>1.0574906645725062</v>
      </c>
      <c r="D10" s="185">
        <v>1.4375738294773373</v>
      </c>
      <c r="E10" s="185">
        <v>1.927767157834716</v>
      </c>
      <c r="F10" s="185">
        <v>3.1688878711720214</v>
      </c>
      <c r="G10" s="185">
        <v>3.4237232187536715</v>
      </c>
      <c r="H10" s="454">
        <v>3.0676001032629192</v>
      </c>
    </row>
    <row r="11" spans="1:19" ht="13.5" customHeight="1">
      <c r="B11" s="481" t="s">
        <v>94</v>
      </c>
      <c r="C11" s="482">
        <v>0</v>
      </c>
      <c r="D11" s="482">
        <v>0</v>
      </c>
      <c r="E11" s="482">
        <v>0</v>
      </c>
      <c r="F11" s="482">
        <v>0</v>
      </c>
      <c r="G11" s="482">
        <v>0</v>
      </c>
      <c r="H11" s="483">
        <v>0</v>
      </c>
    </row>
    <row r="12" spans="1:19" ht="12.75" customHeight="1" thickBot="1">
      <c r="B12" s="1089" t="s">
        <v>195</v>
      </c>
      <c r="C12" s="1090"/>
      <c r="D12" s="1090"/>
      <c r="E12" s="1090"/>
      <c r="F12" s="1090"/>
      <c r="G12" s="1090"/>
      <c r="H12" s="1091"/>
    </row>
    <row r="13" spans="1:19" ht="23.25" customHeight="1">
      <c r="B13" s="188"/>
      <c r="C13" s="188"/>
      <c r="D13" s="188"/>
      <c r="E13" s="188"/>
      <c r="F13" s="188"/>
      <c r="G13" s="188"/>
      <c r="H13" s="188"/>
    </row>
    <row r="14" spans="1:19" ht="11.25" customHeight="1"/>
    <row r="16" spans="1:19">
      <c r="C16" s="18"/>
      <c r="D16" s="18"/>
      <c r="E16" s="18"/>
      <c r="F16" s="18"/>
      <c r="G16" s="18"/>
      <c r="H16" s="18"/>
    </row>
  </sheetData>
  <mergeCells count="5">
    <mergeCell ref="B2:H2"/>
    <mergeCell ref="C3:H3"/>
    <mergeCell ref="C4:H4"/>
    <mergeCell ref="B12:H12"/>
    <mergeCell ref="O2:P2"/>
  </mergeCells>
  <phoneticPr fontId="168" type="noConversion"/>
  <dataValidations disablePrompts="1" count="1">
    <dataValidation type="list" allowBlank="1" showInputMessage="1" showErrorMessage="1" sqref="Q2" xr:uid="{00000000-0002-0000-1900-000000000000}">
      <formula1>#REF!</formula1>
    </dataValidation>
  </dataValidations>
  <hyperlinks>
    <hyperlink ref="A1" location="Contents!B44" display="Back to contents" xr:uid="{00000000-0004-0000-19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E100D-E6E5-4AD7-88DD-DAC694423836}">
  <sheetPr codeName="Sheet28">
    <tabColor theme="5"/>
  </sheetPr>
  <dimension ref="A1:Y96"/>
  <sheetViews>
    <sheetView zoomScaleNormal="100" workbookViewId="0"/>
  </sheetViews>
  <sheetFormatPr defaultColWidth="9.453125" defaultRowHeight="13.5" customHeight="1"/>
  <cols>
    <col min="1" max="1" width="12" style="28" customWidth="1"/>
    <col min="2" max="2" width="24.54296875" style="191" customWidth="1"/>
    <col min="3" max="8" width="11.453125" style="191" customWidth="1"/>
    <col min="9" max="16384" width="9.453125" style="28"/>
  </cols>
  <sheetData>
    <row r="1" spans="1:25" ht="33.75" customHeight="1" thickBot="1">
      <c r="A1" s="25" t="s">
        <v>57</v>
      </c>
      <c r="B1" s="189"/>
      <c r="C1" s="190"/>
      <c r="D1" s="190"/>
      <c r="E1" s="190"/>
      <c r="F1" s="190"/>
      <c r="G1" s="190"/>
      <c r="I1" s="416"/>
      <c r="J1" s="191"/>
      <c r="K1" s="191"/>
      <c r="L1" s="191"/>
      <c r="M1" s="191"/>
      <c r="N1" s="191"/>
      <c r="O1" s="191"/>
      <c r="P1" s="191"/>
      <c r="Q1" s="191"/>
      <c r="R1" s="191"/>
      <c r="S1" s="191"/>
      <c r="T1" s="191"/>
      <c r="U1" s="191"/>
      <c r="V1" s="191"/>
      <c r="W1" s="191"/>
      <c r="X1" s="191"/>
      <c r="Y1" s="191"/>
    </row>
    <row r="2" spans="1:25" ht="18" customHeight="1" thickBot="1">
      <c r="A2" s="191"/>
      <c r="B2" s="1098" t="s">
        <v>137</v>
      </c>
      <c r="C2" s="1099"/>
      <c r="D2" s="1099"/>
      <c r="E2" s="1099"/>
      <c r="F2" s="1099"/>
      <c r="G2" s="1099"/>
      <c r="H2" s="1100"/>
      <c r="I2" s="191"/>
      <c r="J2" s="192"/>
      <c r="K2" s="191"/>
      <c r="L2" s="191"/>
      <c r="M2" s="191"/>
      <c r="N2" s="1092"/>
      <c r="O2" s="1092"/>
      <c r="P2" s="5"/>
      <c r="Q2" s="191"/>
      <c r="R2" s="191"/>
      <c r="S2" s="191"/>
      <c r="T2" s="191"/>
      <c r="U2" s="191"/>
      <c r="V2" s="191"/>
      <c r="W2" s="191"/>
      <c r="X2" s="191"/>
      <c r="Y2" s="191"/>
    </row>
    <row r="3" spans="1:25" ht="15" customHeight="1">
      <c r="A3" s="191"/>
      <c r="B3" s="610"/>
      <c r="C3" s="1101" t="s">
        <v>391</v>
      </c>
      <c r="D3" s="1101"/>
      <c r="E3" s="1101"/>
      <c r="F3" s="1101"/>
      <c r="G3" s="1101"/>
      <c r="H3" s="1102"/>
      <c r="I3" s="191"/>
      <c r="J3" s="191"/>
      <c r="K3" s="191"/>
      <c r="L3" s="191"/>
      <c r="M3" s="191"/>
      <c r="N3" s="191"/>
      <c r="O3" s="191"/>
      <c r="P3" s="191"/>
      <c r="Q3" s="191"/>
      <c r="R3" s="191"/>
      <c r="S3" s="191"/>
      <c r="T3" s="191"/>
      <c r="U3" s="191"/>
      <c r="V3" s="191"/>
      <c r="W3" s="191"/>
      <c r="X3" s="191"/>
      <c r="Y3" s="191"/>
    </row>
    <row r="4" spans="1:25" ht="12.75" customHeight="1">
      <c r="A4" s="191"/>
      <c r="B4" s="610"/>
      <c r="C4" s="1103" t="s">
        <v>433</v>
      </c>
      <c r="D4" s="1103"/>
      <c r="E4" s="1103"/>
      <c r="F4" s="1103"/>
      <c r="G4" s="1103"/>
      <c r="H4" s="1104"/>
      <c r="I4" s="191"/>
      <c r="J4" s="191"/>
      <c r="K4" s="191"/>
      <c r="L4" s="191"/>
      <c r="M4" s="191"/>
      <c r="N4" s="191"/>
      <c r="O4" s="191"/>
      <c r="P4" s="191"/>
      <c r="Q4" s="191"/>
      <c r="R4" s="191"/>
      <c r="S4" s="191"/>
      <c r="T4" s="191"/>
      <c r="U4" s="191"/>
      <c r="V4" s="191"/>
      <c r="W4" s="191"/>
      <c r="X4" s="191"/>
      <c r="Y4" s="191"/>
    </row>
    <row r="5" spans="1:25" ht="12.75" customHeight="1">
      <c r="A5" s="191"/>
      <c r="B5" s="611"/>
      <c r="C5" s="178" t="s">
        <v>121</v>
      </c>
      <c r="D5" s="178" t="s">
        <v>138</v>
      </c>
      <c r="E5" s="178" t="s">
        <v>142</v>
      </c>
      <c r="F5" s="179" t="s">
        <v>145</v>
      </c>
      <c r="G5" s="179" t="s">
        <v>151</v>
      </c>
      <c r="H5" s="612" t="s">
        <v>434</v>
      </c>
      <c r="I5" s="191"/>
      <c r="J5" s="191"/>
      <c r="K5" s="191"/>
      <c r="L5" s="191"/>
      <c r="M5" s="191"/>
      <c r="N5" s="191"/>
      <c r="O5" s="191"/>
      <c r="P5" s="191"/>
      <c r="Q5" s="191"/>
      <c r="R5" s="191"/>
      <c r="S5" s="191"/>
      <c r="T5" s="191"/>
      <c r="U5" s="191"/>
      <c r="V5" s="191"/>
      <c r="W5" s="191"/>
      <c r="X5" s="191"/>
      <c r="Y5" s="191"/>
    </row>
    <row r="6" spans="1:25" ht="13.5" customHeight="1">
      <c r="A6" s="191"/>
      <c r="B6" s="613" t="s">
        <v>331</v>
      </c>
      <c r="C6" s="614">
        <v>0.4</v>
      </c>
      <c r="D6" s="614">
        <v>2.2000000000000002</v>
      </c>
      <c r="E6" s="614">
        <v>1.9</v>
      </c>
      <c r="F6" s="614">
        <v>2.4</v>
      </c>
      <c r="G6" s="614">
        <v>0.4</v>
      </c>
      <c r="H6" s="615" t="s">
        <v>472</v>
      </c>
      <c r="I6" s="191"/>
      <c r="J6" s="191"/>
      <c r="K6" s="191"/>
      <c r="L6" s="191"/>
      <c r="M6" s="191"/>
      <c r="N6" s="191"/>
      <c r="O6" s="191"/>
      <c r="P6" s="191"/>
      <c r="Q6" s="191"/>
      <c r="R6" s="191"/>
      <c r="S6" s="191"/>
      <c r="T6" s="191"/>
      <c r="U6" s="191"/>
      <c r="V6" s="191"/>
      <c r="W6" s="191"/>
      <c r="X6" s="191"/>
      <c r="Y6" s="191"/>
    </row>
    <row r="7" spans="1:25" ht="13.5" customHeight="1">
      <c r="A7" s="191"/>
      <c r="B7" s="616"/>
      <c r="C7" s="1096" t="s">
        <v>418</v>
      </c>
      <c r="D7" s="1096"/>
      <c r="E7" s="1096"/>
      <c r="F7" s="1096"/>
      <c r="G7" s="1096"/>
      <c r="H7" s="1097"/>
      <c r="I7" s="191"/>
      <c r="J7" s="191"/>
      <c r="K7" s="191"/>
      <c r="L7" s="191"/>
      <c r="M7" s="191"/>
      <c r="N7" s="191"/>
      <c r="O7" s="191"/>
      <c r="P7" s="191"/>
      <c r="Q7" s="191"/>
      <c r="R7" s="191"/>
      <c r="S7" s="191"/>
      <c r="T7" s="191"/>
      <c r="U7" s="191"/>
      <c r="V7" s="191"/>
      <c r="W7" s="191"/>
      <c r="X7" s="191"/>
      <c r="Y7" s="191"/>
    </row>
    <row r="8" spans="1:25" ht="13.5" customHeight="1">
      <c r="A8" s="191"/>
      <c r="B8" s="617" t="s">
        <v>435</v>
      </c>
      <c r="C8" s="618">
        <v>446</v>
      </c>
      <c r="D8" s="618">
        <v>456</v>
      </c>
      <c r="E8" s="618">
        <v>464</v>
      </c>
      <c r="F8" s="618">
        <v>475</v>
      </c>
      <c r="G8" s="618">
        <v>477</v>
      </c>
      <c r="H8" s="619" t="s">
        <v>472</v>
      </c>
      <c r="I8" s="191"/>
      <c r="J8" s="191"/>
      <c r="K8" s="191"/>
      <c r="L8" s="191"/>
      <c r="M8" s="191"/>
      <c r="N8" s="191"/>
      <c r="O8" s="191"/>
      <c r="P8" s="191"/>
      <c r="Q8" s="191"/>
      <c r="R8" s="191"/>
      <c r="S8" s="191"/>
      <c r="T8" s="191"/>
      <c r="U8" s="191"/>
      <c r="V8" s="191"/>
      <c r="W8" s="191"/>
      <c r="X8" s="191"/>
      <c r="Y8" s="191"/>
    </row>
    <row r="9" spans="1:25" ht="13.5" customHeight="1">
      <c r="A9" s="191"/>
      <c r="B9" s="617" t="s">
        <v>436</v>
      </c>
      <c r="C9" s="618">
        <v>2</v>
      </c>
      <c r="D9" s="618">
        <v>2</v>
      </c>
      <c r="E9" s="618">
        <v>1</v>
      </c>
      <c r="F9" s="618">
        <v>1</v>
      </c>
      <c r="G9" s="618">
        <v>1</v>
      </c>
      <c r="H9" s="619" t="s">
        <v>472</v>
      </c>
      <c r="I9" s="191"/>
      <c r="J9" s="191"/>
      <c r="K9" s="191"/>
      <c r="L9" s="191"/>
      <c r="M9" s="191"/>
      <c r="N9" s="191"/>
      <c r="O9" s="191"/>
      <c r="P9" s="191"/>
      <c r="Q9" s="191"/>
      <c r="R9" s="191"/>
      <c r="S9" s="191"/>
      <c r="T9" s="191"/>
      <c r="U9" s="191"/>
      <c r="V9" s="191"/>
      <c r="W9" s="191"/>
      <c r="X9" s="191"/>
      <c r="Y9" s="191"/>
    </row>
    <row r="10" spans="1:25" ht="13.5" customHeight="1">
      <c r="A10" s="191"/>
      <c r="B10" s="617" t="s">
        <v>437</v>
      </c>
      <c r="C10" s="618">
        <v>424</v>
      </c>
      <c r="D10" s="618">
        <v>434</v>
      </c>
      <c r="E10" s="618">
        <v>442</v>
      </c>
      <c r="F10" s="618">
        <v>453</v>
      </c>
      <c r="G10" s="618">
        <v>454</v>
      </c>
      <c r="H10" s="619" t="s">
        <v>472</v>
      </c>
      <c r="I10" s="191"/>
      <c r="J10" s="191"/>
      <c r="K10" s="191"/>
      <c r="L10" s="191"/>
      <c r="M10" s="191"/>
      <c r="N10" s="191"/>
      <c r="O10" s="191"/>
      <c r="P10" s="191"/>
      <c r="Q10" s="191"/>
      <c r="R10" s="191"/>
      <c r="S10" s="191"/>
      <c r="T10" s="191"/>
      <c r="U10" s="191"/>
      <c r="V10" s="191"/>
      <c r="W10" s="191"/>
      <c r="X10" s="191"/>
      <c r="Y10" s="191"/>
    </row>
    <row r="11" spans="1:25" ht="38.25" customHeight="1" thickBot="1">
      <c r="A11" s="191"/>
      <c r="B11" s="620" t="s">
        <v>438</v>
      </c>
      <c r="C11" s="621">
        <v>397</v>
      </c>
      <c r="D11" s="621">
        <v>406</v>
      </c>
      <c r="E11" s="621">
        <v>415</v>
      </c>
      <c r="F11" s="621">
        <v>425</v>
      </c>
      <c r="G11" s="621">
        <v>427</v>
      </c>
      <c r="H11" s="622" t="s">
        <v>472</v>
      </c>
      <c r="I11" s="191"/>
      <c r="J11" s="191"/>
      <c r="K11" s="191"/>
      <c r="L11" s="191"/>
      <c r="M11" s="191"/>
      <c r="N11" s="191"/>
      <c r="O11" s="191"/>
      <c r="P11" s="191"/>
      <c r="Q11" s="191"/>
      <c r="R11" s="191"/>
      <c r="S11" s="191"/>
      <c r="T11" s="191"/>
      <c r="U11" s="191"/>
      <c r="V11" s="191"/>
      <c r="W11" s="191"/>
      <c r="X11" s="191"/>
      <c r="Y11" s="191"/>
    </row>
    <row r="12" spans="1:25" ht="219" customHeight="1" thickBot="1">
      <c r="A12" s="191"/>
      <c r="B12" s="1093" t="s">
        <v>439</v>
      </c>
      <c r="C12" s="1094"/>
      <c r="D12" s="1094"/>
      <c r="E12" s="1094"/>
      <c r="F12" s="1094"/>
      <c r="G12" s="1094"/>
      <c r="H12" s="1095"/>
      <c r="I12" s="191"/>
      <c r="J12" s="191"/>
      <c r="K12" s="191"/>
      <c r="L12" s="191"/>
      <c r="M12" s="191"/>
      <c r="N12" s="191"/>
      <c r="O12" s="191"/>
      <c r="P12" s="191"/>
      <c r="Q12" s="191"/>
      <c r="R12" s="191"/>
      <c r="S12" s="191"/>
      <c r="T12" s="191"/>
      <c r="U12" s="191"/>
      <c r="V12" s="191"/>
      <c r="W12" s="191"/>
      <c r="X12" s="191"/>
      <c r="Y12" s="191"/>
    </row>
    <row r="13" spans="1:25" ht="13.5" customHeight="1">
      <c r="A13" s="191"/>
      <c r="I13" s="191"/>
      <c r="J13" s="191"/>
      <c r="K13" s="191"/>
      <c r="L13" s="191"/>
      <c r="M13" s="191"/>
      <c r="N13" s="191"/>
      <c r="O13" s="191"/>
      <c r="P13" s="191"/>
      <c r="Q13" s="191"/>
      <c r="R13" s="191"/>
      <c r="S13" s="191"/>
      <c r="T13" s="191"/>
      <c r="U13" s="191"/>
      <c r="V13" s="191"/>
      <c r="W13" s="191"/>
      <c r="X13" s="191"/>
      <c r="Y13" s="191"/>
    </row>
    <row r="14" spans="1:25" ht="13.5" customHeight="1">
      <c r="A14" s="191"/>
      <c r="I14" s="191"/>
      <c r="J14" s="191"/>
      <c r="K14" s="191"/>
      <c r="L14" s="191"/>
      <c r="M14" s="191"/>
      <c r="N14" s="191"/>
      <c r="O14" s="191"/>
      <c r="P14" s="191"/>
      <c r="Q14" s="191"/>
      <c r="R14" s="191"/>
      <c r="S14" s="191"/>
      <c r="T14" s="191"/>
      <c r="U14" s="191"/>
      <c r="V14" s="191"/>
      <c r="W14" s="191"/>
      <c r="X14" s="191"/>
      <c r="Y14" s="191"/>
    </row>
    <row r="15" spans="1:25" ht="13.5" customHeight="1">
      <c r="A15" s="191"/>
      <c r="I15" s="191"/>
      <c r="J15" s="191"/>
      <c r="K15" s="191"/>
      <c r="L15" s="191"/>
      <c r="M15" s="191"/>
      <c r="N15" s="191"/>
      <c r="O15" s="191"/>
      <c r="P15" s="191"/>
      <c r="Q15" s="191"/>
      <c r="R15" s="191"/>
      <c r="S15" s="191"/>
      <c r="T15" s="191"/>
      <c r="U15" s="191"/>
      <c r="V15" s="191"/>
      <c r="W15" s="191"/>
      <c r="X15" s="191"/>
      <c r="Y15" s="191"/>
    </row>
    <row r="16" spans="1:25" ht="13.5" customHeight="1">
      <c r="A16" s="191"/>
      <c r="I16" s="191"/>
      <c r="J16" s="191"/>
      <c r="K16" s="191"/>
      <c r="L16" s="191"/>
      <c r="M16" s="191"/>
      <c r="N16" s="191"/>
      <c r="O16" s="191"/>
      <c r="P16" s="191"/>
      <c r="Q16" s="191"/>
      <c r="R16" s="191"/>
      <c r="S16" s="191"/>
      <c r="T16" s="191"/>
      <c r="U16" s="191"/>
      <c r="V16" s="191"/>
      <c r="W16" s="191"/>
      <c r="X16" s="191"/>
      <c r="Y16" s="191"/>
    </row>
    <row r="17" spans="1:25" ht="13.5" customHeight="1">
      <c r="A17" s="191"/>
      <c r="I17" s="191"/>
      <c r="J17" s="191"/>
      <c r="K17" s="191"/>
      <c r="L17" s="191"/>
      <c r="M17" s="191"/>
      <c r="N17" s="191"/>
      <c r="O17" s="191"/>
      <c r="P17" s="191"/>
      <c r="Q17" s="191"/>
      <c r="R17" s="191"/>
      <c r="S17" s="191"/>
      <c r="T17" s="191"/>
      <c r="U17" s="191"/>
      <c r="V17" s="191"/>
      <c r="W17" s="191"/>
      <c r="X17" s="191"/>
      <c r="Y17" s="191"/>
    </row>
    <row r="18" spans="1:25" ht="13.5" customHeight="1">
      <c r="A18" s="191"/>
      <c r="I18" s="191"/>
      <c r="J18" s="191"/>
      <c r="K18" s="191"/>
      <c r="L18" s="191"/>
      <c r="M18" s="191"/>
      <c r="N18" s="191"/>
      <c r="O18" s="191"/>
      <c r="P18" s="191"/>
      <c r="Q18" s="191"/>
      <c r="R18" s="191"/>
      <c r="S18" s="191"/>
      <c r="T18" s="191"/>
      <c r="U18" s="191"/>
      <c r="V18" s="191"/>
      <c r="W18" s="191"/>
      <c r="X18" s="191"/>
      <c r="Y18" s="191"/>
    </row>
    <row r="19" spans="1:25" ht="13.5" customHeight="1">
      <c r="A19" s="191"/>
      <c r="I19" s="191"/>
      <c r="J19" s="191"/>
      <c r="K19" s="191"/>
      <c r="L19" s="191"/>
      <c r="M19" s="191"/>
      <c r="N19" s="191"/>
      <c r="O19" s="191"/>
      <c r="P19" s="191"/>
      <c r="Q19" s="191"/>
      <c r="R19" s="191"/>
      <c r="S19" s="191"/>
      <c r="T19" s="191"/>
      <c r="U19" s="191"/>
      <c r="V19" s="191"/>
      <c r="W19" s="191"/>
      <c r="X19" s="191"/>
      <c r="Y19" s="191"/>
    </row>
    <row r="20" spans="1:25" ht="13.5" customHeight="1">
      <c r="A20" s="191"/>
      <c r="I20" s="191"/>
      <c r="J20" s="191"/>
      <c r="K20" s="191"/>
      <c r="L20" s="191"/>
      <c r="M20" s="191"/>
      <c r="N20" s="191"/>
      <c r="O20" s="191"/>
      <c r="P20" s="191"/>
      <c r="Q20" s="191"/>
      <c r="R20" s="191"/>
      <c r="S20" s="191"/>
      <c r="T20" s="191"/>
      <c r="U20" s="191"/>
      <c r="V20" s="191"/>
      <c r="W20" s="191"/>
      <c r="X20" s="191"/>
      <c r="Y20" s="191"/>
    </row>
    <row r="21" spans="1:25" ht="13.5" customHeight="1">
      <c r="A21" s="191"/>
      <c r="I21" s="191"/>
      <c r="J21" s="191"/>
      <c r="K21" s="191"/>
      <c r="L21" s="191"/>
      <c r="M21" s="191"/>
      <c r="N21" s="191"/>
      <c r="O21" s="191"/>
      <c r="P21" s="191"/>
      <c r="Q21" s="191"/>
      <c r="R21" s="191"/>
      <c r="S21" s="191"/>
      <c r="T21" s="191"/>
      <c r="U21" s="191"/>
      <c r="V21" s="191"/>
      <c r="W21" s="191"/>
      <c r="X21" s="191"/>
      <c r="Y21" s="191"/>
    </row>
    <row r="22" spans="1:25" ht="13.5" customHeight="1">
      <c r="A22" s="191"/>
      <c r="I22" s="191"/>
      <c r="J22" s="191"/>
      <c r="K22" s="191"/>
      <c r="L22" s="191"/>
      <c r="M22" s="191"/>
      <c r="N22" s="191"/>
      <c r="O22" s="191"/>
      <c r="P22" s="191"/>
      <c r="Q22" s="191"/>
      <c r="R22" s="191"/>
      <c r="S22" s="191"/>
      <c r="T22" s="191"/>
      <c r="U22" s="191"/>
      <c r="V22" s="191"/>
      <c r="W22" s="191"/>
      <c r="X22" s="191"/>
      <c r="Y22" s="191"/>
    </row>
    <row r="23" spans="1:25" ht="13.5" customHeight="1">
      <c r="A23" s="191"/>
      <c r="I23" s="191"/>
      <c r="J23" s="191"/>
      <c r="K23" s="191"/>
      <c r="L23" s="191"/>
      <c r="M23" s="191"/>
      <c r="N23" s="191"/>
      <c r="O23" s="191"/>
      <c r="P23" s="191"/>
      <c r="Q23" s="191"/>
      <c r="R23" s="191"/>
      <c r="S23" s="191"/>
      <c r="T23" s="191"/>
      <c r="U23" s="191"/>
      <c r="V23" s="191"/>
      <c r="W23" s="191"/>
      <c r="X23" s="191"/>
      <c r="Y23" s="191"/>
    </row>
    <row r="24" spans="1:25" ht="13.5" customHeight="1">
      <c r="A24" s="191"/>
      <c r="I24" s="191"/>
      <c r="J24" s="191"/>
      <c r="K24" s="191"/>
      <c r="L24" s="191"/>
      <c r="M24" s="191"/>
      <c r="N24" s="191"/>
      <c r="O24" s="191"/>
      <c r="P24" s="191"/>
      <c r="Q24" s="191"/>
      <c r="R24" s="191"/>
      <c r="S24" s="191"/>
      <c r="T24" s="191"/>
      <c r="U24" s="191"/>
      <c r="V24" s="191"/>
      <c r="W24" s="191"/>
      <c r="X24" s="191"/>
      <c r="Y24" s="191"/>
    </row>
    <row r="25" spans="1:25" ht="13.5" customHeight="1">
      <c r="A25" s="191"/>
      <c r="I25" s="191"/>
      <c r="J25" s="191"/>
      <c r="K25" s="191"/>
      <c r="L25" s="191"/>
      <c r="M25" s="191"/>
      <c r="N25" s="191"/>
      <c r="O25" s="191"/>
      <c r="P25" s="191"/>
      <c r="Q25" s="191"/>
      <c r="R25" s="191"/>
      <c r="S25" s="191"/>
      <c r="T25" s="191"/>
      <c r="U25" s="191"/>
      <c r="V25" s="191"/>
      <c r="W25" s="191"/>
      <c r="X25" s="191"/>
      <c r="Y25" s="191"/>
    </row>
    <row r="26" spans="1:25" ht="13.5" customHeight="1">
      <c r="A26" s="191"/>
      <c r="I26" s="191"/>
      <c r="J26" s="191"/>
      <c r="K26" s="191"/>
      <c r="L26" s="191"/>
      <c r="M26" s="191"/>
      <c r="N26" s="191"/>
      <c r="O26" s="191"/>
      <c r="P26" s="191"/>
      <c r="Q26" s="191"/>
      <c r="R26" s="191"/>
      <c r="S26" s="191"/>
      <c r="T26" s="191"/>
      <c r="U26" s="191"/>
      <c r="V26" s="191"/>
      <c r="W26" s="191"/>
      <c r="X26" s="191"/>
      <c r="Y26" s="191"/>
    </row>
    <row r="27" spans="1:25" ht="13.5" customHeight="1">
      <c r="A27" s="191"/>
      <c r="I27" s="191"/>
      <c r="J27" s="191"/>
      <c r="K27" s="191"/>
      <c r="L27" s="191"/>
      <c r="M27" s="191"/>
      <c r="N27" s="191"/>
      <c r="O27" s="191"/>
      <c r="P27" s="191"/>
      <c r="Q27" s="191"/>
      <c r="R27" s="191"/>
      <c r="S27" s="191"/>
      <c r="T27" s="191"/>
      <c r="U27" s="191"/>
      <c r="V27" s="191"/>
      <c r="W27" s="191"/>
      <c r="X27" s="191"/>
      <c r="Y27" s="191"/>
    </row>
    <row r="28" spans="1:25" ht="13.5" customHeight="1">
      <c r="A28" s="191"/>
      <c r="I28" s="191"/>
      <c r="J28" s="191"/>
      <c r="K28" s="191"/>
      <c r="L28" s="191"/>
      <c r="M28" s="191"/>
      <c r="N28" s="191"/>
      <c r="O28" s="191"/>
      <c r="P28" s="191"/>
      <c r="Q28" s="191"/>
      <c r="R28" s="191"/>
      <c r="S28" s="191"/>
      <c r="T28" s="191"/>
      <c r="U28" s="191"/>
      <c r="V28" s="191"/>
      <c r="W28" s="191"/>
      <c r="X28" s="191"/>
      <c r="Y28" s="191"/>
    </row>
    <row r="29" spans="1:25" ht="13.5" customHeight="1">
      <c r="A29" s="191"/>
      <c r="I29" s="191"/>
      <c r="J29" s="191"/>
      <c r="K29" s="191"/>
      <c r="L29" s="191"/>
      <c r="M29" s="191"/>
      <c r="N29" s="191"/>
      <c r="O29" s="191"/>
      <c r="P29" s="191"/>
      <c r="Q29" s="191"/>
      <c r="R29" s="191"/>
      <c r="S29" s="191"/>
      <c r="T29" s="191"/>
      <c r="U29" s="191"/>
      <c r="V29" s="191"/>
      <c r="W29" s="191"/>
      <c r="X29" s="191"/>
      <c r="Y29" s="191"/>
    </row>
    <row r="30" spans="1:25" ht="13.5" customHeight="1">
      <c r="A30" s="191"/>
      <c r="I30" s="191"/>
      <c r="J30" s="191"/>
      <c r="K30" s="191"/>
      <c r="L30" s="191"/>
      <c r="M30" s="191"/>
      <c r="N30" s="191"/>
      <c r="O30" s="191"/>
      <c r="P30" s="191"/>
      <c r="Q30" s="191"/>
      <c r="R30" s="191"/>
      <c r="S30" s="191"/>
      <c r="T30" s="191"/>
      <c r="U30" s="191"/>
      <c r="V30" s="191"/>
      <c r="W30" s="191"/>
      <c r="X30" s="191"/>
      <c r="Y30" s="191"/>
    </row>
    <row r="31" spans="1:25" ht="13.5" customHeight="1">
      <c r="A31" s="191"/>
      <c r="I31" s="191"/>
      <c r="J31" s="191"/>
      <c r="K31" s="191"/>
      <c r="L31" s="191"/>
      <c r="M31" s="191"/>
      <c r="N31" s="191"/>
      <c r="O31" s="191"/>
      <c r="P31" s="191"/>
      <c r="Q31" s="191"/>
      <c r="R31" s="191"/>
      <c r="S31" s="191"/>
      <c r="T31" s="191"/>
      <c r="U31" s="191"/>
      <c r="V31" s="191"/>
      <c r="W31" s="191"/>
      <c r="X31" s="191"/>
      <c r="Y31" s="191"/>
    </row>
    <row r="32" spans="1:25" ht="13.5" customHeight="1">
      <c r="A32" s="191"/>
      <c r="I32" s="191"/>
      <c r="J32" s="191"/>
      <c r="K32" s="191"/>
      <c r="L32" s="191"/>
      <c r="M32" s="191"/>
      <c r="N32" s="191"/>
      <c r="O32" s="191"/>
      <c r="P32" s="191"/>
      <c r="Q32" s="191"/>
      <c r="R32" s="191"/>
      <c r="S32" s="191"/>
      <c r="T32" s="191"/>
      <c r="U32" s="191"/>
      <c r="V32" s="191"/>
      <c r="W32" s="191"/>
      <c r="X32" s="191"/>
      <c r="Y32" s="191"/>
    </row>
    <row r="33" spans="1:25" ht="13.5" customHeight="1">
      <c r="A33" s="191"/>
      <c r="I33" s="191"/>
      <c r="J33" s="191"/>
      <c r="K33" s="191"/>
      <c r="L33" s="191"/>
      <c r="M33" s="191"/>
      <c r="N33" s="191"/>
      <c r="O33" s="191"/>
      <c r="P33" s="191"/>
      <c r="Q33" s="191"/>
      <c r="R33" s="191"/>
      <c r="S33" s="191"/>
      <c r="T33" s="191"/>
      <c r="U33" s="191"/>
      <c r="V33" s="191"/>
      <c r="W33" s="191"/>
      <c r="X33" s="191"/>
      <c r="Y33" s="191"/>
    </row>
    <row r="34" spans="1:25" ht="13.5" customHeight="1">
      <c r="A34" s="191"/>
      <c r="I34" s="191"/>
      <c r="J34" s="191"/>
      <c r="K34" s="191"/>
      <c r="L34" s="191"/>
      <c r="M34" s="191"/>
      <c r="N34" s="191"/>
      <c r="O34" s="191"/>
      <c r="P34" s="191"/>
      <c r="Q34" s="191"/>
      <c r="R34" s="191"/>
      <c r="S34" s="191"/>
      <c r="T34" s="191"/>
      <c r="U34" s="191"/>
      <c r="V34" s="191"/>
      <c r="W34" s="191"/>
      <c r="X34" s="191"/>
      <c r="Y34" s="191"/>
    </row>
    <row r="35" spans="1:25" ht="13.5" customHeight="1">
      <c r="A35" s="191"/>
      <c r="I35" s="191"/>
      <c r="J35" s="191"/>
      <c r="K35" s="191"/>
      <c r="L35" s="191"/>
      <c r="M35" s="191"/>
      <c r="N35" s="191"/>
      <c r="O35" s="191"/>
      <c r="P35" s="191"/>
      <c r="Q35" s="191"/>
      <c r="R35" s="191"/>
      <c r="S35" s="191"/>
      <c r="T35" s="191"/>
      <c r="U35" s="191"/>
      <c r="V35" s="191"/>
      <c r="W35" s="191"/>
      <c r="X35" s="191"/>
      <c r="Y35" s="191"/>
    </row>
    <row r="36" spans="1:25" ht="13.5" customHeight="1">
      <c r="A36" s="191"/>
      <c r="I36" s="191"/>
      <c r="J36" s="191"/>
      <c r="K36" s="191"/>
      <c r="L36" s="191"/>
      <c r="M36" s="191"/>
      <c r="N36" s="191"/>
      <c r="O36" s="191"/>
      <c r="P36" s="191"/>
      <c r="Q36" s="191"/>
      <c r="R36" s="191"/>
      <c r="S36" s="191"/>
      <c r="T36" s="191"/>
      <c r="U36" s="191"/>
      <c r="V36" s="191"/>
      <c r="W36" s="191"/>
      <c r="X36" s="191"/>
      <c r="Y36" s="191"/>
    </row>
    <row r="37" spans="1:25" ht="13.5" customHeight="1">
      <c r="A37" s="191"/>
      <c r="I37" s="191"/>
      <c r="J37" s="191"/>
      <c r="K37" s="191"/>
      <c r="L37" s="191"/>
      <c r="M37" s="191"/>
      <c r="N37" s="191"/>
      <c r="O37" s="191"/>
      <c r="P37" s="191"/>
      <c r="Q37" s="191"/>
      <c r="R37" s="191"/>
      <c r="S37" s="191"/>
      <c r="T37" s="191"/>
      <c r="U37" s="191"/>
      <c r="V37" s="191"/>
      <c r="W37" s="191"/>
      <c r="X37" s="191"/>
      <c r="Y37" s="191"/>
    </row>
    <row r="38" spans="1:25" ht="13.5" customHeight="1">
      <c r="A38" s="191"/>
      <c r="I38" s="191"/>
      <c r="J38" s="191"/>
      <c r="K38" s="191"/>
      <c r="L38" s="191"/>
      <c r="M38" s="191"/>
      <c r="N38" s="191"/>
      <c r="O38" s="191"/>
      <c r="P38" s="191"/>
      <c r="Q38" s="191"/>
      <c r="R38" s="191"/>
      <c r="S38" s="191"/>
      <c r="T38" s="191"/>
      <c r="U38" s="191"/>
      <c r="V38" s="191"/>
      <c r="W38" s="191"/>
      <c r="X38" s="191"/>
      <c r="Y38" s="191"/>
    </row>
    <row r="39" spans="1:25" ht="13.5" customHeight="1">
      <c r="A39" s="191"/>
      <c r="I39" s="191"/>
      <c r="J39" s="191"/>
      <c r="K39" s="191"/>
      <c r="L39" s="191"/>
      <c r="M39" s="191"/>
      <c r="N39" s="191"/>
      <c r="O39" s="191"/>
      <c r="P39" s="191"/>
      <c r="Q39" s="191"/>
      <c r="R39" s="191"/>
      <c r="S39" s="191"/>
      <c r="T39" s="191"/>
      <c r="U39" s="191"/>
      <c r="V39" s="191"/>
      <c r="W39" s="191"/>
      <c r="X39" s="191"/>
      <c r="Y39" s="191"/>
    </row>
    <row r="40" spans="1:25" ht="13.5" customHeight="1">
      <c r="A40" s="191"/>
      <c r="I40" s="191"/>
      <c r="J40" s="191"/>
      <c r="K40" s="191"/>
      <c r="L40" s="191"/>
      <c r="M40" s="191"/>
      <c r="N40" s="191"/>
      <c r="O40" s="191"/>
      <c r="P40" s="191"/>
      <c r="Q40" s="191"/>
      <c r="R40" s="191"/>
      <c r="S40" s="191"/>
      <c r="T40" s="191"/>
      <c r="U40" s="191"/>
      <c r="V40" s="191"/>
      <c r="W40" s="191"/>
      <c r="X40" s="191"/>
      <c r="Y40" s="191"/>
    </row>
    <row r="41" spans="1:25" ht="13.5" customHeight="1">
      <c r="A41" s="191"/>
      <c r="I41" s="191"/>
      <c r="J41" s="191"/>
      <c r="K41" s="191"/>
      <c r="L41" s="191"/>
      <c r="M41" s="191"/>
      <c r="N41" s="191"/>
      <c r="O41" s="191"/>
      <c r="P41" s="191"/>
      <c r="Q41" s="191"/>
      <c r="R41" s="191"/>
      <c r="S41" s="191"/>
      <c r="T41" s="191"/>
      <c r="U41" s="191"/>
      <c r="V41" s="191"/>
      <c r="W41" s="191"/>
      <c r="X41" s="191"/>
      <c r="Y41" s="191"/>
    </row>
    <row r="42" spans="1:25" ht="13.5" customHeight="1">
      <c r="A42" s="191"/>
      <c r="I42" s="191"/>
      <c r="J42" s="191"/>
      <c r="K42" s="191"/>
      <c r="L42" s="191"/>
      <c r="M42" s="191"/>
      <c r="N42" s="191"/>
      <c r="O42" s="191"/>
      <c r="P42" s="191"/>
      <c r="Q42" s="191"/>
      <c r="R42" s="191"/>
      <c r="S42" s="191"/>
      <c r="T42" s="191"/>
      <c r="U42" s="191"/>
      <c r="V42" s="191"/>
      <c r="W42" s="191"/>
      <c r="X42" s="191"/>
      <c r="Y42" s="191"/>
    </row>
    <row r="43" spans="1:25" ht="13.5" customHeight="1">
      <c r="A43" s="191"/>
      <c r="I43" s="191"/>
      <c r="J43" s="191"/>
      <c r="K43" s="191"/>
      <c r="L43" s="191"/>
      <c r="M43" s="191"/>
      <c r="N43" s="191"/>
      <c r="O43" s="191"/>
      <c r="P43" s="191"/>
      <c r="Q43" s="191"/>
      <c r="R43" s="191"/>
      <c r="S43" s="191"/>
      <c r="T43" s="191"/>
      <c r="U43" s="191"/>
      <c r="V43" s="191"/>
      <c r="W43" s="191"/>
      <c r="X43" s="191"/>
      <c r="Y43" s="191"/>
    </row>
    <row r="44" spans="1:25" ht="13.5" customHeight="1">
      <c r="A44" s="191"/>
      <c r="I44" s="191"/>
      <c r="J44" s="191"/>
      <c r="K44" s="191"/>
      <c r="L44" s="191"/>
      <c r="M44" s="191"/>
      <c r="N44" s="191"/>
      <c r="O44" s="191"/>
      <c r="P44" s="191"/>
      <c r="Q44" s="191"/>
      <c r="R44" s="191"/>
      <c r="S44" s="191"/>
      <c r="T44" s="191"/>
      <c r="U44" s="191"/>
      <c r="V44" s="191"/>
      <c r="W44" s="191"/>
      <c r="X44" s="191"/>
      <c r="Y44" s="191"/>
    </row>
    <row r="45" spans="1:25" ht="13.5" customHeight="1">
      <c r="A45" s="191"/>
      <c r="I45" s="191"/>
      <c r="J45" s="191"/>
      <c r="K45" s="191"/>
      <c r="L45" s="191"/>
      <c r="M45" s="191"/>
      <c r="N45" s="191"/>
      <c r="O45" s="191"/>
      <c r="P45" s="191"/>
      <c r="Q45" s="191"/>
      <c r="R45" s="191"/>
      <c r="S45" s="191"/>
      <c r="T45" s="191"/>
      <c r="U45" s="191"/>
      <c r="V45" s="191"/>
      <c r="W45" s="191"/>
      <c r="X45" s="191"/>
      <c r="Y45" s="191"/>
    </row>
    <row r="46" spans="1:25" ht="13.5" customHeight="1">
      <c r="A46" s="191"/>
      <c r="I46" s="191"/>
      <c r="J46" s="191"/>
      <c r="K46" s="191"/>
      <c r="L46" s="191"/>
      <c r="M46" s="191"/>
      <c r="N46" s="191"/>
      <c r="O46" s="191"/>
      <c r="P46" s="191"/>
      <c r="Q46" s="191"/>
      <c r="R46" s="191"/>
      <c r="S46" s="191"/>
      <c r="T46" s="191"/>
      <c r="U46" s="191"/>
      <c r="V46" s="191"/>
      <c r="W46" s="191"/>
      <c r="X46" s="191"/>
      <c r="Y46" s="191"/>
    </row>
    <row r="47" spans="1:25" ht="13.5" customHeight="1">
      <c r="A47" s="191"/>
      <c r="I47" s="191"/>
      <c r="J47" s="191"/>
      <c r="K47" s="191"/>
      <c r="L47" s="191"/>
      <c r="M47" s="191"/>
      <c r="N47" s="191"/>
      <c r="O47" s="191"/>
      <c r="P47" s="191"/>
      <c r="Q47" s="191"/>
      <c r="R47" s="191"/>
      <c r="S47" s="191"/>
      <c r="T47" s="191"/>
      <c r="U47" s="191"/>
      <c r="V47" s="191"/>
      <c r="W47" s="191"/>
      <c r="X47" s="191"/>
      <c r="Y47" s="191"/>
    </row>
    <row r="48" spans="1:25" ht="13.5" customHeight="1">
      <c r="A48" s="191"/>
      <c r="I48" s="191"/>
      <c r="J48" s="191"/>
      <c r="K48" s="191"/>
      <c r="L48" s="191"/>
      <c r="M48" s="191"/>
      <c r="N48" s="191"/>
      <c r="O48" s="191"/>
      <c r="P48" s="191"/>
      <c r="Q48" s="191"/>
      <c r="R48" s="191"/>
      <c r="S48" s="191"/>
      <c r="T48" s="191"/>
      <c r="U48" s="191"/>
      <c r="V48" s="191"/>
      <c r="W48" s="191"/>
      <c r="X48" s="191"/>
      <c r="Y48" s="191"/>
    </row>
    <row r="49" spans="1:25" ht="13.5" customHeight="1">
      <c r="A49" s="191"/>
      <c r="I49" s="191"/>
      <c r="J49" s="191"/>
      <c r="K49" s="191"/>
      <c r="L49" s="191"/>
      <c r="M49" s="191"/>
      <c r="N49" s="191"/>
      <c r="O49" s="191"/>
      <c r="P49" s="191"/>
      <c r="Q49" s="191"/>
      <c r="R49" s="191"/>
      <c r="S49" s="191"/>
      <c r="T49" s="191"/>
      <c r="U49" s="191"/>
      <c r="V49" s="191"/>
      <c r="W49" s="191"/>
      <c r="X49" s="191"/>
      <c r="Y49" s="191"/>
    </row>
    <row r="50" spans="1:25" ht="13.5" customHeight="1">
      <c r="A50" s="191"/>
      <c r="I50" s="191"/>
      <c r="J50" s="191"/>
      <c r="K50" s="191"/>
      <c r="L50" s="191"/>
      <c r="M50" s="191"/>
      <c r="N50" s="191"/>
      <c r="O50" s="191"/>
      <c r="P50" s="191"/>
      <c r="Q50" s="191"/>
      <c r="R50" s="191"/>
      <c r="S50" s="191"/>
      <c r="T50" s="191"/>
      <c r="U50" s="191"/>
      <c r="V50" s="191"/>
      <c r="W50" s="191"/>
      <c r="X50" s="191"/>
      <c r="Y50" s="191"/>
    </row>
    <row r="51" spans="1:25" ht="13.5" customHeight="1">
      <c r="A51" s="191"/>
      <c r="I51" s="191"/>
      <c r="J51" s="191"/>
      <c r="K51" s="191"/>
      <c r="L51" s="191"/>
      <c r="M51" s="191"/>
      <c r="N51" s="191"/>
      <c r="O51" s="191"/>
      <c r="P51" s="191"/>
      <c r="Q51" s="191"/>
      <c r="R51" s="191"/>
      <c r="S51" s="191"/>
      <c r="T51" s="191"/>
      <c r="U51" s="191"/>
      <c r="V51" s="191"/>
      <c r="W51" s="191"/>
      <c r="X51" s="191"/>
      <c r="Y51" s="191"/>
    </row>
    <row r="52" spans="1:25" ht="13.5" customHeight="1">
      <c r="A52" s="191"/>
      <c r="I52" s="191"/>
      <c r="J52" s="191"/>
      <c r="K52" s="191"/>
      <c r="L52" s="191"/>
      <c r="M52" s="191"/>
      <c r="N52" s="191"/>
      <c r="O52" s="191"/>
      <c r="P52" s="191"/>
      <c r="Q52" s="191"/>
      <c r="R52" s="191"/>
      <c r="S52" s="191"/>
      <c r="T52" s="191"/>
      <c r="U52" s="191"/>
      <c r="V52" s="191"/>
      <c r="W52" s="191"/>
      <c r="X52" s="191"/>
      <c r="Y52" s="191"/>
    </row>
    <row r="53" spans="1:25" ht="13.5" customHeight="1">
      <c r="A53" s="191"/>
      <c r="I53" s="191"/>
      <c r="J53" s="191"/>
      <c r="K53" s="191"/>
      <c r="L53" s="191"/>
      <c r="M53" s="191"/>
      <c r="N53" s="191"/>
      <c r="O53" s="191"/>
      <c r="P53" s="191"/>
      <c r="Q53" s="191"/>
      <c r="R53" s="191"/>
      <c r="S53" s="191"/>
      <c r="T53" s="191"/>
      <c r="U53" s="191"/>
      <c r="V53" s="191"/>
      <c r="W53" s="191"/>
      <c r="X53" s="191"/>
      <c r="Y53" s="191"/>
    </row>
    <row r="54" spans="1:25" ht="13.5" customHeight="1">
      <c r="A54" s="191"/>
      <c r="I54" s="191"/>
      <c r="J54" s="191"/>
      <c r="K54" s="191"/>
      <c r="L54" s="191"/>
      <c r="M54" s="191"/>
      <c r="N54" s="191"/>
      <c r="O54" s="191"/>
      <c r="P54" s="191"/>
      <c r="Q54" s="191"/>
      <c r="R54" s="191"/>
      <c r="S54" s="191"/>
      <c r="T54" s="191"/>
      <c r="U54" s="191"/>
      <c r="V54" s="191"/>
      <c r="W54" s="191"/>
      <c r="X54" s="191"/>
      <c r="Y54" s="191"/>
    </row>
    <row r="55" spans="1:25" ht="13.5" customHeight="1">
      <c r="A55" s="191"/>
      <c r="I55" s="191"/>
      <c r="J55" s="191"/>
      <c r="K55" s="191"/>
      <c r="L55" s="191"/>
      <c r="M55" s="191"/>
      <c r="N55" s="191"/>
      <c r="O55" s="191"/>
      <c r="P55" s="191"/>
      <c r="Q55" s="191"/>
      <c r="R55" s="191"/>
      <c r="S55" s="191"/>
      <c r="T55" s="191"/>
      <c r="U55" s="191"/>
      <c r="V55" s="191"/>
      <c r="W55" s="191"/>
      <c r="X55" s="191"/>
      <c r="Y55" s="191"/>
    </row>
    <row r="56" spans="1:25" ht="13.5" customHeight="1">
      <c r="A56" s="191"/>
      <c r="I56" s="191"/>
      <c r="J56" s="191"/>
      <c r="K56" s="191"/>
      <c r="L56" s="191"/>
      <c r="M56" s="191"/>
      <c r="N56" s="191"/>
      <c r="O56" s="191"/>
      <c r="P56" s="191"/>
      <c r="Q56" s="191"/>
      <c r="R56" s="191"/>
      <c r="S56" s="191"/>
      <c r="T56" s="191"/>
      <c r="U56" s="191"/>
      <c r="V56" s="191"/>
      <c r="W56" s="191"/>
      <c r="X56" s="191"/>
      <c r="Y56" s="191"/>
    </row>
    <row r="57" spans="1:25" ht="13.5" customHeight="1">
      <c r="A57" s="191"/>
      <c r="I57" s="191"/>
      <c r="J57" s="191"/>
      <c r="K57" s="191"/>
      <c r="L57" s="191"/>
      <c r="M57" s="191"/>
      <c r="N57" s="191"/>
      <c r="O57" s="191"/>
      <c r="P57" s="191"/>
      <c r="Q57" s="191"/>
      <c r="R57" s="191"/>
      <c r="S57" s="191"/>
      <c r="T57" s="191"/>
      <c r="U57" s="191"/>
      <c r="V57" s="191"/>
      <c r="W57" s="191"/>
      <c r="X57" s="191"/>
      <c r="Y57" s="191"/>
    </row>
    <row r="58" spans="1:25" ht="13.5" customHeight="1">
      <c r="A58" s="191"/>
      <c r="I58" s="191"/>
      <c r="J58" s="191"/>
      <c r="K58" s="191"/>
      <c r="L58" s="191"/>
      <c r="M58" s="191"/>
      <c r="N58" s="191"/>
      <c r="O58" s="191"/>
      <c r="P58" s="191"/>
      <c r="Q58" s="191"/>
      <c r="R58" s="191"/>
      <c r="S58" s="191"/>
      <c r="T58" s="191"/>
      <c r="U58" s="191"/>
      <c r="V58" s="191"/>
      <c r="W58" s="191"/>
      <c r="X58" s="191"/>
      <c r="Y58" s="191"/>
    </row>
    <row r="59" spans="1:25" ht="13.5" customHeight="1">
      <c r="A59" s="191"/>
      <c r="I59" s="191"/>
      <c r="J59" s="191"/>
      <c r="K59" s="191"/>
      <c r="L59" s="191"/>
      <c r="M59" s="191"/>
      <c r="N59" s="191"/>
      <c r="O59" s="191"/>
      <c r="P59" s="191"/>
      <c r="Q59" s="191"/>
      <c r="R59" s="191"/>
      <c r="S59" s="191"/>
      <c r="T59" s="191"/>
      <c r="U59" s="191"/>
      <c r="V59" s="191"/>
      <c r="W59" s="191"/>
      <c r="X59" s="191"/>
      <c r="Y59" s="191"/>
    </row>
    <row r="60" spans="1:25" ht="13.5" customHeight="1">
      <c r="A60" s="191"/>
      <c r="I60" s="191"/>
      <c r="J60" s="191"/>
      <c r="K60" s="191"/>
      <c r="L60" s="191"/>
      <c r="M60" s="191"/>
      <c r="N60" s="191"/>
      <c r="O60" s="191"/>
      <c r="P60" s="191"/>
      <c r="Q60" s="191"/>
      <c r="R60" s="191"/>
      <c r="S60" s="191"/>
      <c r="T60" s="191"/>
      <c r="U60" s="191"/>
      <c r="V60" s="191"/>
      <c r="W60" s="191"/>
      <c r="X60" s="191"/>
      <c r="Y60" s="191"/>
    </row>
    <row r="61" spans="1:25" ht="13.5" customHeight="1">
      <c r="A61" s="191"/>
      <c r="I61" s="191"/>
      <c r="J61" s="191"/>
      <c r="K61" s="191"/>
      <c r="L61" s="191"/>
      <c r="M61" s="191"/>
      <c r="N61" s="191"/>
      <c r="O61" s="191"/>
      <c r="P61" s="191"/>
      <c r="Q61" s="191"/>
      <c r="R61" s="191"/>
      <c r="S61" s="191"/>
      <c r="T61" s="191"/>
      <c r="U61" s="191"/>
      <c r="V61" s="191"/>
      <c r="W61" s="191"/>
      <c r="X61" s="191"/>
      <c r="Y61" s="191"/>
    </row>
    <row r="62" spans="1:25" ht="13.5" customHeight="1">
      <c r="A62" s="191"/>
      <c r="I62" s="191"/>
      <c r="J62" s="191"/>
      <c r="K62" s="191"/>
      <c r="L62" s="191"/>
      <c r="M62" s="191"/>
      <c r="N62" s="191"/>
      <c r="O62" s="191"/>
      <c r="P62" s="191"/>
      <c r="Q62" s="191"/>
      <c r="R62" s="191"/>
      <c r="S62" s="191"/>
      <c r="T62" s="191"/>
      <c r="U62" s="191"/>
      <c r="V62" s="191"/>
      <c r="W62" s="191"/>
      <c r="X62" s="191"/>
      <c r="Y62" s="191"/>
    </row>
    <row r="63" spans="1:25" ht="13.5" customHeight="1">
      <c r="A63" s="191"/>
      <c r="I63" s="191"/>
      <c r="J63" s="191"/>
      <c r="K63" s="191"/>
      <c r="L63" s="191"/>
      <c r="M63" s="191"/>
      <c r="N63" s="191"/>
      <c r="O63" s="191"/>
      <c r="P63" s="191"/>
      <c r="Q63" s="191"/>
      <c r="R63" s="191"/>
      <c r="S63" s="191"/>
      <c r="T63" s="191"/>
      <c r="U63" s="191"/>
      <c r="V63" s="191"/>
      <c r="W63" s="191"/>
      <c r="X63" s="191"/>
      <c r="Y63" s="191"/>
    </row>
    <row r="64" spans="1:25" ht="13.5" customHeight="1">
      <c r="A64" s="191"/>
      <c r="I64" s="191"/>
      <c r="J64" s="191"/>
      <c r="K64" s="191"/>
      <c r="L64" s="191"/>
      <c r="M64" s="191"/>
      <c r="N64" s="191"/>
      <c r="O64" s="191"/>
      <c r="P64" s="191"/>
      <c r="Q64" s="191"/>
      <c r="R64" s="191"/>
      <c r="S64" s="191"/>
      <c r="T64" s="191"/>
      <c r="U64" s="191"/>
      <c r="V64" s="191"/>
      <c r="W64" s="191"/>
      <c r="X64" s="191"/>
      <c r="Y64" s="191"/>
    </row>
    <row r="65" spans="1:25" ht="13.5" customHeight="1">
      <c r="A65" s="191"/>
      <c r="I65" s="191"/>
      <c r="J65" s="191"/>
      <c r="K65" s="191"/>
      <c r="L65" s="191"/>
      <c r="M65" s="191"/>
      <c r="N65" s="191"/>
      <c r="O65" s="191"/>
      <c r="P65" s="191"/>
      <c r="Q65" s="191"/>
      <c r="R65" s="191"/>
      <c r="S65" s="191"/>
      <c r="T65" s="191"/>
      <c r="U65" s="191"/>
      <c r="V65" s="191"/>
      <c r="W65" s="191"/>
      <c r="X65" s="191"/>
      <c r="Y65" s="191"/>
    </row>
    <row r="66" spans="1:25" ht="13.5" customHeight="1">
      <c r="A66" s="191"/>
      <c r="I66" s="191"/>
      <c r="J66" s="191"/>
      <c r="K66" s="191"/>
      <c r="L66" s="191"/>
      <c r="M66" s="191"/>
      <c r="N66" s="191"/>
      <c r="O66" s="191"/>
      <c r="P66" s="191"/>
      <c r="Q66" s="191"/>
      <c r="R66" s="191"/>
      <c r="S66" s="191"/>
      <c r="T66" s="191"/>
      <c r="U66" s="191"/>
      <c r="V66" s="191"/>
      <c r="W66" s="191"/>
      <c r="X66" s="191"/>
      <c r="Y66" s="191"/>
    </row>
    <row r="67" spans="1:25" ht="13.5" customHeight="1">
      <c r="A67" s="191"/>
      <c r="I67" s="191"/>
      <c r="J67" s="191"/>
      <c r="K67" s="191"/>
      <c r="L67" s="191"/>
      <c r="M67" s="191"/>
      <c r="N67" s="191"/>
      <c r="O67" s="191"/>
      <c r="P67" s="191"/>
      <c r="Q67" s="191"/>
      <c r="R67" s="191"/>
      <c r="S67" s="191"/>
      <c r="T67" s="191"/>
      <c r="U67" s="191"/>
      <c r="V67" s="191"/>
      <c r="W67" s="191"/>
      <c r="X67" s="191"/>
      <c r="Y67" s="191"/>
    </row>
    <row r="68" spans="1:25" ht="13.5" customHeight="1">
      <c r="A68" s="191"/>
      <c r="I68" s="191"/>
      <c r="J68" s="191"/>
      <c r="K68" s="191"/>
      <c r="L68" s="191"/>
      <c r="M68" s="191"/>
      <c r="N68" s="191"/>
      <c r="O68" s="191"/>
      <c r="P68" s="191"/>
      <c r="Q68" s="191"/>
      <c r="R68" s="191"/>
      <c r="S68" s="191"/>
      <c r="T68" s="191"/>
      <c r="U68" s="191"/>
      <c r="V68" s="191"/>
      <c r="W68" s="191"/>
      <c r="X68" s="191"/>
      <c r="Y68" s="191"/>
    </row>
    <row r="69" spans="1:25" ht="13.5" customHeight="1">
      <c r="A69" s="191"/>
      <c r="I69" s="191"/>
      <c r="J69" s="191"/>
      <c r="K69" s="191"/>
      <c r="L69" s="191"/>
      <c r="M69" s="191"/>
      <c r="N69" s="191"/>
      <c r="O69" s="191"/>
      <c r="P69" s="191"/>
      <c r="Q69" s="191"/>
      <c r="R69" s="191"/>
      <c r="S69" s="191"/>
      <c r="T69" s="191"/>
      <c r="U69" s="191"/>
      <c r="V69" s="191"/>
      <c r="W69" s="191"/>
      <c r="X69" s="191"/>
      <c r="Y69" s="191"/>
    </row>
    <row r="70" spans="1:25" ht="13.5" customHeight="1">
      <c r="A70" s="191"/>
      <c r="I70" s="191"/>
      <c r="J70" s="191"/>
      <c r="K70" s="191"/>
      <c r="L70" s="191"/>
      <c r="M70" s="191"/>
      <c r="N70" s="191"/>
      <c r="O70" s="191"/>
      <c r="P70" s="191"/>
      <c r="Q70" s="191"/>
      <c r="R70" s="191"/>
      <c r="S70" s="191"/>
      <c r="T70" s="191"/>
      <c r="U70" s="191"/>
      <c r="V70" s="191"/>
      <c r="W70" s="191"/>
      <c r="X70" s="191"/>
      <c r="Y70" s="191"/>
    </row>
    <row r="71" spans="1:25" ht="13.5" customHeight="1">
      <c r="A71" s="191"/>
      <c r="I71" s="191"/>
      <c r="J71" s="191"/>
      <c r="K71" s="191"/>
      <c r="L71" s="191"/>
      <c r="M71" s="191"/>
      <c r="N71" s="191"/>
      <c r="O71" s="191"/>
      <c r="P71" s="191"/>
      <c r="Q71" s="191"/>
      <c r="R71" s="191"/>
      <c r="S71" s="191"/>
      <c r="T71" s="191"/>
      <c r="U71" s="191"/>
      <c r="V71" s="191"/>
      <c r="W71" s="191"/>
      <c r="X71" s="191"/>
      <c r="Y71" s="191"/>
    </row>
    <row r="72" spans="1:25" ht="13.5" customHeight="1">
      <c r="A72" s="191"/>
      <c r="I72" s="191"/>
      <c r="J72" s="191"/>
      <c r="K72" s="191"/>
      <c r="L72" s="191"/>
      <c r="M72" s="191"/>
      <c r="N72" s="191"/>
      <c r="O72" s="191"/>
      <c r="P72" s="191"/>
      <c r="Q72" s="191"/>
      <c r="R72" s="191"/>
      <c r="S72" s="191"/>
      <c r="T72" s="191"/>
      <c r="U72" s="191"/>
      <c r="V72" s="191"/>
      <c r="W72" s="191"/>
      <c r="X72" s="191"/>
      <c r="Y72" s="191"/>
    </row>
    <row r="73" spans="1:25" ht="13.5" customHeight="1">
      <c r="A73" s="191"/>
      <c r="I73" s="191"/>
      <c r="J73" s="191"/>
      <c r="K73" s="191"/>
      <c r="L73" s="191"/>
      <c r="M73" s="191"/>
      <c r="N73" s="191"/>
      <c r="O73" s="191"/>
      <c r="P73" s="191"/>
      <c r="Q73" s="191"/>
      <c r="R73" s="191"/>
      <c r="S73" s="191"/>
      <c r="T73" s="191"/>
      <c r="U73" s="191"/>
      <c r="V73" s="191"/>
      <c r="W73" s="191"/>
      <c r="X73" s="191"/>
      <c r="Y73" s="191"/>
    </row>
    <row r="74" spans="1:25" ht="13.5" customHeight="1">
      <c r="A74" s="191"/>
      <c r="I74" s="191"/>
      <c r="J74" s="191"/>
      <c r="K74" s="191"/>
      <c r="L74" s="191"/>
      <c r="M74" s="191"/>
      <c r="N74" s="191"/>
      <c r="O74" s="191"/>
      <c r="P74" s="191"/>
      <c r="Q74" s="191"/>
      <c r="R74" s="191"/>
      <c r="S74" s="191"/>
      <c r="T74" s="191"/>
      <c r="U74" s="191"/>
      <c r="V74" s="191"/>
      <c r="W74" s="191"/>
      <c r="X74" s="191"/>
      <c r="Y74" s="191"/>
    </row>
    <row r="75" spans="1:25" ht="13.5" customHeight="1">
      <c r="A75" s="191"/>
      <c r="I75" s="191"/>
      <c r="J75" s="191"/>
      <c r="K75" s="191"/>
      <c r="L75" s="191"/>
      <c r="M75" s="191"/>
      <c r="N75" s="191"/>
      <c r="O75" s="191"/>
      <c r="P75" s="191"/>
      <c r="Q75" s="191"/>
      <c r="R75" s="191"/>
      <c r="S75" s="191"/>
      <c r="T75" s="191"/>
      <c r="U75" s="191"/>
      <c r="V75" s="191"/>
      <c r="W75" s="191"/>
      <c r="X75" s="191"/>
      <c r="Y75" s="191"/>
    </row>
    <row r="76" spans="1:25" ht="13.5" customHeight="1">
      <c r="A76" s="191"/>
      <c r="I76" s="191"/>
      <c r="J76" s="191"/>
      <c r="K76" s="191"/>
      <c r="L76" s="191"/>
      <c r="M76" s="191"/>
      <c r="N76" s="191"/>
      <c r="O76" s="191"/>
      <c r="P76" s="191"/>
      <c r="Q76" s="191"/>
      <c r="R76" s="191"/>
      <c r="S76" s="191"/>
      <c r="T76" s="191"/>
      <c r="U76" s="191"/>
      <c r="V76" s="191"/>
      <c r="W76" s="191"/>
      <c r="X76" s="191"/>
      <c r="Y76" s="191"/>
    </row>
    <row r="77" spans="1:25" ht="13.5" customHeight="1">
      <c r="A77" s="191"/>
      <c r="I77" s="191"/>
      <c r="J77" s="191"/>
      <c r="K77" s="191"/>
      <c r="L77" s="191"/>
      <c r="M77" s="191"/>
      <c r="N77" s="191"/>
      <c r="O77" s="191"/>
      <c r="P77" s="191"/>
      <c r="Q77" s="191"/>
      <c r="R77" s="191"/>
      <c r="S77" s="191"/>
      <c r="T77" s="191"/>
      <c r="U77" s="191"/>
      <c r="V77" s="191"/>
      <c r="W77" s="191"/>
      <c r="X77" s="191"/>
      <c r="Y77" s="191"/>
    </row>
    <row r="78" spans="1:25" ht="13.5" customHeight="1">
      <c r="A78" s="191"/>
      <c r="I78" s="191"/>
      <c r="J78" s="191"/>
      <c r="K78" s="191"/>
      <c r="L78" s="191"/>
      <c r="M78" s="191"/>
      <c r="N78" s="191"/>
      <c r="O78" s="191"/>
      <c r="P78" s="191"/>
      <c r="Q78" s="191"/>
      <c r="R78" s="191"/>
      <c r="S78" s="191"/>
      <c r="T78" s="191"/>
      <c r="U78" s="191"/>
      <c r="V78" s="191"/>
      <c r="W78" s="191"/>
      <c r="X78" s="191"/>
      <c r="Y78" s="191"/>
    </row>
    <row r="79" spans="1:25" ht="13.5" customHeight="1">
      <c r="A79" s="191"/>
      <c r="I79" s="191"/>
      <c r="J79" s="191"/>
      <c r="K79" s="191"/>
      <c r="L79" s="191"/>
      <c r="M79" s="191"/>
      <c r="N79" s="191"/>
      <c r="O79" s="191"/>
      <c r="P79" s="191"/>
      <c r="Q79" s="191"/>
      <c r="R79" s="191"/>
      <c r="S79" s="191"/>
      <c r="T79" s="191"/>
      <c r="U79" s="191"/>
      <c r="V79" s="191"/>
      <c r="W79" s="191"/>
      <c r="X79" s="191"/>
      <c r="Y79" s="191"/>
    </row>
    <row r="80" spans="1:25" ht="13.5" customHeight="1">
      <c r="A80" s="191"/>
      <c r="I80" s="191"/>
      <c r="J80" s="191"/>
      <c r="K80" s="191"/>
      <c r="L80" s="191"/>
      <c r="M80" s="191"/>
      <c r="N80" s="191"/>
      <c r="O80" s="191"/>
      <c r="P80" s="191"/>
      <c r="Q80" s="191"/>
      <c r="R80" s="191"/>
      <c r="S80" s="191"/>
      <c r="T80" s="191"/>
      <c r="U80" s="191"/>
      <c r="V80" s="191"/>
      <c r="W80" s="191"/>
      <c r="X80" s="191"/>
      <c r="Y80" s="191"/>
    </row>
    <row r="81" spans="1:25" ht="13.5" customHeight="1">
      <c r="A81" s="191"/>
      <c r="I81" s="191"/>
      <c r="J81" s="191"/>
      <c r="K81" s="191"/>
      <c r="L81" s="191"/>
      <c r="M81" s="191"/>
      <c r="N81" s="191"/>
      <c r="O81" s="191"/>
      <c r="P81" s="191"/>
      <c r="Q81" s="191"/>
      <c r="R81" s="191"/>
      <c r="S81" s="191"/>
      <c r="T81" s="191"/>
      <c r="U81" s="191"/>
      <c r="V81" s="191"/>
      <c r="W81" s="191"/>
      <c r="X81" s="191"/>
      <c r="Y81" s="191"/>
    </row>
    <row r="82" spans="1:25" ht="13.5" customHeight="1">
      <c r="A82" s="191"/>
      <c r="I82" s="191"/>
      <c r="J82" s="191"/>
      <c r="K82" s="191"/>
      <c r="L82" s="191"/>
      <c r="M82" s="191"/>
      <c r="N82" s="191"/>
      <c r="O82" s="191"/>
      <c r="P82" s="191"/>
      <c r="Q82" s="191"/>
      <c r="R82" s="191"/>
      <c r="S82" s="191"/>
      <c r="T82" s="191"/>
      <c r="U82" s="191"/>
      <c r="V82" s="191"/>
      <c r="W82" s="191"/>
      <c r="X82" s="191"/>
      <c r="Y82" s="191"/>
    </row>
    <row r="83" spans="1:25" ht="13.5" customHeight="1">
      <c r="A83" s="191"/>
      <c r="I83" s="191"/>
      <c r="J83" s="191"/>
      <c r="K83" s="191"/>
      <c r="L83" s="191"/>
      <c r="M83" s="191"/>
      <c r="N83" s="191"/>
      <c r="O83" s="191"/>
      <c r="P83" s="191"/>
      <c r="Q83" s="191"/>
      <c r="R83" s="191"/>
      <c r="S83" s="191"/>
      <c r="T83" s="191"/>
      <c r="U83" s="191"/>
      <c r="V83" s="191"/>
      <c r="W83" s="191"/>
      <c r="X83" s="191"/>
      <c r="Y83" s="191"/>
    </row>
    <row r="84" spans="1:25" ht="13.5" customHeight="1">
      <c r="A84" s="191"/>
      <c r="I84" s="191"/>
      <c r="J84" s="191"/>
      <c r="K84" s="191"/>
      <c r="L84" s="191"/>
      <c r="M84" s="191"/>
      <c r="N84" s="191"/>
      <c r="O84" s="191"/>
      <c r="P84" s="191"/>
      <c r="Q84" s="191"/>
      <c r="R84" s="191"/>
      <c r="S84" s="191"/>
      <c r="T84" s="191"/>
      <c r="U84" s="191"/>
      <c r="V84" s="191"/>
      <c r="W84" s="191"/>
      <c r="X84" s="191"/>
      <c r="Y84" s="191"/>
    </row>
    <row r="85" spans="1:25" ht="13.5" customHeight="1">
      <c r="A85" s="191"/>
      <c r="I85" s="191"/>
      <c r="J85" s="191"/>
      <c r="K85" s="191"/>
      <c r="L85" s="191"/>
      <c r="M85" s="191"/>
      <c r="N85" s="191"/>
      <c r="O85" s="191"/>
      <c r="P85" s="191"/>
      <c r="Q85" s="191"/>
      <c r="R85" s="191"/>
      <c r="S85" s="191"/>
      <c r="T85" s="191"/>
      <c r="U85" s="191"/>
      <c r="V85" s="191"/>
      <c r="W85" s="191"/>
      <c r="X85" s="191"/>
      <c r="Y85" s="191"/>
    </row>
    <row r="86" spans="1:25" ht="13.5" customHeight="1">
      <c r="A86" s="191"/>
      <c r="I86" s="191"/>
      <c r="J86" s="191"/>
      <c r="K86" s="191"/>
      <c r="L86" s="191"/>
      <c r="M86" s="191"/>
      <c r="N86" s="191"/>
      <c r="O86" s="191"/>
      <c r="P86" s="191"/>
      <c r="Q86" s="191"/>
      <c r="R86" s="191"/>
      <c r="S86" s="191"/>
      <c r="T86" s="191"/>
      <c r="U86" s="191"/>
      <c r="V86" s="191"/>
      <c r="W86" s="191"/>
      <c r="X86" s="191"/>
      <c r="Y86" s="191"/>
    </row>
    <row r="87" spans="1:25" ht="13.5" customHeight="1">
      <c r="A87" s="191"/>
      <c r="I87" s="191"/>
      <c r="J87" s="191"/>
      <c r="K87" s="191"/>
      <c r="L87" s="191"/>
      <c r="M87" s="191"/>
      <c r="N87" s="191"/>
      <c r="O87" s="191"/>
      <c r="P87" s="191"/>
      <c r="Q87" s="191"/>
      <c r="R87" s="191"/>
      <c r="S87" s="191"/>
      <c r="T87" s="191"/>
      <c r="U87" s="191"/>
      <c r="V87" s="191"/>
      <c r="W87" s="191"/>
      <c r="X87" s="191"/>
      <c r="Y87" s="191"/>
    </row>
    <row r="88" spans="1:25" ht="13.5" customHeight="1">
      <c r="A88" s="191"/>
      <c r="I88" s="191"/>
      <c r="J88" s="191"/>
      <c r="K88" s="191"/>
      <c r="L88" s="191"/>
      <c r="M88" s="191"/>
      <c r="N88" s="191"/>
      <c r="O88" s="191"/>
      <c r="P88" s="191"/>
      <c r="Q88" s="191"/>
      <c r="R88" s="191"/>
      <c r="S88" s="191"/>
      <c r="T88" s="191"/>
      <c r="U88" s="191"/>
      <c r="V88" s="191"/>
      <c r="W88" s="191"/>
      <c r="X88" s="191"/>
      <c r="Y88" s="191"/>
    </row>
    <row r="89" spans="1:25" ht="13.5" customHeight="1">
      <c r="A89" s="191"/>
      <c r="I89" s="191"/>
      <c r="J89" s="191"/>
      <c r="K89" s="191"/>
      <c r="L89" s="191"/>
      <c r="M89" s="191"/>
      <c r="N89" s="191"/>
      <c r="O89" s="191"/>
      <c r="P89" s="191"/>
      <c r="Q89" s="191"/>
      <c r="R89" s="191"/>
      <c r="S89" s="191"/>
      <c r="T89" s="191"/>
      <c r="U89" s="191"/>
      <c r="V89" s="191"/>
      <c r="W89" s="191"/>
      <c r="X89" s="191"/>
      <c r="Y89" s="191"/>
    </row>
    <row r="90" spans="1:25" ht="13.5" customHeight="1">
      <c r="A90" s="191"/>
      <c r="I90" s="191"/>
      <c r="J90" s="191"/>
      <c r="K90" s="191"/>
      <c r="L90" s="191"/>
      <c r="M90" s="191"/>
      <c r="N90" s="191"/>
      <c r="O90" s="191"/>
      <c r="P90" s="191"/>
      <c r="Q90" s="191"/>
      <c r="R90" s="191"/>
      <c r="S90" s="191"/>
      <c r="T90" s="191"/>
      <c r="U90" s="191"/>
      <c r="V90" s="191"/>
      <c r="W90" s="191"/>
      <c r="X90" s="191"/>
      <c r="Y90" s="191"/>
    </row>
    <row r="91" spans="1:25" ht="13.5" customHeight="1">
      <c r="A91" s="191"/>
      <c r="I91" s="191"/>
      <c r="J91" s="191"/>
      <c r="K91" s="191"/>
      <c r="L91" s="191"/>
      <c r="M91" s="191"/>
      <c r="N91" s="191"/>
      <c r="O91" s="191"/>
      <c r="P91" s="191"/>
      <c r="Q91" s="191"/>
      <c r="R91" s="191"/>
      <c r="S91" s="191"/>
      <c r="T91" s="191"/>
      <c r="U91" s="191"/>
      <c r="V91" s="191"/>
      <c r="W91" s="191"/>
      <c r="X91" s="191"/>
      <c r="Y91" s="191"/>
    </row>
    <row r="92" spans="1:25" ht="13.5" customHeight="1">
      <c r="A92" s="191"/>
      <c r="I92" s="191"/>
      <c r="J92" s="191"/>
      <c r="K92" s="191"/>
      <c r="L92" s="191"/>
      <c r="M92" s="191"/>
      <c r="N92" s="191"/>
      <c r="O92" s="191"/>
      <c r="P92" s="191"/>
      <c r="Q92" s="191"/>
      <c r="R92" s="191"/>
      <c r="S92" s="191"/>
      <c r="T92" s="191"/>
      <c r="U92" s="191"/>
      <c r="V92" s="191"/>
      <c r="W92" s="191"/>
      <c r="X92" s="191"/>
      <c r="Y92" s="191"/>
    </row>
    <row r="93" spans="1:25" ht="13.5" customHeight="1">
      <c r="A93" s="191"/>
      <c r="I93" s="191"/>
      <c r="J93" s="191"/>
      <c r="K93" s="191"/>
      <c r="L93" s="191"/>
      <c r="M93" s="191"/>
      <c r="N93" s="191"/>
      <c r="O93" s="191"/>
      <c r="P93" s="191"/>
      <c r="Q93" s="191"/>
      <c r="R93" s="191"/>
      <c r="S93" s="191"/>
      <c r="T93" s="191"/>
      <c r="U93" s="191"/>
      <c r="V93" s="191"/>
      <c r="W93" s="191"/>
      <c r="X93" s="191"/>
      <c r="Y93" s="191"/>
    </row>
    <row r="94" spans="1:25" ht="13.5" customHeight="1">
      <c r="A94" s="191"/>
      <c r="I94" s="191"/>
      <c r="J94" s="191"/>
      <c r="K94" s="191"/>
      <c r="L94" s="191"/>
      <c r="M94" s="191"/>
      <c r="N94" s="191"/>
      <c r="O94" s="191"/>
      <c r="P94" s="191"/>
      <c r="Q94" s="191"/>
      <c r="R94" s="191"/>
      <c r="S94" s="191"/>
      <c r="T94" s="191"/>
      <c r="U94" s="191"/>
      <c r="V94" s="191"/>
      <c r="W94" s="191"/>
      <c r="X94" s="191"/>
      <c r="Y94" s="191"/>
    </row>
    <row r="95" spans="1:25" ht="13.5" customHeight="1">
      <c r="A95" s="191"/>
      <c r="I95" s="191"/>
      <c r="J95" s="191"/>
      <c r="K95" s="191"/>
      <c r="L95" s="191"/>
      <c r="M95" s="191"/>
      <c r="N95" s="191"/>
      <c r="O95" s="191"/>
      <c r="P95" s="191"/>
      <c r="Q95" s="191"/>
      <c r="R95" s="191"/>
      <c r="S95" s="191"/>
      <c r="T95" s="191"/>
      <c r="U95" s="191"/>
      <c r="V95" s="191"/>
      <c r="W95" s="191"/>
      <c r="X95" s="191"/>
      <c r="Y95" s="191"/>
    </row>
    <row r="96" spans="1:25" ht="13.5" customHeight="1">
      <c r="A96" s="191"/>
      <c r="I96" s="191"/>
      <c r="J96" s="191"/>
      <c r="K96" s="191"/>
      <c r="L96" s="191"/>
      <c r="M96" s="191"/>
      <c r="N96" s="191"/>
      <c r="O96" s="191"/>
      <c r="P96" s="191"/>
      <c r="Q96" s="191"/>
      <c r="R96" s="191"/>
      <c r="S96" s="191"/>
      <c r="T96" s="191"/>
      <c r="U96" s="191"/>
      <c r="V96" s="191"/>
      <c r="W96" s="191"/>
      <c r="X96" s="191"/>
      <c r="Y96" s="191"/>
    </row>
  </sheetData>
  <mergeCells count="6">
    <mergeCell ref="B12:H12"/>
    <mergeCell ref="N2:O2"/>
    <mergeCell ref="C7:H7"/>
    <mergeCell ref="B2:H2"/>
    <mergeCell ref="C3:H3"/>
    <mergeCell ref="C4:H4"/>
  </mergeCells>
  <phoneticPr fontId="37" type="noConversion"/>
  <hyperlinks>
    <hyperlink ref="A1" location="Contents!B44" display="Back to contents" xr:uid="{6902A3EC-34B1-47EE-BF67-23B3F74BFA5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E61AA-7BAC-45E9-9A45-DC9FFE577E12}">
  <sheetPr codeName="Sheet53">
    <tabColor theme="5"/>
  </sheetPr>
  <dimension ref="A1:H14"/>
  <sheetViews>
    <sheetView zoomScaleNormal="100" workbookViewId="0"/>
  </sheetViews>
  <sheetFormatPr defaultColWidth="9.453125" defaultRowHeight="13"/>
  <cols>
    <col min="1" max="1" width="12" style="3" customWidth="1"/>
    <col min="2" max="2" width="34.453125" style="68" customWidth="1"/>
    <col min="3" max="7" width="11.453125" style="68" customWidth="1"/>
    <col min="8" max="8" width="9.453125" style="68"/>
    <col min="9" max="16384" width="9.453125" style="3"/>
  </cols>
  <sheetData>
    <row r="1" spans="1:8" ht="33.75" customHeight="1" thickBot="1">
      <c r="A1" s="25" t="s">
        <v>57</v>
      </c>
    </row>
    <row r="2" spans="1:8" ht="21" customHeight="1" thickBot="1">
      <c r="B2" s="1010" t="s">
        <v>134</v>
      </c>
      <c r="C2" s="1011"/>
      <c r="D2" s="1011"/>
      <c r="E2" s="1011"/>
      <c r="F2" s="1011"/>
      <c r="G2" s="1011"/>
      <c r="H2" s="1012"/>
    </row>
    <row r="3" spans="1:8" ht="15.5">
      <c r="B3" s="137"/>
      <c r="C3" s="1105" t="s">
        <v>12</v>
      </c>
      <c r="D3" s="1105"/>
      <c r="E3" s="1105"/>
      <c r="F3" s="1105"/>
      <c r="G3" s="1105"/>
      <c r="H3" s="1106"/>
    </row>
    <row r="4" spans="1:8" ht="15.5">
      <c r="B4" s="623"/>
      <c r="C4" s="1107" t="s">
        <v>14</v>
      </c>
      <c r="D4" s="1107"/>
      <c r="E4" s="1107"/>
      <c r="F4" s="1107"/>
      <c r="G4" s="1107"/>
      <c r="H4" s="1108"/>
    </row>
    <row r="5" spans="1:8" ht="15.5">
      <c r="B5" s="623"/>
      <c r="C5" s="178" t="s">
        <v>121</v>
      </c>
      <c r="D5" s="178" t="s">
        <v>138</v>
      </c>
      <c r="E5" s="178" t="s">
        <v>142</v>
      </c>
      <c r="F5" s="179" t="s">
        <v>145</v>
      </c>
      <c r="G5" s="179" t="s">
        <v>151</v>
      </c>
      <c r="H5" s="180" t="s">
        <v>382</v>
      </c>
    </row>
    <row r="6" spans="1:8" s="630" customFormat="1">
      <c r="B6" s="631" t="s">
        <v>303</v>
      </c>
      <c r="C6" s="632">
        <v>18.006397838224245</v>
      </c>
      <c r="D6" s="632">
        <v>18.437027464153044</v>
      </c>
      <c r="E6" s="632">
        <v>18.792282698686883</v>
      </c>
      <c r="F6" s="632">
        <v>19.117236647319068</v>
      </c>
      <c r="G6" s="632">
        <v>19.459341219483477</v>
      </c>
      <c r="H6" s="633">
        <v>19.741699561495381</v>
      </c>
    </row>
    <row r="7" spans="1:8" s="630" customFormat="1">
      <c r="B7" s="631" t="s">
        <v>304</v>
      </c>
      <c r="C7" s="632">
        <v>22.806726027375841</v>
      </c>
      <c r="D7" s="632">
        <v>23.629525828947035</v>
      </c>
      <c r="E7" s="632">
        <v>24.313264360519465</v>
      </c>
      <c r="F7" s="632">
        <v>25.239724288543957</v>
      </c>
      <c r="G7" s="632">
        <v>26.273168470395518</v>
      </c>
      <c r="H7" s="633">
        <v>27.363355484767421</v>
      </c>
    </row>
    <row r="8" spans="1:8">
      <c r="B8" s="624" t="s">
        <v>28</v>
      </c>
      <c r="C8" s="200"/>
      <c r="D8" s="200"/>
      <c r="E8" s="200"/>
      <c r="F8" s="200"/>
      <c r="G8" s="200"/>
      <c r="H8" s="201"/>
    </row>
    <row r="9" spans="1:8">
      <c r="B9" s="202" t="s">
        <v>305</v>
      </c>
      <c r="C9" s="200">
        <v>20.836799027375839</v>
      </c>
      <c r="D9" s="200">
        <v>21.500782828947035</v>
      </c>
      <c r="E9" s="200">
        <v>22.139304360519464</v>
      </c>
      <c r="F9" s="200">
        <v>23.024076288543956</v>
      </c>
      <c r="G9" s="200">
        <v>24.009114470395517</v>
      </c>
      <c r="H9" s="201">
        <v>25.044045484767423</v>
      </c>
    </row>
    <row r="10" spans="1:8">
      <c r="B10" s="199" t="s">
        <v>306</v>
      </c>
      <c r="C10" s="200">
        <v>1.9699270000000002</v>
      </c>
      <c r="D10" s="200">
        <v>2.1287430000000001</v>
      </c>
      <c r="E10" s="200">
        <v>2.1739600000000001</v>
      </c>
      <c r="F10" s="200">
        <v>2.2156480000000003</v>
      </c>
      <c r="G10" s="200">
        <v>2.2640540000000002</v>
      </c>
      <c r="H10" s="201">
        <v>2.3193099999999998</v>
      </c>
    </row>
    <row r="11" spans="1:8" s="630" customFormat="1">
      <c r="B11" s="631" t="s">
        <v>307</v>
      </c>
      <c r="C11" s="634">
        <v>4.8003281891515961</v>
      </c>
      <c r="D11" s="634">
        <v>5.1924983647939911</v>
      </c>
      <c r="E11" s="634">
        <v>5.5209816618325807</v>
      </c>
      <c r="F11" s="634">
        <v>6.1224876412248905</v>
      </c>
      <c r="G11" s="634">
        <v>6.8138272509120394</v>
      </c>
      <c r="H11" s="635">
        <v>7.6216559232720389</v>
      </c>
    </row>
    <row r="12" spans="1:8">
      <c r="B12" s="624" t="s">
        <v>28</v>
      </c>
      <c r="C12" s="625"/>
      <c r="D12" s="625"/>
      <c r="E12" s="625"/>
      <c r="F12" s="625"/>
      <c r="G12" s="625"/>
      <c r="H12" s="626"/>
    </row>
    <row r="13" spans="1:8">
      <c r="B13" s="202" t="s">
        <v>305</v>
      </c>
      <c r="C13" s="625">
        <v>4.2625631891515958</v>
      </c>
      <c r="D13" s="625">
        <v>4.6340093647939913</v>
      </c>
      <c r="E13" s="625">
        <v>4.9151566618325804</v>
      </c>
      <c r="F13" s="625">
        <v>5.4668206412248903</v>
      </c>
      <c r="G13" s="625">
        <v>6.0978412509120394</v>
      </c>
      <c r="H13" s="626">
        <v>6.8544489232720389</v>
      </c>
    </row>
    <row r="14" spans="1:8" ht="13.5" thickBot="1">
      <c r="B14" s="627" t="s">
        <v>306</v>
      </c>
      <c r="C14" s="628">
        <v>0.53776500000000005</v>
      </c>
      <c r="D14" s="628">
        <v>0.55848900000000001</v>
      </c>
      <c r="E14" s="628">
        <v>0.60582500000000006</v>
      </c>
      <c r="F14" s="628">
        <v>0.655667</v>
      </c>
      <c r="G14" s="628">
        <v>0.71598600000000001</v>
      </c>
      <c r="H14" s="629">
        <v>0.76720699999999986</v>
      </c>
    </row>
  </sheetData>
  <mergeCells count="3">
    <mergeCell ref="B2:H2"/>
    <mergeCell ref="C3:H3"/>
    <mergeCell ref="C4:H4"/>
  </mergeCells>
  <phoneticPr fontId="37" type="noConversion"/>
  <hyperlinks>
    <hyperlink ref="A1" location="Contents!B44" display="Back to contents" xr:uid="{773E1518-A68D-414C-97E4-307B4CC00D55}"/>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EC217-6C6C-4E8B-A629-1E27EDD5F70C}">
  <sheetPr codeName="Sheet3">
    <tabColor theme="5"/>
  </sheetPr>
  <dimension ref="A1:T35"/>
  <sheetViews>
    <sheetView zoomScaleNormal="100" workbookViewId="0"/>
  </sheetViews>
  <sheetFormatPr defaultColWidth="9.453125" defaultRowHeight="12.5"/>
  <cols>
    <col min="1" max="1" width="12" style="3" customWidth="1"/>
    <col min="2" max="2" width="30.54296875" style="3" customWidth="1"/>
    <col min="3" max="9" width="10" style="3" customWidth="1"/>
    <col min="10" max="10" width="8.54296875" style="3" customWidth="1"/>
    <col min="11" max="11" width="10.54296875" style="3" bestFit="1" customWidth="1"/>
    <col min="12" max="16384" width="9.453125" style="3"/>
  </cols>
  <sheetData>
    <row r="1" spans="1:20" ht="33.75" customHeight="1" thickBot="1">
      <c r="A1" s="25" t="s">
        <v>57</v>
      </c>
      <c r="B1" s="81"/>
      <c r="C1" s="81"/>
      <c r="D1" s="81"/>
      <c r="E1" s="81"/>
      <c r="F1" s="81"/>
      <c r="G1" s="81"/>
      <c r="H1" s="81"/>
      <c r="I1" s="81"/>
      <c r="J1" s="81"/>
      <c r="K1" s="82"/>
    </row>
    <row r="2" spans="1:20" ht="18" customHeight="1" thickBot="1">
      <c r="A2" s="82"/>
      <c r="B2" s="909" t="s">
        <v>73</v>
      </c>
      <c r="C2" s="910"/>
      <c r="D2" s="910"/>
      <c r="E2" s="910"/>
      <c r="F2" s="910"/>
      <c r="G2" s="910"/>
      <c r="H2" s="910"/>
      <c r="I2" s="911"/>
      <c r="J2" s="82"/>
      <c r="Q2" s="27"/>
      <c r="R2" s="27"/>
      <c r="S2" s="27"/>
      <c r="T2" s="27"/>
    </row>
    <row r="3" spans="1:20" ht="12.75" customHeight="1">
      <c r="A3" s="82"/>
      <c r="B3" s="83"/>
      <c r="C3" s="915" t="s">
        <v>12</v>
      </c>
      <c r="D3" s="915"/>
      <c r="E3" s="915"/>
      <c r="F3" s="915"/>
      <c r="G3" s="915"/>
      <c r="H3" s="915"/>
      <c r="I3" s="916"/>
      <c r="J3" s="82"/>
      <c r="Q3" s="912"/>
      <c r="R3" s="912"/>
      <c r="S3" s="66"/>
      <c r="T3" s="27"/>
    </row>
    <row r="4" spans="1:20" ht="12.75" customHeight="1">
      <c r="A4" s="82"/>
      <c r="B4" s="83"/>
      <c r="C4" s="458" t="s">
        <v>13</v>
      </c>
      <c r="D4" s="913" t="s">
        <v>14</v>
      </c>
      <c r="E4" s="913"/>
      <c r="F4" s="913"/>
      <c r="G4" s="913"/>
      <c r="H4" s="913"/>
      <c r="I4" s="914"/>
      <c r="J4" s="82"/>
      <c r="Q4" s="27"/>
      <c r="R4" s="27"/>
      <c r="S4" s="27"/>
      <c r="T4" s="27"/>
    </row>
    <row r="5" spans="1:20" ht="12.75" customHeight="1">
      <c r="A5" s="82"/>
      <c r="B5" s="83"/>
      <c r="C5" s="491" t="s">
        <v>114</v>
      </c>
      <c r="D5" s="491" t="s">
        <v>121</v>
      </c>
      <c r="E5" s="491" t="s">
        <v>138</v>
      </c>
      <c r="F5" s="492" t="s">
        <v>142</v>
      </c>
      <c r="G5" s="492" t="s">
        <v>145</v>
      </c>
      <c r="H5" s="492" t="s">
        <v>151</v>
      </c>
      <c r="I5" s="493" t="s">
        <v>382</v>
      </c>
      <c r="J5" s="27"/>
      <c r="K5" s="27"/>
      <c r="L5" s="27"/>
      <c r="M5" s="27"/>
    </row>
    <row r="6" spans="1:20" ht="13.5" customHeight="1">
      <c r="A6" s="82"/>
      <c r="B6" s="87" t="s">
        <v>15</v>
      </c>
      <c r="C6" s="494">
        <v>5.4459999999999997</v>
      </c>
      <c r="D6" s="494">
        <v>5.1600264888491285</v>
      </c>
      <c r="E6" s="494">
        <v>4.918632976939362</v>
      </c>
      <c r="F6" s="494">
        <v>5.0132977776302985</v>
      </c>
      <c r="G6" s="494">
        <v>5.0592079030272972</v>
      </c>
      <c r="H6" s="494">
        <v>5.1140190618645045</v>
      </c>
      <c r="I6" s="495">
        <v>5.2054378595387805</v>
      </c>
      <c r="J6" s="27"/>
      <c r="K6" s="27"/>
      <c r="L6" s="27"/>
      <c r="M6" s="27"/>
    </row>
    <row r="7" spans="1:20" ht="13.5" customHeight="1">
      <c r="A7" s="82"/>
      <c r="B7" s="89" t="s">
        <v>16</v>
      </c>
      <c r="C7" s="494">
        <v>3.3410000000000002</v>
      </c>
      <c r="D7" s="494">
        <v>3.5299291891895939</v>
      </c>
      <c r="E7" s="494">
        <v>3.6683225005729394</v>
      </c>
      <c r="F7" s="494">
        <v>3.7799411771841802</v>
      </c>
      <c r="G7" s="494">
        <v>3.9329843784476299</v>
      </c>
      <c r="H7" s="494">
        <v>4.1012058018525126</v>
      </c>
      <c r="I7" s="495">
        <v>4.2511913407340414</v>
      </c>
      <c r="J7" s="27"/>
      <c r="K7" s="27"/>
      <c r="L7" s="27"/>
      <c r="M7" s="27"/>
    </row>
    <row r="8" spans="1:20" ht="13.5" customHeight="1">
      <c r="A8" s="82"/>
      <c r="B8" s="89" t="s">
        <v>17</v>
      </c>
      <c r="C8" s="494">
        <v>0.585287</v>
      </c>
      <c r="D8" s="494">
        <v>0.53915511617247647</v>
      </c>
      <c r="E8" s="494">
        <v>0.55310182372517103</v>
      </c>
      <c r="F8" s="494">
        <v>0.50651265039164284</v>
      </c>
      <c r="G8" s="494">
        <v>0.51529119921144495</v>
      </c>
      <c r="H8" s="494">
        <v>0.5182055698369078</v>
      </c>
      <c r="I8" s="495">
        <v>0.51161340912370967</v>
      </c>
      <c r="J8" s="27"/>
      <c r="K8" s="27"/>
      <c r="L8" s="27"/>
      <c r="M8" s="27"/>
    </row>
    <row r="9" spans="1:20" ht="13.5" customHeight="1">
      <c r="A9" s="82"/>
      <c r="B9" s="89" t="s">
        <v>18</v>
      </c>
      <c r="C9" s="494">
        <v>0.36599999999999999</v>
      </c>
      <c r="D9" s="494">
        <v>0.34841530871140397</v>
      </c>
      <c r="E9" s="494">
        <v>0.38417926168360772</v>
      </c>
      <c r="F9" s="494">
        <v>0.39754290169348272</v>
      </c>
      <c r="G9" s="494">
        <v>0.41575711689505773</v>
      </c>
      <c r="H9" s="494">
        <v>0.43625592919198164</v>
      </c>
      <c r="I9" s="495">
        <v>0.45943549190447563</v>
      </c>
      <c r="J9" s="27"/>
      <c r="K9" s="27"/>
      <c r="L9" s="27"/>
      <c r="M9" s="27"/>
    </row>
    <row r="10" spans="1:20" ht="13.5" customHeight="1">
      <c r="A10" s="82"/>
      <c r="B10" s="89" t="s">
        <v>148</v>
      </c>
      <c r="C10" s="494">
        <v>0.35699999999999998</v>
      </c>
      <c r="D10" s="494">
        <v>0.35403701626565925</v>
      </c>
      <c r="E10" s="494">
        <v>0.35511396788067018</v>
      </c>
      <c r="F10" s="494">
        <v>0.35613239299298899</v>
      </c>
      <c r="G10" s="494">
        <v>0.35710162316087063</v>
      </c>
      <c r="H10" s="494">
        <v>0.35807715636331838</v>
      </c>
      <c r="I10" s="495">
        <v>0.35902823568618308</v>
      </c>
      <c r="J10" s="27"/>
      <c r="K10" s="27"/>
      <c r="L10" s="27"/>
      <c r="M10" s="27"/>
    </row>
    <row r="11" spans="1:20" ht="13.5" customHeight="1">
      <c r="A11" s="82"/>
      <c r="B11" s="89" t="s">
        <v>91</v>
      </c>
      <c r="C11" s="494">
        <v>4.2000000000000003E-2</v>
      </c>
      <c r="D11" s="494">
        <v>-0.06</v>
      </c>
      <c r="E11" s="494">
        <v>0.02</v>
      </c>
      <c r="F11" s="494">
        <v>0.01</v>
      </c>
      <c r="G11" s="494">
        <v>0.01</v>
      </c>
      <c r="H11" s="494">
        <v>5.0000000000000001E-3</v>
      </c>
      <c r="I11" s="495">
        <v>5.0000000000000001E-3</v>
      </c>
      <c r="J11" s="27"/>
      <c r="K11" s="27"/>
      <c r="L11" s="27"/>
      <c r="M11" s="27"/>
    </row>
    <row r="12" spans="1:20" ht="13.5" customHeight="1">
      <c r="A12" s="82"/>
      <c r="B12" s="89" t="s">
        <v>322</v>
      </c>
      <c r="C12" s="494">
        <v>0.26700000000000002</v>
      </c>
      <c r="D12" s="494">
        <v>0.28368878096543598</v>
      </c>
      <c r="E12" s="494">
        <v>0.27199683075057557</v>
      </c>
      <c r="F12" s="494">
        <v>0.26361381039741055</v>
      </c>
      <c r="G12" s="494">
        <v>0.25571397343383095</v>
      </c>
      <c r="H12" s="494">
        <v>0.24907838131063231</v>
      </c>
      <c r="I12" s="495">
        <v>0.2448993552592767</v>
      </c>
      <c r="J12" s="27"/>
      <c r="K12" s="27"/>
      <c r="L12" s="27"/>
      <c r="M12" s="27"/>
    </row>
    <row r="13" spans="1:20" ht="13.5" customHeight="1">
      <c r="A13" s="82"/>
      <c r="B13" s="89" t="s">
        <v>146</v>
      </c>
      <c r="C13" s="494">
        <v>0.159</v>
      </c>
      <c r="D13" s="494">
        <v>0.1070128864839793</v>
      </c>
      <c r="E13" s="494">
        <v>9.9665638633933504E-2</v>
      </c>
      <c r="F13" s="494">
        <v>0.10399068428486413</v>
      </c>
      <c r="G13" s="494">
        <v>0.11102873066290032</v>
      </c>
      <c r="H13" s="494">
        <v>0.12067783482193575</v>
      </c>
      <c r="I13" s="495">
        <v>0.12976962809573167</v>
      </c>
      <c r="J13" s="27"/>
      <c r="K13" s="27"/>
      <c r="L13" s="27"/>
      <c r="M13" s="27"/>
    </row>
    <row r="14" spans="1:20" ht="13.5" customHeight="1">
      <c r="A14" s="82"/>
      <c r="B14" s="435" t="s">
        <v>186</v>
      </c>
      <c r="C14" s="370">
        <v>10.563286999999999</v>
      </c>
      <c r="D14" s="370">
        <v>10.262264786637678</v>
      </c>
      <c r="E14" s="370">
        <v>10.27101300018626</v>
      </c>
      <c r="F14" s="370">
        <v>10.43103139457487</v>
      </c>
      <c r="G14" s="370">
        <v>10.65708492483903</v>
      </c>
      <c r="H14" s="370">
        <v>10.902519735241794</v>
      </c>
      <c r="I14" s="496">
        <v>11.166375320342199</v>
      </c>
      <c r="J14" s="27"/>
      <c r="K14" s="27"/>
      <c r="L14" s="63"/>
      <c r="M14" s="27"/>
    </row>
    <row r="15" spans="1:20" ht="12.75" customHeight="1">
      <c r="A15" s="82"/>
      <c r="B15" s="465" t="s">
        <v>76</v>
      </c>
      <c r="C15" s="466"/>
      <c r="D15" s="466"/>
      <c r="E15" s="466"/>
      <c r="F15" s="466"/>
      <c r="G15" s="466"/>
      <c r="H15" s="466"/>
      <c r="I15" s="467"/>
      <c r="J15" s="92"/>
      <c r="K15" s="27"/>
      <c r="L15" s="27"/>
      <c r="M15" s="27"/>
    </row>
    <row r="16" spans="1:20" ht="12.65" customHeight="1" thickBot="1">
      <c r="A16" s="82"/>
      <c r="B16" s="468" t="s">
        <v>412</v>
      </c>
      <c r="C16" s="469"/>
      <c r="D16" s="469"/>
      <c r="E16" s="469"/>
      <c r="F16" s="469"/>
      <c r="G16" s="469"/>
      <c r="H16" s="469"/>
      <c r="I16" s="470"/>
      <c r="J16" s="92"/>
      <c r="K16" s="54"/>
      <c r="L16" s="27"/>
      <c r="M16" s="27"/>
      <c r="O16" s="10"/>
    </row>
    <row r="17" spans="1:15" ht="14.5">
      <c r="A17" s="369"/>
      <c r="B17" s="82"/>
      <c r="C17" s="82"/>
      <c r="D17" s="82"/>
      <c r="E17" s="82"/>
      <c r="F17" s="82"/>
      <c r="G17" s="82"/>
      <c r="H17" s="82"/>
      <c r="I17" s="82"/>
      <c r="J17" s="92"/>
      <c r="K17" s="27"/>
      <c r="L17" s="27"/>
      <c r="M17" s="27"/>
    </row>
    <row r="18" spans="1:15">
      <c r="A18" s="369"/>
      <c r="B18" s="27"/>
      <c r="C18" s="27"/>
      <c r="D18" s="27"/>
      <c r="E18" s="27"/>
      <c r="F18" s="27"/>
      <c r="G18" s="27"/>
      <c r="H18" s="27"/>
      <c r="I18" s="27"/>
      <c r="K18" s="27"/>
      <c r="L18" s="64"/>
      <c r="M18" s="27"/>
      <c r="N18" s="27"/>
    </row>
    <row r="19" spans="1:15">
      <c r="A19" s="369"/>
      <c r="B19" s="27"/>
      <c r="C19" s="55"/>
      <c r="D19" s="55"/>
      <c r="E19" s="55"/>
      <c r="F19" s="55"/>
      <c r="G19" s="55"/>
      <c r="H19" s="55"/>
      <c r="I19" s="55"/>
      <c r="K19" s="27"/>
      <c r="L19" s="27"/>
      <c r="M19" s="27"/>
      <c r="N19" s="27"/>
    </row>
    <row r="20" spans="1:15">
      <c r="A20" s="369"/>
      <c r="B20" s="27"/>
      <c r="C20" s="55"/>
      <c r="D20" s="55"/>
      <c r="E20" s="55"/>
      <c r="F20" s="55"/>
      <c r="G20" s="55"/>
      <c r="H20" s="55"/>
      <c r="I20" s="55"/>
      <c r="K20" s="27"/>
      <c r="L20" s="27"/>
      <c r="M20" s="27"/>
      <c r="N20" s="27"/>
    </row>
    <row r="21" spans="1:15">
      <c r="A21" s="369"/>
      <c r="B21" s="27"/>
      <c r="C21" s="27"/>
      <c r="D21" s="27"/>
      <c r="E21" s="27"/>
      <c r="F21" s="27"/>
      <c r="G21" s="27"/>
      <c r="H21" s="27"/>
      <c r="I21" s="27"/>
      <c r="K21" s="54"/>
      <c r="L21" s="27"/>
      <c r="M21" s="27"/>
      <c r="N21" s="27"/>
      <c r="O21" s="27"/>
    </row>
    <row r="22" spans="1:15">
      <c r="A22" s="369"/>
      <c r="B22" s="27"/>
      <c r="C22" s="29"/>
      <c r="D22" s="29"/>
      <c r="E22" s="29"/>
      <c r="F22" s="29"/>
      <c r="G22" s="29"/>
      <c r="H22" s="29"/>
      <c r="I22" s="29"/>
      <c r="K22" s="27"/>
      <c r="L22" s="27"/>
      <c r="M22" s="27"/>
      <c r="N22" s="27"/>
      <c r="O22" s="27"/>
    </row>
    <row r="23" spans="1:15">
      <c r="A23" s="369"/>
      <c r="B23" s="27"/>
      <c r="C23" s="27"/>
      <c r="D23" s="27"/>
      <c r="E23" s="27"/>
      <c r="F23" s="27"/>
      <c r="G23" s="27"/>
      <c r="H23" s="27"/>
      <c r="I23" s="27"/>
      <c r="K23" s="65"/>
      <c r="L23" s="27"/>
      <c r="M23" s="27"/>
      <c r="N23" s="27"/>
      <c r="O23" s="27"/>
    </row>
    <row r="24" spans="1:15">
      <c r="A24" s="369"/>
      <c r="B24" s="27"/>
      <c r="C24" s="27"/>
      <c r="D24" s="27"/>
      <c r="E24" s="27"/>
      <c r="F24" s="27"/>
      <c r="G24" s="27"/>
      <c r="H24" s="27"/>
      <c r="I24" s="27"/>
      <c r="K24" s="54"/>
      <c r="L24" s="27"/>
      <c r="M24" s="27"/>
      <c r="N24" s="27"/>
      <c r="O24" s="27"/>
    </row>
    <row r="25" spans="1:15">
      <c r="A25" s="369"/>
      <c r="B25" s="27"/>
      <c r="C25" s="27"/>
      <c r="D25" s="27"/>
      <c r="E25" s="27"/>
      <c r="F25" s="27"/>
      <c r="G25" s="27"/>
      <c r="H25" s="27"/>
      <c r="I25" s="27"/>
      <c r="K25" s="54"/>
      <c r="L25" s="27"/>
      <c r="M25" s="27"/>
      <c r="N25" s="27"/>
      <c r="O25" s="27"/>
    </row>
    <row r="26" spans="1:15">
      <c r="A26" s="369"/>
      <c r="B26" s="27"/>
      <c r="C26" s="27"/>
      <c r="D26" s="27"/>
      <c r="E26" s="27"/>
      <c r="F26" s="27"/>
      <c r="G26" s="27"/>
      <c r="H26" s="27"/>
      <c r="I26" s="27"/>
      <c r="K26" s="27"/>
      <c r="L26" s="27"/>
      <c r="M26" s="27"/>
      <c r="N26" s="27"/>
      <c r="O26" s="27"/>
    </row>
    <row r="27" spans="1:15">
      <c r="A27" s="369"/>
      <c r="C27" s="18"/>
      <c r="D27" s="18"/>
      <c r="E27" s="18"/>
      <c r="F27" s="18"/>
      <c r="G27" s="18"/>
      <c r="H27" s="18"/>
      <c r="I27" s="18"/>
      <c r="K27" s="27"/>
      <c r="L27" s="27"/>
      <c r="M27" s="27"/>
      <c r="N27" s="27"/>
      <c r="O27" s="27"/>
    </row>
    <row r="28" spans="1:15">
      <c r="A28" s="369"/>
      <c r="K28" s="27"/>
      <c r="L28" s="27"/>
      <c r="M28" s="27"/>
      <c r="N28" s="27"/>
      <c r="O28" s="27"/>
    </row>
    <row r="29" spans="1:15">
      <c r="A29" s="369"/>
      <c r="K29" s="27"/>
      <c r="L29" s="27"/>
      <c r="M29" s="27"/>
      <c r="N29" s="27"/>
      <c r="O29" s="27"/>
    </row>
    <row r="30" spans="1:15">
      <c r="A30" s="369"/>
      <c r="K30" s="27"/>
      <c r="L30" s="27"/>
      <c r="M30" s="27"/>
      <c r="N30" s="27"/>
      <c r="O30" s="27"/>
    </row>
    <row r="31" spans="1:15">
      <c r="A31" s="369"/>
      <c r="K31" s="27"/>
      <c r="L31" s="27"/>
      <c r="M31" s="27"/>
      <c r="N31" s="27"/>
      <c r="O31" s="27"/>
    </row>
    <row r="32" spans="1:15">
      <c r="A32" s="369"/>
      <c r="K32" s="27"/>
      <c r="L32" s="27"/>
      <c r="M32" s="27"/>
      <c r="N32" s="27"/>
      <c r="O32" s="27"/>
    </row>
    <row r="33" spans="1:15">
      <c r="A33" s="369"/>
      <c r="K33" s="27"/>
      <c r="L33" s="27"/>
      <c r="M33" s="27"/>
      <c r="N33" s="27"/>
      <c r="O33" s="27"/>
    </row>
    <row r="34" spans="1:15">
      <c r="A34" s="369"/>
      <c r="K34" s="27"/>
      <c r="L34" s="27"/>
      <c r="M34" s="27"/>
      <c r="N34" s="27"/>
      <c r="O34" s="27"/>
    </row>
    <row r="35" spans="1:15">
      <c r="A35" s="369"/>
      <c r="K35" s="27"/>
      <c r="L35" s="27"/>
      <c r="M35" s="27"/>
      <c r="N35" s="27"/>
      <c r="O35" s="27"/>
    </row>
  </sheetData>
  <mergeCells count="4">
    <mergeCell ref="B2:I2"/>
    <mergeCell ref="Q3:R3"/>
    <mergeCell ref="D4:I4"/>
    <mergeCell ref="C3:I3"/>
  </mergeCells>
  <phoneticPr fontId="170" type="noConversion"/>
  <dataValidations disablePrompts="1" count="1">
    <dataValidation type="list" allowBlank="1" showInputMessage="1" showErrorMessage="1" sqref="S3" xr:uid="{7932CCBE-0427-405A-B3AD-DC8E21C880D0}"/>
  </dataValidations>
  <hyperlinks>
    <hyperlink ref="A1" location="Contents!B3" display="Back to contents" xr:uid="{2646F0C4-0729-4471-836C-E088AF30D00D}"/>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FE1DB-C2AC-444F-A236-4DD176697EB0}">
  <sheetPr codeName="Sheet26">
    <tabColor theme="5"/>
    <pageSetUpPr fitToPage="1"/>
  </sheetPr>
  <dimension ref="A1:D149"/>
  <sheetViews>
    <sheetView zoomScaleNormal="100" workbookViewId="0"/>
  </sheetViews>
  <sheetFormatPr defaultRowHeight="13"/>
  <cols>
    <col min="1" max="1" width="12" style="418" customWidth="1"/>
    <col min="2" max="2" width="3.453125" style="421" customWidth="1"/>
    <col min="3" max="3" width="12.1796875" style="418" customWidth="1"/>
    <col min="4" max="4" width="13.1796875" style="422" customWidth="1"/>
    <col min="5" max="236" width="8.81640625" style="418"/>
    <col min="237" max="237" width="12.54296875" style="418" customWidth="1"/>
    <col min="238" max="238" width="4.453125" style="418" customWidth="1"/>
    <col min="239" max="239" width="62.54296875" style="418" customWidth="1"/>
    <col min="240" max="240" width="16" style="418" customWidth="1"/>
    <col min="241" max="241" width="39.453125" style="418" customWidth="1"/>
    <col min="242" max="242" width="16" style="418" customWidth="1"/>
    <col min="243" max="243" width="12.453125" style="418" bestFit="1" customWidth="1"/>
    <col min="244" max="244" width="12.54296875" style="418" customWidth="1"/>
    <col min="245" max="245" width="12.453125" style="418" customWidth="1"/>
    <col min="246" max="246" width="10.453125" style="418" customWidth="1"/>
    <col min="247" max="247" width="12.453125" style="418" bestFit="1" customWidth="1"/>
    <col min="248" max="248" width="13.54296875" style="418" customWidth="1"/>
    <col min="249" max="492" width="8.81640625" style="418"/>
    <col min="493" max="493" width="12.54296875" style="418" customWidth="1"/>
    <col min="494" max="494" width="4.453125" style="418" customWidth="1"/>
    <col min="495" max="495" width="62.54296875" style="418" customWidth="1"/>
    <col min="496" max="496" width="16" style="418" customWidth="1"/>
    <col min="497" max="497" width="39.453125" style="418" customWidth="1"/>
    <col min="498" max="498" width="16" style="418" customWidth="1"/>
    <col min="499" max="499" width="12.453125" style="418" bestFit="1" customWidth="1"/>
    <col min="500" max="500" width="12.54296875" style="418" customWidth="1"/>
    <col min="501" max="501" width="12.453125" style="418" customWidth="1"/>
    <col min="502" max="502" width="10.453125" style="418" customWidth="1"/>
    <col min="503" max="503" width="12.453125" style="418" bestFit="1" customWidth="1"/>
    <col min="504" max="504" width="13.54296875" style="418" customWidth="1"/>
    <col min="505" max="748" width="8.81640625" style="418"/>
    <col min="749" max="749" width="12.54296875" style="418" customWidth="1"/>
    <col min="750" max="750" width="4.453125" style="418" customWidth="1"/>
    <col min="751" max="751" width="62.54296875" style="418" customWidth="1"/>
    <col min="752" max="752" width="16" style="418" customWidth="1"/>
    <col min="753" max="753" width="39.453125" style="418" customWidth="1"/>
    <col min="754" max="754" width="16" style="418" customWidth="1"/>
    <col min="755" max="755" width="12.453125" style="418" bestFit="1" customWidth="1"/>
    <col min="756" max="756" width="12.54296875" style="418" customWidth="1"/>
    <col min="757" max="757" width="12.453125" style="418" customWidth="1"/>
    <col min="758" max="758" width="10.453125" style="418" customWidth="1"/>
    <col min="759" max="759" width="12.453125" style="418" bestFit="1" customWidth="1"/>
    <col min="760" max="760" width="13.54296875" style="418" customWidth="1"/>
    <col min="761" max="1004" width="8.81640625" style="418"/>
    <col min="1005" max="1005" width="12.54296875" style="418" customWidth="1"/>
    <col min="1006" max="1006" width="4.453125" style="418" customWidth="1"/>
    <col min="1007" max="1007" width="62.54296875" style="418" customWidth="1"/>
    <col min="1008" max="1008" width="16" style="418" customWidth="1"/>
    <col min="1009" max="1009" width="39.453125" style="418" customWidth="1"/>
    <col min="1010" max="1010" width="16" style="418" customWidth="1"/>
    <col min="1011" max="1011" width="12.453125" style="418" bestFit="1" customWidth="1"/>
    <col min="1012" max="1012" width="12.54296875" style="418" customWidth="1"/>
    <col min="1013" max="1013" width="12.453125" style="418" customWidth="1"/>
    <col min="1014" max="1014" width="10.453125" style="418" customWidth="1"/>
    <col min="1015" max="1015" width="12.453125" style="418" bestFit="1" customWidth="1"/>
    <col min="1016" max="1016" width="13.54296875" style="418" customWidth="1"/>
    <col min="1017" max="1260" width="8.81640625" style="418"/>
    <col min="1261" max="1261" width="12.54296875" style="418" customWidth="1"/>
    <col min="1262" max="1262" width="4.453125" style="418" customWidth="1"/>
    <col min="1263" max="1263" width="62.54296875" style="418" customWidth="1"/>
    <col min="1264" max="1264" width="16" style="418" customWidth="1"/>
    <col min="1265" max="1265" width="39.453125" style="418" customWidth="1"/>
    <col min="1266" max="1266" width="16" style="418" customWidth="1"/>
    <col min="1267" max="1267" width="12.453125" style="418" bestFit="1" customWidth="1"/>
    <col min="1268" max="1268" width="12.54296875" style="418" customWidth="1"/>
    <col min="1269" max="1269" width="12.453125" style="418" customWidth="1"/>
    <col min="1270" max="1270" width="10.453125" style="418" customWidth="1"/>
    <col min="1271" max="1271" width="12.453125" style="418" bestFit="1" customWidth="1"/>
    <col min="1272" max="1272" width="13.54296875" style="418" customWidth="1"/>
    <col min="1273" max="1516" width="8.81640625" style="418"/>
    <col min="1517" max="1517" width="12.54296875" style="418" customWidth="1"/>
    <col min="1518" max="1518" width="4.453125" style="418" customWidth="1"/>
    <col min="1519" max="1519" width="62.54296875" style="418" customWidth="1"/>
    <col min="1520" max="1520" width="16" style="418" customWidth="1"/>
    <col min="1521" max="1521" width="39.453125" style="418" customWidth="1"/>
    <col min="1522" max="1522" width="16" style="418" customWidth="1"/>
    <col min="1523" max="1523" width="12.453125" style="418" bestFit="1" customWidth="1"/>
    <col min="1524" max="1524" width="12.54296875" style="418" customWidth="1"/>
    <col min="1525" max="1525" width="12.453125" style="418" customWidth="1"/>
    <col min="1526" max="1526" width="10.453125" style="418" customWidth="1"/>
    <col min="1527" max="1527" width="12.453125" style="418" bestFit="1" customWidth="1"/>
    <col min="1528" max="1528" width="13.54296875" style="418" customWidth="1"/>
    <col min="1529" max="1772" width="8.81640625" style="418"/>
    <col min="1773" max="1773" width="12.54296875" style="418" customWidth="1"/>
    <col min="1774" max="1774" width="4.453125" style="418" customWidth="1"/>
    <col min="1775" max="1775" width="62.54296875" style="418" customWidth="1"/>
    <col min="1776" max="1776" width="16" style="418" customWidth="1"/>
    <col min="1777" max="1777" width="39.453125" style="418" customWidth="1"/>
    <col min="1778" max="1778" width="16" style="418" customWidth="1"/>
    <col min="1779" max="1779" width="12.453125" style="418" bestFit="1" customWidth="1"/>
    <col min="1780" max="1780" width="12.54296875" style="418" customWidth="1"/>
    <col min="1781" max="1781" width="12.453125" style="418" customWidth="1"/>
    <col min="1782" max="1782" width="10.453125" style="418" customWidth="1"/>
    <col min="1783" max="1783" width="12.453125" style="418" bestFit="1" customWidth="1"/>
    <col min="1784" max="1784" width="13.54296875" style="418" customWidth="1"/>
    <col min="1785" max="2028" width="8.81640625" style="418"/>
    <col min="2029" max="2029" width="12.54296875" style="418" customWidth="1"/>
    <col min="2030" max="2030" width="4.453125" style="418" customWidth="1"/>
    <col min="2031" max="2031" width="62.54296875" style="418" customWidth="1"/>
    <col min="2032" max="2032" width="16" style="418" customWidth="1"/>
    <col min="2033" max="2033" width="39.453125" style="418" customWidth="1"/>
    <col min="2034" max="2034" width="16" style="418" customWidth="1"/>
    <col min="2035" max="2035" width="12.453125" style="418" bestFit="1" customWidth="1"/>
    <col min="2036" max="2036" width="12.54296875" style="418" customWidth="1"/>
    <col min="2037" max="2037" width="12.453125" style="418" customWidth="1"/>
    <col min="2038" max="2038" width="10.453125" style="418" customWidth="1"/>
    <col min="2039" max="2039" width="12.453125" style="418" bestFit="1" customWidth="1"/>
    <col min="2040" max="2040" width="13.54296875" style="418" customWidth="1"/>
    <col min="2041" max="2284" width="8.81640625" style="418"/>
    <col min="2285" max="2285" width="12.54296875" style="418" customWidth="1"/>
    <col min="2286" max="2286" width="4.453125" style="418" customWidth="1"/>
    <col min="2287" max="2287" width="62.54296875" style="418" customWidth="1"/>
    <col min="2288" max="2288" width="16" style="418" customWidth="1"/>
    <col min="2289" max="2289" width="39.453125" style="418" customWidth="1"/>
    <col min="2290" max="2290" width="16" style="418" customWidth="1"/>
    <col min="2291" max="2291" width="12.453125" style="418" bestFit="1" customWidth="1"/>
    <col min="2292" max="2292" width="12.54296875" style="418" customWidth="1"/>
    <col min="2293" max="2293" width="12.453125" style="418" customWidth="1"/>
    <col min="2294" max="2294" width="10.453125" style="418" customWidth="1"/>
    <col min="2295" max="2295" width="12.453125" style="418" bestFit="1" customWidth="1"/>
    <col min="2296" max="2296" width="13.54296875" style="418" customWidth="1"/>
    <col min="2297" max="2540" width="8.81640625" style="418"/>
    <col min="2541" max="2541" width="12.54296875" style="418" customWidth="1"/>
    <col min="2542" max="2542" width="4.453125" style="418" customWidth="1"/>
    <col min="2543" max="2543" width="62.54296875" style="418" customWidth="1"/>
    <col min="2544" max="2544" width="16" style="418" customWidth="1"/>
    <col min="2545" max="2545" width="39.453125" style="418" customWidth="1"/>
    <col min="2546" max="2546" width="16" style="418" customWidth="1"/>
    <col min="2547" max="2547" width="12.453125" style="418" bestFit="1" customWidth="1"/>
    <col min="2548" max="2548" width="12.54296875" style="418" customWidth="1"/>
    <col min="2549" max="2549" width="12.453125" style="418" customWidth="1"/>
    <col min="2550" max="2550" width="10.453125" style="418" customWidth="1"/>
    <col min="2551" max="2551" width="12.453125" style="418" bestFit="1" customWidth="1"/>
    <col min="2552" max="2552" width="13.54296875" style="418" customWidth="1"/>
    <col min="2553" max="2796" width="8.81640625" style="418"/>
    <col min="2797" max="2797" width="12.54296875" style="418" customWidth="1"/>
    <col min="2798" max="2798" width="4.453125" style="418" customWidth="1"/>
    <col min="2799" max="2799" width="62.54296875" style="418" customWidth="1"/>
    <col min="2800" max="2800" width="16" style="418" customWidth="1"/>
    <col min="2801" max="2801" width="39.453125" style="418" customWidth="1"/>
    <col min="2802" max="2802" width="16" style="418" customWidth="1"/>
    <col min="2803" max="2803" width="12.453125" style="418" bestFit="1" customWidth="1"/>
    <col min="2804" max="2804" width="12.54296875" style="418" customWidth="1"/>
    <col min="2805" max="2805" width="12.453125" style="418" customWidth="1"/>
    <col min="2806" max="2806" width="10.453125" style="418" customWidth="1"/>
    <col min="2807" max="2807" width="12.453125" style="418" bestFit="1" customWidth="1"/>
    <col min="2808" max="2808" width="13.54296875" style="418" customWidth="1"/>
    <col min="2809" max="3052" width="8.81640625" style="418"/>
    <col min="3053" max="3053" width="12.54296875" style="418" customWidth="1"/>
    <col min="3054" max="3054" width="4.453125" style="418" customWidth="1"/>
    <col min="3055" max="3055" width="62.54296875" style="418" customWidth="1"/>
    <col min="3056" max="3056" width="16" style="418" customWidth="1"/>
    <col min="3057" max="3057" width="39.453125" style="418" customWidth="1"/>
    <col min="3058" max="3058" width="16" style="418" customWidth="1"/>
    <col min="3059" max="3059" width="12.453125" style="418" bestFit="1" customWidth="1"/>
    <col min="3060" max="3060" width="12.54296875" style="418" customWidth="1"/>
    <col min="3061" max="3061" width="12.453125" style="418" customWidth="1"/>
    <col min="3062" max="3062" width="10.453125" style="418" customWidth="1"/>
    <col min="3063" max="3063" width="12.453125" style="418" bestFit="1" customWidth="1"/>
    <col min="3064" max="3064" width="13.54296875" style="418" customWidth="1"/>
    <col min="3065" max="3308" width="8.81640625" style="418"/>
    <col min="3309" max="3309" width="12.54296875" style="418" customWidth="1"/>
    <col min="3310" max="3310" width="4.453125" style="418" customWidth="1"/>
    <col min="3311" max="3311" width="62.54296875" style="418" customWidth="1"/>
    <col min="3312" max="3312" width="16" style="418" customWidth="1"/>
    <col min="3313" max="3313" width="39.453125" style="418" customWidth="1"/>
    <col min="3314" max="3314" width="16" style="418" customWidth="1"/>
    <col min="3315" max="3315" width="12.453125" style="418" bestFit="1" customWidth="1"/>
    <col min="3316" max="3316" width="12.54296875" style="418" customWidth="1"/>
    <col min="3317" max="3317" width="12.453125" style="418" customWidth="1"/>
    <col min="3318" max="3318" width="10.453125" style="418" customWidth="1"/>
    <col min="3319" max="3319" width="12.453125" style="418" bestFit="1" customWidth="1"/>
    <col min="3320" max="3320" width="13.54296875" style="418" customWidth="1"/>
    <col min="3321" max="3564" width="8.81640625" style="418"/>
    <col min="3565" max="3565" width="12.54296875" style="418" customWidth="1"/>
    <col min="3566" max="3566" width="4.453125" style="418" customWidth="1"/>
    <col min="3567" max="3567" width="62.54296875" style="418" customWidth="1"/>
    <col min="3568" max="3568" width="16" style="418" customWidth="1"/>
    <col min="3569" max="3569" width="39.453125" style="418" customWidth="1"/>
    <col min="3570" max="3570" width="16" style="418" customWidth="1"/>
    <col min="3571" max="3571" width="12.453125" style="418" bestFit="1" customWidth="1"/>
    <col min="3572" max="3572" width="12.54296875" style="418" customWidth="1"/>
    <col min="3573" max="3573" width="12.453125" style="418" customWidth="1"/>
    <col min="3574" max="3574" width="10.453125" style="418" customWidth="1"/>
    <col min="3575" max="3575" width="12.453125" style="418" bestFit="1" customWidth="1"/>
    <col min="3576" max="3576" width="13.54296875" style="418" customWidth="1"/>
    <col min="3577" max="3820" width="8.81640625" style="418"/>
    <col min="3821" max="3821" width="12.54296875" style="418" customWidth="1"/>
    <col min="3822" max="3822" width="4.453125" style="418" customWidth="1"/>
    <col min="3823" max="3823" width="62.54296875" style="418" customWidth="1"/>
    <col min="3824" max="3824" width="16" style="418" customWidth="1"/>
    <col min="3825" max="3825" width="39.453125" style="418" customWidth="1"/>
    <col min="3826" max="3826" width="16" style="418" customWidth="1"/>
    <col min="3827" max="3827" width="12.453125" style="418" bestFit="1" customWidth="1"/>
    <col min="3828" max="3828" width="12.54296875" style="418" customWidth="1"/>
    <col min="3829" max="3829" width="12.453125" style="418" customWidth="1"/>
    <col min="3830" max="3830" width="10.453125" style="418" customWidth="1"/>
    <col min="3831" max="3831" width="12.453125" style="418" bestFit="1" customWidth="1"/>
    <col min="3832" max="3832" width="13.54296875" style="418" customWidth="1"/>
    <col min="3833" max="4076" width="8.81640625" style="418"/>
    <col min="4077" max="4077" width="12.54296875" style="418" customWidth="1"/>
    <col min="4078" max="4078" width="4.453125" style="418" customWidth="1"/>
    <col min="4079" max="4079" width="62.54296875" style="418" customWidth="1"/>
    <col min="4080" max="4080" width="16" style="418" customWidth="1"/>
    <col min="4081" max="4081" width="39.453125" style="418" customWidth="1"/>
    <col min="4082" max="4082" width="16" style="418" customWidth="1"/>
    <col min="4083" max="4083" width="12.453125" style="418" bestFit="1" customWidth="1"/>
    <col min="4084" max="4084" width="12.54296875" style="418" customWidth="1"/>
    <col min="4085" max="4085" width="12.453125" style="418" customWidth="1"/>
    <col min="4086" max="4086" width="10.453125" style="418" customWidth="1"/>
    <col min="4087" max="4087" width="12.453125" style="418" bestFit="1" customWidth="1"/>
    <col min="4088" max="4088" width="13.54296875" style="418" customWidth="1"/>
    <col min="4089" max="4332" width="8.81640625" style="418"/>
    <col min="4333" max="4333" width="12.54296875" style="418" customWidth="1"/>
    <col min="4334" max="4334" width="4.453125" style="418" customWidth="1"/>
    <col min="4335" max="4335" width="62.54296875" style="418" customWidth="1"/>
    <col min="4336" max="4336" width="16" style="418" customWidth="1"/>
    <col min="4337" max="4337" width="39.453125" style="418" customWidth="1"/>
    <col min="4338" max="4338" width="16" style="418" customWidth="1"/>
    <col min="4339" max="4339" width="12.453125" style="418" bestFit="1" customWidth="1"/>
    <col min="4340" max="4340" width="12.54296875" style="418" customWidth="1"/>
    <col min="4341" max="4341" width="12.453125" style="418" customWidth="1"/>
    <col min="4342" max="4342" width="10.453125" style="418" customWidth="1"/>
    <col min="4343" max="4343" width="12.453125" style="418" bestFit="1" customWidth="1"/>
    <col min="4344" max="4344" width="13.54296875" style="418" customWidth="1"/>
    <col min="4345" max="4588" width="8.81640625" style="418"/>
    <col min="4589" max="4589" width="12.54296875" style="418" customWidth="1"/>
    <col min="4590" max="4590" width="4.453125" style="418" customWidth="1"/>
    <col min="4591" max="4591" width="62.54296875" style="418" customWidth="1"/>
    <col min="4592" max="4592" width="16" style="418" customWidth="1"/>
    <col min="4593" max="4593" width="39.453125" style="418" customWidth="1"/>
    <col min="4594" max="4594" width="16" style="418" customWidth="1"/>
    <col min="4595" max="4595" width="12.453125" style="418" bestFit="1" customWidth="1"/>
    <col min="4596" max="4596" width="12.54296875" style="418" customWidth="1"/>
    <col min="4597" max="4597" width="12.453125" style="418" customWidth="1"/>
    <col min="4598" max="4598" width="10.453125" style="418" customWidth="1"/>
    <col min="4599" max="4599" width="12.453125" style="418" bestFit="1" customWidth="1"/>
    <col min="4600" max="4600" width="13.54296875" style="418" customWidth="1"/>
    <col min="4601" max="4844" width="8.81640625" style="418"/>
    <col min="4845" max="4845" width="12.54296875" style="418" customWidth="1"/>
    <col min="4846" max="4846" width="4.453125" style="418" customWidth="1"/>
    <col min="4847" max="4847" width="62.54296875" style="418" customWidth="1"/>
    <col min="4848" max="4848" width="16" style="418" customWidth="1"/>
    <col min="4849" max="4849" width="39.453125" style="418" customWidth="1"/>
    <col min="4850" max="4850" width="16" style="418" customWidth="1"/>
    <col min="4851" max="4851" width="12.453125" style="418" bestFit="1" customWidth="1"/>
    <col min="4852" max="4852" width="12.54296875" style="418" customWidth="1"/>
    <col min="4853" max="4853" width="12.453125" style="418" customWidth="1"/>
    <col min="4854" max="4854" width="10.453125" style="418" customWidth="1"/>
    <col min="4855" max="4855" width="12.453125" style="418" bestFit="1" customWidth="1"/>
    <col min="4856" max="4856" width="13.54296875" style="418" customWidth="1"/>
    <col min="4857" max="5100" width="8.81640625" style="418"/>
    <col min="5101" max="5101" width="12.54296875" style="418" customWidth="1"/>
    <col min="5102" max="5102" width="4.453125" style="418" customWidth="1"/>
    <col min="5103" max="5103" width="62.54296875" style="418" customWidth="1"/>
    <col min="5104" max="5104" width="16" style="418" customWidth="1"/>
    <col min="5105" max="5105" width="39.453125" style="418" customWidth="1"/>
    <col min="5106" max="5106" width="16" style="418" customWidth="1"/>
    <col min="5107" max="5107" width="12.453125" style="418" bestFit="1" customWidth="1"/>
    <col min="5108" max="5108" width="12.54296875" style="418" customWidth="1"/>
    <col min="5109" max="5109" width="12.453125" style="418" customWidth="1"/>
    <col min="5110" max="5110" width="10.453125" style="418" customWidth="1"/>
    <col min="5111" max="5111" width="12.453125" style="418" bestFit="1" customWidth="1"/>
    <col min="5112" max="5112" width="13.54296875" style="418" customWidth="1"/>
    <col min="5113" max="5356" width="8.81640625" style="418"/>
    <col min="5357" max="5357" width="12.54296875" style="418" customWidth="1"/>
    <col min="5358" max="5358" width="4.453125" style="418" customWidth="1"/>
    <col min="5359" max="5359" width="62.54296875" style="418" customWidth="1"/>
    <col min="5360" max="5360" width="16" style="418" customWidth="1"/>
    <col min="5361" max="5361" width="39.453125" style="418" customWidth="1"/>
    <col min="5362" max="5362" width="16" style="418" customWidth="1"/>
    <col min="5363" max="5363" width="12.453125" style="418" bestFit="1" customWidth="1"/>
    <col min="5364" max="5364" width="12.54296875" style="418" customWidth="1"/>
    <col min="5365" max="5365" width="12.453125" style="418" customWidth="1"/>
    <col min="5366" max="5366" width="10.453125" style="418" customWidth="1"/>
    <col min="5367" max="5367" width="12.453125" style="418" bestFit="1" customWidth="1"/>
    <col min="5368" max="5368" width="13.54296875" style="418" customWidth="1"/>
    <col min="5369" max="5612" width="8.81640625" style="418"/>
    <col min="5613" max="5613" width="12.54296875" style="418" customWidth="1"/>
    <col min="5614" max="5614" width="4.453125" style="418" customWidth="1"/>
    <col min="5615" max="5615" width="62.54296875" style="418" customWidth="1"/>
    <col min="5616" max="5616" width="16" style="418" customWidth="1"/>
    <col min="5617" max="5617" width="39.453125" style="418" customWidth="1"/>
    <col min="5618" max="5618" width="16" style="418" customWidth="1"/>
    <col min="5619" max="5619" width="12.453125" style="418" bestFit="1" customWidth="1"/>
    <col min="5620" max="5620" width="12.54296875" style="418" customWidth="1"/>
    <col min="5621" max="5621" width="12.453125" style="418" customWidth="1"/>
    <col min="5622" max="5622" width="10.453125" style="418" customWidth="1"/>
    <col min="5623" max="5623" width="12.453125" style="418" bestFit="1" customWidth="1"/>
    <col min="5624" max="5624" width="13.54296875" style="418" customWidth="1"/>
    <col min="5625" max="5868" width="8.81640625" style="418"/>
    <col min="5869" max="5869" width="12.54296875" style="418" customWidth="1"/>
    <col min="5870" max="5870" width="4.453125" style="418" customWidth="1"/>
    <col min="5871" max="5871" width="62.54296875" style="418" customWidth="1"/>
    <col min="5872" max="5872" width="16" style="418" customWidth="1"/>
    <col min="5873" max="5873" width="39.453125" style="418" customWidth="1"/>
    <col min="5874" max="5874" width="16" style="418" customWidth="1"/>
    <col min="5875" max="5875" width="12.453125" style="418" bestFit="1" customWidth="1"/>
    <col min="5876" max="5876" width="12.54296875" style="418" customWidth="1"/>
    <col min="5877" max="5877" width="12.453125" style="418" customWidth="1"/>
    <col min="5878" max="5878" width="10.453125" style="418" customWidth="1"/>
    <col min="5879" max="5879" width="12.453125" style="418" bestFit="1" customWidth="1"/>
    <col min="5880" max="5880" width="13.54296875" style="418" customWidth="1"/>
    <col min="5881" max="6124" width="8.81640625" style="418"/>
    <col min="6125" max="6125" width="12.54296875" style="418" customWidth="1"/>
    <col min="6126" max="6126" width="4.453125" style="418" customWidth="1"/>
    <col min="6127" max="6127" width="62.54296875" style="418" customWidth="1"/>
    <col min="6128" max="6128" width="16" style="418" customWidth="1"/>
    <col min="6129" max="6129" width="39.453125" style="418" customWidth="1"/>
    <col min="6130" max="6130" width="16" style="418" customWidth="1"/>
    <col min="6131" max="6131" width="12.453125" style="418" bestFit="1" customWidth="1"/>
    <col min="6132" max="6132" width="12.54296875" style="418" customWidth="1"/>
    <col min="6133" max="6133" width="12.453125" style="418" customWidth="1"/>
    <col min="6134" max="6134" width="10.453125" style="418" customWidth="1"/>
    <col min="6135" max="6135" width="12.453125" style="418" bestFit="1" customWidth="1"/>
    <col min="6136" max="6136" width="13.54296875" style="418" customWidth="1"/>
    <col min="6137" max="6380" width="8.81640625" style="418"/>
    <col min="6381" max="6381" width="12.54296875" style="418" customWidth="1"/>
    <col min="6382" max="6382" width="4.453125" style="418" customWidth="1"/>
    <col min="6383" max="6383" width="62.54296875" style="418" customWidth="1"/>
    <col min="6384" max="6384" width="16" style="418" customWidth="1"/>
    <col min="6385" max="6385" width="39.453125" style="418" customWidth="1"/>
    <col min="6386" max="6386" width="16" style="418" customWidth="1"/>
    <col min="6387" max="6387" width="12.453125" style="418" bestFit="1" customWidth="1"/>
    <col min="6388" max="6388" width="12.54296875" style="418" customWidth="1"/>
    <col min="6389" max="6389" width="12.453125" style="418" customWidth="1"/>
    <col min="6390" max="6390" width="10.453125" style="418" customWidth="1"/>
    <col min="6391" max="6391" width="12.453125" style="418" bestFit="1" customWidth="1"/>
    <col min="6392" max="6392" width="13.54296875" style="418" customWidth="1"/>
    <col min="6393" max="6636" width="8.81640625" style="418"/>
    <col min="6637" max="6637" width="12.54296875" style="418" customWidth="1"/>
    <col min="6638" max="6638" width="4.453125" style="418" customWidth="1"/>
    <col min="6639" max="6639" width="62.54296875" style="418" customWidth="1"/>
    <col min="6640" max="6640" width="16" style="418" customWidth="1"/>
    <col min="6641" max="6641" width="39.453125" style="418" customWidth="1"/>
    <col min="6642" max="6642" width="16" style="418" customWidth="1"/>
    <col min="6643" max="6643" width="12.453125" style="418" bestFit="1" customWidth="1"/>
    <col min="6644" max="6644" width="12.54296875" style="418" customWidth="1"/>
    <col min="6645" max="6645" width="12.453125" style="418" customWidth="1"/>
    <col min="6646" max="6646" width="10.453125" style="418" customWidth="1"/>
    <col min="6647" max="6647" width="12.453125" style="418" bestFit="1" customWidth="1"/>
    <col min="6648" max="6648" width="13.54296875" style="418" customWidth="1"/>
    <col min="6649" max="6892" width="8.81640625" style="418"/>
    <col min="6893" max="6893" width="12.54296875" style="418" customWidth="1"/>
    <col min="6894" max="6894" width="4.453125" style="418" customWidth="1"/>
    <col min="6895" max="6895" width="62.54296875" style="418" customWidth="1"/>
    <col min="6896" max="6896" width="16" style="418" customWidth="1"/>
    <col min="6897" max="6897" width="39.453125" style="418" customWidth="1"/>
    <col min="6898" max="6898" width="16" style="418" customWidth="1"/>
    <col min="6899" max="6899" width="12.453125" style="418" bestFit="1" customWidth="1"/>
    <col min="6900" max="6900" width="12.54296875" style="418" customWidth="1"/>
    <col min="6901" max="6901" width="12.453125" style="418" customWidth="1"/>
    <col min="6902" max="6902" width="10.453125" style="418" customWidth="1"/>
    <col min="6903" max="6903" width="12.453125" style="418" bestFit="1" customWidth="1"/>
    <col min="6904" max="6904" width="13.54296875" style="418" customWidth="1"/>
    <col min="6905" max="7148" width="8.81640625" style="418"/>
    <col min="7149" max="7149" width="12.54296875" style="418" customWidth="1"/>
    <col min="7150" max="7150" width="4.453125" style="418" customWidth="1"/>
    <col min="7151" max="7151" width="62.54296875" style="418" customWidth="1"/>
    <col min="7152" max="7152" width="16" style="418" customWidth="1"/>
    <col min="7153" max="7153" width="39.453125" style="418" customWidth="1"/>
    <col min="7154" max="7154" width="16" style="418" customWidth="1"/>
    <col min="7155" max="7155" width="12.453125" style="418" bestFit="1" customWidth="1"/>
    <col min="7156" max="7156" width="12.54296875" style="418" customWidth="1"/>
    <col min="7157" max="7157" width="12.453125" style="418" customWidth="1"/>
    <col min="7158" max="7158" width="10.453125" style="418" customWidth="1"/>
    <col min="7159" max="7159" width="12.453125" style="418" bestFit="1" customWidth="1"/>
    <col min="7160" max="7160" width="13.54296875" style="418" customWidth="1"/>
    <col min="7161" max="7404" width="8.81640625" style="418"/>
    <col min="7405" max="7405" width="12.54296875" style="418" customWidth="1"/>
    <col min="7406" max="7406" width="4.453125" style="418" customWidth="1"/>
    <col min="7407" max="7407" width="62.54296875" style="418" customWidth="1"/>
    <col min="7408" max="7408" width="16" style="418" customWidth="1"/>
    <col min="7409" max="7409" width="39.453125" style="418" customWidth="1"/>
    <col min="7410" max="7410" width="16" style="418" customWidth="1"/>
    <col min="7411" max="7411" width="12.453125" style="418" bestFit="1" customWidth="1"/>
    <col min="7412" max="7412" width="12.54296875" style="418" customWidth="1"/>
    <col min="7413" max="7413" width="12.453125" style="418" customWidth="1"/>
    <col min="7414" max="7414" width="10.453125" style="418" customWidth="1"/>
    <col min="7415" max="7415" width="12.453125" style="418" bestFit="1" customWidth="1"/>
    <col min="7416" max="7416" width="13.54296875" style="418" customWidth="1"/>
    <col min="7417" max="7660" width="8.81640625" style="418"/>
    <col min="7661" max="7661" width="12.54296875" style="418" customWidth="1"/>
    <col min="7662" max="7662" width="4.453125" style="418" customWidth="1"/>
    <col min="7663" max="7663" width="62.54296875" style="418" customWidth="1"/>
    <col min="7664" max="7664" width="16" style="418" customWidth="1"/>
    <col min="7665" max="7665" width="39.453125" style="418" customWidth="1"/>
    <col min="7666" max="7666" width="16" style="418" customWidth="1"/>
    <col min="7667" max="7667" width="12.453125" style="418" bestFit="1" customWidth="1"/>
    <col min="7668" max="7668" width="12.54296875" style="418" customWidth="1"/>
    <col min="7669" max="7669" width="12.453125" style="418" customWidth="1"/>
    <col min="7670" max="7670" width="10.453125" style="418" customWidth="1"/>
    <col min="7671" max="7671" width="12.453125" style="418" bestFit="1" customWidth="1"/>
    <col min="7672" max="7672" width="13.54296875" style="418" customWidth="1"/>
    <col min="7673" max="7916" width="8.81640625" style="418"/>
    <col min="7917" max="7917" width="12.54296875" style="418" customWidth="1"/>
    <col min="7918" max="7918" width="4.453125" style="418" customWidth="1"/>
    <col min="7919" max="7919" width="62.54296875" style="418" customWidth="1"/>
    <col min="7920" max="7920" width="16" style="418" customWidth="1"/>
    <col min="7921" max="7921" width="39.453125" style="418" customWidth="1"/>
    <col min="7922" max="7922" width="16" style="418" customWidth="1"/>
    <col min="7923" max="7923" width="12.453125" style="418" bestFit="1" customWidth="1"/>
    <col min="7924" max="7924" width="12.54296875" style="418" customWidth="1"/>
    <col min="7925" max="7925" width="12.453125" style="418" customWidth="1"/>
    <col min="7926" max="7926" width="10.453125" style="418" customWidth="1"/>
    <col min="7927" max="7927" width="12.453125" style="418" bestFit="1" customWidth="1"/>
    <col min="7928" max="7928" width="13.54296875" style="418" customWidth="1"/>
    <col min="7929" max="8172" width="8.81640625" style="418"/>
    <col min="8173" max="8173" width="12.54296875" style="418" customWidth="1"/>
    <col min="8174" max="8174" width="4.453125" style="418" customWidth="1"/>
    <col min="8175" max="8175" width="62.54296875" style="418" customWidth="1"/>
    <col min="8176" max="8176" width="16" style="418" customWidth="1"/>
    <col min="8177" max="8177" width="39.453125" style="418" customWidth="1"/>
    <col min="8178" max="8178" width="16" style="418" customWidth="1"/>
    <col min="8179" max="8179" width="12.453125" style="418" bestFit="1" customWidth="1"/>
    <col min="8180" max="8180" width="12.54296875" style="418" customWidth="1"/>
    <col min="8181" max="8181" width="12.453125" style="418" customWidth="1"/>
    <col min="8182" max="8182" width="10.453125" style="418" customWidth="1"/>
    <col min="8183" max="8183" width="12.453125" style="418" bestFit="1" customWidth="1"/>
    <col min="8184" max="8184" width="13.54296875" style="418" customWidth="1"/>
    <col min="8185" max="8428" width="8.81640625" style="418"/>
    <col min="8429" max="8429" width="12.54296875" style="418" customWidth="1"/>
    <col min="8430" max="8430" width="4.453125" style="418" customWidth="1"/>
    <col min="8431" max="8431" width="62.54296875" style="418" customWidth="1"/>
    <col min="8432" max="8432" width="16" style="418" customWidth="1"/>
    <col min="8433" max="8433" width="39.453125" style="418" customWidth="1"/>
    <col min="8434" max="8434" width="16" style="418" customWidth="1"/>
    <col min="8435" max="8435" width="12.453125" style="418" bestFit="1" customWidth="1"/>
    <col min="8436" max="8436" width="12.54296875" style="418" customWidth="1"/>
    <col min="8437" max="8437" width="12.453125" style="418" customWidth="1"/>
    <col min="8438" max="8438" width="10.453125" style="418" customWidth="1"/>
    <col min="8439" max="8439" width="12.453125" style="418" bestFit="1" customWidth="1"/>
    <col min="8440" max="8440" width="13.54296875" style="418" customWidth="1"/>
    <col min="8441" max="8684" width="8.81640625" style="418"/>
    <col min="8685" max="8685" width="12.54296875" style="418" customWidth="1"/>
    <col min="8686" max="8686" width="4.453125" style="418" customWidth="1"/>
    <col min="8687" max="8687" width="62.54296875" style="418" customWidth="1"/>
    <col min="8688" max="8688" width="16" style="418" customWidth="1"/>
    <col min="8689" max="8689" width="39.453125" style="418" customWidth="1"/>
    <col min="8690" max="8690" width="16" style="418" customWidth="1"/>
    <col min="8691" max="8691" width="12.453125" style="418" bestFit="1" customWidth="1"/>
    <col min="8692" max="8692" width="12.54296875" style="418" customWidth="1"/>
    <col min="8693" max="8693" width="12.453125" style="418" customWidth="1"/>
    <col min="8694" max="8694" width="10.453125" style="418" customWidth="1"/>
    <col min="8695" max="8695" width="12.453125" style="418" bestFit="1" customWidth="1"/>
    <col min="8696" max="8696" width="13.54296875" style="418" customWidth="1"/>
    <col min="8697" max="8940" width="8.81640625" style="418"/>
    <col min="8941" max="8941" width="12.54296875" style="418" customWidth="1"/>
    <col min="8942" max="8942" width="4.453125" style="418" customWidth="1"/>
    <col min="8943" max="8943" width="62.54296875" style="418" customWidth="1"/>
    <col min="8944" max="8944" width="16" style="418" customWidth="1"/>
    <col min="8945" max="8945" width="39.453125" style="418" customWidth="1"/>
    <col min="8946" max="8946" width="16" style="418" customWidth="1"/>
    <col min="8947" max="8947" width="12.453125" style="418" bestFit="1" customWidth="1"/>
    <col min="8948" max="8948" width="12.54296875" style="418" customWidth="1"/>
    <col min="8949" max="8949" width="12.453125" style="418" customWidth="1"/>
    <col min="8950" max="8950" width="10.453125" style="418" customWidth="1"/>
    <col min="8951" max="8951" width="12.453125" style="418" bestFit="1" customWidth="1"/>
    <col min="8952" max="8952" width="13.54296875" style="418" customWidth="1"/>
    <col min="8953" max="9196" width="8.81640625" style="418"/>
    <col min="9197" max="9197" width="12.54296875" style="418" customWidth="1"/>
    <col min="9198" max="9198" width="4.453125" style="418" customWidth="1"/>
    <col min="9199" max="9199" width="62.54296875" style="418" customWidth="1"/>
    <col min="9200" max="9200" width="16" style="418" customWidth="1"/>
    <col min="9201" max="9201" width="39.453125" style="418" customWidth="1"/>
    <col min="9202" max="9202" width="16" style="418" customWidth="1"/>
    <col min="9203" max="9203" width="12.453125" style="418" bestFit="1" customWidth="1"/>
    <col min="9204" max="9204" width="12.54296875" style="418" customWidth="1"/>
    <col min="9205" max="9205" width="12.453125" style="418" customWidth="1"/>
    <col min="9206" max="9206" width="10.453125" style="418" customWidth="1"/>
    <col min="9207" max="9207" width="12.453125" style="418" bestFit="1" customWidth="1"/>
    <col min="9208" max="9208" width="13.54296875" style="418" customWidth="1"/>
    <col min="9209" max="9452" width="8.81640625" style="418"/>
    <col min="9453" max="9453" width="12.54296875" style="418" customWidth="1"/>
    <col min="9454" max="9454" width="4.453125" style="418" customWidth="1"/>
    <col min="9455" max="9455" width="62.54296875" style="418" customWidth="1"/>
    <col min="9456" max="9456" width="16" style="418" customWidth="1"/>
    <col min="9457" max="9457" width="39.453125" style="418" customWidth="1"/>
    <col min="9458" max="9458" width="16" style="418" customWidth="1"/>
    <col min="9459" max="9459" width="12.453125" style="418" bestFit="1" customWidth="1"/>
    <col min="9460" max="9460" width="12.54296875" style="418" customWidth="1"/>
    <col min="9461" max="9461" width="12.453125" style="418" customWidth="1"/>
    <col min="9462" max="9462" width="10.453125" style="418" customWidth="1"/>
    <col min="9463" max="9463" width="12.453125" style="418" bestFit="1" customWidth="1"/>
    <col min="9464" max="9464" width="13.54296875" style="418" customWidth="1"/>
    <col min="9465" max="9708" width="8.81640625" style="418"/>
    <col min="9709" max="9709" width="12.54296875" style="418" customWidth="1"/>
    <col min="9710" max="9710" width="4.453125" style="418" customWidth="1"/>
    <col min="9711" max="9711" width="62.54296875" style="418" customWidth="1"/>
    <col min="9712" max="9712" width="16" style="418" customWidth="1"/>
    <col min="9713" max="9713" width="39.453125" style="418" customWidth="1"/>
    <col min="9714" max="9714" width="16" style="418" customWidth="1"/>
    <col min="9715" max="9715" width="12.453125" style="418" bestFit="1" customWidth="1"/>
    <col min="9716" max="9716" width="12.54296875" style="418" customWidth="1"/>
    <col min="9717" max="9717" width="12.453125" style="418" customWidth="1"/>
    <col min="9718" max="9718" width="10.453125" style="418" customWidth="1"/>
    <col min="9719" max="9719" width="12.453125" style="418" bestFit="1" customWidth="1"/>
    <col min="9720" max="9720" width="13.54296875" style="418" customWidth="1"/>
    <col min="9721" max="9964" width="8.81640625" style="418"/>
    <col min="9965" max="9965" width="12.54296875" style="418" customWidth="1"/>
    <col min="9966" max="9966" width="4.453125" style="418" customWidth="1"/>
    <col min="9967" max="9967" width="62.54296875" style="418" customWidth="1"/>
    <col min="9968" max="9968" width="16" style="418" customWidth="1"/>
    <col min="9969" max="9969" width="39.453125" style="418" customWidth="1"/>
    <col min="9970" max="9970" width="16" style="418" customWidth="1"/>
    <col min="9971" max="9971" width="12.453125" style="418" bestFit="1" customWidth="1"/>
    <col min="9972" max="9972" width="12.54296875" style="418" customWidth="1"/>
    <col min="9973" max="9973" width="12.453125" style="418" customWidth="1"/>
    <col min="9974" max="9974" width="10.453125" style="418" customWidth="1"/>
    <col min="9975" max="9975" width="12.453125" style="418" bestFit="1" customWidth="1"/>
    <col min="9976" max="9976" width="13.54296875" style="418" customWidth="1"/>
    <col min="9977" max="10220" width="8.81640625" style="418"/>
    <col min="10221" max="10221" width="12.54296875" style="418" customWidth="1"/>
    <col min="10222" max="10222" width="4.453125" style="418" customWidth="1"/>
    <col min="10223" max="10223" width="62.54296875" style="418" customWidth="1"/>
    <col min="10224" max="10224" width="16" style="418" customWidth="1"/>
    <col min="10225" max="10225" width="39.453125" style="418" customWidth="1"/>
    <col min="10226" max="10226" width="16" style="418" customWidth="1"/>
    <col min="10227" max="10227" width="12.453125" style="418" bestFit="1" customWidth="1"/>
    <col min="10228" max="10228" width="12.54296875" style="418" customWidth="1"/>
    <col min="10229" max="10229" width="12.453125" style="418" customWidth="1"/>
    <col min="10230" max="10230" width="10.453125" style="418" customWidth="1"/>
    <col min="10231" max="10231" width="12.453125" style="418" bestFit="1" customWidth="1"/>
    <col min="10232" max="10232" width="13.54296875" style="418" customWidth="1"/>
    <col min="10233" max="10476" width="8.81640625" style="418"/>
    <col min="10477" max="10477" width="12.54296875" style="418" customWidth="1"/>
    <col min="10478" max="10478" width="4.453125" style="418" customWidth="1"/>
    <col min="10479" max="10479" width="62.54296875" style="418" customWidth="1"/>
    <col min="10480" max="10480" width="16" style="418" customWidth="1"/>
    <col min="10481" max="10481" width="39.453125" style="418" customWidth="1"/>
    <col min="10482" max="10482" width="16" style="418" customWidth="1"/>
    <col min="10483" max="10483" width="12.453125" style="418" bestFit="1" customWidth="1"/>
    <col min="10484" max="10484" width="12.54296875" style="418" customWidth="1"/>
    <col min="10485" max="10485" width="12.453125" style="418" customWidth="1"/>
    <col min="10486" max="10486" width="10.453125" style="418" customWidth="1"/>
    <col min="10487" max="10487" width="12.453125" style="418" bestFit="1" customWidth="1"/>
    <col min="10488" max="10488" width="13.54296875" style="418" customWidth="1"/>
    <col min="10489" max="10732" width="8.81640625" style="418"/>
    <col min="10733" max="10733" width="12.54296875" style="418" customWidth="1"/>
    <col min="10734" max="10734" width="4.453125" style="418" customWidth="1"/>
    <col min="10735" max="10735" width="62.54296875" style="418" customWidth="1"/>
    <col min="10736" max="10736" width="16" style="418" customWidth="1"/>
    <col min="10737" max="10737" width="39.453125" style="418" customWidth="1"/>
    <col min="10738" max="10738" width="16" style="418" customWidth="1"/>
    <col min="10739" max="10739" width="12.453125" style="418" bestFit="1" customWidth="1"/>
    <col min="10740" max="10740" width="12.54296875" style="418" customWidth="1"/>
    <col min="10741" max="10741" width="12.453125" style="418" customWidth="1"/>
    <col min="10742" max="10742" width="10.453125" style="418" customWidth="1"/>
    <col min="10743" max="10743" width="12.453125" style="418" bestFit="1" customWidth="1"/>
    <col min="10744" max="10744" width="13.54296875" style="418" customWidth="1"/>
    <col min="10745" max="10988" width="8.81640625" style="418"/>
    <col min="10989" max="10989" width="12.54296875" style="418" customWidth="1"/>
    <col min="10990" max="10990" width="4.453125" style="418" customWidth="1"/>
    <col min="10991" max="10991" width="62.54296875" style="418" customWidth="1"/>
    <col min="10992" max="10992" width="16" style="418" customWidth="1"/>
    <col min="10993" max="10993" width="39.453125" style="418" customWidth="1"/>
    <col min="10994" max="10994" width="16" style="418" customWidth="1"/>
    <col min="10995" max="10995" width="12.453125" style="418" bestFit="1" customWidth="1"/>
    <col min="10996" max="10996" width="12.54296875" style="418" customWidth="1"/>
    <col min="10997" max="10997" width="12.453125" style="418" customWidth="1"/>
    <col min="10998" max="10998" width="10.453125" style="418" customWidth="1"/>
    <col min="10999" max="10999" width="12.453125" style="418" bestFit="1" customWidth="1"/>
    <col min="11000" max="11000" width="13.54296875" style="418" customWidth="1"/>
    <col min="11001" max="11244" width="8.81640625" style="418"/>
    <col min="11245" max="11245" width="12.54296875" style="418" customWidth="1"/>
    <col min="11246" max="11246" width="4.453125" style="418" customWidth="1"/>
    <col min="11247" max="11247" width="62.54296875" style="418" customWidth="1"/>
    <col min="11248" max="11248" width="16" style="418" customWidth="1"/>
    <col min="11249" max="11249" width="39.453125" style="418" customWidth="1"/>
    <col min="11250" max="11250" width="16" style="418" customWidth="1"/>
    <col min="11251" max="11251" width="12.453125" style="418" bestFit="1" customWidth="1"/>
    <col min="11252" max="11252" width="12.54296875" style="418" customWidth="1"/>
    <col min="11253" max="11253" width="12.453125" style="418" customWidth="1"/>
    <col min="11254" max="11254" width="10.453125" style="418" customWidth="1"/>
    <col min="11255" max="11255" width="12.453125" style="418" bestFit="1" customWidth="1"/>
    <col min="11256" max="11256" width="13.54296875" style="418" customWidth="1"/>
    <col min="11257" max="11500" width="8.81640625" style="418"/>
    <col min="11501" max="11501" width="12.54296875" style="418" customWidth="1"/>
    <col min="11502" max="11502" width="4.453125" style="418" customWidth="1"/>
    <col min="11503" max="11503" width="62.54296875" style="418" customWidth="1"/>
    <col min="11504" max="11504" width="16" style="418" customWidth="1"/>
    <col min="11505" max="11505" width="39.453125" style="418" customWidth="1"/>
    <col min="11506" max="11506" width="16" style="418" customWidth="1"/>
    <col min="11507" max="11507" width="12.453125" style="418" bestFit="1" customWidth="1"/>
    <col min="11508" max="11508" width="12.54296875" style="418" customWidth="1"/>
    <col min="11509" max="11509" width="12.453125" style="418" customWidth="1"/>
    <col min="11510" max="11510" width="10.453125" style="418" customWidth="1"/>
    <col min="11511" max="11511" width="12.453125" style="418" bestFit="1" customWidth="1"/>
    <col min="11512" max="11512" width="13.54296875" style="418" customWidth="1"/>
    <col min="11513" max="11756" width="8.81640625" style="418"/>
    <col min="11757" max="11757" width="12.54296875" style="418" customWidth="1"/>
    <col min="11758" max="11758" width="4.453125" style="418" customWidth="1"/>
    <col min="11759" max="11759" width="62.54296875" style="418" customWidth="1"/>
    <col min="11760" max="11760" width="16" style="418" customWidth="1"/>
    <col min="11761" max="11761" width="39.453125" style="418" customWidth="1"/>
    <col min="11762" max="11762" width="16" style="418" customWidth="1"/>
    <col min="11763" max="11763" width="12.453125" style="418" bestFit="1" customWidth="1"/>
    <col min="11764" max="11764" width="12.54296875" style="418" customWidth="1"/>
    <col min="11765" max="11765" width="12.453125" style="418" customWidth="1"/>
    <col min="11766" max="11766" width="10.453125" style="418" customWidth="1"/>
    <col min="11767" max="11767" width="12.453125" style="418" bestFit="1" customWidth="1"/>
    <col min="11768" max="11768" width="13.54296875" style="418" customWidth="1"/>
    <col min="11769" max="12012" width="8.81640625" style="418"/>
    <col min="12013" max="12013" width="12.54296875" style="418" customWidth="1"/>
    <col min="12014" max="12014" width="4.453125" style="418" customWidth="1"/>
    <col min="12015" max="12015" width="62.54296875" style="418" customWidth="1"/>
    <col min="12016" max="12016" width="16" style="418" customWidth="1"/>
    <col min="12017" max="12017" width="39.453125" style="418" customWidth="1"/>
    <col min="12018" max="12018" width="16" style="418" customWidth="1"/>
    <col min="12019" max="12019" width="12.453125" style="418" bestFit="1" customWidth="1"/>
    <col min="12020" max="12020" width="12.54296875" style="418" customWidth="1"/>
    <col min="12021" max="12021" width="12.453125" style="418" customWidth="1"/>
    <col min="12022" max="12022" width="10.453125" style="418" customWidth="1"/>
    <col min="12023" max="12023" width="12.453125" style="418" bestFit="1" customWidth="1"/>
    <col min="12024" max="12024" width="13.54296875" style="418" customWidth="1"/>
    <col min="12025" max="12268" width="8.81640625" style="418"/>
    <col min="12269" max="12269" width="12.54296875" style="418" customWidth="1"/>
    <col min="12270" max="12270" width="4.453125" style="418" customWidth="1"/>
    <col min="12271" max="12271" width="62.54296875" style="418" customWidth="1"/>
    <col min="12272" max="12272" width="16" style="418" customWidth="1"/>
    <col min="12273" max="12273" width="39.453125" style="418" customWidth="1"/>
    <col min="12274" max="12274" width="16" style="418" customWidth="1"/>
    <col min="12275" max="12275" width="12.453125" style="418" bestFit="1" customWidth="1"/>
    <col min="12276" max="12276" width="12.54296875" style="418" customWidth="1"/>
    <col min="12277" max="12277" width="12.453125" style="418" customWidth="1"/>
    <col min="12278" max="12278" width="10.453125" style="418" customWidth="1"/>
    <col min="12279" max="12279" width="12.453125" style="418" bestFit="1" customWidth="1"/>
    <col min="12280" max="12280" width="13.54296875" style="418" customWidth="1"/>
    <col min="12281" max="12524" width="8.81640625" style="418"/>
    <col min="12525" max="12525" width="12.54296875" style="418" customWidth="1"/>
    <col min="12526" max="12526" width="4.453125" style="418" customWidth="1"/>
    <col min="12527" max="12527" width="62.54296875" style="418" customWidth="1"/>
    <col min="12528" max="12528" width="16" style="418" customWidth="1"/>
    <col min="12529" max="12529" width="39.453125" style="418" customWidth="1"/>
    <col min="12530" max="12530" width="16" style="418" customWidth="1"/>
    <col min="12531" max="12531" width="12.453125" style="418" bestFit="1" customWidth="1"/>
    <col min="12532" max="12532" width="12.54296875" style="418" customWidth="1"/>
    <col min="12533" max="12533" width="12.453125" style="418" customWidth="1"/>
    <col min="12534" max="12534" width="10.453125" style="418" customWidth="1"/>
    <col min="12535" max="12535" width="12.453125" style="418" bestFit="1" customWidth="1"/>
    <col min="12536" max="12536" width="13.54296875" style="418" customWidth="1"/>
    <col min="12537" max="12780" width="8.81640625" style="418"/>
    <col min="12781" max="12781" width="12.54296875" style="418" customWidth="1"/>
    <col min="12782" max="12782" width="4.453125" style="418" customWidth="1"/>
    <col min="12783" max="12783" width="62.54296875" style="418" customWidth="1"/>
    <col min="12784" max="12784" width="16" style="418" customWidth="1"/>
    <col min="12785" max="12785" width="39.453125" style="418" customWidth="1"/>
    <col min="12786" max="12786" width="16" style="418" customWidth="1"/>
    <col min="12787" max="12787" width="12.453125" style="418" bestFit="1" customWidth="1"/>
    <col min="12788" max="12788" width="12.54296875" style="418" customWidth="1"/>
    <col min="12789" max="12789" width="12.453125" style="418" customWidth="1"/>
    <col min="12790" max="12790" width="10.453125" style="418" customWidth="1"/>
    <col min="12791" max="12791" width="12.453125" style="418" bestFit="1" customWidth="1"/>
    <col min="12792" max="12792" width="13.54296875" style="418" customWidth="1"/>
    <col min="12793" max="13036" width="8.81640625" style="418"/>
    <col min="13037" max="13037" width="12.54296875" style="418" customWidth="1"/>
    <col min="13038" max="13038" width="4.453125" style="418" customWidth="1"/>
    <col min="13039" max="13039" width="62.54296875" style="418" customWidth="1"/>
    <col min="13040" max="13040" width="16" style="418" customWidth="1"/>
    <col min="13041" max="13041" width="39.453125" style="418" customWidth="1"/>
    <col min="13042" max="13042" width="16" style="418" customWidth="1"/>
    <col min="13043" max="13043" width="12.453125" style="418" bestFit="1" customWidth="1"/>
    <col min="13044" max="13044" width="12.54296875" style="418" customWidth="1"/>
    <col min="13045" max="13045" width="12.453125" style="418" customWidth="1"/>
    <col min="13046" max="13046" width="10.453125" style="418" customWidth="1"/>
    <col min="13047" max="13047" width="12.453125" style="418" bestFit="1" customWidth="1"/>
    <col min="13048" max="13048" width="13.54296875" style="418" customWidth="1"/>
    <col min="13049" max="13292" width="8.81640625" style="418"/>
    <col min="13293" max="13293" width="12.54296875" style="418" customWidth="1"/>
    <col min="13294" max="13294" width="4.453125" style="418" customWidth="1"/>
    <col min="13295" max="13295" width="62.54296875" style="418" customWidth="1"/>
    <col min="13296" max="13296" width="16" style="418" customWidth="1"/>
    <col min="13297" max="13297" width="39.453125" style="418" customWidth="1"/>
    <col min="13298" max="13298" width="16" style="418" customWidth="1"/>
    <col min="13299" max="13299" width="12.453125" style="418" bestFit="1" customWidth="1"/>
    <col min="13300" max="13300" width="12.54296875" style="418" customWidth="1"/>
    <col min="13301" max="13301" width="12.453125" style="418" customWidth="1"/>
    <col min="13302" max="13302" width="10.453125" style="418" customWidth="1"/>
    <col min="13303" max="13303" width="12.453125" style="418" bestFit="1" customWidth="1"/>
    <col min="13304" max="13304" width="13.54296875" style="418" customWidth="1"/>
    <col min="13305" max="13548" width="8.81640625" style="418"/>
    <col min="13549" max="13549" width="12.54296875" style="418" customWidth="1"/>
    <col min="13550" max="13550" width="4.453125" style="418" customWidth="1"/>
    <col min="13551" max="13551" width="62.54296875" style="418" customWidth="1"/>
    <col min="13552" max="13552" width="16" style="418" customWidth="1"/>
    <col min="13553" max="13553" width="39.453125" style="418" customWidth="1"/>
    <col min="13554" max="13554" width="16" style="418" customWidth="1"/>
    <col min="13555" max="13555" width="12.453125" style="418" bestFit="1" customWidth="1"/>
    <col min="13556" max="13556" width="12.54296875" style="418" customWidth="1"/>
    <col min="13557" max="13557" width="12.453125" style="418" customWidth="1"/>
    <col min="13558" max="13558" width="10.453125" style="418" customWidth="1"/>
    <col min="13559" max="13559" width="12.453125" style="418" bestFit="1" customWidth="1"/>
    <col min="13560" max="13560" width="13.54296875" style="418" customWidth="1"/>
    <col min="13561" max="13804" width="8.81640625" style="418"/>
    <col min="13805" max="13805" width="12.54296875" style="418" customWidth="1"/>
    <col min="13806" max="13806" width="4.453125" style="418" customWidth="1"/>
    <col min="13807" max="13807" width="62.54296875" style="418" customWidth="1"/>
    <col min="13808" max="13808" width="16" style="418" customWidth="1"/>
    <col min="13809" max="13809" width="39.453125" style="418" customWidth="1"/>
    <col min="13810" max="13810" width="16" style="418" customWidth="1"/>
    <col min="13811" max="13811" width="12.453125" style="418" bestFit="1" customWidth="1"/>
    <col min="13812" max="13812" width="12.54296875" style="418" customWidth="1"/>
    <col min="13813" max="13813" width="12.453125" style="418" customWidth="1"/>
    <col min="13814" max="13814" width="10.453125" style="418" customWidth="1"/>
    <col min="13815" max="13815" width="12.453125" style="418" bestFit="1" customWidth="1"/>
    <col min="13816" max="13816" width="13.54296875" style="418" customWidth="1"/>
    <col min="13817" max="14060" width="8.81640625" style="418"/>
    <col min="14061" max="14061" width="12.54296875" style="418" customWidth="1"/>
    <col min="14062" max="14062" width="4.453125" style="418" customWidth="1"/>
    <col min="14063" max="14063" width="62.54296875" style="418" customWidth="1"/>
    <col min="14064" max="14064" width="16" style="418" customWidth="1"/>
    <col min="14065" max="14065" width="39.453125" style="418" customWidth="1"/>
    <col min="14066" max="14066" width="16" style="418" customWidth="1"/>
    <col min="14067" max="14067" width="12.453125" style="418" bestFit="1" customWidth="1"/>
    <col min="14068" max="14068" width="12.54296875" style="418" customWidth="1"/>
    <col min="14069" max="14069" width="12.453125" style="418" customWidth="1"/>
    <col min="14070" max="14070" width="10.453125" style="418" customWidth="1"/>
    <col min="14071" max="14071" width="12.453125" style="418" bestFit="1" customWidth="1"/>
    <col min="14072" max="14072" width="13.54296875" style="418" customWidth="1"/>
    <col min="14073" max="14316" width="8.81640625" style="418"/>
    <col min="14317" max="14317" width="12.54296875" style="418" customWidth="1"/>
    <col min="14318" max="14318" width="4.453125" style="418" customWidth="1"/>
    <col min="14319" max="14319" width="62.54296875" style="418" customWidth="1"/>
    <col min="14320" max="14320" width="16" style="418" customWidth="1"/>
    <col min="14321" max="14321" width="39.453125" style="418" customWidth="1"/>
    <col min="14322" max="14322" width="16" style="418" customWidth="1"/>
    <col min="14323" max="14323" width="12.453125" style="418" bestFit="1" customWidth="1"/>
    <col min="14324" max="14324" width="12.54296875" style="418" customWidth="1"/>
    <col min="14325" max="14325" width="12.453125" style="418" customWidth="1"/>
    <col min="14326" max="14326" width="10.453125" style="418" customWidth="1"/>
    <col min="14327" max="14327" width="12.453125" style="418" bestFit="1" customWidth="1"/>
    <col min="14328" max="14328" width="13.54296875" style="418" customWidth="1"/>
    <col min="14329" max="14572" width="8.81640625" style="418"/>
    <col min="14573" max="14573" width="12.54296875" style="418" customWidth="1"/>
    <col min="14574" max="14574" width="4.453125" style="418" customWidth="1"/>
    <col min="14575" max="14575" width="62.54296875" style="418" customWidth="1"/>
    <col min="14576" max="14576" width="16" style="418" customWidth="1"/>
    <col min="14577" max="14577" width="39.453125" style="418" customWidth="1"/>
    <col min="14578" max="14578" width="16" style="418" customWidth="1"/>
    <col min="14579" max="14579" width="12.453125" style="418" bestFit="1" customWidth="1"/>
    <col min="14580" max="14580" width="12.54296875" style="418" customWidth="1"/>
    <col min="14581" max="14581" width="12.453125" style="418" customWidth="1"/>
    <col min="14582" max="14582" width="10.453125" style="418" customWidth="1"/>
    <col min="14583" max="14583" width="12.453125" style="418" bestFit="1" customWidth="1"/>
    <col min="14584" max="14584" width="13.54296875" style="418" customWidth="1"/>
    <col min="14585" max="14828" width="8.81640625" style="418"/>
    <col min="14829" max="14829" width="12.54296875" style="418" customWidth="1"/>
    <col min="14830" max="14830" width="4.453125" style="418" customWidth="1"/>
    <col min="14831" max="14831" width="62.54296875" style="418" customWidth="1"/>
    <col min="14832" max="14832" width="16" style="418" customWidth="1"/>
    <col min="14833" max="14833" width="39.453125" style="418" customWidth="1"/>
    <col min="14834" max="14834" width="16" style="418" customWidth="1"/>
    <col min="14835" max="14835" width="12.453125" style="418" bestFit="1" customWidth="1"/>
    <col min="14836" max="14836" width="12.54296875" style="418" customWidth="1"/>
    <col min="14837" max="14837" width="12.453125" style="418" customWidth="1"/>
    <col min="14838" max="14838" width="10.453125" style="418" customWidth="1"/>
    <col min="14839" max="14839" width="12.453125" style="418" bestFit="1" customWidth="1"/>
    <col min="14840" max="14840" width="13.54296875" style="418" customWidth="1"/>
    <col min="14841" max="15084" width="8.81640625" style="418"/>
    <col min="15085" max="15085" width="12.54296875" style="418" customWidth="1"/>
    <col min="15086" max="15086" width="4.453125" style="418" customWidth="1"/>
    <col min="15087" max="15087" width="62.54296875" style="418" customWidth="1"/>
    <col min="15088" max="15088" width="16" style="418" customWidth="1"/>
    <col min="15089" max="15089" width="39.453125" style="418" customWidth="1"/>
    <col min="15090" max="15090" width="16" style="418" customWidth="1"/>
    <col min="15091" max="15091" width="12.453125" style="418" bestFit="1" customWidth="1"/>
    <col min="15092" max="15092" width="12.54296875" style="418" customWidth="1"/>
    <col min="15093" max="15093" width="12.453125" style="418" customWidth="1"/>
    <col min="15094" max="15094" width="10.453125" style="418" customWidth="1"/>
    <col min="15095" max="15095" width="12.453125" style="418" bestFit="1" customWidth="1"/>
    <col min="15096" max="15096" width="13.54296875" style="418" customWidth="1"/>
    <col min="15097" max="15340" width="8.81640625" style="418"/>
    <col min="15341" max="15341" width="12.54296875" style="418" customWidth="1"/>
    <col min="15342" max="15342" width="4.453125" style="418" customWidth="1"/>
    <col min="15343" max="15343" width="62.54296875" style="418" customWidth="1"/>
    <col min="15344" max="15344" width="16" style="418" customWidth="1"/>
    <col min="15345" max="15345" width="39.453125" style="418" customWidth="1"/>
    <col min="15346" max="15346" width="16" style="418" customWidth="1"/>
    <col min="15347" max="15347" width="12.453125" style="418" bestFit="1" customWidth="1"/>
    <col min="15348" max="15348" width="12.54296875" style="418" customWidth="1"/>
    <col min="15349" max="15349" width="12.453125" style="418" customWidth="1"/>
    <col min="15350" max="15350" width="10.453125" style="418" customWidth="1"/>
    <col min="15351" max="15351" width="12.453125" style="418" bestFit="1" customWidth="1"/>
    <col min="15352" max="15352" width="13.54296875" style="418" customWidth="1"/>
    <col min="15353" max="15596" width="8.81640625" style="418"/>
    <col min="15597" max="15597" width="12.54296875" style="418" customWidth="1"/>
    <col min="15598" max="15598" width="4.453125" style="418" customWidth="1"/>
    <col min="15599" max="15599" width="62.54296875" style="418" customWidth="1"/>
    <col min="15600" max="15600" width="16" style="418" customWidth="1"/>
    <col min="15601" max="15601" width="39.453125" style="418" customWidth="1"/>
    <col min="15602" max="15602" width="16" style="418" customWidth="1"/>
    <col min="15603" max="15603" width="12.453125" style="418" bestFit="1" customWidth="1"/>
    <col min="15604" max="15604" width="12.54296875" style="418" customWidth="1"/>
    <col min="15605" max="15605" width="12.453125" style="418" customWidth="1"/>
    <col min="15606" max="15606" width="10.453125" style="418" customWidth="1"/>
    <col min="15607" max="15607" width="12.453125" style="418" bestFit="1" customWidth="1"/>
    <col min="15608" max="15608" width="13.54296875" style="418" customWidth="1"/>
    <col min="15609" max="15852" width="8.81640625" style="418"/>
    <col min="15853" max="15853" width="12.54296875" style="418" customWidth="1"/>
    <col min="15854" max="15854" width="4.453125" style="418" customWidth="1"/>
    <col min="15855" max="15855" width="62.54296875" style="418" customWidth="1"/>
    <col min="15856" max="15856" width="16" style="418" customWidth="1"/>
    <col min="15857" max="15857" width="39.453125" style="418" customWidth="1"/>
    <col min="15858" max="15858" width="16" style="418" customWidth="1"/>
    <col min="15859" max="15859" width="12.453125" style="418" bestFit="1" customWidth="1"/>
    <col min="15860" max="15860" width="12.54296875" style="418" customWidth="1"/>
    <col min="15861" max="15861" width="12.453125" style="418" customWidth="1"/>
    <col min="15862" max="15862" width="10.453125" style="418" customWidth="1"/>
    <col min="15863" max="15863" width="12.453125" style="418" bestFit="1" customWidth="1"/>
    <col min="15864" max="15864" width="13.54296875" style="418" customWidth="1"/>
    <col min="15865" max="16108" width="8.81640625" style="418"/>
    <col min="16109" max="16109" width="12.54296875" style="418" customWidth="1"/>
    <col min="16110" max="16110" width="4.453125" style="418" customWidth="1"/>
    <col min="16111" max="16111" width="62.54296875" style="418" customWidth="1"/>
    <col min="16112" max="16112" width="16" style="418" customWidth="1"/>
    <col min="16113" max="16113" width="39.453125" style="418" customWidth="1"/>
    <col min="16114" max="16114" width="16" style="418" customWidth="1"/>
    <col min="16115" max="16115" width="12.453125" style="418" bestFit="1" customWidth="1"/>
    <col min="16116" max="16116" width="12.54296875" style="418" customWidth="1"/>
    <col min="16117" max="16117" width="12.453125" style="418" customWidth="1"/>
    <col min="16118" max="16118" width="10.453125" style="418" customWidth="1"/>
    <col min="16119" max="16119" width="12.453125" style="418" bestFit="1" customWidth="1"/>
    <col min="16120" max="16120" width="13.54296875" style="418" customWidth="1"/>
    <col min="16121" max="16364" width="8.81640625" style="418"/>
    <col min="16365" max="16384" width="9.453125" style="418" customWidth="1"/>
  </cols>
  <sheetData>
    <row r="1" spans="1:4" ht="32.25" customHeight="1" thickBot="1">
      <c r="A1" s="25" t="s">
        <v>57</v>
      </c>
      <c r="B1" s="417"/>
      <c r="C1" s="1112"/>
      <c r="D1" s="1112"/>
    </row>
    <row r="2" spans="1:4" ht="83.25" customHeight="1" thickBot="1">
      <c r="B2" s="1113" t="s">
        <v>173</v>
      </c>
      <c r="C2" s="1114"/>
      <c r="D2" s="1115"/>
    </row>
    <row r="3" spans="1:4" ht="15" customHeight="1">
      <c r="B3" s="1116" t="s">
        <v>247</v>
      </c>
      <c r="C3" s="1117"/>
      <c r="D3" s="1118"/>
    </row>
    <row r="4" spans="1:4" ht="12.75" customHeight="1">
      <c r="B4" s="1119" t="s">
        <v>332</v>
      </c>
      <c r="C4" s="419" t="s">
        <v>333</v>
      </c>
      <c r="D4" s="420">
        <v>8.2100000000000009</v>
      </c>
    </row>
    <row r="5" spans="1:4">
      <c r="B5" s="1120"/>
      <c r="C5" s="419" t="s">
        <v>334</v>
      </c>
      <c r="D5" s="420">
        <v>8.02</v>
      </c>
    </row>
    <row r="6" spans="1:4" ht="15.65" customHeight="1">
      <c r="B6" s="1120"/>
      <c r="C6" s="419" t="s">
        <v>335</v>
      </c>
      <c r="D6" s="420">
        <v>7.88</v>
      </c>
    </row>
    <row r="7" spans="1:4">
      <c r="B7" s="1120"/>
      <c r="C7" s="419" t="s">
        <v>336</v>
      </c>
      <c r="D7" s="420">
        <v>7.77</v>
      </c>
    </row>
    <row r="8" spans="1:4">
      <c r="B8" s="1120"/>
      <c r="C8" s="419" t="s">
        <v>337</v>
      </c>
      <c r="D8" s="420">
        <v>7.67</v>
      </c>
    </row>
    <row r="9" spans="1:4">
      <c r="B9" s="1120"/>
      <c r="C9" s="419" t="s">
        <v>338</v>
      </c>
      <c r="D9" s="420">
        <v>7.6</v>
      </c>
    </row>
    <row r="10" spans="1:4">
      <c r="B10" s="1120"/>
      <c r="C10" s="419" t="s">
        <v>339</v>
      </c>
      <c r="D10" s="420">
        <v>7.54</v>
      </c>
    </row>
    <row r="11" spans="1:4">
      <c r="B11" s="1120"/>
      <c r="C11" s="419" t="s">
        <v>340</v>
      </c>
      <c r="D11" s="420">
        <v>7.45</v>
      </c>
    </row>
    <row r="12" spans="1:4">
      <c r="B12" s="1120"/>
      <c r="C12" s="419" t="s">
        <v>341</v>
      </c>
      <c r="D12" s="420">
        <v>7.32</v>
      </c>
    </row>
    <row r="13" spans="1:4">
      <c r="B13" s="1120"/>
      <c r="C13" s="419" t="s">
        <v>342</v>
      </c>
      <c r="D13" s="420">
        <v>7.1</v>
      </c>
    </row>
    <row r="14" spans="1:4">
      <c r="B14" s="1120"/>
      <c r="C14" s="419" t="s">
        <v>343</v>
      </c>
      <c r="D14" s="420">
        <v>7.04</v>
      </c>
    </row>
    <row r="15" spans="1:4">
      <c r="B15" s="1120"/>
      <c r="C15" s="419" t="s">
        <v>344</v>
      </c>
      <c r="D15" s="420">
        <v>7.01</v>
      </c>
    </row>
    <row r="16" spans="1:4">
      <c r="B16" s="1120"/>
      <c r="C16" s="419" t="s">
        <v>345</v>
      </c>
      <c r="D16" s="420">
        <v>6.95</v>
      </c>
    </row>
    <row r="17" spans="2:4">
      <c r="B17" s="1120"/>
      <c r="C17" s="419" t="s">
        <v>346</v>
      </c>
      <c r="D17" s="420">
        <v>7.1</v>
      </c>
    </row>
    <row r="18" spans="2:4">
      <c r="B18" s="1120"/>
      <c r="C18" s="419" t="s">
        <v>347</v>
      </c>
      <c r="D18" s="420">
        <v>7.13</v>
      </c>
    </row>
    <row r="19" spans="2:4">
      <c r="B19" s="1120"/>
      <c r="C19" s="419" t="s">
        <v>348</v>
      </c>
      <c r="D19" s="420">
        <v>7.1</v>
      </c>
    </row>
    <row r="20" spans="2:4">
      <c r="B20" s="1120"/>
      <c r="C20" s="419" t="s">
        <v>349</v>
      </c>
      <c r="D20" s="420">
        <v>7.09</v>
      </c>
    </row>
    <row r="21" spans="2:4">
      <c r="B21" s="1120"/>
      <c r="C21" s="419" t="s">
        <v>350</v>
      </c>
      <c r="D21" s="420">
        <v>7.04</v>
      </c>
    </row>
    <row r="22" spans="2:4">
      <c r="B22" s="1120"/>
      <c r="C22" s="419" t="s">
        <v>351</v>
      </c>
      <c r="D22" s="420">
        <v>6.99</v>
      </c>
    </row>
    <row r="23" spans="2:4">
      <c r="B23" s="1120"/>
      <c r="C23" s="419" t="s">
        <v>352</v>
      </c>
      <c r="D23" s="420">
        <v>6.92</v>
      </c>
    </row>
    <row r="24" spans="2:4">
      <c r="B24" s="1120"/>
      <c r="C24" s="419" t="s">
        <v>353</v>
      </c>
      <c r="D24" s="420">
        <v>6.9</v>
      </c>
    </row>
    <row r="25" spans="2:4">
      <c r="B25" s="1120"/>
      <c r="C25" s="419" t="s">
        <v>354</v>
      </c>
      <c r="D25" s="420">
        <v>6.87</v>
      </c>
    </row>
    <row r="26" spans="2:4">
      <c r="B26" s="1120"/>
      <c r="C26" s="419" t="s">
        <v>355</v>
      </c>
      <c r="D26" s="420">
        <v>6.92</v>
      </c>
    </row>
    <row r="27" spans="2:4">
      <c r="B27" s="1120"/>
      <c r="C27" s="419" t="s">
        <v>356</v>
      </c>
      <c r="D27" s="420">
        <v>6.89</v>
      </c>
    </row>
    <row r="28" spans="2:4" ht="12.75" customHeight="1">
      <c r="B28" s="1120"/>
      <c r="C28" s="419" t="s">
        <v>357</v>
      </c>
      <c r="D28" s="420">
        <v>6.99</v>
      </c>
    </row>
    <row r="29" spans="2:4">
      <c r="B29" s="1120"/>
      <c r="C29" s="419" t="s">
        <v>358</v>
      </c>
      <c r="D29" s="420">
        <v>7</v>
      </c>
    </row>
    <row r="30" spans="2:4">
      <c r="B30" s="1120"/>
      <c r="C30" s="419" t="s">
        <v>359</v>
      </c>
      <c r="D30" s="420">
        <v>7.07</v>
      </c>
    </row>
    <row r="31" spans="2:4">
      <c r="B31" s="1120"/>
      <c r="C31" s="419" t="s">
        <v>360</v>
      </c>
      <c r="D31" s="420">
        <v>7.19</v>
      </c>
    </row>
    <row r="32" spans="2:4" ht="13.5" customHeight="1">
      <c r="B32" s="1120"/>
      <c r="C32" s="419" t="s">
        <v>361</v>
      </c>
      <c r="D32" s="420">
        <v>7.41</v>
      </c>
    </row>
    <row r="33" spans="2:4" ht="13.5" thickBot="1">
      <c r="B33" s="1121"/>
      <c r="C33" s="517" t="s">
        <v>362</v>
      </c>
      <c r="D33" s="518">
        <v>7.68</v>
      </c>
    </row>
    <row r="34" spans="2:4">
      <c r="B34" s="1120" t="s">
        <v>14</v>
      </c>
      <c r="C34" s="419" t="s">
        <v>363</v>
      </c>
      <c r="D34" s="420">
        <v>7.8946339572369659</v>
      </c>
    </row>
    <row r="35" spans="2:4">
      <c r="B35" s="1120"/>
      <c r="C35" s="419" t="s">
        <v>364</v>
      </c>
      <c r="D35" s="420">
        <v>8.2479774651944346</v>
      </c>
    </row>
    <row r="36" spans="2:4">
      <c r="B36" s="1120"/>
      <c r="C36" s="419" t="s">
        <v>365</v>
      </c>
      <c r="D36" s="420">
        <v>8.6180376611952454</v>
      </c>
    </row>
    <row r="37" spans="2:4">
      <c r="B37" s="1120"/>
      <c r="C37" s="419" t="s">
        <v>366</v>
      </c>
      <c r="D37" s="420">
        <v>8.9372890519586008</v>
      </c>
    </row>
    <row r="38" spans="2:4">
      <c r="B38" s="1120"/>
      <c r="C38" s="419" t="s">
        <v>367</v>
      </c>
      <c r="D38" s="420">
        <v>9.1760345406364863</v>
      </c>
    </row>
    <row r="39" spans="2:4">
      <c r="B39" s="1120"/>
      <c r="C39" s="419" t="s">
        <v>368</v>
      </c>
      <c r="D39" s="420">
        <v>9.3712660089170114</v>
      </c>
    </row>
    <row r="40" spans="2:4">
      <c r="B40" s="1120"/>
      <c r="C40" s="419" t="s">
        <v>369</v>
      </c>
      <c r="D40" s="420">
        <v>9.5450394484386223</v>
      </c>
    </row>
    <row r="41" spans="2:4">
      <c r="B41" s="1120"/>
      <c r="C41" s="419" t="s">
        <v>370</v>
      </c>
      <c r="D41" s="420">
        <v>9.651634958047989</v>
      </c>
    </row>
    <row r="42" spans="2:4">
      <c r="B42" s="1120"/>
      <c r="C42" s="419" t="s">
        <v>371</v>
      </c>
      <c r="D42" s="420">
        <v>9.7387079439082349</v>
      </c>
    </row>
    <row r="43" spans="2:4">
      <c r="B43" s="1120"/>
      <c r="C43" s="419" t="s">
        <v>372</v>
      </c>
      <c r="D43" s="420">
        <v>9.8416840705660693</v>
      </c>
    </row>
    <row r="44" spans="2:4">
      <c r="B44" s="1120"/>
      <c r="C44" s="419" t="s">
        <v>373</v>
      </c>
      <c r="D44" s="420">
        <v>9.9384092078529989</v>
      </c>
    </row>
    <row r="45" spans="2:4">
      <c r="B45" s="1120"/>
      <c r="C45" s="419" t="s">
        <v>374</v>
      </c>
      <c r="D45" s="420">
        <v>10.02889291729867</v>
      </c>
    </row>
    <row r="46" spans="2:4">
      <c r="B46" s="1120"/>
      <c r="C46" s="419" t="s">
        <v>375</v>
      </c>
      <c r="D46" s="420">
        <v>10.120938889833935</v>
      </c>
    </row>
    <row r="47" spans="2:4">
      <c r="B47" s="1120"/>
      <c r="C47" s="419" t="s">
        <v>376</v>
      </c>
      <c r="D47" s="420">
        <v>10.200175151672894</v>
      </c>
    </row>
    <row r="48" spans="2:4">
      <c r="B48" s="1120"/>
      <c r="C48" s="419" t="s">
        <v>377</v>
      </c>
      <c r="D48" s="420">
        <v>10.269975317815625</v>
      </c>
    </row>
    <row r="49" spans="2:4">
      <c r="B49" s="1120"/>
      <c r="C49" s="419" t="s">
        <v>378</v>
      </c>
      <c r="D49" s="420">
        <v>10.317251648115834</v>
      </c>
    </row>
    <row r="50" spans="2:4">
      <c r="B50" s="1120"/>
      <c r="C50" s="419" t="s">
        <v>379</v>
      </c>
      <c r="D50" s="420">
        <v>10.338618732664777</v>
      </c>
    </row>
    <row r="51" spans="2:4">
      <c r="B51" s="1120"/>
      <c r="C51" s="419" t="s">
        <v>380</v>
      </c>
      <c r="D51" s="420">
        <v>10.321876629062668</v>
      </c>
    </row>
    <row r="52" spans="2:4">
      <c r="B52" s="1120"/>
      <c r="C52" s="419" t="s">
        <v>381</v>
      </c>
      <c r="D52" s="420">
        <v>10.321685613251349</v>
      </c>
    </row>
    <row r="53" spans="2:4">
      <c r="B53" s="1120"/>
      <c r="C53" s="419" t="s">
        <v>384</v>
      </c>
      <c r="D53" s="420">
        <v>10.304823252870708</v>
      </c>
    </row>
    <row r="54" spans="2:4">
      <c r="B54" s="1120"/>
      <c r="C54" s="419" t="s">
        <v>385</v>
      </c>
      <c r="D54" s="420">
        <v>10.268731423681817</v>
      </c>
    </row>
    <row r="55" spans="2:4">
      <c r="B55" s="1120"/>
      <c r="C55" s="419" t="s">
        <v>386</v>
      </c>
      <c r="D55" s="420">
        <v>10.246747490170886</v>
      </c>
    </row>
    <row r="56" spans="2:4">
      <c r="B56" s="1122"/>
      <c r="C56" s="419" t="s">
        <v>383</v>
      </c>
      <c r="D56" s="420">
        <v>10.228131890012122</v>
      </c>
    </row>
    <row r="57" spans="2:4" ht="129" customHeight="1" thickBot="1">
      <c r="B57" s="1109" t="s">
        <v>420</v>
      </c>
      <c r="C57" s="1110"/>
      <c r="D57" s="1111"/>
    </row>
    <row r="58" spans="2:4">
      <c r="B58" s="418"/>
      <c r="D58" s="418"/>
    </row>
    <row r="59" spans="2:4">
      <c r="B59" s="418"/>
      <c r="D59" s="418"/>
    </row>
    <row r="60" spans="2:4">
      <c r="B60" s="418"/>
      <c r="D60" s="418"/>
    </row>
    <row r="61" spans="2:4">
      <c r="B61" s="418"/>
      <c r="D61" s="418"/>
    </row>
    <row r="62" spans="2:4">
      <c r="B62" s="418"/>
      <c r="D62" s="418"/>
    </row>
    <row r="63" spans="2:4">
      <c r="B63" s="418"/>
      <c r="D63" s="418"/>
    </row>
    <row r="64" spans="2:4">
      <c r="B64" s="418"/>
      <c r="D64" s="418"/>
    </row>
    <row r="65" s="418" customFormat="1"/>
    <row r="66" s="418" customFormat="1"/>
    <row r="67" s="418" customFormat="1"/>
    <row r="68" s="418" customFormat="1"/>
    <row r="69" s="418" customFormat="1"/>
    <row r="70" s="418" customFormat="1"/>
    <row r="71" s="418" customFormat="1"/>
    <row r="72" s="418" customFormat="1"/>
    <row r="73" s="418" customFormat="1"/>
    <row r="74" s="418" customFormat="1"/>
    <row r="75" s="418" customFormat="1"/>
    <row r="76" s="418" customFormat="1"/>
    <row r="77" s="418" customFormat="1"/>
    <row r="78" s="418" customFormat="1"/>
    <row r="79" s="418" customFormat="1"/>
    <row r="80" s="418" customFormat="1"/>
    <row r="81" s="418" customFormat="1"/>
    <row r="82" s="418" customFormat="1"/>
    <row r="83" s="418" customFormat="1"/>
    <row r="84" s="418" customFormat="1"/>
    <row r="85" s="418" customFormat="1"/>
    <row r="86" s="418" customFormat="1"/>
    <row r="87" s="418" customFormat="1"/>
    <row r="88" s="418" customFormat="1"/>
    <row r="89" s="418" customFormat="1"/>
    <row r="90" s="418" customFormat="1"/>
    <row r="91" s="418" customFormat="1"/>
    <row r="92" s="418" customFormat="1"/>
    <row r="93" s="418" customFormat="1"/>
    <row r="94" s="418" customFormat="1"/>
    <row r="95" s="418" customFormat="1"/>
    <row r="96" s="418" customFormat="1"/>
    <row r="97" s="418" customFormat="1"/>
    <row r="98" s="418" customFormat="1"/>
    <row r="99" s="418" customFormat="1"/>
    <row r="100" s="418" customFormat="1"/>
    <row r="101" s="418" customFormat="1"/>
    <row r="102" s="418" customFormat="1"/>
    <row r="103" s="418" customFormat="1"/>
    <row r="104" s="418" customFormat="1"/>
    <row r="105" s="418" customFormat="1"/>
    <row r="106" s="418" customFormat="1"/>
    <row r="107" s="418" customFormat="1"/>
    <row r="108" s="418" customFormat="1"/>
    <row r="109" s="418" customFormat="1"/>
    <row r="110" s="418" customFormat="1"/>
    <row r="111" s="418" customFormat="1"/>
    <row r="112" s="418" customFormat="1"/>
    <row r="113" s="418" customFormat="1"/>
    <row r="114" s="418" customFormat="1"/>
    <row r="115" s="418" customFormat="1"/>
    <row r="116" s="418" customFormat="1"/>
    <row r="117" s="418" customFormat="1"/>
    <row r="118" s="418" customFormat="1"/>
    <row r="119" s="418" customFormat="1"/>
    <row r="120" s="418" customFormat="1"/>
    <row r="121" s="418" customFormat="1"/>
    <row r="122" s="418" customFormat="1"/>
    <row r="123" s="418" customFormat="1"/>
    <row r="124" s="418" customFormat="1"/>
    <row r="125" s="418" customFormat="1"/>
    <row r="126" s="418" customFormat="1"/>
    <row r="127" s="418" customFormat="1"/>
    <row r="128" s="418" customFormat="1"/>
    <row r="129" s="418" customFormat="1"/>
    <row r="130" s="418" customFormat="1"/>
    <row r="131" s="418" customFormat="1"/>
    <row r="132" s="418" customFormat="1"/>
    <row r="133" s="418" customFormat="1"/>
    <row r="134" s="418" customFormat="1"/>
    <row r="135" s="418" customFormat="1"/>
    <row r="136" s="418" customFormat="1"/>
    <row r="137" s="418" customFormat="1"/>
    <row r="138" s="418" customFormat="1"/>
    <row r="139" s="418" customFormat="1"/>
    <row r="140" s="418" customFormat="1"/>
    <row r="141" s="418" customFormat="1"/>
    <row r="142" s="418" customFormat="1"/>
    <row r="143" s="418" customFormat="1"/>
    <row r="144" s="418" customFormat="1"/>
    <row r="145" s="418" customFormat="1"/>
    <row r="146" s="418" customFormat="1"/>
    <row r="147" s="418" customFormat="1"/>
    <row r="148" s="418" customFormat="1"/>
    <row r="149" s="418" customFormat="1" ht="22.5" customHeight="1"/>
  </sheetData>
  <mergeCells count="6">
    <mergeCell ref="B57:D57"/>
    <mergeCell ref="C1:D1"/>
    <mergeCell ref="B2:D2"/>
    <mergeCell ref="B3:D3"/>
    <mergeCell ref="B4:B33"/>
    <mergeCell ref="B34:B56"/>
  </mergeCells>
  <phoneticPr fontId="37" type="noConversion"/>
  <hyperlinks>
    <hyperlink ref="A1" location="Contents!B44" display="Back to contents" xr:uid="{CC5BF0AC-DAEA-4D71-9FEB-BCB8297CECD3}"/>
  </hyperlinks>
  <pageMargins left="0.25" right="0.25" top="0.75" bottom="0.75" header="0.3" footer="0.3"/>
  <pageSetup paperSize="8" scale="52"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BEFBA-4901-4AFE-ABCA-1F53400B7C8E}">
  <sheetPr>
    <tabColor theme="5"/>
  </sheetPr>
  <dimension ref="A1:AB428"/>
  <sheetViews>
    <sheetView zoomScaleNormal="100" workbookViewId="0"/>
  </sheetViews>
  <sheetFormatPr defaultColWidth="9.1796875" defaultRowHeight="14"/>
  <cols>
    <col min="1" max="2" width="9.1796875" style="767"/>
    <col min="3" max="3" width="4.453125" style="765" customWidth="1"/>
    <col min="4" max="4" width="68.453125" style="766" customWidth="1"/>
    <col min="5" max="5" width="9.1796875" style="767"/>
    <col min="6" max="6" width="13" style="767" customWidth="1"/>
    <col min="7" max="7" width="35.81640625" style="767" bestFit="1" customWidth="1"/>
    <col min="8" max="10" width="12.7265625" style="767" bestFit="1" customWidth="1"/>
    <col min="11" max="13" width="13.453125" style="767" bestFit="1" customWidth="1"/>
    <col min="14" max="14" width="15.81640625" style="767" bestFit="1" customWidth="1"/>
    <col min="15" max="15" width="9.1796875" style="767"/>
    <col min="16" max="16" width="12.54296875" style="803" bestFit="1" customWidth="1"/>
    <col min="17" max="19" width="9.1796875" style="803"/>
    <col min="20" max="16384" width="9.1796875" style="767"/>
  </cols>
  <sheetData>
    <row r="1" spans="1:14" ht="24">
      <c r="A1" s="25" t="s">
        <v>57</v>
      </c>
    </row>
    <row r="2" spans="1:14">
      <c r="A2" s="26"/>
    </row>
    <row r="3" spans="1:14" ht="14.5" thickBot="1"/>
    <row r="4" spans="1:14" ht="18.5" thickBot="1">
      <c r="C4" s="1124" t="s">
        <v>473</v>
      </c>
      <c r="D4" s="1125"/>
      <c r="E4" s="1125"/>
      <c r="F4" s="1125"/>
      <c r="G4" s="1125"/>
      <c r="H4" s="1125"/>
      <c r="I4" s="1125"/>
      <c r="J4" s="1125"/>
      <c r="K4" s="1125"/>
      <c r="L4" s="1125"/>
      <c r="M4" s="1126"/>
      <c r="N4" s="768"/>
    </row>
    <row r="5" spans="1:14" ht="15.75" customHeight="1" thickBot="1">
      <c r="C5" s="769"/>
      <c r="D5" s="770"/>
      <c r="E5" s="770"/>
      <c r="F5" s="770"/>
      <c r="G5" s="771"/>
      <c r="H5" s="1127" t="s">
        <v>6</v>
      </c>
      <c r="I5" s="1127"/>
      <c r="J5" s="1127"/>
      <c r="K5" s="1127"/>
      <c r="L5" s="1127"/>
      <c r="M5" s="1128"/>
      <c r="N5" s="1129" t="s">
        <v>474</v>
      </c>
    </row>
    <row r="6" spans="1:14" ht="14.5" thickBot="1">
      <c r="C6" s="772"/>
      <c r="D6" s="773"/>
      <c r="E6" s="773"/>
      <c r="F6" s="773"/>
      <c r="G6" s="774"/>
      <c r="H6" s="1127" t="s">
        <v>14</v>
      </c>
      <c r="I6" s="1127"/>
      <c r="J6" s="1127"/>
      <c r="K6" s="1127"/>
      <c r="L6" s="1127"/>
      <c r="M6" s="1128"/>
      <c r="N6" s="1129"/>
    </row>
    <row r="7" spans="1:14" ht="14.5" thickBot="1">
      <c r="C7" s="772"/>
      <c r="D7" s="773"/>
      <c r="E7" s="775"/>
      <c r="F7" s="774" t="s">
        <v>475</v>
      </c>
      <c r="G7" s="774" t="s">
        <v>476</v>
      </c>
      <c r="H7" s="776" t="s">
        <v>121</v>
      </c>
      <c r="I7" s="776" t="s">
        <v>138</v>
      </c>
      <c r="J7" s="776" t="s">
        <v>142</v>
      </c>
      <c r="K7" s="776" t="s">
        <v>145</v>
      </c>
      <c r="L7" s="776" t="s">
        <v>151</v>
      </c>
      <c r="M7" s="777" t="s">
        <v>382</v>
      </c>
      <c r="N7" s="1130"/>
    </row>
    <row r="8" spans="1:14">
      <c r="C8" s="778" t="s">
        <v>477</v>
      </c>
      <c r="M8" s="779"/>
      <c r="N8" s="780"/>
    </row>
    <row r="9" spans="1:14" ht="5.25" customHeight="1">
      <c r="C9" s="781"/>
      <c r="H9" s="782"/>
      <c r="I9" s="782"/>
      <c r="J9" s="782"/>
      <c r="K9" s="782"/>
      <c r="L9" s="782"/>
      <c r="M9" s="783"/>
      <c r="N9" s="780"/>
    </row>
    <row r="10" spans="1:14">
      <c r="C10" s="781">
        <v>1</v>
      </c>
      <c r="D10" s="1131" t="s">
        <v>478</v>
      </c>
      <c r="F10" s="767" t="s">
        <v>7</v>
      </c>
      <c r="G10" s="767" t="s">
        <v>82</v>
      </c>
      <c r="H10" s="782">
        <v>84.329399551984494</v>
      </c>
      <c r="I10" s="782">
        <v>369.03256399687774</v>
      </c>
      <c r="J10" s="782">
        <v>621.25506037521802</v>
      </c>
      <c r="K10" s="782">
        <v>791.18834407932377</v>
      </c>
      <c r="L10" s="782">
        <v>948.08124092741241</v>
      </c>
      <c r="M10" s="783">
        <v>1082.8526216411017</v>
      </c>
      <c r="N10" s="780" t="s">
        <v>479</v>
      </c>
    </row>
    <row r="11" spans="1:14">
      <c r="C11" s="781"/>
      <c r="D11" s="1131"/>
      <c r="F11" s="767" t="s">
        <v>7</v>
      </c>
      <c r="G11" s="767" t="s">
        <v>135</v>
      </c>
      <c r="H11" s="782">
        <v>0</v>
      </c>
      <c r="I11" s="782">
        <v>0</v>
      </c>
      <c r="J11" s="782">
        <v>-14.488027591312854</v>
      </c>
      <c r="K11" s="782">
        <v>-106.75785971335584</v>
      </c>
      <c r="L11" s="782">
        <v>-163.37038863214315</v>
      </c>
      <c r="M11" s="783">
        <v>-212.09579897344932</v>
      </c>
      <c r="N11" s="780"/>
    </row>
    <row r="12" spans="1:14">
      <c r="C12" s="781"/>
      <c r="D12" s="1131"/>
      <c r="F12" s="767" t="s">
        <v>7</v>
      </c>
      <c r="G12" s="767" t="s">
        <v>83</v>
      </c>
      <c r="H12" s="782">
        <v>-2338.9506455608416</v>
      </c>
      <c r="I12" s="782">
        <v>-9128.9077353363227</v>
      </c>
      <c r="J12" s="782">
        <v>-9182.2647947572314</v>
      </c>
      <c r="K12" s="782">
        <v>-9343.0226228885731</v>
      </c>
      <c r="L12" s="782">
        <v>-9564.1674854394387</v>
      </c>
      <c r="M12" s="783">
        <v>-9840.0401675512439</v>
      </c>
      <c r="N12" s="780"/>
    </row>
    <row r="13" spans="1:14">
      <c r="C13" s="781"/>
      <c r="D13" s="1131"/>
      <c r="F13" s="767" t="s">
        <v>7</v>
      </c>
      <c r="G13" s="767" t="s">
        <v>102</v>
      </c>
      <c r="H13" s="782">
        <v>-6.6745683863710754</v>
      </c>
      <c r="I13" s="782">
        <v>-102.40328704797442</v>
      </c>
      <c r="J13" s="782">
        <v>-274.94516997965064</v>
      </c>
      <c r="K13" s="782">
        <v>-410.01503858877362</v>
      </c>
      <c r="L13" s="782">
        <v>-522.42318235585071</v>
      </c>
      <c r="M13" s="783">
        <v>-622.48277760026281</v>
      </c>
      <c r="N13" s="780"/>
    </row>
    <row r="14" spans="1:14">
      <c r="C14" s="781"/>
      <c r="F14" s="767" t="s">
        <v>7</v>
      </c>
      <c r="G14" s="767" t="s">
        <v>68</v>
      </c>
      <c r="H14" s="782">
        <v>0</v>
      </c>
      <c r="I14" s="782">
        <v>0</v>
      </c>
      <c r="J14" s="782">
        <v>0</v>
      </c>
      <c r="K14" s="782">
        <v>0</v>
      </c>
      <c r="L14" s="782">
        <v>0</v>
      </c>
      <c r="M14" s="783">
        <v>0</v>
      </c>
      <c r="N14" s="780"/>
    </row>
    <row r="15" spans="1:14">
      <c r="C15" s="781"/>
      <c r="F15" s="767" t="s">
        <v>55</v>
      </c>
      <c r="G15" s="767" t="s">
        <v>85</v>
      </c>
      <c r="H15" s="782">
        <v>25.591867351959451</v>
      </c>
      <c r="I15" s="782">
        <v>116.32586429395293</v>
      </c>
      <c r="J15" s="782">
        <v>152.73325259708386</v>
      </c>
      <c r="K15" s="782">
        <v>171.41066303096537</v>
      </c>
      <c r="L15" s="782">
        <v>170.11639023812469</v>
      </c>
      <c r="M15" s="783">
        <v>180.12093794196733</v>
      </c>
      <c r="N15" s="780"/>
    </row>
    <row r="16" spans="1:14">
      <c r="C16" s="781"/>
      <c r="F16" s="767" t="s">
        <v>81</v>
      </c>
      <c r="G16" s="767" t="s">
        <v>53</v>
      </c>
      <c r="H16" s="782">
        <v>0.42737917741826553</v>
      </c>
      <c r="I16" s="782">
        <v>2.0180154325961595</v>
      </c>
      <c r="J16" s="782">
        <v>4.2195027413666848</v>
      </c>
      <c r="K16" s="782">
        <v>5.6511801026078325</v>
      </c>
      <c r="L16" s="782">
        <v>6.9084182020020091</v>
      </c>
      <c r="M16" s="783">
        <v>7.9963655273691145</v>
      </c>
      <c r="N16" s="780"/>
    </row>
    <row r="17" spans="3:14">
      <c r="C17" s="781"/>
      <c r="F17" s="767" t="s">
        <v>55</v>
      </c>
      <c r="G17" s="767" t="s">
        <v>480</v>
      </c>
      <c r="H17" s="782">
        <v>6.0509412864893175</v>
      </c>
      <c r="I17" s="782">
        <v>26.548204209517944</v>
      </c>
      <c r="J17" s="782">
        <v>44.796300337172504</v>
      </c>
      <c r="K17" s="782">
        <v>57.144853406656516</v>
      </c>
      <c r="L17" s="782">
        <v>68.627276015247077</v>
      </c>
      <c r="M17" s="783">
        <v>78.361107604947222</v>
      </c>
      <c r="N17" s="780"/>
    </row>
    <row r="18" spans="3:14">
      <c r="C18" s="781"/>
      <c r="F18" s="767" t="s">
        <v>52</v>
      </c>
      <c r="H18" s="782">
        <v>-2229.2256265793608</v>
      </c>
      <c r="I18" s="782">
        <v>-8717.3863744513528</v>
      </c>
      <c r="J18" s="782">
        <v>-8648.6938762773516</v>
      </c>
      <c r="K18" s="782">
        <v>-8834.4004805711502</v>
      </c>
      <c r="L18" s="782">
        <v>-9056.2277310446443</v>
      </c>
      <c r="M18" s="783">
        <v>-9325.28771140957</v>
      </c>
      <c r="N18" s="780"/>
    </row>
    <row r="19" spans="3:14">
      <c r="C19" s="781"/>
      <c r="F19" s="784"/>
      <c r="H19" s="785"/>
      <c r="I19" s="785"/>
      <c r="J19" s="785"/>
      <c r="K19" s="785"/>
      <c r="L19" s="785"/>
      <c r="M19" s="786"/>
      <c r="N19" s="780"/>
    </row>
    <row r="20" spans="3:14">
      <c r="C20" s="787">
        <v>2</v>
      </c>
      <c r="D20" s="1123" t="s">
        <v>481</v>
      </c>
      <c r="E20" s="788"/>
      <c r="F20" s="788" t="s">
        <v>7</v>
      </c>
      <c r="G20" s="788" t="s">
        <v>82</v>
      </c>
      <c r="H20" s="789">
        <v>0</v>
      </c>
      <c r="I20" s="789">
        <v>0</v>
      </c>
      <c r="J20" s="789">
        <v>18.938404953332782</v>
      </c>
      <c r="K20" s="789">
        <v>146.97850130701642</v>
      </c>
      <c r="L20" s="789">
        <v>213.42196702905434</v>
      </c>
      <c r="M20" s="790">
        <v>272.66745783081035</v>
      </c>
      <c r="N20" s="791" t="s">
        <v>479</v>
      </c>
    </row>
    <row r="21" spans="3:14">
      <c r="C21" s="787"/>
      <c r="D21" s="1123"/>
      <c r="E21" s="788"/>
      <c r="F21" s="788" t="s">
        <v>7</v>
      </c>
      <c r="G21" s="788" t="s">
        <v>135</v>
      </c>
      <c r="H21" s="789">
        <v>0</v>
      </c>
      <c r="I21" s="789">
        <v>0</v>
      </c>
      <c r="J21" s="789">
        <v>0</v>
      </c>
      <c r="K21" s="789">
        <v>-32.666935361081215</v>
      </c>
      <c r="L21" s="789">
        <v>-52.355578912036968</v>
      </c>
      <c r="M21" s="790">
        <v>-69.826709780797259</v>
      </c>
      <c r="N21" s="791"/>
    </row>
    <row r="22" spans="3:14">
      <c r="C22" s="787"/>
      <c r="D22" s="1123"/>
      <c r="E22" s="788"/>
      <c r="F22" s="788" t="s">
        <v>7</v>
      </c>
      <c r="G22" s="788" t="s">
        <v>83</v>
      </c>
      <c r="H22" s="789">
        <v>0</v>
      </c>
      <c r="I22" s="789">
        <v>-325.28732934866571</v>
      </c>
      <c r="J22" s="789">
        <v>-323.5008403277954</v>
      </c>
      <c r="K22" s="789">
        <v>-330.13676176593646</v>
      </c>
      <c r="L22" s="789">
        <v>-342.47717052714353</v>
      </c>
      <c r="M22" s="790">
        <v>-363.06247866021226</v>
      </c>
      <c r="N22" s="791"/>
    </row>
    <row r="23" spans="3:14">
      <c r="C23" s="787"/>
      <c r="D23" s="1123"/>
      <c r="E23" s="788"/>
      <c r="F23" s="788" t="s">
        <v>7</v>
      </c>
      <c r="G23" s="788" t="s">
        <v>102</v>
      </c>
      <c r="H23" s="789">
        <v>0</v>
      </c>
      <c r="I23" s="789">
        <v>-25.909088275747422</v>
      </c>
      <c r="J23" s="789">
        <v>-84.800677801686632</v>
      </c>
      <c r="K23" s="789">
        <v>-132.18390209964178</v>
      </c>
      <c r="L23" s="789">
        <v>-172.85370375952201</v>
      </c>
      <c r="M23" s="790">
        <v>-209.37260153208979</v>
      </c>
      <c r="N23" s="791"/>
    </row>
    <row r="24" spans="3:14">
      <c r="C24" s="787"/>
      <c r="D24" s="792"/>
      <c r="E24" s="788"/>
      <c r="F24" s="788" t="s">
        <v>7</v>
      </c>
      <c r="G24" s="788" t="s">
        <v>68</v>
      </c>
      <c r="H24" s="789">
        <v>0</v>
      </c>
      <c r="I24" s="789">
        <v>0</v>
      </c>
      <c r="J24" s="789">
        <v>0</v>
      </c>
      <c r="K24" s="789">
        <v>0</v>
      </c>
      <c r="L24" s="789">
        <v>0</v>
      </c>
      <c r="M24" s="790">
        <v>0</v>
      </c>
      <c r="N24" s="791"/>
    </row>
    <row r="25" spans="3:14">
      <c r="C25" s="787"/>
      <c r="D25" s="792"/>
      <c r="E25" s="788"/>
      <c r="F25" s="788" t="s">
        <v>55</v>
      </c>
      <c r="G25" s="788" t="s">
        <v>85</v>
      </c>
      <c r="H25" s="789">
        <v>0</v>
      </c>
      <c r="I25" s="789">
        <v>4.097382253023544</v>
      </c>
      <c r="J25" s="789">
        <v>5.3746449014580913</v>
      </c>
      <c r="K25" s="789">
        <v>6.0930860845173083</v>
      </c>
      <c r="L25" s="789">
        <v>6.154373680937649</v>
      </c>
      <c r="M25" s="790">
        <v>6.7267014290163205</v>
      </c>
      <c r="N25" s="791"/>
    </row>
    <row r="26" spans="3:14">
      <c r="C26" s="787"/>
      <c r="D26" s="792"/>
      <c r="E26" s="788"/>
      <c r="F26" s="788" t="s">
        <v>81</v>
      </c>
      <c r="G26" s="788" t="s">
        <v>53</v>
      </c>
      <c r="H26" s="789">
        <v>0</v>
      </c>
      <c r="I26" s="789">
        <v>0</v>
      </c>
      <c r="J26" s="789">
        <v>7.3189685614346744E-2</v>
      </c>
      <c r="K26" s="789">
        <v>1.1614361788518344</v>
      </c>
      <c r="L26" s="789">
        <v>1.6878731027686753</v>
      </c>
      <c r="M26" s="790">
        <v>2.141215405165739</v>
      </c>
      <c r="N26" s="791"/>
    </row>
    <row r="27" spans="3:14">
      <c r="C27" s="787"/>
      <c r="D27" s="792"/>
      <c r="E27" s="788"/>
      <c r="F27" s="788" t="s">
        <v>55</v>
      </c>
      <c r="G27" s="788" t="s">
        <v>480</v>
      </c>
      <c r="H27" s="789">
        <v>0</v>
      </c>
      <c r="I27" s="789">
        <v>0</v>
      </c>
      <c r="J27" s="789">
        <v>1.3654761413958245</v>
      </c>
      <c r="K27" s="789">
        <v>10.641728499036484</v>
      </c>
      <c r="L27" s="789">
        <v>15.489844654947326</v>
      </c>
      <c r="M27" s="790">
        <v>19.787083761844485</v>
      </c>
      <c r="N27" s="791"/>
    </row>
    <row r="28" spans="3:14">
      <c r="C28" s="787"/>
      <c r="D28" s="792"/>
      <c r="E28" s="788"/>
      <c r="F28" s="788" t="s">
        <v>52</v>
      </c>
      <c r="G28" s="788"/>
      <c r="H28" s="789">
        <v>0</v>
      </c>
      <c r="I28" s="789">
        <v>-347.09903537138956</v>
      </c>
      <c r="J28" s="789">
        <v>-382.54980244768092</v>
      </c>
      <c r="K28" s="789">
        <v>-330.11284715723741</v>
      </c>
      <c r="L28" s="789">
        <v>-330.93239473099459</v>
      </c>
      <c r="M28" s="790">
        <v>-340.93933154626251</v>
      </c>
      <c r="N28" s="791"/>
    </row>
    <row r="29" spans="3:14">
      <c r="C29" s="787"/>
      <c r="D29" s="792"/>
      <c r="E29" s="788"/>
      <c r="F29" s="793"/>
      <c r="G29" s="788"/>
      <c r="H29" s="794"/>
      <c r="I29" s="794"/>
      <c r="J29" s="794"/>
      <c r="K29" s="794"/>
      <c r="L29" s="794"/>
      <c r="M29" s="795"/>
      <c r="N29" s="791"/>
    </row>
    <row r="30" spans="3:14">
      <c r="C30" s="781">
        <v>3</v>
      </c>
      <c r="D30" s="1131" t="s">
        <v>482</v>
      </c>
      <c r="F30" s="767" t="s">
        <v>7</v>
      </c>
      <c r="G30" s="767" t="s">
        <v>82</v>
      </c>
      <c r="H30" s="782">
        <v>0</v>
      </c>
      <c r="I30" s="782">
        <v>0</v>
      </c>
      <c r="J30" s="782">
        <v>1.7018382704324049</v>
      </c>
      <c r="K30" s="782">
        <v>188.2904150691302</v>
      </c>
      <c r="L30" s="782">
        <v>280.67847742232283</v>
      </c>
      <c r="M30" s="783">
        <v>359.72809132345094</v>
      </c>
      <c r="N30" s="780" t="s">
        <v>479</v>
      </c>
    </row>
    <row r="31" spans="3:14">
      <c r="C31" s="781"/>
      <c r="D31" s="1131"/>
      <c r="F31" s="767" t="s">
        <v>7</v>
      </c>
      <c r="G31" s="767" t="s">
        <v>135</v>
      </c>
      <c r="H31" s="782">
        <v>0</v>
      </c>
      <c r="I31" s="782">
        <v>0</v>
      </c>
      <c r="J31" s="782">
        <v>0</v>
      </c>
      <c r="K31" s="782">
        <v>-46.369327381929473</v>
      </c>
      <c r="L31" s="782">
        <v>-74.196899209810653</v>
      </c>
      <c r="M31" s="783">
        <v>-98.073579787029431</v>
      </c>
      <c r="N31" s="780"/>
    </row>
    <row r="32" spans="3:14">
      <c r="C32" s="781"/>
      <c r="D32" s="1131"/>
      <c r="F32" s="767" t="s">
        <v>7</v>
      </c>
      <c r="G32" s="767" t="s">
        <v>83</v>
      </c>
      <c r="H32" s="782">
        <v>0</v>
      </c>
      <c r="I32" s="782">
        <v>-348.66930917433285</v>
      </c>
      <c r="J32" s="782">
        <v>-350.10231958714877</v>
      </c>
      <c r="K32" s="782">
        <v>-358.39985008761914</v>
      </c>
      <c r="L32" s="782">
        <v>-368.70320537524304</v>
      </c>
      <c r="M32" s="783">
        <v>-378.86232147441098</v>
      </c>
      <c r="N32" s="780"/>
    </row>
    <row r="33" spans="3:14">
      <c r="C33" s="781"/>
      <c r="D33" s="1131"/>
      <c r="F33" s="767" t="s">
        <v>7</v>
      </c>
      <c r="G33" s="767" t="s">
        <v>102</v>
      </c>
      <c r="H33" s="782">
        <v>0</v>
      </c>
      <c r="I33" s="782">
        <v>-36.776850449728748</v>
      </c>
      <c r="J33" s="782">
        <v>-120.27708933685335</v>
      </c>
      <c r="K33" s="782">
        <v>-186.66169494794963</v>
      </c>
      <c r="L33" s="782">
        <v>-242.06840086703144</v>
      </c>
      <c r="M33" s="783">
        <v>-290.6457112809461</v>
      </c>
      <c r="N33" s="780"/>
    </row>
    <row r="34" spans="3:14">
      <c r="C34" s="781"/>
      <c r="D34" s="1131"/>
      <c r="F34" s="767" t="s">
        <v>7</v>
      </c>
      <c r="G34" s="767" t="s">
        <v>68</v>
      </c>
      <c r="H34" s="782">
        <v>0</v>
      </c>
      <c r="I34" s="782">
        <v>0</v>
      </c>
      <c r="J34" s="782">
        <v>0</v>
      </c>
      <c r="K34" s="782">
        <v>0</v>
      </c>
      <c r="L34" s="782">
        <v>0</v>
      </c>
      <c r="M34" s="783">
        <v>0</v>
      </c>
      <c r="N34" s="780"/>
    </row>
    <row r="35" spans="3:14">
      <c r="C35" s="781"/>
      <c r="D35" s="1131"/>
      <c r="F35" s="767" t="s">
        <v>55</v>
      </c>
      <c r="G35" s="767" t="s">
        <v>85</v>
      </c>
      <c r="H35" s="782">
        <v>0</v>
      </c>
      <c r="I35" s="782">
        <v>4.097382253023544</v>
      </c>
      <c r="J35" s="782">
        <v>5.3746449014580913</v>
      </c>
      <c r="K35" s="782">
        <v>6.0930860845173083</v>
      </c>
      <c r="L35" s="782">
        <v>6.154373680937649</v>
      </c>
      <c r="M35" s="783">
        <v>6.7267014290163205</v>
      </c>
      <c r="N35" s="780"/>
    </row>
    <row r="36" spans="3:14">
      <c r="C36" s="781"/>
      <c r="F36" s="767" t="s">
        <v>81</v>
      </c>
      <c r="G36" s="767" t="s">
        <v>53</v>
      </c>
      <c r="H36" s="782">
        <v>0</v>
      </c>
      <c r="I36" s="782">
        <v>0</v>
      </c>
      <c r="J36" s="782">
        <v>-5.9309519343225349E-2</v>
      </c>
      <c r="K36" s="782">
        <v>1.5111186896592081</v>
      </c>
      <c r="L36" s="782">
        <v>2.238872256787487</v>
      </c>
      <c r="M36" s="783">
        <v>2.838759920443839</v>
      </c>
      <c r="N36" s="780"/>
    </row>
    <row r="37" spans="3:14">
      <c r="C37" s="781"/>
      <c r="F37" s="767" t="s">
        <v>55</v>
      </c>
      <c r="G37" s="767" t="s">
        <v>480</v>
      </c>
      <c r="H37" s="782">
        <v>0</v>
      </c>
      <c r="I37" s="782">
        <v>0</v>
      </c>
      <c r="J37" s="782">
        <v>-0.11211141483992286</v>
      </c>
      <c r="K37" s="782">
        <v>13.448321248614388</v>
      </c>
      <c r="L37" s="782">
        <v>20.144606500244482</v>
      </c>
      <c r="M37" s="783">
        <v>25.848426991564555</v>
      </c>
      <c r="N37" s="780"/>
    </row>
    <row r="38" spans="3:14">
      <c r="C38" s="781"/>
      <c r="F38" s="767" t="s">
        <v>52</v>
      </c>
      <c r="H38" s="782">
        <v>0</v>
      </c>
      <c r="I38" s="782">
        <v>-381.34877737103801</v>
      </c>
      <c r="J38" s="782">
        <v>-463.47434668629472</v>
      </c>
      <c r="K38" s="782">
        <v>-382.08793132557713</v>
      </c>
      <c r="L38" s="782">
        <v>-375.75217559179271</v>
      </c>
      <c r="M38" s="783">
        <v>-372.43963287791081</v>
      </c>
      <c r="N38" s="780"/>
    </row>
    <row r="39" spans="3:14">
      <c r="C39" s="781"/>
      <c r="F39" s="784"/>
      <c r="H39" s="785"/>
      <c r="I39" s="785"/>
      <c r="J39" s="785"/>
      <c r="K39" s="785"/>
      <c r="L39" s="785"/>
      <c r="M39" s="786"/>
      <c r="N39" s="780"/>
    </row>
    <row r="40" spans="3:14">
      <c r="C40" s="787">
        <v>4</v>
      </c>
      <c r="D40" s="1123" t="s">
        <v>483</v>
      </c>
      <c r="E40" s="788"/>
      <c r="F40" s="788" t="s">
        <v>81</v>
      </c>
      <c r="G40" s="788" t="s">
        <v>53</v>
      </c>
      <c r="H40" s="789">
        <v>0</v>
      </c>
      <c r="I40" s="789">
        <v>-306.24709788368494</v>
      </c>
      <c r="J40" s="789">
        <v>-553.71950021393548</v>
      </c>
      <c r="K40" s="789">
        <v>-251.59694236908797</v>
      </c>
      <c r="L40" s="789">
        <v>-34.027455320409437</v>
      </c>
      <c r="M40" s="790">
        <v>0</v>
      </c>
      <c r="N40" s="791" t="s">
        <v>484</v>
      </c>
    </row>
    <row r="41" spans="3:14">
      <c r="C41" s="787"/>
      <c r="D41" s="1123"/>
      <c r="E41" s="788"/>
      <c r="F41" s="788" t="s">
        <v>55</v>
      </c>
      <c r="G41" s="788" t="s">
        <v>480</v>
      </c>
      <c r="H41" s="789">
        <v>0</v>
      </c>
      <c r="I41" s="789">
        <v>-27.288403579977398</v>
      </c>
      <c r="J41" s="789">
        <v>-49.339638796120802</v>
      </c>
      <c r="K41" s="789">
        <v>-22.418755803079101</v>
      </c>
      <c r="L41" s="789">
        <v>-3.0320448422197099</v>
      </c>
      <c r="M41" s="790">
        <v>0</v>
      </c>
      <c r="N41" s="791"/>
    </row>
    <row r="42" spans="3:14">
      <c r="C42" s="787"/>
      <c r="D42" s="792"/>
      <c r="E42" s="788"/>
      <c r="F42" s="788" t="s">
        <v>55</v>
      </c>
      <c r="G42" s="788" t="s">
        <v>485</v>
      </c>
      <c r="H42" s="789">
        <v>0</v>
      </c>
      <c r="I42" s="789">
        <v>9</v>
      </c>
      <c r="J42" s="789">
        <v>23</v>
      </c>
      <c r="K42" s="789">
        <v>25</v>
      </c>
      <c r="L42" s="789">
        <v>25</v>
      </c>
      <c r="M42" s="790">
        <v>16</v>
      </c>
      <c r="N42" s="791"/>
    </row>
    <row r="43" spans="3:14">
      <c r="C43" s="787"/>
      <c r="D43" s="792"/>
      <c r="E43" s="788"/>
      <c r="F43" s="788" t="s">
        <v>55</v>
      </c>
      <c r="G43" s="788" t="s">
        <v>85</v>
      </c>
      <c r="H43" s="789">
        <v>0</v>
      </c>
      <c r="I43" s="789">
        <v>0.40200000000000102</v>
      </c>
      <c r="J43" s="789">
        <v>0.80400000000000205</v>
      </c>
      <c r="K43" s="789">
        <v>0.80400000000000205</v>
      </c>
      <c r="L43" s="789">
        <v>0.80400000000000205</v>
      </c>
      <c r="M43" s="790">
        <v>0.80400000000000205</v>
      </c>
      <c r="N43" s="791"/>
    </row>
    <row r="44" spans="3:14">
      <c r="C44" s="787"/>
      <c r="D44" s="792"/>
      <c r="E44" s="788"/>
      <c r="F44" s="788" t="s">
        <v>52</v>
      </c>
      <c r="G44" s="788"/>
      <c r="H44" s="789">
        <v>0</v>
      </c>
      <c r="I44" s="789">
        <v>-324.13350146366236</v>
      </c>
      <c r="J44" s="789">
        <v>-579.25513901005627</v>
      </c>
      <c r="K44" s="789">
        <v>-248.21169817216708</v>
      </c>
      <c r="L44" s="789">
        <v>-11.255500162629147</v>
      </c>
      <c r="M44" s="790">
        <v>16.804000000000002</v>
      </c>
      <c r="N44" s="791"/>
    </row>
    <row r="45" spans="3:14">
      <c r="C45" s="787"/>
      <c r="D45" s="792"/>
      <c r="E45" s="788"/>
      <c r="F45" s="793"/>
      <c r="G45" s="788"/>
      <c r="H45" s="794"/>
      <c r="I45" s="794"/>
      <c r="J45" s="794"/>
      <c r="K45" s="794"/>
      <c r="L45" s="794"/>
      <c r="M45" s="795"/>
      <c r="N45" s="791"/>
    </row>
    <row r="46" spans="3:14">
      <c r="C46" s="781">
        <v>5</v>
      </c>
      <c r="D46" s="1131" t="s">
        <v>486</v>
      </c>
      <c r="F46" s="767" t="s">
        <v>81</v>
      </c>
      <c r="G46" s="767" t="s">
        <v>53</v>
      </c>
      <c r="H46" s="782">
        <v>0</v>
      </c>
      <c r="I46" s="782">
        <v>-31.965185300990687</v>
      </c>
      <c r="J46" s="782">
        <v>-42.276535398084455</v>
      </c>
      <c r="K46" s="782">
        <v>-42.276535398084455</v>
      </c>
      <c r="L46" s="782">
        <v>-10.31135009709377</v>
      </c>
      <c r="M46" s="783">
        <v>0</v>
      </c>
      <c r="N46" s="780" t="s">
        <v>487</v>
      </c>
    </row>
    <row r="47" spans="3:14">
      <c r="C47" s="781"/>
      <c r="D47" s="1131"/>
      <c r="F47" s="767" t="s">
        <v>55</v>
      </c>
      <c r="G47" s="767" t="s">
        <v>480</v>
      </c>
      <c r="H47" s="782">
        <v>0</v>
      </c>
      <c r="I47" s="782">
        <v>-2.8482845487518502</v>
      </c>
      <c r="J47" s="782">
        <v>-3.7670860160911599</v>
      </c>
      <c r="K47" s="782">
        <v>-3.7670860160911599</v>
      </c>
      <c r="L47" s="782">
        <v>-0.91880146733930601</v>
      </c>
      <c r="M47" s="783">
        <v>0</v>
      </c>
      <c r="N47" s="780"/>
    </row>
    <row r="48" spans="3:14">
      <c r="C48" s="781"/>
      <c r="F48" s="767" t="s">
        <v>52</v>
      </c>
      <c r="H48" s="782">
        <v>0</v>
      </c>
      <c r="I48" s="782">
        <v>-34.813469849742539</v>
      </c>
      <c r="J48" s="782">
        <v>-46.043621414175618</v>
      </c>
      <c r="K48" s="782">
        <v>-46.043621414175618</v>
      </c>
      <c r="L48" s="782">
        <v>-11.230151564433076</v>
      </c>
      <c r="M48" s="783">
        <v>0</v>
      </c>
      <c r="N48" s="780"/>
    </row>
    <row r="49" spans="3:14">
      <c r="C49" s="781"/>
      <c r="F49" s="784"/>
      <c r="H49" s="785"/>
      <c r="I49" s="785"/>
      <c r="J49" s="785"/>
      <c r="K49" s="785"/>
      <c r="L49" s="785"/>
      <c r="M49" s="786"/>
      <c r="N49" s="780"/>
    </row>
    <row r="50" spans="3:14">
      <c r="C50" s="787">
        <v>6</v>
      </c>
      <c r="D50" s="1123" t="s">
        <v>488</v>
      </c>
      <c r="E50" s="788"/>
      <c r="F50" s="788" t="s">
        <v>81</v>
      </c>
      <c r="G50" s="788" t="s">
        <v>53</v>
      </c>
      <c r="H50" s="789">
        <v>0</v>
      </c>
      <c r="I50" s="789">
        <v>0</v>
      </c>
      <c r="J50" s="789">
        <v>-139.2032263107659</v>
      </c>
      <c r="K50" s="789">
        <v>-185.60430174768786</v>
      </c>
      <c r="L50" s="789">
        <v>-185.60430174768786</v>
      </c>
      <c r="M50" s="790">
        <v>-185.60430174768786</v>
      </c>
      <c r="N50" s="791" t="s">
        <v>484</v>
      </c>
    </row>
    <row r="51" spans="3:14">
      <c r="C51" s="787"/>
      <c r="D51" s="1123"/>
      <c r="E51" s="788"/>
      <c r="F51" s="788" t="s">
        <v>55</v>
      </c>
      <c r="G51" s="788" t="s">
        <v>480</v>
      </c>
      <c r="H51" s="789">
        <v>0</v>
      </c>
      <c r="I51" s="789">
        <v>0</v>
      </c>
      <c r="J51" s="789">
        <v>-12.4038198090806</v>
      </c>
      <c r="K51" s="789">
        <v>-16.538426412107501</v>
      </c>
      <c r="L51" s="789">
        <v>-16.538426412107501</v>
      </c>
      <c r="M51" s="790">
        <v>-16.538426412107501</v>
      </c>
      <c r="N51" s="791"/>
    </row>
    <row r="52" spans="3:14">
      <c r="C52" s="787"/>
      <c r="D52" s="792"/>
      <c r="E52" s="788"/>
      <c r="F52" s="788" t="s">
        <v>55</v>
      </c>
      <c r="G52" s="788" t="s">
        <v>85</v>
      </c>
      <c r="H52" s="789">
        <v>0</v>
      </c>
      <c r="I52" s="789">
        <v>0</v>
      </c>
      <c r="J52" s="789">
        <v>17.569500000000001</v>
      </c>
      <c r="K52" s="789">
        <v>40.3065</v>
      </c>
      <c r="L52" s="789">
        <v>64.076999999999998</v>
      </c>
      <c r="M52" s="790">
        <v>86.814000000000007</v>
      </c>
      <c r="N52" s="791"/>
    </row>
    <row r="53" spans="3:14">
      <c r="C53" s="787"/>
      <c r="D53" s="792"/>
      <c r="E53" s="788"/>
      <c r="F53" s="788" t="s">
        <v>52</v>
      </c>
      <c r="G53" s="788"/>
      <c r="H53" s="789">
        <v>0</v>
      </c>
      <c r="I53" s="789">
        <v>0</v>
      </c>
      <c r="J53" s="789">
        <v>-134.0375461198465</v>
      </c>
      <c r="K53" s="789">
        <v>-161.83622815979535</v>
      </c>
      <c r="L53" s="789">
        <v>-138.06572815979536</v>
      </c>
      <c r="M53" s="790">
        <v>-115.32872815979535</v>
      </c>
      <c r="N53" s="791"/>
    </row>
    <row r="54" spans="3:14">
      <c r="C54" s="787"/>
      <c r="D54" s="792"/>
      <c r="E54" s="788"/>
      <c r="F54" s="793"/>
      <c r="G54" s="788"/>
      <c r="H54" s="794"/>
      <c r="I54" s="794"/>
      <c r="J54" s="794"/>
      <c r="K54" s="794"/>
      <c r="L54" s="794"/>
      <c r="M54" s="795"/>
      <c r="N54" s="791"/>
    </row>
    <row r="55" spans="3:14">
      <c r="C55" s="781">
        <v>7</v>
      </c>
      <c r="D55" s="1131" t="s">
        <v>489</v>
      </c>
      <c r="F55" s="767" t="s">
        <v>81</v>
      </c>
      <c r="G55" s="767" t="s">
        <v>53</v>
      </c>
      <c r="H55" s="782">
        <v>0</v>
      </c>
      <c r="I55" s="782">
        <v>-22.9009024594395</v>
      </c>
      <c r="J55" s="782">
        <v>-75.245822366729698</v>
      </c>
      <c r="K55" s="782">
        <v>-127.59074227402</v>
      </c>
      <c r="L55" s="782">
        <v>-182.11670051078099</v>
      </c>
      <c r="M55" s="783">
        <v>-237.73317791227601</v>
      </c>
      <c r="N55" s="780" t="s">
        <v>484</v>
      </c>
    </row>
    <row r="56" spans="3:14">
      <c r="C56" s="781"/>
      <c r="D56" s="1131"/>
      <c r="F56" s="767" t="s">
        <v>55</v>
      </c>
      <c r="G56" s="767" t="s">
        <v>480</v>
      </c>
      <c r="H56" s="782">
        <v>0</v>
      </c>
      <c r="I56" s="782">
        <v>-2.03546496285872</v>
      </c>
      <c r="J56" s="782">
        <v>-6.6879563065357903</v>
      </c>
      <c r="K56" s="782">
        <v>-11.3404476502129</v>
      </c>
      <c r="L56" s="782">
        <v>-16.1867927998765</v>
      </c>
      <c r="M56" s="783">
        <v>-21.130064852533401</v>
      </c>
      <c r="N56" s="780"/>
    </row>
    <row r="57" spans="3:14">
      <c r="C57" s="781"/>
      <c r="F57" s="767" t="s">
        <v>55</v>
      </c>
      <c r="G57" s="767" t="s">
        <v>85</v>
      </c>
      <c r="H57" s="782">
        <v>0</v>
      </c>
      <c r="I57" s="782">
        <v>0</v>
      </c>
      <c r="J57" s="782">
        <v>2</v>
      </c>
      <c r="K57" s="782">
        <v>8</v>
      </c>
      <c r="L57" s="782">
        <v>21</v>
      </c>
      <c r="M57" s="783">
        <v>39</v>
      </c>
      <c r="N57" s="780"/>
    </row>
    <row r="58" spans="3:14">
      <c r="C58" s="781"/>
      <c r="F58" s="767" t="s">
        <v>52</v>
      </c>
      <c r="H58" s="782">
        <v>0</v>
      </c>
      <c r="I58" s="782">
        <v>-24.936367422298218</v>
      </c>
      <c r="J58" s="782">
        <v>-79.933778673265493</v>
      </c>
      <c r="K58" s="782">
        <v>-130.93118992423291</v>
      </c>
      <c r="L58" s="782">
        <v>-177.30349331065747</v>
      </c>
      <c r="M58" s="783">
        <v>-219.8632427648094</v>
      </c>
      <c r="N58" s="780"/>
    </row>
    <row r="59" spans="3:14">
      <c r="C59" s="781"/>
      <c r="F59" s="784"/>
      <c r="H59" s="785"/>
      <c r="I59" s="785"/>
      <c r="J59" s="785"/>
      <c r="K59" s="785"/>
      <c r="L59" s="785"/>
      <c r="M59" s="786"/>
      <c r="N59" s="780"/>
    </row>
    <row r="60" spans="3:14">
      <c r="C60" s="787">
        <v>8</v>
      </c>
      <c r="D60" s="1123" t="s">
        <v>490</v>
      </c>
      <c r="E60" s="788"/>
      <c r="F60" s="788" t="s">
        <v>81</v>
      </c>
      <c r="G60" s="788" t="s">
        <v>53</v>
      </c>
      <c r="H60" s="789">
        <v>0</v>
      </c>
      <c r="I60" s="789">
        <v>-6.54311498841128</v>
      </c>
      <c r="J60" s="789">
        <v>-27.262979118380301</v>
      </c>
      <c r="K60" s="789">
        <v>-51.254400742554999</v>
      </c>
      <c r="L60" s="789">
        <v>-64.340630719377501</v>
      </c>
      <c r="M60" s="790">
        <v>-71.974264872524003</v>
      </c>
      <c r="N60" s="791" t="s">
        <v>484</v>
      </c>
    </row>
    <row r="61" spans="3:14">
      <c r="C61" s="787"/>
      <c r="D61" s="1123"/>
      <c r="E61" s="788"/>
      <c r="F61" s="788" t="s">
        <v>55</v>
      </c>
      <c r="G61" s="788" t="s">
        <v>480</v>
      </c>
      <c r="H61" s="789">
        <v>0</v>
      </c>
      <c r="I61" s="789">
        <v>-0.58156141795963401</v>
      </c>
      <c r="J61" s="789">
        <v>-2.4231725748318098</v>
      </c>
      <c r="K61" s="789">
        <v>-4.5555644406838001</v>
      </c>
      <c r="L61" s="789">
        <v>-5.7186872766030703</v>
      </c>
      <c r="M61" s="790">
        <v>-6.3971755975559796</v>
      </c>
      <c r="N61" s="791"/>
    </row>
    <row r="62" spans="3:14">
      <c r="C62" s="787"/>
      <c r="D62" s="792"/>
      <c r="E62" s="788"/>
      <c r="F62" s="788" t="s">
        <v>55</v>
      </c>
      <c r="G62" s="788" t="s">
        <v>85</v>
      </c>
      <c r="H62" s="789">
        <v>0</v>
      </c>
      <c r="I62" s="789">
        <v>2</v>
      </c>
      <c r="J62" s="789">
        <v>13</v>
      </c>
      <c r="K62" s="789">
        <v>28</v>
      </c>
      <c r="L62" s="789">
        <v>47</v>
      </c>
      <c r="M62" s="790">
        <v>65</v>
      </c>
      <c r="N62" s="791"/>
    </row>
    <row r="63" spans="3:14">
      <c r="C63" s="787"/>
      <c r="D63" s="792"/>
      <c r="E63" s="788"/>
      <c r="F63" s="788" t="s">
        <v>52</v>
      </c>
      <c r="G63" s="788"/>
      <c r="H63" s="789">
        <v>0</v>
      </c>
      <c r="I63" s="789">
        <v>-5.1246764063709138</v>
      </c>
      <c r="J63" s="789">
        <v>-16.686151693212111</v>
      </c>
      <c r="K63" s="789">
        <v>-27.809965183238802</v>
      </c>
      <c r="L63" s="789">
        <v>-23.059317995980564</v>
      </c>
      <c r="M63" s="790">
        <v>-13.371440470079989</v>
      </c>
      <c r="N63" s="791"/>
    </row>
    <row r="64" spans="3:14">
      <c r="C64" s="787"/>
      <c r="D64" s="792"/>
      <c r="E64" s="788"/>
      <c r="F64" s="793"/>
      <c r="G64" s="788"/>
      <c r="H64" s="794"/>
      <c r="I64" s="794"/>
      <c r="J64" s="794"/>
      <c r="K64" s="794"/>
      <c r="L64" s="794"/>
      <c r="M64" s="795"/>
      <c r="N64" s="791"/>
    </row>
    <row r="65" spans="3:14">
      <c r="C65" s="781">
        <v>9</v>
      </c>
      <c r="D65" s="1131" t="s">
        <v>491</v>
      </c>
      <c r="F65" s="767" t="s">
        <v>81</v>
      </c>
      <c r="G65" s="767" t="s">
        <v>53</v>
      </c>
      <c r="H65" s="782">
        <v>0</v>
      </c>
      <c r="I65" s="782">
        <v>-5.1556750485468852</v>
      </c>
      <c r="J65" s="782">
        <v>-10.293010332528475</v>
      </c>
      <c r="K65" s="782">
        <v>-11.324145342237852</v>
      </c>
      <c r="L65" s="782">
        <v>-11.324145342237852</v>
      </c>
      <c r="M65" s="783">
        <v>-12.352660385580759</v>
      </c>
      <c r="N65" s="780" t="s">
        <v>487</v>
      </c>
    </row>
    <row r="66" spans="3:14">
      <c r="C66" s="781"/>
      <c r="D66" s="1131"/>
      <c r="F66" s="767" t="s">
        <v>55</v>
      </c>
      <c r="G66" s="767" t="s">
        <v>480</v>
      </c>
      <c r="H66" s="782">
        <v>0</v>
      </c>
      <c r="I66" s="782">
        <v>-0.45940073366965301</v>
      </c>
      <c r="J66" s="782">
        <v>-0.27564044020179201</v>
      </c>
      <c r="K66" s="782">
        <v>-0.36752058693572298</v>
      </c>
      <c r="L66" s="782">
        <v>-0.36752058693572298</v>
      </c>
      <c r="M66" s="783">
        <v>-0.36752058693572298</v>
      </c>
      <c r="N66" s="780"/>
    </row>
    <row r="67" spans="3:14">
      <c r="C67" s="781"/>
      <c r="D67" s="1131"/>
      <c r="F67" s="767" t="s">
        <v>52</v>
      </c>
      <c r="H67" s="782">
        <v>0</v>
      </c>
      <c r="I67" s="782">
        <v>-5.6150757822165378</v>
      </c>
      <c r="J67" s="782">
        <v>-10.568650772730267</v>
      </c>
      <c r="K67" s="782">
        <v>-11.691665929173574</v>
      </c>
      <c r="L67" s="782">
        <v>-11.691665929173574</v>
      </c>
      <c r="M67" s="783">
        <v>-12.720180972516481</v>
      </c>
      <c r="N67" s="780"/>
    </row>
    <row r="68" spans="3:14">
      <c r="C68" s="781"/>
      <c r="F68" s="784"/>
      <c r="H68" s="785"/>
      <c r="I68" s="785"/>
      <c r="J68" s="785"/>
      <c r="K68" s="785"/>
      <c r="L68" s="785"/>
      <c r="M68" s="786"/>
      <c r="N68" s="780"/>
    </row>
    <row r="69" spans="3:14">
      <c r="C69" s="787">
        <v>10</v>
      </c>
      <c r="D69" s="792" t="s">
        <v>492</v>
      </c>
      <c r="E69" s="788"/>
      <c r="F69" s="788" t="s">
        <v>81</v>
      </c>
      <c r="G69" s="788" t="s">
        <v>53</v>
      </c>
      <c r="H69" s="789">
        <v>0</v>
      </c>
      <c r="I69" s="789">
        <v>-10.905191647352126</v>
      </c>
      <c r="J69" s="789">
        <v>-15.267268306292976</v>
      </c>
      <c r="K69" s="789">
        <v>0</v>
      </c>
      <c r="L69" s="789">
        <v>0</v>
      </c>
      <c r="M69" s="790">
        <v>0</v>
      </c>
      <c r="N69" s="791" t="s">
        <v>487</v>
      </c>
    </row>
    <row r="70" spans="3:14">
      <c r="C70" s="787"/>
      <c r="D70" s="792"/>
      <c r="E70" s="788"/>
      <c r="F70" s="788" t="s">
        <v>55</v>
      </c>
      <c r="G70" s="788" t="s">
        <v>480</v>
      </c>
      <c r="H70" s="789">
        <v>0</v>
      </c>
      <c r="I70" s="789">
        <v>-0.96926902993272301</v>
      </c>
      <c r="J70" s="789">
        <v>-1.35697664190581</v>
      </c>
      <c r="K70" s="789">
        <v>0</v>
      </c>
      <c r="L70" s="789">
        <v>0</v>
      </c>
      <c r="M70" s="790">
        <v>0</v>
      </c>
      <c r="N70" s="791"/>
    </row>
    <row r="71" spans="3:14">
      <c r="C71" s="787"/>
      <c r="D71" s="792"/>
      <c r="E71" s="788"/>
      <c r="F71" s="788" t="s">
        <v>52</v>
      </c>
      <c r="G71" s="788"/>
      <c r="H71" s="789">
        <v>0</v>
      </c>
      <c r="I71" s="789">
        <v>-11.87446067728485</v>
      </c>
      <c r="J71" s="789">
        <v>-16.624244948198786</v>
      </c>
      <c r="K71" s="789">
        <v>0</v>
      </c>
      <c r="L71" s="789">
        <v>0</v>
      </c>
      <c r="M71" s="790">
        <v>0</v>
      </c>
      <c r="N71" s="791"/>
    </row>
    <row r="72" spans="3:14">
      <c r="C72" s="787"/>
      <c r="D72" s="792"/>
      <c r="E72" s="788"/>
      <c r="F72" s="793"/>
      <c r="G72" s="788"/>
      <c r="H72" s="794"/>
      <c r="I72" s="794"/>
      <c r="J72" s="794"/>
      <c r="K72" s="794"/>
      <c r="L72" s="794"/>
      <c r="M72" s="795"/>
      <c r="N72" s="791"/>
    </row>
    <row r="73" spans="3:14" ht="12.75" customHeight="1">
      <c r="C73" s="781">
        <v>11</v>
      </c>
      <c r="D73" s="1131" t="s">
        <v>493</v>
      </c>
      <c r="F73" s="767" t="s">
        <v>55</v>
      </c>
      <c r="G73" s="767" t="s">
        <v>85</v>
      </c>
      <c r="H73" s="782">
        <v>0</v>
      </c>
      <c r="I73" s="782">
        <v>-952.57349999999997</v>
      </c>
      <c r="J73" s="782">
        <v>-1092.0725</v>
      </c>
      <c r="K73" s="782">
        <v>-1188.4559999999999</v>
      </c>
      <c r="L73" s="782">
        <v>-1259.8679999999999</v>
      </c>
      <c r="M73" s="783">
        <v>-1273.0405000000001</v>
      </c>
      <c r="N73" s="780" t="s">
        <v>479</v>
      </c>
    </row>
    <row r="74" spans="3:14">
      <c r="C74" s="781"/>
      <c r="D74" s="1131"/>
      <c r="F74" s="767" t="s">
        <v>55</v>
      </c>
      <c r="G74" s="767" t="s">
        <v>485</v>
      </c>
      <c r="H74" s="782">
        <v>0</v>
      </c>
      <c r="I74" s="782">
        <v>-330</v>
      </c>
      <c r="J74" s="782">
        <v>-391</v>
      </c>
      <c r="K74" s="782">
        <v>-399</v>
      </c>
      <c r="L74" s="782">
        <v>-402</v>
      </c>
      <c r="M74" s="783">
        <v>-425</v>
      </c>
      <c r="N74" s="780"/>
    </row>
    <row r="75" spans="3:14">
      <c r="C75" s="781"/>
      <c r="F75" s="767" t="s">
        <v>52</v>
      </c>
      <c r="H75" s="782">
        <v>0</v>
      </c>
      <c r="I75" s="782">
        <v>-1282.5735</v>
      </c>
      <c r="J75" s="782">
        <v>-1483.0725</v>
      </c>
      <c r="K75" s="782">
        <v>-1587.4559999999999</v>
      </c>
      <c r="L75" s="782">
        <v>-1661.8679999999999</v>
      </c>
      <c r="M75" s="783">
        <v>-1698.0405000000001</v>
      </c>
      <c r="N75" s="780"/>
    </row>
    <row r="76" spans="3:14">
      <c r="C76" s="781"/>
      <c r="F76" s="784"/>
      <c r="H76" s="785"/>
      <c r="I76" s="785"/>
      <c r="J76" s="785"/>
      <c r="K76" s="785"/>
      <c r="L76" s="785"/>
      <c r="M76" s="786"/>
      <c r="N76" s="780"/>
    </row>
    <row r="77" spans="3:14">
      <c r="C77" s="787">
        <v>12</v>
      </c>
      <c r="D77" s="1123" t="s">
        <v>494</v>
      </c>
      <c r="E77" s="788"/>
      <c r="F77" s="788" t="s">
        <v>81</v>
      </c>
      <c r="G77" s="788" t="s">
        <v>53</v>
      </c>
      <c r="H77" s="789">
        <v>0</v>
      </c>
      <c r="I77" s="789">
        <v>0</v>
      </c>
      <c r="J77" s="789">
        <v>-25.71287608357266</v>
      </c>
      <c r="K77" s="789">
        <v>-51.425752167145319</v>
      </c>
      <c r="L77" s="789">
        <v>-66.853477817288905</v>
      </c>
      <c r="M77" s="790">
        <v>-71.996053034003438</v>
      </c>
      <c r="N77" s="791" t="s">
        <v>495</v>
      </c>
    </row>
    <row r="78" spans="3:14">
      <c r="C78" s="787"/>
      <c r="D78" s="1123"/>
      <c r="E78" s="788"/>
      <c r="F78" s="788" t="s">
        <v>55</v>
      </c>
      <c r="G78" s="788" t="s">
        <v>480</v>
      </c>
      <c r="H78" s="789">
        <v>0</v>
      </c>
      <c r="I78" s="789">
        <v>0</v>
      </c>
      <c r="J78" s="789">
        <v>0</v>
      </c>
      <c r="K78" s="789">
        <v>0</v>
      </c>
      <c r="L78" s="789">
        <v>0</v>
      </c>
      <c r="M78" s="790">
        <v>0</v>
      </c>
      <c r="N78" s="791"/>
    </row>
    <row r="79" spans="3:14">
      <c r="C79" s="787"/>
      <c r="D79" s="1123"/>
      <c r="E79" s="788"/>
      <c r="F79" s="788" t="s">
        <v>55</v>
      </c>
      <c r="G79" s="788" t="s">
        <v>85</v>
      </c>
      <c r="H79" s="789">
        <v>0</v>
      </c>
      <c r="I79" s="789">
        <v>0</v>
      </c>
      <c r="J79" s="789">
        <v>152.85749999999999</v>
      </c>
      <c r="K79" s="789">
        <v>548.7885</v>
      </c>
      <c r="L79" s="789">
        <v>970.45650000000001</v>
      </c>
      <c r="M79" s="790">
        <v>1335.2819999999999</v>
      </c>
      <c r="N79" s="791"/>
    </row>
    <row r="80" spans="3:14">
      <c r="C80" s="787"/>
      <c r="D80" s="792"/>
      <c r="E80" s="788"/>
      <c r="F80" s="788" t="s">
        <v>55</v>
      </c>
      <c r="G80" s="788" t="s">
        <v>485</v>
      </c>
      <c r="H80" s="789">
        <v>0</v>
      </c>
      <c r="I80" s="789">
        <v>0</v>
      </c>
      <c r="J80" s="789">
        <v>0</v>
      </c>
      <c r="K80" s="789">
        <v>0</v>
      </c>
      <c r="L80" s="789">
        <v>0</v>
      </c>
      <c r="M80" s="790">
        <v>0</v>
      </c>
      <c r="N80" s="791"/>
    </row>
    <row r="81" spans="3:14">
      <c r="C81" s="787"/>
      <c r="D81" s="792"/>
      <c r="E81" s="788"/>
      <c r="F81" s="788" t="s">
        <v>52</v>
      </c>
      <c r="G81" s="788"/>
      <c r="H81" s="789">
        <v>0</v>
      </c>
      <c r="I81" s="789">
        <v>0</v>
      </c>
      <c r="J81" s="789">
        <v>127.14462391642732</v>
      </c>
      <c r="K81" s="789">
        <v>497.36274783285467</v>
      </c>
      <c r="L81" s="789">
        <v>903.60302218271113</v>
      </c>
      <c r="M81" s="790">
        <v>1263.2859469659966</v>
      </c>
      <c r="N81" s="791"/>
    </row>
    <row r="82" spans="3:14">
      <c r="C82" s="787"/>
      <c r="D82" s="792"/>
      <c r="E82" s="788"/>
      <c r="F82" s="793"/>
      <c r="G82" s="788"/>
      <c r="H82" s="794"/>
      <c r="I82" s="794"/>
      <c r="J82" s="794"/>
      <c r="K82" s="794"/>
      <c r="L82" s="794"/>
      <c r="M82" s="795"/>
      <c r="N82" s="791"/>
    </row>
    <row r="83" spans="3:14">
      <c r="C83" s="781">
        <v>13</v>
      </c>
      <c r="D83" s="1131" t="s">
        <v>496</v>
      </c>
      <c r="F83" s="767" t="s">
        <v>7</v>
      </c>
      <c r="G83" s="767" t="s">
        <v>83</v>
      </c>
      <c r="H83" s="782">
        <v>0</v>
      </c>
      <c r="I83" s="782">
        <v>-6</v>
      </c>
      <c r="J83" s="782">
        <v>0</v>
      </c>
      <c r="K83" s="782">
        <v>0</v>
      </c>
      <c r="L83" s="782">
        <v>0</v>
      </c>
      <c r="M83" s="783">
        <v>0</v>
      </c>
      <c r="N83" s="780" t="s">
        <v>497</v>
      </c>
    </row>
    <row r="84" spans="3:14">
      <c r="C84" s="781"/>
      <c r="D84" s="1131"/>
      <c r="F84" s="767" t="s">
        <v>52</v>
      </c>
      <c r="H84" s="782">
        <v>0</v>
      </c>
      <c r="I84" s="782">
        <v>-6</v>
      </c>
      <c r="J84" s="782">
        <v>0</v>
      </c>
      <c r="K84" s="782">
        <v>0</v>
      </c>
      <c r="L84" s="782">
        <v>0</v>
      </c>
      <c r="M84" s="783">
        <v>0</v>
      </c>
      <c r="N84" s="780"/>
    </row>
    <row r="85" spans="3:14">
      <c r="C85" s="781"/>
      <c r="F85" s="784"/>
      <c r="H85" s="785"/>
      <c r="I85" s="785"/>
      <c r="J85" s="785"/>
      <c r="K85" s="785"/>
      <c r="L85" s="785"/>
      <c r="M85" s="786"/>
      <c r="N85" s="780"/>
    </row>
    <row r="86" spans="3:14">
      <c r="C86" s="781"/>
      <c r="F86" s="784"/>
      <c r="H86" s="785"/>
      <c r="I86" s="785"/>
      <c r="J86" s="785"/>
      <c r="K86" s="785"/>
      <c r="L86" s="785"/>
      <c r="M86" s="786"/>
      <c r="N86" s="780"/>
    </row>
    <row r="87" spans="3:14">
      <c r="C87" s="787">
        <v>14</v>
      </c>
      <c r="D87" s="1123" t="s">
        <v>498</v>
      </c>
      <c r="E87" s="788"/>
      <c r="F87" s="788" t="s">
        <v>7</v>
      </c>
      <c r="G87" s="788" t="s">
        <v>83</v>
      </c>
      <c r="H87" s="789">
        <v>0</v>
      </c>
      <c r="I87" s="789">
        <v>-3.8519502155470944</v>
      </c>
      <c r="J87" s="789">
        <v>-3.743802215547094</v>
      </c>
      <c r="K87" s="789">
        <v>-3.8234562155470941</v>
      </c>
      <c r="L87" s="789">
        <v>-4.0070332155470947</v>
      </c>
      <c r="M87" s="790">
        <v>-4.0185012155470936</v>
      </c>
      <c r="N87" s="791" t="s">
        <v>479</v>
      </c>
    </row>
    <row r="88" spans="3:14">
      <c r="C88" s="787"/>
      <c r="D88" s="1123"/>
      <c r="E88" s="788"/>
      <c r="F88" s="788" t="s">
        <v>55</v>
      </c>
      <c r="G88" s="788" t="s">
        <v>85</v>
      </c>
      <c r="H88" s="789">
        <v>0</v>
      </c>
      <c r="I88" s="789">
        <v>0</v>
      </c>
      <c r="J88" s="789">
        <v>-1.1005</v>
      </c>
      <c r="K88" s="789">
        <v>-1.1339999999999999</v>
      </c>
      <c r="L88" s="789">
        <v>-1.1339999999999999</v>
      </c>
      <c r="M88" s="790">
        <v>-1.1339999999999999</v>
      </c>
      <c r="N88" s="791"/>
    </row>
    <row r="89" spans="3:14">
      <c r="C89" s="787"/>
      <c r="D89" s="1123"/>
      <c r="E89" s="788"/>
      <c r="F89" s="788" t="s">
        <v>55</v>
      </c>
      <c r="G89" s="788" t="s">
        <v>485</v>
      </c>
      <c r="H89" s="789">
        <v>0</v>
      </c>
      <c r="I89" s="789">
        <v>0</v>
      </c>
      <c r="J89" s="789">
        <v>-2</v>
      </c>
      <c r="K89" s="789">
        <v>-3</v>
      </c>
      <c r="L89" s="789">
        <v>-3</v>
      </c>
      <c r="M89" s="790">
        <v>-3</v>
      </c>
      <c r="N89" s="791"/>
    </row>
    <row r="90" spans="3:14">
      <c r="C90" s="787"/>
      <c r="D90" s="792"/>
      <c r="E90" s="788"/>
      <c r="F90" s="788" t="s">
        <v>52</v>
      </c>
      <c r="G90" s="788"/>
      <c r="H90" s="789">
        <v>0</v>
      </c>
      <c r="I90" s="789">
        <v>-3.8519502155470944</v>
      </c>
      <c r="J90" s="789">
        <v>-6.8443022155470938</v>
      </c>
      <c r="K90" s="789">
        <v>-7.9574562155470945</v>
      </c>
      <c r="L90" s="789">
        <v>-8.141033215547095</v>
      </c>
      <c r="M90" s="790">
        <v>-8.1525012155470939</v>
      </c>
      <c r="N90" s="791"/>
    </row>
    <row r="91" spans="3:14">
      <c r="C91" s="781"/>
      <c r="F91" s="784"/>
      <c r="H91" s="785"/>
      <c r="I91" s="785"/>
      <c r="J91" s="785"/>
      <c r="K91" s="785"/>
      <c r="L91" s="785"/>
      <c r="M91" s="786"/>
      <c r="N91" s="780" t="s">
        <v>499</v>
      </c>
    </row>
    <row r="92" spans="3:14">
      <c r="C92" s="781">
        <v>15</v>
      </c>
      <c r="D92" s="1131" t="s">
        <v>500</v>
      </c>
      <c r="F92" s="767" t="s">
        <v>55</v>
      </c>
      <c r="G92" s="767" t="s">
        <v>85</v>
      </c>
      <c r="H92" s="782">
        <v>0</v>
      </c>
      <c r="I92" s="782">
        <v>-153</v>
      </c>
      <c r="J92" s="782">
        <v>0</v>
      </c>
      <c r="K92" s="782">
        <v>0</v>
      </c>
      <c r="L92" s="782">
        <v>0</v>
      </c>
      <c r="M92" s="783">
        <v>0</v>
      </c>
      <c r="N92" s="780"/>
    </row>
    <row r="93" spans="3:14">
      <c r="C93" s="781"/>
      <c r="D93" s="1131"/>
      <c r="F93" s="767" t="s">
        <v>52</v>
      </c>
      <c r="H93" s="782">
        <v>0</v>
      </c>
      <c r="I93" s="782">
        <v>-153</v>
      </c>
      <c r="J93" s="782">
        <v>0</v>
      </c>
      <c r="K93" s="782">
        <v>0</v>
      </c>
      <c r="L93" s="782">
        <v>0</v>
      </c>
      <c r="M93" s="783">
        <v>0</v>
      </c>
      <c r="N93" s="780"/>
    </row>
    <row r="94" spans="3:14">
      <c r="C94" s="781"/>
      <c r="F94" s="784"/>
      <c r="H94" s="785"/>
      <c r="I94" s="785"/>
      <c r="J94" s="785"/>
      <c r="K94" s="785"/>
      <c r="L94" s="785"/>
      <c r="M94" s="786"/>
      <c r="N94" s="780"/>
    </row>
    <row r="95" spans="3:14">
      <c r="C95" s="787">
        <v>16</v>
      </c>
      <c r="D95" s="1123" t="s">
        <v>501</v>
      </c>
      <c r="E95" s="788"/>
      <c r="F95" s="788" t="s">
        <v>81</v>
      </c>
      <c r="G95" s="788" t="s">
        <v>53</v>
      </c>
      <c r="H95" s="789">
        <v>0</v>
      </c>
      <c r="I95" s="789">
        <v>-5.1425752167145315</v>
      </c>
      <c r="J95" s="789">
        <v>-15.427725650143595</v>
      </c>
      <c r="K95" s="789">
        <v>-33.940996430315906</v>
      </c>
      <c r="L95" s="789">
        <v>-105.93704946431936</v>
      </c>
      <c r="M95" s="790">
        <v>-81.252688424089598</v>
      </c>
      <c r="N95" s="791" t="s">
        <v>495</v>
      </c>
    </row>
    <row r="96" spans="3:14">
      <c r="C96" s="787"/>
      <c r="D96" s="1123"/>
      <c r="E96" s="788"/>
      <c r="F96" s="788" t="s">
        <v>55</v>
      </c>
      <c r="G96" s="788" t="s">
        <v>480</v>
      </c>
      <c r="H96" s="789">
        <v>0</v>
      </c>
      <c r="I96" s="789">
        <v>0</v>
      </c>
      <c r="J96" s="789">
        <v>0</v>
      </c>
      <c r="K96" s="789">
        <v>0</v>
      </c>
      <c r="L96" s="789">
        <v>0</v>
      </c>
      <c r="M96" s="790">
        <v>0</v>
      </c>
      <c r="N96" s="791"/>
    </row>
    <row r="97" spans="3:14">
      <c r="C97" s="787"/>
      <c r="D97" s="1123"/>
      <c r="E97" s="788"/>
      <c r="F97" s="788" t="s">
        <v>55</v>
      </c>
      <c r="G97" s="788" t="s">
        <v>85</v>
      </c>
      <c r="H97" s="789">
        <v>0</v>
      </c>
      <c r="I97" s="789">
        <v>0</v>
      </c>
      <c r="J97" s="789">
        <v>16.778259999999996</v>
      </c>
      <c r="K97" s="789">
        <v>67.161749999999998</v>
      </c>
      <c r="L97" s="789">
        <v>208.15860999999998</v>
      </c>
      <c r="M97" s="790">
        <v>267.69067999999999</v>
      </c>
      <c r="N97" s="791"/>
    </row>
    <row r="98" spans="3:14">
      <c r="C98" s="787"/>
      <c r="D98" s="792"/>
      <c r="E98" s="788"/>
      <c r="F98" s="788" t="s">
        <v>55</v>
      </c>
      <c r="G98" s="788" t="s">
        <v>485</v>
      </c>
      <c r="H98" s="789">
        <v>0</v>
      </c>
      <c r="I98" s="789">
        <v>0</v>
      </c>
      <c r="J98" s="789">
        <v>1.37</v>
      </c>
      <c r="K98" s="789">
        <v>5.7</v>
      </c>
      <c r="L98" s="789">
        <v>18.86</v>
      </c>
      <c r="M98" s="790">
        <v>30.04</v>
      </c>
      <c r="N98" s="791"/>
    </row>
    <row r="99" spans="3:14">
      <c r="C99" s="787"/>
      <c r="D99" s="792"/>
      <c r="E99" s="788"/>
      <c r="F99" s="788" t="s">
        <v>52</v>
      </c>
      <c r="G99" s="788"/>
      <c r="H99" s="789">
        <v>0</v>
      </c>
      <c r="I99" s="789">
        <v>-5.1425752167145315</v>
      </c>
      <c r="J99" s="789">
        <v>2.720534349856405</v>
      </c>
      <c r="K99" s="789">
        <v>38.920753569684095</v>
      </c>
      <c r="L99" s="789">
        <v>121.08156053568064</v>
      </c>
      <c r="M99" s="790">
        <v>216.47799157591038</v>
      </c>
      <c r="N99" s="791"/>
    </row>
    <row r="100" spans="3:14">
      <c r="C100" s="796"/>
      <c r="D100" s="797"/>
      <c r="E100" s="798"/>
      <c r="F100" s="799"/>
      <c r="G100" s="798"/>
      <c r="H100" s="800"/>
      <c r="I100" s="800"/>
      <c r="J100" s="800"/>
      <c r="K100" s="800"/>
      <c r="L100" s="800"/>
      <c r="M100" s="801"/>
      <c r="N100" s="802"/>
    </row>
    <row r="101" spans="3:14">
      <c r="C101" s="778" t="s">
        <v>502</v>
      </c>
      <c r="F101" s="784"/>
      <c r="H101" s="785"/>
      <c r="I101" s="785"/>
      <c r="J101" s="785"/>
      <c r="K101" s="785"/>
      <c r="L101" s="785"/>
      <c r="M101" s="786"/>
      <c r="N101" s="780"/>
    </row>
    <row r="102" spans="3:14">
      <c r="C102" s="781">
        <v>17</v>
      </c>
      <c r="D102" s="1131" t="s">
        <v>503</v>
      </c>
      <c r="F102" s="767" t="s">
        <v>7</v>
      </c>
      <c r="G102" s="767" t="s">
        <v>102</v>
      </c>
      <c r="H102" s="782">
        <v>278.08490668619385</v>
      </c>
      <c r="I102" s="782">
        <v>714.61649389056015</v>
      </c>
      <c r="J102" s="782">
        <v>-1435.5627324790789</v>
      </c>
      <c r="K102" s="782">
        <v>-7532.5643599276573</v>
      </c>
      <c r="L102" s="782">
        <v>-10694.452307679869</v>
      </c>
      <c r="M102" s="783">
        <v>-10913.053901290803</v>
      </c>
      <c r="N102" s="780" t="s">
        <v>495</v>
      </c>
    </row>
    <row r="103" spans="3:14">
      <c r="C103" s="781"/>
      <c r="D103" s="1131"/>
      <c r="F103" s="767" t="s">
        <v>7</v>
      </c>
      <c r="G103" s="767" t="s">
        <v>89</v>
      </c>
      <c r="H103" s="782">
        <v>0.57016100593278196</v>
      </c>
      <c r="I103" s="782">
        <v>1.364398557218222</v>
      </c>
      <c r="J103" s="782">
        <v>-1.3973577571725009</v>
      </c>
      <c r="K103" s="782">
        <v>-13.398900230173815</v>
      </c>
      <c r="L103" s="782">
        <v>-20.093807829201797</v>
      </c>
      <c r="M103" s="783">
        <v>-20.718110903580939</v>
      </c>
      <c r="N103" s="780"/>
    </row>
    <row r="104" spans="3:14">
      <c r="C104" s="781"/>
      <c r="F104" s="767" t="s">
        <v>52</v>
      </c>
      <c r="H104" s="782">
        <v>278.65506769212664</v>
      </c>
      <c r="I104" s="782">
        <v>715.98089244777839</v>
      </c>
      <c r="J104" s="782">
        <v>-1436.9600902362513</v>
      </c>
      <c r="K104" s="782">
        <v>-7545.9632601578314</v>
      </c>
      <c r="L104" s="782">
        <v>-10714.546115509071</v>
      </c>
      <c r="M104" s="783">
        <v>-10933.772012194384</v>
      </c>
      <c r="N104" s="780"/>
    </row>
    <row r="105" spans="3:14">
      <c r="C105" s="781"/>
      <c r="F105" s="784"/>
      <c r="H105" s="785"/>
      <c r="I105" s="785"/>
      <c r="J105" s="785"/>
      <c r="K105" s="785"/>
      <c r="L105" s="785"/>
      <c r="M105" s="786"/>
      <c r="N105" s="780"/>
    </row>
    <row r="106" spans="3:14">
      <c r="C106" s="787">
        <v>18</v>
      </c>
      <c r="D106" s="1123" t="s">
        <v>504</v>
      </c>
      <c r="E106" s="788"/>
      <c r="F106" s="788" t="s">
        <v>7</v>
      </c>
      <c r="G106" s="788" t="s">
        <v>48</v>
      </c>
      <c r="H106" s="789">
        <v>0</v>
      </c>
      <c r="I106" s="789">
        <v>-2377.2060000000001</v>
      </c>
      <c r="J106" s="789">
        <v>0</v>
      </c>
      <c r="K106" s="789">
        <v>0</v>
      </c>
      <c r="L106" s="789">
        <v>0</v>
      </c>
      <c r="M106" s="790">
        <v>0</v>
      </c>
      <c r="N106" s="791" t="s">
        <v>479</v>
      </c>
    </row>
    <row r="107" spans="3:14">
      <c r="C107" s="787"/>
      <c r="D107" s="1123"/>
      <c r="E107" s="788"/>
      <c r="F107" s="788" t="s">
        <v>7</v>
      </c>
      <c r="G107" s="788" t="s">
        <v>102</v>
      </c>
      <c r="H107" s="789">
        <v>60</v>
      </c>
      <c r="I107" s="789">
        <v>190</v>
      </c>
      <c r="J107" s="789">
        <v>0</v>
      </c>
      <c r="K107" s="789">
        <v>0</v>
      </c>
      <c r="L107" s="789">
        <v>0</v>
      </c>
      <c r="M107" s="790">
        <v>0</v>
      </c>
      <c r="N107" s="791"/>
    </row>
    <row r="108" spans="3:14">
      <c r="C108" s="787"/>
      <c r="D108" s="1123"/>
      <c r="E108" s="788"/>
      <c r="F108" s="788" t="s">
        <v>7</v>
      </c>
      <c r="G108" s="788" t="s">
        <v>82</v>
      </c>
      <c r="H108" s="789">
        <v>0</v>
      </c>
      <c r="I108" s="789">
        <v>0</v>
      </c>
      <c r="J108" s="789">
        <v>49.988</v>
      </c>
      <c r="K108" s="789">
        <v>-14.282</v>
      </c>
      <c r="L108" s="789">
        <v>0</v>
      </c>
      <c r="M108" s="790">
        <v>0</v>
      </c>
      <c r="N108" s="791"/>
    </row>
    <row r="109" spans="3:14">
      <c r="C109" s="787"/>
      <c r="D109" s="1123"/>
      <c r="E109" s="788"/>
      <c r="F109" s="788" t="s">
        <v>55</v>
      </c>
      <c r="G109" s="788" t="s">
        <v>480</v>
      </c>
      <c r="H109" s="789">
        <v>-1.4539035448990854</v>
      </c>
      <c r="I109" s="789">
        <v>-231.86890354489907</v>
      </c>
      <c r="J109" s="789">
        <v>2.4449999999999998</v>
      </c>
      <c r="K109" s="789">
        <v>-0.7</v>
      </c>
      <c r="L109" s="789">
        <v>0</v>
      </c>
      <c r="M109" s="790">
        <v>0</v>
      </c>
      <c r="N109" s="791"/>
    </row>
    <row r="110" spans="3:14">
      <c r="C110" s="787"/>
      <c r="D110" s="1123"/>
      <c r="E110" s="788"/>
      <c r="F110" s="788" t="s">
        <v>81</v>
      </c>
      <c r="G110" s="788" t="s">
        <v>53</v>
      </c>
      <c r="H110" s="789">
        <v>-16.357787471028189</v>
      </c>
      <c r="I110" s="789">
        <v>-1705.4087874710281</v>
      </c>
      <c r="J110" s="789">
        <v>0.68799999999999994</v>
      </c>
      <c r="K110" s="789">
        <v>-0.19600000000000001</v>
      </c>
      <c r="L110" s="789">
        <v>0</v>
      </c>
      <c r="M110" s="790">
        <v>0</v>
      </c>
      <c r="N110" s="791"/>
    </row>
    <row r="111" spans="3:14">
      <c r="C111" s="787"/>
      <c r="D111" s="792"/>
      <c r="E111" s="788"/>
      <c r="F111" s="788" t="s">
        <v>55</v>
      </c>
      <c r="G111" s="788" t="s">
        <v>110</v>
      </c>
      <c r="H111" s="789">
        <v>0</v>
      </c>
      <c r="I111" s="789">
        <v>1473.8679999999999</v>
      </c>
      <c r="J111" s="789">
        <v>0</v>
      </c>
      <c r="K111" s="789">
        <v>0</v>
      </c>
      <c r="L111" s="789">
        <v>0</v>
      </c>
      <c r="M111" s="790">
        <v>0</v>
      </c>
      <c r="N111" s="791"/>
    </row>
    <row r="112" spans="3:14">
      <c r="C112" s="787"/>
      <c r="D112" s="792"/>
      <c r="E112" s="788"/>
      <c r="F112" s="788" t="s">
        <v>52</v>
      </c>
      <c r="G112" s="788"/>
      <c r="H112" s="789">
        <v>42.188308984072727</v>
      </c>
      <c r="I112" s="789">
        <v>-2650.6156910159275</v>
      </c>
      <c r="J112" s="789">
        <v>53.121000000000002</v>
      </c>
      <c r="K112" s="789">
        <v>-15.177999999999999</v>
      </c>
      <c r="L112" s="789">
        <v>0</v>
      </c>
      <c r="M112" s="790">
        <v>0</v>
      </c>
      <c r="N112" s="791"/>
    </row>
    <row r="113" spans="3:14">
      <c r="C113" s="787"/>
      <c r="D113" s="792"/>
      <c r="E113" s="788"/>
      <c r="F113" s="793"/>
      <c r="G113" s="788"/>
      <c r="H113" s="794"/>
      <c r="I113" s="794"/>
      <c r="J113" s="794"/>
      <c r="K113" s="794"/>
      <c r="L113" s="794"/>
      <c r="M113" s="795"/>
      <c r="N113" s="791"/>
    </row>
    <row r="114" spans="3:14">
      <c r="C114" s="781">
        <v>19</v>
      </c>
      <c r="D114" s="1131" t="s">
        <v>505</v>
      </c>
      <c r="F114" s="767" t="s">
        <v>7</v>
      </c>
      <c r="G114" s="767" t="s">
        <v>48</v>
      </c>
      <c r="H114" s="782">
        <v>0</v>
      </c>
      <c r="I114" s="782">
        <v>-325.464</v>
      </c>
      <c r="J114" s="782">
        <v>-356.68200000000002</v>
      </c>
      <c r="K114" s="782">
        <v>-404.71499999999997</v>
      </c>
      <c r="L114" s="782">
        <v>-405.12</v>
      </c>
      <c r="M114" s="783">
        <v>-405.52499999999998</v>
      </c>
      <c r="N114" s="780" t="s">
        <v>479</v>
      </c>
    </row>
    <row r="115" spans="3:14">
      <c r="C115" s="781"/>
      <c r="D115" s="1131"/>
      <c r="F115" s="767" t="s">
        <v>7</v>
      </c>
      <c r="G115" s="767" t="s">
        <v>102</v>
      </c>
      <c r="H115" s="782">
        <v>5</v>
      </c>
      <c r="I115" s="782">
        <v>55</v>
      </c>
      <c r="J115" s="782">
        <v>65</v>
      </c>
      <c r="K115" s="782">
        <v>71</v>
      </c>
      <c r="L115" s="782">
        <v>71</v>
      </c>
      <c r="M115" s="783">
        <v>71</v>
      </c>
      <c r="N115" s="780"/>
    </row>
    <row r="116" spans="3:14">
      <c r="C116" s="781"/>
      <c r="D116" s="1131"/>
      <c r="F116" s="767" t="s">
        <v>7</v>
      </c>
      <c r="G116" s="767" t="s">
        <v>82</v>
      </c>
      <c r="H116" s="782">
        <v>0</v>
      </c>
      <c r="I116" s="782">
        <v>0</v>
      </c>
      <c r="J116" s="782">
        <v>3.4220000000000002</v>
      </c>
      <c r="K116" s="782">
        <v>2.7719999999999998</v>
      </c>
      <c r="L116" s="782">
        <v>3.1779999999999999</v>
      </c>
      <c r="M116" s="783">
        <v>3.0339999999999998</v>
      </c>
      <c r="N116" s="780"/>
    </row>
    <row r="117" spans="3:14">
      <c r="C117" s="781"/>
      <c r="D117" s="1131"/>
      <c r="F117" s="767" t="s">
        <v>55</v>
      </c>
      <c r="G117" s="767" t="s">
        <v>480</v>
      </c>
      <c r="H117" s="782">
        <v>0</v>
      </c>
      <c r="I117" s="782">
        <v>-31.545999999999999</v>
      </c>
      <c r="J117" s="782">
        <v>-34.405000000000001</v>
      </c>
      <c r="K117" s="782">
        <v>-39.091999999999999</v>
      </c>
      <c r="L117" s="782">
        <v>-39.111000000000004</v>
      </c>
      <c r="M117" s="783">
        <v>-39.155999999999999</v>
      </c>
      <c r="N117" s="780"/>
    </row>
    <row r="118" spans="3:14">
      <c r="C118" s="781"/>
      <c r="D118" s="1131"/>
      <c r="F118" s="767" t="s">
        <v>81</v>
      </c>
      <c r="G118" s="767" t="s">
        <v>53</v>
      </c>
      <c r="H118" s="782">
        <v>0</v>
      </c>
      <c r="I118" s="782">
        <v>-231.24900000000002</v>
      </c>
      <c r="J118" s="782">
        <v>-224.84700000000001</v>
      </c>
      <c r="K118" s="782">
        <v>-255.14299999999997</v>
      </c>
      <c r="L118" s="782">
        <v>-255.392</v>
      </c>
      <c r="M118" s="783">
        <v>-255.65</v>
      </c>
      <c r="N118" s="780"/>
    </row>
    <row r="119" spans="3:14">
      <c r="C119" s="781"/>
      <c r="D119" s="1131"/>
      <c r="F119" s="767" t="s">
        <v>55</v>
      </c>
      <c r="G119" s="767" t="s">
        <v>110</v>
      </c>
      <c r="H119" s="782">
        <v>0</v>
      </c>
      <c r="I119" s="782">
        <v>201.78800000000001</v>
      </c>
      <c r="J119" s="782">
        <v>192.608</v>
      </c>
      <c r="K119" s="782">
        <v>218.54599999999999</v>
      </c>
      <c r="L119" s="782">
        <v>218.76499999999999</v>
      </c>
      <c r="M119" s="783">
        <v>218.98400000000001</v>
      </c>
      <c r="N119" s="780"/>
    </row>
    <row r="120" spans="3:14">
      <c r="C120" s="781"/>
      <c r="F120" s="767" t="s">
        <v>52</v>
      </c>
      <c r="H120" s="782">
        <v>5</v>
      </c>
      <c r="I120" s="782">
        <v>-331.471</v>
      </c>
      <c r="J120" s="782">
        <v>-354.904</v>
      </c>
      <c r="K120" s="782">
        <v>-406.63199999999995</v>
      </c>
      <c r="L120" s="782">
        <v>-406.68000000000006</v>
      </c>
      <c r="M120" s="783">
        <v>-407.31299999999993</v>
      </c>
      <c r="N120" s="780"/>
    </row>
    <row r="121" spans="3:14">
      <c r="C121" s="781"/>
      <c r="F121" s="784"/>
      <c r="H121" s="785"/>
      <c r="I121" s="785"/>
      <c r="J121" s="785"/>
      <c r="K121" s="785"/>
      <c r="L121" s="785"/>
      <c r="M121" s="786"/>
      <c r="N121" s="780"/>
    </row>
    <row r="122" spans="3:14">
      <c r="C122" s="787">
        <v>20</v>
      </c>
      <c r="D122" s="1123" t="s">
        <v>506</v>
      </c>
      <c r="E122" s="788"/>
      <c r="F122" s="788" t="s">
        <v>55</v>
      </c>
      <c r="G122" s="788" t="s">
        <v>507</v>
      </c>
      <c r="H122" s="789">
        <v>-0.26219737304577889</v>
      </c>
      <c r="I122" s="789">
        <v>-1.7806908115679732</v>
      </c>
      <c r="J122" s="789">
        <v>-32.040042008398032</v>
      </c>
      <c r="K122" s="789">
        <v>-163.01397651829708</v>
      </c>
      <c r="L122" s="789">
        <v>-180.76012095103943</v>
      </c>
      <c r="M122" s="790">
        <v>-163.56584982912742</v>
      </c>
      <c r="N122" s="791" t="s">
        <v>484</v>
      </c>
    </row>
    <row r="123" spans="3:14">
      <c r="C123" s="787"/>
      <c r="D123" s="1123"/>
      <c r="E123" s="788"/>
      <c r="F123" s="788" t="s">
        <v>7</v>
      </c>
      <c r="G123" s="788" t="s">
        <v>102</v>
      </c>
      <c r="H123" s="789">
        <v>-0.17933063778523239</v>
      </c>
      <c r="I123" s="789">
        <v>0.66591465548937556</v>
      </c>
      <c r="J123" s="789">
        <v>-15.665649686994032</v>
      </c>
      <c r="K123" s="789">
        <v>-64.248519311887478</v>
      </c>
      <c r="L123" s="789">
        <v>-97.656756805150394</v>
      </c>
      <c r="M123" s="790">
        <v>-114.1129042587297</v>
      </c>
      <c r="N123" s="791"/>
    </row>
    <row r="124" spans="3:14">
      <c r="C124" s="787"/>
      <c r="D124" s="1123"/>
      <c r="E124" s="788"/>
      <c r="F124" s="788" t="s">
        <v>52</v>
      </c>
      <c r="G124" s="788"/>
      <c r="H124" s="789">
        <v>-0.44152801083101134</v>
      </c>
      <c r="I124" s="789">
        <v>-1.1147761560785998</v>
      </c>
      <c r="J124" s="789">
        <v>-47.705691695392076</v>
      </c>
      <c r="K124" s="789">
        <v>-227.26249583018455</v>
      </c>
      <c r="L124" s="789">
        <v>-278.41687775618976</v>
      </c>
      <c r="M124" s="790">
        <v>-277.67875408785716</v>
      </c>
      <c r="N124" s="791"/>
    </row>
    <row r="125" spans="3:14">
      <c r="C125" s="787"/>
      <c r="D125" s="792"/>
      <c r="E125" s="788"/>
      <c r="F125" s="793"/>
      <c r="G125" s="788"/>
      <c r="H125" s="794"/>
      <c r="I125" s="794"/>
      <c r="J125" s="794"/>
      <c r="K125" s="794"/>
      <c r="L125" s="794"/>
      <c r="M125" s="795"/>
      <c r="N125" s="791"/>
    </row>
    <row r="126" spans="3:14">
      <c r="C126" s="781">
        <v>21</v>
      </c>
      <c r="D126" s="1131" t="s">
        <v>508</v>
      </c>
      <c r="F126" s="767" t="s">
        <v>81</v>
      </c>
      <c r="G126" s="767" t="s">
        <v>53</v>
      </c>
      <c r="H126" s="782">
        <v>0</v>
      </c>
      <c r="I126" s="782">
        <v>0</v>
      </c>
      <c r="J126" s="782">
        <v>-8.2879456519876094</v>
      </c>
      <c r="K126" s="782">
        <v>-30</v>
      </c>
      <c r="L126" s="782">
        <v>-30</v>
      </c>
      <c r="M126" s="783">
        <v>-30</v>
      </c>
      <c r="N126" s="780" t="s">
        <v>487</v>
      </c>
    </row>
    <row r="127" spans="3:14">
      <c r="C127" s="781"/>
      <c r="D127" s="1131"/>
      <c r="F127" s="767" t="s">
        <v>55</v>
      </c>
      <c r="G127" s="767" t="s">
        <v>480</v>
      </c>
      <c r="H127" s="782">
        <v>0</v>
      </c>
      <c r="I127" s="782">
        <v>0</v>
      </c>
      <c r="J127" s="782">
        <v>-0.73664446274886997</v>
      </c>
      <c r="K127" s="782">
        <v>0</v>
      </c>
      <c r="L127" s="782">
        <v>0</v>
      </c>
      <c r="M127" s="783">
        <v>0</v>
      </c>
      <c r="N127" s="780"/>
    </row>
    <row r="128" spans="3:14">
      <c r="C128" s="781"/>
      <c r="D128" s="1131"/>
      <c r="F128" s="767" t="s">
        <v>52</v>
      </c>
      <c r="H128" s="782">
        <v>0</v>
      </c>
      <c r="I128" s="782">
        <v>0</v>
      </c>
      <c r="J128" s="782">
        <v>-9.0245901147364798</v>
      </c>
      <c r="K128" s="782">
        <v>-30</v>
      </c>
      <c r="L128" s="782">
        <v>-30</v>
      </c>
      <c r="M128" s="783">
        <v>-30</v>
      </c>
      <c r="N128" s="780"/>
    </row>
    <row r="129" spans="3:18">
      <c r="C129" s="781"/>
      <c r="F129" s="784"/>
      <c r="H129" s="785"/>
      <c r="I129" s="785"/>
      <c r="J129" s="785"/>
      <c r="K129" s="785"/>
      <c r="L129" s="785"/>
      <c r="M129" s="786"/>
      <c r="N129" s="780"/>
    </row>
    <row r="130" spans="3:18">
      <c r="C130" s="787">
        <v>22</v>
      </c>
      <c r="D130" s="1123" t="s">
        <v>509</v>
      </c>
      <c r="E130" s="788"/>
      <c r="F130" s="788" t="s">
        <v>7</v>
      </c>
      <c r="G130" s="788" t="s">
        <v>510</v>
      </c>
      <c r="H130" s="789">
        <v>0</v>
      </c>
      <c r="I130" s="789">
        <v>0</v>
      </c>
      <c r="J130" s="789">
        <v>-6</v>
      </c>
      <c r="K130" s="789">
        <v>-39</v>
      </c>
      <c r="L130" s="789">
        <v>-83</v>
      </c>
      <c r="M130" s="790">
        <v>-19</v>
      </c>
      <c r="N130" s="791" t="s">
        <v>479</v>
      </c>
    </row>
    <row r="131" spans="3:18">
      <c r="C131" s="787"/>
      <c r="D131" s="1123"/>
      <c r="E131" s="788"/>
      <c r="F131" s="788" t="s">
        <v>52</v>
      </c>
      <c r="G131" s="788"/>
      <c r="H131" s="789">
        <v>0</v>
      </c>
      <c r="I131" s="789">
        <v>0</v>
      </c>
      <c r="J131" s="789">
        <v>-6</v>
      </c>
      <c r="K131" s="789">
        <v>-39</v>
      </c>
      <c r="L131" s="789">
        <v>-83</v>
      </c>
      <c r="M131" s="790">
        <v>-19</v>
      </c>
      <c r="N131" s="791"/>
    </row>
    <row r="132" spans="3:18">
      <c r="C132" s="787"/>
      <c r="D132" s="792"/>
      <c r="E132" s="788"/>
      <c r="F132" s="793"/>
      <c r="G132" s="788"/>
      <c r="H132" s="794"/>
      <c r="I132" s="794"/>
      <c r="J132" s="794"/>
      <c r="K132" s="794"/>
      <c r="L132" s="794"/>
      <c r="M132" s="795"/>
      <c r="N132" s="791"/>
    </row>
    <row r="133" spans="3:18">
      <c r="C133" s="781">
        <v>23</v>
      </c>
      <c r="D133" s="1131" t="s">
        <v>511</v>
      </c>
      <c r="F133" s="767" t="s">
        <v>7</v>
      </c>
      <c r="G133" s="767" t="s">
        <v>1</v>
      </c>
      <c r="H133" s="782">
        <v>0</v>
      </c>
      <c r="I133" s="782">
        <v>0</v>
      </c>
      <c r="J133" s="782">
        <v>0.92201386102780991</v>
      </c>
      <c r="K133" s="782">
        <v>0</v>
      </c>
      <c r="L133" s="782">
        <v>-295.08148393761263</v>
      </c>
      <c r="M133" s="783">
        <v>-332.42007424418</v>
      </c>
      <c r="N133" s="780" t="s">
        <v>512</v>
      </c>
    </row>
    <row r="134" spans="3:18">
      <c r="C134" s="781"/>
      <c r="D134" s="1131"/>
      <c r="F134" s="767" t="s">
        <v>52</v>
      </c>
      <c r="H134" s="782">
        <v>0</v>
      </c>
      <c r="I134" s="782">
        <v>0</v>
      </c>
      <c r="J134" s="782">
        <v>0.92201386102780991</v>
      </c>
      <c r="K134" s="782">
        <v>0</v>
      </c>
      <c r="L134" s="782">
        <v>-295.08148393761263</v>
      </c>
      <c r="M134" s="783">
        <v>-332.42007424418</v>
      </c>
      <c r="N134" s="780"/>
    </row>
    <row r="135" spans="3:18">
      <c r="C135" s="781"/>
      <c r="F135" s="784"/>
      <c r="H135" s="785"/>
      <c r="I135" s="785"/>
      <c r="J135" s="785"/>
      <c r="K135" s="785"/>
      <c r="L135" s="785"/>
      <c r="M135" s="786"/>
      <c r="N135" s="780"/>
    </row>
    <row r="136" spans="3:18">
      <c r="C136" s="787">
        <v>24</v>
      </c>
      <c r="D136" s="792" t="s">
        <v>513</v>
      </c>
      <c r="E136" s="788"/>
      <c r="F136" s="788" t="s">
        <v>81</v>
      </c>
      <c r="G136" s="788" t="s">
        <v>53</v>
      </c>
      <c r="H136" s="789">
        <v>0</v>
      </c>
      <c r="I136" s="789">
        <v>-27.262979118380301</v>
      </c>
      <c r="J136" s="789">
        <v>-27.985472895771601</v>
      </c>
      <c r="K136" s="789">
        <v>-28.711446409590199</v>
      </c>
      <c r="L136" s="789">
        <v>-29.518668221856199</v>
      </c>
      <c r="M136" s="790">
        <v>-30.3813052144632</v>
      </c>
      <c r="N136" s="791" t="s">
        <v>487</v>
      </c>
    </row>
    <row r="137" spans="3:18">
      <c r="C137" s="787"/>
      <c r="D137" s="792"/>
      <c r="E137" s="788"/>
      <c r="F137" s="788" t="s">
        <v>55</v>
      </c>
      <c r="G137" s="788" t="s">
        <v>480</v>
      </c>
      <c r="H137" s="789">
        <v>0</v>
      </c>
      <c r="I137" s="789">
        <v>-2.4231725748318098</v>
      </c>
      <c r="J137" s="789">
        <v>-2.4873888550577901</v>
      </c>
      <c r="K137" s="789">
        <v>-2.5519144192340701</v>
      </c>
      <c r="L137" s="789">
        <v>-2.6236614483755201</v>
      </c>
      <c r="M137" s="790">
        <v>-2.7003338579989902</v>
      </c>
      <c r="N137" s="791"/>
    </row>
    <row r="138" spans="3:18">
      <c r="C138" s="787"/>
      <c r="D138" s="792"/>
      <c r="E138" s="788"/>
      <c r="F138" s="788" t="s">
        <v>52</v>
      </c>
      <c r="G138" s="788"/>
      <c r="H138" s="789">
        <v>0</v>
      </c>
      <c r="I138" s="789">
        <v>-29.686151693212111</v>
      </c>
      <c r="J138" s="789">
        <v>-30.472861750829392</v>
      </c>
      <c r="K138" s="789">
        <v>-31.263360828824268</v>
      </c>
      <c r="L138" s="789">
        <v>-32.142329670231717</v>
      </c>
      <c r="M138" s="790">
        <v>-33.081639072462188</v>
      </c>
      <c r="N138" s="791"/>
    </row>
    <row r="139" spans="3:18">
      <c r="C139" s="796"/>
      <c r="D139" s="797"/>
      <c r="E139" s="798"/>
      <c r="F139" s="799"/>
      <c r="G139" s="798"/>
      <c r="H139" s="800"/>
      <c r="I139" s="800"/>
      <c r="J139" s="800"/>
      <c r="K139" s="800"/>
      <c r="L139" s="800"/>
      <c r="M139" s="801"/>
      <c r="N139" s="802"/>
      <c r="O139" s="804"/>
      <c r="P139" s="804"/>
      <c r="Q139" s="804"/>
      <c r="R139" s="804"/>
    </row>
    <row r="140" spans="3:18">
      <c r="C140" s="778" t="s">
        <v>514</v>
      </c>
      <c r="H140" s="782"/>
      <c r="I140" s="782"/>
      <c r="J140" s="782"/>
      <c r="K140" s="782"/>
      <c r="L140" s="782"/>
      <c r="M140" s="783"/>
      <c r="N140" s="780"/>
    </row>
    <row r="141" spans="3:18">
      <c r="C141" s="781">
        <v>25</v>
      </c>
      <c r="D141" s="1131" t="s">
        <v>515</v>
      </c>
      <c r="F141" s="767" t="s">
        <v>81</v>
      </c>
      <c r="G141" s="767" t="s">
        <v>53</v>
      </c>
      <c r="H141" s="782">
        <v>0</v>
      </c>
      <c r="I141" s="782">
        <v>-23</v>
      </c>
      <c r="J141" s="782">
        <v>-23.6095209480902</v>
      </c>
      <c r="K141" s="782">
        <v>-24.221977523188801</v>
      </c>
      <c r="L141" s="782">
        <v>-24.9029779964497</v>
      </c>
      <c r="M141" s="783">
        <v>-25.6307286484899</v>
      </c>
      <c r="N141" s="780" t="s">
        <v>487</v>
      </c>
    </row>
    <row r="142" spans="3:18">
      <c r="C142" s="781"/>
      <c r="D142" s="1131"/>
      <c r="F142" s="767" t="s">
        <v>86</v>
      </c>
      <c r="G142" s="767" t="s">
        <v>54</v>
      </c>
      <c r="H142" s="782">
        <v>0</v>
      </c>
      <c r="I142" s="782">
        <v>-252</v>
      </c>
      <c r="J142" s="782">
        <v>-50</v>
      </c>
      <c r="K142" s="782">
        <v>-50</v>
      </c>
      <c r="L142" s="782">
        <v>0</v>
      </c>
      <c r="M142" s="783">
        <v>0</v>
      </c>
      <c r="N142" s="780"/>
    </row>
    <row r="143" spans="3:18">
      <c r="C143" s="781"/>
      <c r="D143" s="1131"/>
      <c r="F143" s="767" t="s">
        <v>52</v>
      </c>
      <c r="H143" s="782">
        <v>0</v>
      </c>
      <c r="I143" s="782">
        <v>-275</v>
      </c>
      <c r="J143" s="782">
        <v>-73.609520948090193</v>
      </c>
      <c r="K143" s="782">
        <v>-74.221977523188798</v>
      </c>
      <c r="L143" s="782">
        <v>-24.9029779964497</v>
      </c>
      <c r="M143" s="783">
        <v>-25.6307286484899</v>
      </c>
      <c r="N143" s="780"/>
    </row>
    <row r="144" spans="3:18">
      <c r="C144" s="781"/>
      <c r="F144" s="784"/>
      <c r="H144" s="785"/>
      <c r="I144" s="785"/>
      <c r="J144" s="785"/>
      <c r="K144" s="785"/>
      <c r="L144" s="785"/>
      <c r="M144" s="786"/>
      <c r="N144" s="780"/>
    </row>
    <row r="145" spans="3:14">
      <c r="C145" s="787">
        <v>26</v>
      </c>
      <c r="D145" s="1123" t="s">
        <v>516</v>
      </c>
      <c r="E145" s="788"/>
      <c r="F145" s="788" t="s">
        <v>81</v>
      </c>
      <c r="G145" s="788" t="s">
        <v>53</v>
      </c>
      <c r="H145" s="789">
        <v>0</v>
      </c>
      <c r="I145" s="789">
        <v>0</v>
      </c>
      <c r="J145" s="789">
        <v>534.57331002546744</v>
      </c>
      <c r="K145" s="789">
        <v>539.2085902615604</v>
      </c>
      <c r="L145" s="789">
        <v>543.24648357830415</v>
      </c>
      <c r="M145" s="790">
        <v>548.22242318367785</v>
      </c>
      <c r="N145" s="791" t="s">
        <v>479</v>
      </c>
    </row>
    <row r="146" spans="3:14">
      <c r="C146" s="787"/>
      <c r="D146" s="1123"/>
      <c r="E146" s="788"/>
      <c r="F146" s="788" t="s">
        <v>86</v>
      </c>
      <c r="G146" s="788" t="s">
        <v>54</v>
      </c>
      <c r="H146" s="789">
        <v>0</v>
      </c>
      <c r="I146" s="789">
        <v>0</v>
      </c>
      <c r="J146" s="789">
        <v>35.707000000000001</v>
      </c>
      <c r="K146" s="789">
        <v>35.707000000000001</v>
      </c>
      <c r="L146" s="789">
        <v>35.707000000000001</v>
      </c>
      <c r="M146" s="790">
        <v>35.707000000000001</v>
      </c>
      <c r="N146" s="791"/>
    </row>
    <row r="147" spans="3:14">
      <c r="C147" s="787"/>
      <c r="D147" s="1123"/>
      <c r="E147" s="788"/>
      <c r="F147" s="788" t="s">
        <v>55</v>
      </c>
      <c r="G147" s="788" t="s">
        <v>110</v>
      </c>
      <c r="H147" s="789">
        <v>0</v>
      </c>
      <c r="I147" s="789">
        <v>0</v>
      </c>
      <c r="J147" s="789">
        <v>-707.86699999999996</v>
      </c>
      <c r="K147" s="789">
        <v>-716.35400000000004</v>
      </c>
      <c r="L147" s="789">
        <v>-723.67</v>
      </c>
      <c r="M147" s="790">
        <v>-732.56200000000001</v>
      </c>
      <c r="N147" s="791"/>
    </row>
    <row r="148" spans="3:14">
      <c r="C148" s="787"/>
      <c r="D148" s="1123"/>
      <c r="E148" s="788"/>
      <c r="F148" s="788" t="s">
        <v>55</v>
      </c>
      <c r="G148" s="788" t="s">
        <v>480</v>
      </c>
      <c r="H148" s="789">
        <v>0</v>
      </c>
      <c r="I148" s="789">
        <v>0</v>
      </c>
      <c r="J148" s="789">
        <v>-15.873040414887251</v>
      </c>
      <c r="K148" s="789">
        <v>-16.304268206304339</v>
      </c>
      <c r="L148" s="789">
        <v>-16.684512446746936</v>
      </c>
      <c r="M148" s="790">
        <v>-17.12145892544061</v>
      </c>
      <c r="N148" s="791"/>
    </row>
    <row r="149" spans="3:14">
      <c r="C149" s="787"/>
      <c r="D149" s="792"/>
      <c r="E149" s="788"/>
      <c r="F149" s="788" t="s">
        <v>52</v>
      </c>
      <c r="G149" s="788"/>
      <c r="H149" s="789">
        <v>0</v>
      </c>
      <c r="I149" s="789">
        <v>0</v>
      </c>
      <c r="J149" s="789">
        <v>-153.45973038941978</v>
      </c>
      <c r="K149" s="789">
        <v>-157.742677944744</v>
      </c>
      <c r="L149" s="789">
        <v>-161.40102886844272</v>
      </c>
      <c r="M149" s="790">
        <v>-165.75403574176278</v>
      </c>
      <c r="N149" s="791"/>
    </row>
    <row r="150" spans="3:14">
      <c r="C150" s="787"/>
      <c r="D150" s="792"/>
      <c r="E150" s="788"/>
      <c r="F150" s="793"/>
      <c r="G150" s="788"/>
      <c r="H150" s="794"/>
      <c r="I150" s="794"/>
      <c r="J150" s="794"/>
      <c r="K150" s="794"/>
      <c r="L150" s="794"/>
      <c r="M150" s="795"/>
      <c r="N150" s="791"/>
    </row>
    <row r="151" spans="3:14">
      <c r="C151" s="781">
        <v>27</v>
      </c>
      <c r="D151" s="1131" t="s">
        <v>517</v>
      </c>
      <c r="F151" s="767" t="s">
        <v>81</v>
      </c>
      <c r="G151" s="767" t="s">
        <v>53</v>
      </c>
      <c r="H151" s="782">
        <v>-1</v>
      </c>
      <c r="I151" s="782">
        <v>-3</v>
      </c>
      <c r="J151" s="782">
        <v>-3.07950273235959</v>
      </c>
      <c r="K151" s="782">
        <v>-3.1593883725898499</v>
      </c>
      <c r="L151" s="782">
        <v>-3.2482145212760498</v>
      </c>
      <c r="M151" s="783">
        <v>-3.3431385193682499</v>
      </c>
      <c r="N151" s="780" t="s">
        <v>487</v>
      </c>
    </row>
    <row r="152" spans="3:14">
      <c r="C152" s="781"/>
      <c r="D152" s="1131"/>
      <c r="F152" s="767" t="s">
        <v>86</v>
      </c>
      <c r="G152" s="767" t="s">
        <v>54</v>
      </c>
      <c r="H152" s="782">
        <v>0</v>
      </c>
      <c r="I152" s="782">
        <v>0</v>
      </c>
      <c r="J152" s="782">
        <v>-123</v>
      </c>
      <c r="K152" s="782">
        <v>-10</v>
      </c>
      <c r="L152" s="782">
        <v>0</v>
      </c>
      <c r="M152" s="783">
        <v>0</v>
      </c>
      <c r="N152" s="780"/>
    </row>
    <row r="153" spans="3:14">
      <c r="C153" s="781"/>
      <c r="D153" s="1131"/>
      <c r="F153" s="767" t="s">
        <v>55</v>
      </c>
      <c r="G153" s="767" t="s">
        <v>110</v>
      </c>
      <c r="H153" s="782">
        <v>0</v>
      </c>
      <c r="I153" s="782">
        <v>0</v>
      </c>
      <c r="J153" s="782">
        <v>0</v>
      </c>
      <c r="K153" s="782">
        <v>0</v>
      </c>
      <c r="L153" s="782">
        <v>0</v>
      </c>
      <c r="M153" s="783">
        <v>0</v>
      </c>
      <c r="N153" s="780"/>
    </row>
    <row r="154" spans="3:14">
      <c r="C154" s="781"/>
      <c r="F154" s="767" t="s">
        <v>55</v>
      </c>
      <c r="G154" s="767" t="s">
        <v>480</v>
      </c>
      <c r="H154" s="782">
        <v>0</v>
      </c>
      <c r="I154" s="782">
        <v>0</v>
      </c>
      <c r="J154" s="782">
        <v>0</v>
      </c>
      <c r="K154" s="782">
        <v>0</v>
      </c>
      <c r="L154" s="782">
        <v>0</v>
      </c>
      <c r="M154" s="783">
        <v>0</v>
      </c>
      <c r="N154" s="780"/>
    </row>
    <row r="155" spans="3:14">
      <c r="C155" s="781"/>
      <c r="F155" s="767" t="s">
        <v>52</v>
      </c>
      <c r="H155" s="782">
        <v>-1</v>
      </c>
      <c r="I155" s="782">
        <v>-3</v>
      </c>
      <c r="J155" s="782">
        <v>-126.07950273235959</v>
      </c>
      <c r="K155" s="782">
        <v>-13.15938837258985</v>
      </c>
      <c r="L155" s="782">
        <v>-3.2482145212760498</v>
      </c>
      <c r="M155" s="783">
        <v>-3.3431385193682499</v>
      </c>
      <c r="N155" s="780"/>
    </row>
    <row r="156" spans="3:14">
      <c r="C156" s="781"/>
      <c r="F156" s="784"/>
      <c r="H156" s="785"/>
      <c r="I156" s="785"/>
      <c r="J156" s="785"/>
      <c r="K156" s="785"/>
      <c r="L156" s="785"/>
      <c r="M156" s="786"/>
      <c r="N156" s="780"/>
    </row>
    <row r="157" spans="3:14">
      <c r="C157" s="787">
        <v>28</v>
      </c>
      <c r="D157" s="1123" t="s">
        <v>518</v>
      </c>
      <c r="E157" s="788"/>
      <c r="F157" s="788" t="s">
        <v>111</v>
      </c>
      <c r="G157" s="788" t="s">
        <v>112</v>
      </c>
      <c r="H157" s="789">
        <v>-9.1755324999999992</v>
      </c>
      <c r="I157" s="789">
        <v>-57.3470783</v>
      </c>
      <c r="J157" s="789">
        <v>-48.171545799999997</v>
      </c>
      <c r="K157" s="789">
        <v>0</v>
      </c>
      <c r="L157" s="789">
        <v>0</v>
      </c>
      <c r="M157" s="790">
        <v>0</v>
      </c>
      <c r="N157" s="791" t="s">
        <v>479</v>
      </c>
    </row>
    <row r="158" spans="3:14">
      <c r="C158" s="787"/>
      <c r="D158" s="1123"/>
      <c r="E158" s="788"/>
      <c r="F158" s="788" t="s">
        <v>55</v>
      </c>
      <c r="G158" s="788" t="s">
        <v>110</v>
      </c>
      <c r="H158" s="789">
        <v>-0.52300539999999995</v>
      </c>
      <c r="I158" s="789">
        <v>-3.7917888</v>
      </c>
      <c r="J158" s="789">
        <v>-6.5375668999999998</v>
      </c>
      <c r="K158" s="789">
        <v>-6.5375668999999998</v>
      </c>
      <c r="L158" s="789">
        <v>-6.5375668999999998</v>
      </c>
      <c r="M158" s="790">
        <v>-6.5375668999999998</v>
      </c>
      <c r="N158" s="791"/>
    </row>
    <row r="159" spans="3:14">
      <c r="C159" s="787"/>
      <c r="D159" s="1123"/>
      <c r="E159" s="788"/>
      <c r="F159" s="788" t="s">
        <v>52</v>
      </c>
      <c r="G159" s="788"/>
      <c r="H159" s="789">
        <v>-9.6985378999999998</v>
      </c>
      <c r="I159" s="789">
        <v>-61.138867099999999</v>
      </c>
      <c r="J159" s="789">
        <v>-54.709112699999999</v>
      </c>
      <c r="K159" s="789">
        <v>-6.5375668999999998</v>
      </c>
      <c r="L159" s="789">
        <v>-6.5375668999999998</v>
      </c>
      <c r="M159" s="790">
        <v>-6.5375668999999998</v>
      </c>
      <c r="N159" s="791"/>
    </row>
    <row r="160" spans="3:14">
      <c r="C160" s="787"/>
      <c r="D160" s="792"/>
      <c r="E160" s="788"/>
      <c r="F160" s="793"/>
      <c r="G160" s="788"/>
      <c r="H160" s="794"/>
      <c r="I160" s="794"/>
      <c r="J160" s="794"/>
      <c r="K160" s="794"/>
      <c r="L160" s="794"/>
      <c r="M160" s="795"/>
      <c r="N160" s="791"/>
    </row>
    <row r="161" spans="3:14">
      <c r="C161" s="781">
        <v>29</v>
      </c>
      <c r="D161" s="766" t="s">
        <v>519</v>
      </c>
      <c r="F161" s="767" t="s">
        <v>86</v>
      </c>
      <c r="G161" s="767" t="s">
        <v>54</v>
      </c>
      <c r="H161" s="782">
        <v>0</v>
      </c>
      <c r="I161" s="782">
        <v>-109.051916473521</v>
      </c>
      <c r="J161" s="782">
        <v>0</v>
      </c>
      <c r="K161" s="782">
        <v>0</v>
      </c>
      <c r="L161" s="782">
        <v>0</v>
      </c>
      <c r="M161" s="783">
        <v>0</v>
      </c>
      <c r="N161" s="780" t="s">
        <v>479</v>
      </c>
    </row>
    <row r="162" spans="3:14">
      <c r="C162" s="781"/>
      <c r="F162" s="767" t="s">
        <v>111</v>
      </c>
      <c r="G162" s="767" t="s">
        <v>520</v>
      </c>
      <c r="H162" s="782">
        <v>0</v>
      </c>
      <c r="I162" s="782">
        <v>-9.6926902993272392</v>
      </c>
      <c r="J162" s="782">
        <v>0</v>
      </c>
      <c r="K162" s="782">
        <v>0</v>
      </c>
      <c r="L162" s="782">
        <v>0</v>
      </c>
      <c r="M162" s="783">
        <v>0</v>
      </c>
      <c r="N162" s="780"/>
    </row>
    <row r="163" spans="3:14">
      <c r="C163" s="781"/>
      <c r="F163" s="767" t="s">
        <v>52</v>
      </c>
      <c r="H163" s="782">
        <v>0</v>
      </c>
      <c r="I163" s="782">
        <v>-118.74460677284824</v>
      </c>
      <c r="J163" s="782">
        <v>0</v>
      </c>
      <c r="K163" s="782">
        <v>0</v>
      </c>
      <c r="L163" s="782">
        <v>0</v>
      </c>
      <c r="M163" s="783">
        <v>0</v>
      </c>
      <c r="N163" s="780"/>
    </row>
    <row r="164" spans="3:14">
      <c r="C164" s="781"/>
      <c r="F164" s="784"/>
      <c r="H164" s="785"/>
      <c r="I164" s="785"/>
      <c r="J164" s="785"/>
      <c r="K164" s="785"/>
      <c r="L164" s="785"/>
      <c r="M164" s="786"/>
      <c r="N164" s="780"/>
    </row>
    <row r="165" spans="3:14">
      <c r="C165" s="787">
        <v>30</v>
      </c>
      <c r="D165" s="1123" t="s">
        <v>521</v>
      </c>
      <c r="E165" s="788"/>
      <c r="F165" s="788" t="s">
        <v>55</v>
      </c>
      <c r="G165" s="788" t="s">
        <v>110</v>
      </c>
      <c r="H165" s="789">
        <v>0</v>
      </c>
      <c r="I165" s="789">
        <v>-1.3322315</v>
      </c>
      <c r="J165" s="789">
        <v>-4.9159835000000003</v>
      </c>
      <c r="K165" s="789">
        <v>-4.9159835000000003</v>
      </c>
      <c r="L165" s="789">
        <v>-4.9159835000000003</v>
      </c>
      <c r="M165" s="790">
        <v>-4.9159835000000003</v>
      </c>
      <c r="N165" s="791" t="s">
        <v>479</v>
      </c>
    </row>
    <row r="166" spans="3:14">
      <c r="C166" s="787"/>
      <c r="D166" s="1123"/>
      <c r="E166" s="788"/>
      <c r="F166" s="788" t="s">
        <v>52</v>
      </c>
      <c r="G166" s="788"/>
      <c r="H166" s="789">
        <v>0</v>
      </c>
      <c r="I166" s="789">
        <v>-1.3322315</v>
      </c>
      <c r="J166" s="789">
        <v>-4.9159835000000003</v>
      </c>
      <c r="K166" s="789">
        <v>-4.9159835000000003</v>
      </c>
      <c r="L166" s="789">
        <v>-4.9159835000000003</v>
      </c>
      <c r="M166" s="790">
        <v>-4.9159835000000003</v>
      </c>
      <c r="N166" s="791"/>
    </row>
    <row r="167" spans="3:14">
      <c r="C167" s="787"/>
      <c r="D167" s="792"/>
      <c r="E167" s="788"/>
      <c r="F167" s="793"/>
      <c r="G167" s="788"/>
      <c r="H167" s="794"/>
      <c r="I167" s="794"/>
      <c r="J167" s="794"/>
      <c r="K167" s="794"/>
      <c r="L167" s="794"/>
      <c r="M167" s="795"/>
      <c r="N167" s="791"/>
    </row>
    <row r="168" spans="3:14">
      <c r="C168" s="781">
        <v>31</v>
      </c>
      <c r="D168" s="1131" t="s">
        <v>522</v>
      </c>
      <c r="F168" s="767" t="s">
        <v>55</v>
      </c>
      <c r="G168" s="767" t="s">
        <v>523</v>
      </c>
      <c r="H168" s="782">
        <v>1</v>
      </c>
      <c r="I168" s="782">
        <v>3</v>
      </c>
      <c r="J168" s="782">
        <v>3</v>
      </c>
      <c r="K168" s="782">
        <v>3</v>
      </c>
      <c r="L168" s="782">
        <v>3</v>
      </c>
      <c r="M168" s="783">
        <v>3</v>
      </c>
      <c r="N168" s="780" t="s">
        <v>479</v>
      </c>
    </row>
    <row r="169" spans="3:14">
      <c r="C169" s="781"/>
      <c r="D169" s="1131"/>
      <c r="F169" s="767" t="s">
        <v>52</v>
      </c>
      <c r="H169" s="782">
        <v>1</v>
      </c>
      <c r="I169" s="782">
        <v>3</v>
      </c>
      <c r="J169" s="782">
        <v>3</v>
      </c>
      <c r="K169" s="782">
        <v>3</v>
      </c>
      <c r="L169" s="782">
        <v>3</v>
      </c>
      <c r="M169" s="783">
        <v>3</v>
      </c>
      <c r="N169" s="780"/>
    </row>
    <row r="170" spans="3:14">
      <c r="C170" s="781"/>
      <c r="F170" s="784"/>
      <c r="H170" s="785"/>
      <c r="I170" s="785"/>
      <c r="J170" s="785"/>
      <c r="K170" s="785"/>
      <c r="L170" s="785"/>
      <c r="M170" s="786"/>
      <c r="N170" s="780"/>
    </row>
    <row r="171" spans="3:14">
      <c r="C171" s="787">
        <v>32</v>
      </c>
      <c r="D171" s="1123" t="s">
        <v>524</v>
      </c>
      <c r="E171" s="788"/>
      <c r="F171" s="788" t="s">
        <v>55</v>
      </c>
      <c r="G171" s="788" t="s">
        <v>85</v>
      </c>
      <c r="H171" s="789">
        <v>-17.569500000000001</v>
      </c>
      <c r="I171" s="789">
        <v>-31.004999999999999</v>
      </c>
      <c r="J171" s="789">
        <v>-1.4468999999999999</v>
      </c>
      <c r="K171" s="789">
        <v>0</v>
      </c>
      <c r="L171" s="789">
        <v>0</v>
      </c>
      <c r="M171" s="790">
        <v>0</v>
      </c>
      <c r="N171" s="791" t="s">
        <v>479</v>
      </c>
    </row>
    <row r="172" spans="3:14">
      <c r="C172" s="787"/>
      <c r="D172" s="1123"/>
      <c r="E172" s="788"/>
      <c r="F172" s="788" t="s">
        <v>52</v>
      </c>
      <c r="G172" s="788"/>
      <c r="H172" s="789">
        <v>-17.569500000000001</v>
      </c>
      <c r="I172" s="789">
        <v>-31.004999999999999</v>
      </c>
      <c r="J172" s="789">
        <v>-1.4468999999999999</v>
      </c>
      <c r="K172" s="789">
        <v>0</v>
      </c>
      <c r="L172" s="789">
        <v>0</v>
      </c>
      <c r="M172" s="790">
        <v>0</v>
      </c>
      <c r="N172" s="791"/>
    </row>
    <row r="173" spans="3:14">
      <c r="C173" s="781"/>
      <c r="F173" s="784"/>
      <c r="H173" s="785"/>
      <c r="I173" s="785"/>
      <c r="J173" s="785"/>
      <c r="K173" s="785"/>
      <c r="L173" s="785"/>
      <c r="M173" s="786"/>
      <c r="N173" s="780"/>
    </row>
    <row r="174" spans="3:14">
      <c r="C174" s="781">
        <v>33</v>
      </c>
      <c r="D174" s="1131" t="s">
        <v>525</v>
      </c>
      <c r="F174" s="767" t="s">
        <v>55</v>
      </c>
      <c r="G174" s="767" t="s">
        <v>85</v>
      </c>
      <c r="H174" s="782">
        <v>0</v>
      </c>
      <c r="I174" s="782">
        <v>3.1004999999999998</v>
      </c>
      <c r="J174" s="782">
        <v>43.406999999999996</v>
      </c>
      <c r="K174" s="782">
        <v>77.512500000000003</v>
      </c>
      <c r="L174" s="782">
        <v>79.579499999999996</v>
      </c>
      <c r="M174" s="783">
        <v>81.646500000000003</v>
      </c>
      <c r="N174" s="780" t="s">
        <v>512</v>
      </c>
    </row>
    <row r="175" spans="3:14">
      <c r="C175" s="781"/>
      <c r="D175" s="1131"/>
      <c r="F175" s="767" t="s">
        <v>52</v>
      </c>
      <c r="H175" s="782">
        <v>0</v>
      </c>
      <c r="I175" s="782">
        <v>3.1004999999999998</v>
      </c>
      <c r="J175" s="782">
        <v>43.406999999999996</v>
      </c>
      <c r="K175" s="782">
        <v>77.512500000000003</v>
      </c>
      <c r="L175" s="782">
        <v>79.579499999999996</v>
      </c>
      <c r="M175" s="783">
        <v>81.646500000000003</v>
      </c>
      <c r="N175" s="780"/>
    </row>
    <row r="176" spans="3:14">
      <c r="C176" s="781"/>
      <c r="F176" s="784"/>
      <c r="H176" s="785"/>
      <c r="I176" s="785"/>
      <c r="J176" s="785"/>
      <c r="K176" s="785"/>
      <c r="L176" s="785"/>
      <c r="M176" s="786"/>
      <c r="N176" s="780"/>
    </row>
    <row r="177" spans="3:14">
      <c r="C177" s="787">
        <v>34</v>
      </c>
      <c r="D177" s="792" t="s">
        <v>526</v>
      </c>
      <c r="E177" s="788"/>
      <c r="F177" s="788" t="s">
        <v>81</v>
      </c>
      <c r="G177" s="788" t="s">
        <v>53</v>
      </c>
      <c r="H177" s="789">
        <v>-1</v>
      </c>
      <c r="I177" s="789">
        <v>-12</v>
      </c>
      <c r="J177" s="789">
        <v>-12.318010929438367</v>
      </c>
      <c r="K177" s="789">
        <v>-12.637553490359396</v>
      </c>
      <c r="L177" s="789">
        <v>-12.992858085104203</v>
      </c>
      <c r="M177" s="790">
        <v>-13.372554077473012</v>
      </c>
      <c r="N177" s="791" t="s">
        <v>487</v>
      </c>
    </row>
    <row r="178" spans="3:14">
      <c r="C178" s="787"/>
      <c r="D178" s="792"/>
      <c r="E178" s="788"/>
      <c r="F178" s="788" t="s">
        <v>52</v>
      </c>
      <c r="G178" s="788"/>
      <c r="H178" s="789">
        <v>-1</v>
      </c>
      <c r="I178" s="789">
        <v>-12</v>
      </c>
      <c r="J178" s="789">
        <v>-12.318010929438367</v>
      </c>
      <c r="K178" s="789">
        <v>-12.637553490359396</v>
      </c>
      <c r="L178" s="789">
        <v>-12.992858085104203</v>
      </c>
      <c r="M178" s="790">
        <v>-13.372554077473012</v>
      </c>
      <c r="N178" s="791"/>
    </row>
    <row r="179" spans="3:14">
      <c r="C179" s="781"/>
      <c r="F179" s="784"/>
      <c r="H179" s="785"/>
      <c r="I179" s="785"/>
      <c r="J179" s="785"/>
      <c r="K179" s="785"/>
      <c r="L179" s="785"/>
      <c r="M179" s="786"/>
      <c r="N179" s="780"/>
    </row>
    <row r="180" spans="3:14">
      <c r="C180" s="781">
        <v>35</v>
      </c>
      <c r="D180" s="1131" t="s">
        <v>527</v>
      </c>
      <c r="F180" s="767" t="s">
        <v>81</v>
      </c>
      <c r="G180" s="767" t="s">
        <v>53</v>
      </c>
      <c r="H180" s="782">
        <v>0</v>
      </c>
      <c r="I180" s="782">
        <v>-4.25</v>
      </c>
      <c r="J180" s="782">
        <v>-4.3626288708427561</v>
      </c>
      <c r="K180" s="782">
        <v>-4.4758001945022867</v>
      </c>
      <c r="L180" s="782">
        <v>-4.6016372384744049</v>
      </c>
      <c r="M180" s="783">
        <v>-4.736112902438359</v>
      </c>
      <c r="N180" s="780" t="s">
        <v>487</v>
      </c>
    </row>
    <row r="181" spans="3:14">
      <c r="C181" s="781"/>
      <c r="D181" s="1131"/>
      <c r="F181" s="767" t="s">
        <v>52</v>
      </c>
      <c r="H181" s="782">
        <v>0</v>
      </c>
      <c r="I181" s="782">
        <v>-4.25</v>
      </c>
      <c r="J181" s="782">
        <v>-4.3626288708427561</v>
      </c>
      <c r="K181" s="782">
        <v>-4.4758001945022867</v>
      </c>
      <c r="L181" s="782">
        <v>-4.6016372384744049</v>
      </c>
      <c r="M181" s="783">
        <v>-4.736112902438359</v>
      </c>
      <c r="N181" s="780"/>
    </row>
    <row r="182" spans="3:14">
      <c r="C182" s="805"/>
      <c r="D182" s="806"/>
      <c r="E182" s="807"/>
      <c r="F182" s="808"/>
      <c r="G182" s="807"/>
      <c r="H182" s="809"/>
      <c r="I182" s="809"/>
      <c r="J182" s="809"/>
      <c r="K182" s="809"/>
      <c r="L182" s="809"/>
      <c r="M182" s="810"/>
      <c r="N182" s="811"/>
    </row>
    <row r="183" spans="3:14">
      <c r="C183" s="778" t="s">
        <v>528</v>
      </c>
      <c r="D183" s="812"/>
      <c r="H183" s="782"/>
      <c r="I183" s="782"/>
      <c r="J183" s="782"/>
      <c r="K183" s="782"/>
      <c r="L183" s="782"/>
      <c r="M183" s="783"/>
      <c r="N183" s="780"/>
    </row>
    <row r="184" spans="3:14">
      <c r="C184" s="778"/>
      <c r="D184" s="812" t="s">
        <v>529</v>
      </c>
      <c r="H184" s="782"/>
      <c r="I184" s="782"/>
      <c r="J184" s="782"/>
      <c r="K184" s="782"/>
      <c r="L184" s="782"/>
      <c r="M184" s="783"/>
      <c r="N184" s="780"/>
    </row>
    <row r="185" spans="3:14">
      <c r="C185" s="787">
        <v>36</v>
      </c>
      <c r="D185" s="792" t="s">
        <v>530</v>
      </c>
      <c r="E185" s="788"/>
      <c r="F185" s="788" t="s">
        <v>7</v>
      </c>
      <c r="G185" s="788" t="s">
        <v>531</v>
      </c>
      <c r="H185" s="789">
        <v>-87.670778265832311</v>
      </c>
      <c r="I185" s="789">
        <v>-220.77536310222325</v>
      </c>
      <c r="J185" s="789">
        <v>0</v>
      </c>
      <c r="K185" s="789">
        <v>0</v>
      </c>
      <c r="L185" s="789">
        <v>0</v>
      </c>
      <c r="M185" s="790">
        <v>0</v>
      </c>
      <c r="N185" s="791" t="s">
        <v>479</v>
      </c>
    </row>
    <row r="186" spans="3:14">
      <c r="C186" s="787"/>
      <c r="D186" s="792"/>
      <c r="E186" s="788"/>
      <c r="F186" s="788" t="s">
        <v>52</v>
      </c>
      <c r="G186" s="788"/>
      <c r="H186" s="789">
        <v>-87.670778265832311</v>
      </c>
      <c r="I186" s="789">
        <v>-220.77536310222325</v>
      </c>
      <c r="J186" s="789">
        <v>0</v>
      </c>
      <c r="K186" s="789">
        <v>0</v>
      </c>
      <c r="L186" s="789">
        <v>0</v>
      </c>
      <c r="M186" s="790">
        <v>0</v>
      </c>
      <c r="N186" s="791"/>
    </row>
    <row r="187" spans="3:14">
      <c r="C187" s="787"/>
      <c r="D187" s="792"/>
      <c r="E187" s="788"/>
      <c r="F187" s="793"/>
      <c r="G187" s="788"/>
      <c r="H187" s="794"/>
      <c r="I187" s="794"/>
      <c r="J187" s="794"/>
      <c r="K187" s="794"/>
      <c r="L187" s="794"/>
      <c r="M187" s="795"/>
      <c r="N187" s="791"/>
    </row>
    <row r="188" spans="3:14">
      <c r="C188" s="781">
        <v>37</v>
      </c>
      <c r="D188" s="1131" t="s">
        <v>532</v>
      </c>
      <c r="F188" s="767" t="s">
        <v>7</v>
      </c>
      <c r="G188" s="767" t="s">
        <v>1</v>
      </c>
      <c r="H188" s="782">
        <v>0</v>
      </c>
      <c r="I188" s="782">
        <v>0</v>
      </c>
      <c r="J188" s="782">
        <v>-38.251429435390264</v>
      </c>
      <c r="K188" s="782">
        <v>-39.472169889239012</v>
      </c>
      <c r="L188" s="782">
        <v>-44.852714574627271</v>
      </c>
      <c r="M188" s="783">
        <v>-50.791108106798674</v>
      </c>
      <c r="N188" s="780" t="s">
        <v>497</v>
      </c>
    </row>
    <row r="189" spans="3:14">
      <c r="C189" s="781"/>
      <c r="D189" s="1131"/>
      <c r="F189" s="767" t="s">
        <v>52</v>
      </c>
      <c r="H189" s="782">
        <v>0</v>
      </c>
      <c r="I189" s="782">
        <v>0</v>
      </c>
      <c r="J189" s="782">
        <v>-38.251429435390264</v>
      </c>
      <c r="K189" s="782">
        <v>-39.472169889239012</v>
      </c>
      <c r="L189" s="782">
        <v>-44.852714574627271</v>
      </c>
      <c r="M189" s="783">
        <v>-50.791108106798674</v>
      </c>
      <c r="N189" s="780"/>
    </row>
    <row r="190" spans="3:14">
      <c r="C190" s="781"/>
      <c r="F190" s="784"/>
      <c r="H190" s="785"/>
      <c r="I190" s="785"/>
      <c r="J190" s="785"/>
      <c r="K190" s="785"/>
      <c r="L190" s="785"/>
      <c r="M190" s="786"/>
      <c r="N190" s="780"/>
    </row>
    <row r="191" spans="3:14">
      <c r="C191" s="787">
        <v>38</v>
      </c>
      <c r="D191" s="1123" t="s">
        <v>533</v>
      </c>
      <c r="E191" s="788"/>
      <c r="F191" s="788" t="s">
        <v>7</v>
      </c>
      <c r="G191" s="788" t="s">
        <v>84</v>
      </c>
      <c r="H191" s="789">
        <v>-2.8729123365508755</v>
      </c>
      <c r="I191" s="789">
        <v>-20.272815961976558</v>
      </c>
      <c r="J191" s="789">
        <v>-22.353450291008695</v>
      </c>
      <c r="K191" s="789">
        <v>-25.164617694860762</v>
      </c>
      <c r="L191" s="789">
        <v>-20.69174027462072</v>
      </c>
      <c r="M191" s="790">
        <v>-23.449371073206748</v>
      </c>
      <c r="N191" s="791" t="s">
        <v>479</v>
      </c>
    </row>
    <row r="192" spans="3:14">
      <c r="C192" s="787"/>
      <c r="D192" s="1123"/>
      <c r="E192" s="788"/>
      <c r="F192" s="788" t="s">
        <v>52</v>
      </c>
      <c r="G192" s="788"/>
      <c r="H192" s="789">
        <v>-2.8729123365508755</v>
      </c>
      <c r="I192" s="789">
        <v>-20.272815961976558</v>
      </c>
      <c r="J192" s="789">
        <v>-22.353450291008695</v>
      </c>
      <c r="K192" s="789">
        <v>-25.164617694860762</v>
      </c>
      <c r="L192" s="789">
        <v>-20.69174027462072</v>
      </c>
      <c r="M192" s="790">
        <v>-23.449371073206748</v>
      </c>
      <c r="N192" s="791"/>
    </row>
    <row r="193" spans="3:14">
      <c r="C193" s="787"/>
      <c r="D193" s="792"/>
      <c r="E193" s="788"/>
      <c r="F193" s="793"/>
      <c r="G193" s="788"/>
      <c r="H193" s="794"/>
      <c r="I193" s="794"/>
      <c r="J193" s="794"/>
      <c r="K193" s="794"/>
      <c r="L193" s="794"/>
      <c r="M193" s="795"/>
      <c r="N193" s="791"/>
    </row>
    <row r="194" spans="3:14">
      <c r="C194" s="781">
        <v>39</v>
      </c>
      <c r="D194" s="1131" t="s">
        <v>534</v>
      </c>
      <c r="F194" s="767" t="s">
        <v>7</v>
      </c>
      <c r="G194" s="767" t="s">
        <v>535</v>
      </c>
      <c r="H194" s="782">
        <v>0</v>
      </c>
      <c r="I194" s="782">
        <v>-12.727930465234749</v>
      </c>
      <c r="J194" s="782">
        <v>-13.096097857001951</v>
      </c>
      <c r="K194" s="782">
        <v>-13.470300826045786</v>
      </c>
      <c r="L194" s="782">
        <v>-13.848044926407965</v>
      </c>
      <c r="M194" s="783">
        <v>-14.34837479306043</v>
      </c>
      <c r="N194" s="780" t="s">
        <v>497</v>
      </c>
    </row>
    <row r="195" spans="3:14">
      <c r="C195" s="781"/>
      <c r="D195" s="1131"/>
      <c r="F195" s="767" t="s">
        <v>7</v>
      </c>
      <c r="G195" s="767" t="s">
        <v>536</v>
      </c>
      <c r="H195" s="782">
        <v>0</v>
      </c>
      <c r="I195" s="782">
        <v>-7.4503041791758733</v>
      </c>
      <c r="J195" s="782">
        <v>-7.6899163688136696</v>
      </c>
      <c r="K195" s="782">
        <v>-7.9332794984499628</v>
      </c>
      <c r="L195" s="782">
        <v>-8.2126740454039577</v>
      </c>
      <c r="M195" s="783">
        <v>-8.5081049123005243</v>
      </c>
      <c r="N195" s="780"/>
    </row>
    <row r="196" spans="3:14">
      <c r="C196" s="781"/>
      <c r="F196" s="767" t="s">
        <v>52</v>
      </c>
      <c r="H196" s="782">
        <v>0</v>
      </c>
      <c r="I196" s="782">
        <v>-20.178234644410622</v>
      </c>
      <c r="J196" s="782">
        <v>-20.78601422581562</v>
      </c>
      <c r="K196" s="782">
        <v>-21.403580324495749</v>
      </c>
      <c r="L196" s="782">
        <v>-22.060718971811923</v>
      </c>
      <c r="M196" s="783">
        <v>-22.856479705360954</v>
      </c>
      <c r="N196" s="780"/>
    </row>
    <row r="197" spans="3:14">
      <c r="C197" s="781"/>
      <c r="F197" s="784"/>
      <c r="H197" s="785"/>
      <c r="I197" s="785"/>
      <c r="J197" s="785"/>
      <c r="K197" s="785"/>
      <c r="L197" s="785"/>
      <c r="M197" s="786"/>
      <c r="N197" s="780"/>
    </row>
    <row r="198" spans="3:14">
      <c r="C198" s="787">
        <v>40</v>
      </c>
      <c r="D198" s="792" t="s">
        <v>537</v>
      </c>
      <c r="E198" s="788"/>
      <c r="F198" s="788" t="s">
        <v>7</v>
      </c>
      <c r="G198" s="788" t="s">
        <v>538</v>
      </c>
      <c r="H198" s="789">
        <v>0</v>
      </c>
      <c r="I198" s="789">
        <v>3.135382531012084</v>
      </c>
      <c r="J198" s="789">
        <v>3.2186749719788565</v>
      </c>
      <c r="K198" s="789">
        <v>3.3016702208871322</v>
      </c>
      <c r="L198" s="789">
        <v>3.4055766682197373</v>
      </c>
      <c r="M198" s="790">
        <v>3.5167371302948709</v>
      </c>
      <c r="N198" s="791" t="s">
        <v>512</v>
      </c>
    </row>
    <row r="199" spans="3:14">
      <c r="C199" s="787"/>
      <c r="D199" s="792"/>
      <c r="E199" s="788"/>
      <c r="F199" s="788" t="s">
        <v>52</v>
      </c>
      <c r="G199" s="788"/>
      <c r="H199" s="789">
        <v>0</v>
      </c>
      <c r="I199" s="789">
        <v>3.135382531012084</v>
      </c>
      <c r="J199" s="789">
        <v>3.2186749719788565</v>
      </c>
      <c r="K199" s="789">
        <v>3.3016702208871322</v>
      </c>
      <c r="L199" s="789">
        <v>3.4055766682197373</v>
      </c>
      <c r="M199" s="790">
        <v>3.5167371302948709</v>
      </c>
      <c r="N199" s="791"/>
    </row>
    <row r="200" spans="3:14">
      <c r="C200" s="787"/>
      <c r="D200" s="792"/>
      <c r="E200" s="788"/>
      <c r="F200" s="793"/>
      <c r="G200" s="788"/>
      <c r="H200" s="794"/>
      <c r="I200" s="794"/>
      <c r="J200" s="794"/>
      <c r="K200" s="794"/>
      <c r="L200" s="794"/>
      <c r="M200" s="795"/>
      <c r="N200" s="791"/>
    </row>
    <row r="201" spans="3:14">
      <c r="C201" s="781">
        <v>41</v>
      </c>
      <c r="D201" s="1131" t="s">
        <v>539</v>
      </c>
      <c r="F201" s="767" t="s">
        <v>7</v>
      </c>
      <c r="G201" s="767" t="s">
        <v>540</v>
      </c>
      <c r="H201" s="782">
        <v>38.417690710311888</v>
      </c>
      <c r="I201" s="782">
        <v>85.758739644458771</v>
      </c>
      <c r="J201" s="782">
        <v>91.891882639709479</v>
      </c>
      <c r="K201" s="782">
        <v>95.380810299476622</v>
      </c>
      <c r="L201" s="782">
        <v>97.865727408113486</v>
      </c>
      <c r="M201" s="783">
        <v>101.24306450955868</v>
      </c>
      <c r="N201" s="780" t="s">
        <v>495</v>
      </c>
    </row>
    <row r="202" spans="3:14">
      <c r="C202" s="781"/>
      <c r="D202" s="1131"/>
      <c r="F202" s="767" t="s">
        <v>52</v>
      </c>
      <c r="H202" s="782">
        <v>38.417690710311888</v>
      </c>
      <c r="I202" s="782">
        <v>85.758739644458771</v>
      </c>
      <c r="J202" s="782">
        <v>91.891882639709479</v>
      </c>
      <c r="K202" s="782">
        <v>95.380810299476622</v>
      </c>
      <c r="L202" s="782">
        <v>97.865727408113486</v>
      </c>
      <c r="M202" s="783">
        <v>101.24306450955868</v>
      </c>
      <c r="N202" s="780"/>
    </row>
    <row r="203" spans="3:14">
      <c r="C203" s="781"/>
      <c r="F203" s="784"/>
      <c r="H203" s="785"/>
      <c r="I203" s="785"/>
      <c r="J203" s="785"/>
      <c r="K203" s="785"/>
      <c r="L203" s="785"/>
      <c r="M203" s="786"/>
      <c r="N203" s="780"/>
    </row>
    <row r="204" spans="3:14">
      <c r="C204" s="787">
        <v>42</v>
      </c>
      <c r="D204" s="1123" t="s">
        <v>541</v>
      </c>
      <c r="E204" s="788"/>
      <c r="F204" s="788" t="s">
        <v>7</v>
      </c>
      <c r="G204" s="788" t="s">
        <v>82</v>
      </c>
      <c r="H204" s="789">
        <v>0</v>
      </c>
      <c r="I204" s="789">
        <v>1.139770476469016</v>
      </c>
      <c r="J204" s="789">
        <v>30.26251776773924</v>
      </c>
      <c r="K204" s="789">
        <v>59.15442132836295</v>
      </c>
      <c r="L204" s="789">
        <v>87.32457129467285</v>
      </c>
      <c r="M204" s="790">
        <v>129.04329352279407</v>
      </c>
      <c r="N204" s="791" t="s">
        <v>479</v>
      </c>
    </row>
    <row r="205" spans="3:14">
      <c r="C205" s="787"/>
      <c r="D205" s="1123"/>
      <c r="E205" s="788"/>
      <c r="F205" s="788" t="s">
        <v>52</v>
      </c>
      <c r="G205" s="788"/>
      <c r="H205" s="789">
        <v>0</v>
      </c>
      <c r="I205" s="789">
        <v>1.139770476469016</v>
      </c>
      <c r="J205" s="789">
        <v>30.26251776773924</v>
      </c>
      <c r="K205" s="789">
        <v>59.15442132836295</v>
      </c>
      <c r="L205" s="789">
        <v>87.32457129467285</v>
      </c>
      <c r="M205" s="790">
        <v>129.04329352279407</v>
      </c>
      <c r="N205" s="791"/>
    </row>
    <row r="206" spans="3:14">
      <c r="C206" s="787"/>
      <c r="D206" s="792"/>
      <c r="E206" s="788"/>
      <c r="F206" s="793"/>
      <c r="G206" s="788"/>
      <c r="H206" s="794"/>
      <c r="I206" s="794"/>
      <c r="J206" s="794"/>
      <c r="K206" s="794"/>
      <c r="L206" s="794"/>
      <c r="M206" s="795"/>
      <c r="N206" s="791"/>
    </row>
    <row r="207" spans="3:14">
      <c r="C207" s="781">
        <v>43</v>
      </c>
      <c r="D207" s="1131" t="s">
        <v>542</v>
      </c>
      <c r="F207" s="767" t="s">
        <v>7</v>
      </c>
      <c r="G207" s="767" t="s">
        <v>84</v>
      </c>
      <c r="H207" s="782">
        <v>-1.6166839463551614</v>
      </c>
      <c r="I207" s="782">
        <v>-7.4367461532337424</v>
      </c>
      <c r="J207" s="782">
        <v>-8.5522580762188039</v>
      </c>
      <c r="K207" s="782">
        <v>-9.8350967876516222</v>
      </c>
      <c r="L207" s="782">
        <v>-11.310361305799367</v>
      </c>
      <c r="M207" s="783">
        <v>-13.006915501669271</v>
      </c>
      <c r="N207" s="780" t="s">
        <v>484</v>
      </c>
    </row>
    <row r="208" spans="3:14">
      <c r="C208" s="781"/>
      <c r="D208" s="1131"/>
      <c r="F208" s="767" t="s">
        <v>52</v>
      </c>
      <c r="H208" s="782">
        <v>-1.6166839463551614</v>
      </c>
      <c r="I208" s="782">
        <v>-7.4367461532337424</v>
      </c>
      <c r="J208" s="782">
        <v>-8.5522580762188039</v>
      </c>
      <c r="K208" s="782">
        <v>-9.8350967876516222</v>
      </c>
      <c r="L208" s="782">
        <v>-11.310361305799367</v>
      </c>
      <c r="M208" s="783">
        <v>-13.006915501669271</v>
      </c>
      <c r="N208" s="780"/>
    </row>
    <row r="209" spans="3:14">
      <c r="C209" s="781"/>
      <c r="F209" s="784"/>
      <c r="H209" s="785"/>
      <c r="I209" s="785"/>
      <c r="J209" s="785"/>
      <c r="K209" s="785"/>
      <c r="L209" s="785"/>
      <c r="M209" s="786"/>
      <c r="N209" s="780"/>
    </row>
    <row r="210" spans="3:14">
      <c r="C210" s="787">
        <v>44</v>
      </c>
      <c r="D210" s="1123" t="s">
        <v>543</v>
      </c>
      <c r="E210" s="788"/>
      <c r="F210" s="788" t="s">
        <v>7</v>
      </c>
      <c r="G210" s="788" t="s">
        <v>82</v>
      </c>
      <c r="H210" s="789">
        <v>-6.286663385999999</v>
      </c>
      <c r="I210" s="789">
        <v>-0.65245064231602878</v>
      </c>
      <c r="J210" s="789">
        <v>-2.6658049516134694</v>
      </c>
      <c r="K210" s="789">
        <v>-4.3122840548481101</v>
      </c>
      <c r="L210" s="789">
        <v>-4.4721100937930549</v>
      </c>
      <c r="M210" s="790">
        <v>-4.6348647831133523</v>
      </c>
      <c r="N210" s="791" t="s">
        <v>479</v>
      </c>
    </row>
    <row r="211" spans="3:14">
      <c r="C211" s="787"/>
      <c r="D211" s="1123"/>
      <c r="E211" s="788"/>
      <c r="F211" s="788" t="s">
        <v>52</v>
      </c>
      <c r="G211" s="788"/>
      <c r="H211" s="789">
        <v>-6.286663385999999</v>
      </c>
      <c r="I211" s="789">
        <v>-0.65245064231602878</v>
      </c>
      <c r="J211" s="789">
        <v>-2.6658049516134694</v>
      </c>
      <c r="K211" s="789">
        <v>-4.3122840548481101</v>
      </c>
      <c r="L211" s="789">
        <v>-4.4721100937930549</v>
      </c>
      <c r="M211" s="790">
        <v>-4.6348647831133523</v>
      </c>
      <c r="N211" s="791"/>
    </row>
    <row r="212" spans="3:14">
      <c r="C212" s="796"/>
      <c r="D212" s="797"/>
      <c r="E212" s="798"/>
      <c r="F212" s="799"/>
      <c r="G212" s="798"/>
      <c r="H212" s="800"/>
      <c r="I212" s="800"/>
      <c r="J212" s="800"/>
      <c r="K212" s="800"/>
      <c r="L212" s="800"/>
      <c r="M212" s="801"/>
      <c r="N212" s="802"/>
    </row>
    <row r="213" spans="3:14">
      <c r="C213" s="781"/>
      <c r="D213" s="812" t="s">
        <v>544</v>
      </c>
      <c r="H213" s="782"/>
      <c r="I213" s="782"/>
      <c r="J213" s="782"/>
      <c r="K213" s="782"/>
      <c r="L213" s="782"/>
      <c r="M213" s="783"/>
      <c r="N213" s="780"/>
    </row>
    <row r="214" spans="3:14">
      <c r="C214" s="781">
        <v>45</v>
      </c>
      <c r="D214" s="1131" t="s">
        <v>545</v>
      </c>
      <c r="F214" s="767" t="s">
        <v>7</v>
      </c>
      <c r="G214" s="767" t="s">
        <v>390</v>
      </c>
      <c r="H214" s="782">
        <v>0</v>
      </c>
      <c r="I214" s="782">
        <v>0</v>
      </c>
      <c r="J214" s="782">
        <v>268.69680088498916</v>
      </c>
      <c r="K214" s="782">
        <v>461.83377077380686</v>
      </c>
      <c r="L214" s="782">
        <v>497.13906440021128</v>
      </c>
      <c r="M214" s="783">
        <v>522.0414065554013</v>
      </c>
      <c r="N214" s="780" t="s">
        <v>546</v>
      </c>
    </row>
    <row r="215" spans="3:14">
      <c r="C215" s="781"/>
      <c r="D215" s="1131"/>
      <c r="F215" s="767" t="s">
        <v>7</v>
      </c>
      <c r="G215" s="767" t="s">
        <v>135</v>
      </c>
      <c r="H215" s="782">
        <v>0</v>
      </c>
      <c r="I215" s="782">
        <v>0</v>
      </c>
      <c r="J215" s="782">
        <v>-1.189975744051228</v>
      </c>
      <c r="K215" s="782">
        <v>-4.6573738483081106</v>
      </c>
      <c r="L215" s="782">
        <v>-3.7940012886148926</v>
      </c>
      <c r="M215" s="783">
        <v>-3.8988235318578939</v>
      </c>
      <c r="N215" s="780"/>
    </row>
    <row r="216" spans="3:14">
      <c r="C216" s="781"/>
      <c r="D216" s="1131"/>
      <c r="F216" s="767" t="s">
        <v>7</v>
      </c>
      <c r="G216" s="767" t="s">
        <v>82</v>
      </c>
      <c r="H216" s="782">
        <v>0</v>
      </c>
      <c r="I216" s="782">
        <v>0</v>
      </c>
      <c r="J216" s="782">
        <v>-8.5866907973003492</v>
      </c>
      <c r="K216" s="782">
        <v>-32.942209221683441</v>
      </c>
      <c r="L216" s="782">
        <v>-26.540926031445867</v>
      </c>
      <c r="M216" s="783">
        <v>-27.467861184912437</v>
      </c>
      <c r="N216" s="780"/>
    </row>
    <row r="217" spans="3:14">
      <c r="C217" s="781"/>
      <c r="F217" s="767" t="s">
        <v>55</v>
      </c>
      <c r="G217" s="767" t="s">
        <v>480</v>
      </c>
      <c r="H217" s="782">
        <v>0</v>
      </c>
      <c r="I217" s="782">
        <v>0</v>
      </c>
      <c r="J217" s="782">
        <v>-0.61701709696719909</v>
      </c>
      <c r="K217" s="782">
        <v>-2.3731663952796755</v>
      </c>
      <c r="L217" s="782">
        <v>-1.9168932503377214</v>
      </c>
      <c r="M217" s="783">
        <v>-1.9890832939705021</v>
      </c>
      <c r="N217" s="780"/>
    </row>
    <row r="218" spans="3:14">
      <c r="C218" s="781"/>
      <c r="F218" s="767" t="s">
        <v>81</v>
      </c>
      <c r="G218" s="767" t="s">
        <v>53</v>
      </c>
      <c r="H218" s="782">
        <v>0</v>
      </c>
      <c r="I218" s="782">
        <v>0</v>
      </c>
      <c r="J218" s="782">
        <v>-0.10336379585946638</v>
      </c>
      <c r="K218" s="782">
        <v>-0.3927714527765907</v>
      </c>
      <c r="L218" s="782">
        <v>-0.31289096458082344</v>
      </c>
      <c r="M218" s="783">
        <v>-0.32120908080529997</v>
      </c>
      <c r="N218" s="780"/>
    </row>
    <row r="219" spans="3:14">
      <c r="C219" s="781"/>
      <c r="F219" s="767" t="s">
        <v>52</v>
      </c>
      <c r="H219" s="782">
        <v>0</v>
      </c>
      <c r="I219" s="782">
        <v>0</v>
      </c>
      <c r="J219" s="782">
        <v>258.19975345081087</v>
      </c>
      <c r="K219" s="782">
        <v>421.4682498557591</v>
      </c>
      <c r="L219" s="782">
        <v>464.57435286523202</v>
      </c>
      <c r="M219" s="783">
        <v>488.36442946385512</v>
      </c>
      <c r="N219" s="780"/>
    </row>
    <row r="220" spans="3:14">
      <c r="C220" s="781"/>
      <c r="F220" s="784"/>
      <c r="H220" s="785"/>
      <c r="I220" s="785"/>
      <c r="J220" s="785"/>
      <c r="K220" s="785"/>
      <c r="L220" s="785"/>
      <c r="M220" s="786"/>
      <c r="N220" s="780"/>
    </row>
    <row r="221" spans="3:14">
      <c r="C221" s="787">
        <v>46</v>
      </c>
      <c r="D221" s="1123" t="s">
        <v>547</v>
      </c>
      <c r="E221" s="788"/>
      <c r="F221" s="788" t="s">
        <v>7</v>
      </c>
      <c r="G221" s="788" t="s">
        <v>135</v>
      </c>
      <c r="H221" s="789">
        <v>0</v>
      </c>
      <c r="I221" s="789">
        <v>-3.1049554855819999</v>
      </c>
      <c r="J221" s="789">
        <v>-6.4486262753282197</v>
      </c>
      <c r="K221" s="789">
        <v>-9.7361801266888595</v>
      </c>
      <c r="L221" s="789">
        <v>-12.3037891085654</v>
      </c>
      <c r="M221" s="790">
        <v>-13.983147322542999</v>
      </c>
      <c r="N221" s="791" t="s">
        <v>484</v>
      </c>
    </row>
    <row r="222" spans="3:14">
      <c r="C222" s="787"/>
      <c r="D222" s="1123"/>
      <c r="E222" s="788"/>
      <c r="F222" s="788" t="s">
        <v>7</v>
      </c>
      <c r="G222" s="788" t="s">
        <v>68</v>
      </c>
      <c r="H222" s="789">
        <v>0</v>
      </c>
      <c r="I222" s="789">
        <v>0</v>
      </c>
      <c r="J222" s="789">
        <v>-0.51841707631676504</v>
      </c>
      <c r="K222" s="789">
        <v>-1.48365998624385</v>
      </c>
      <c r="L222" s="789">
        <v>-3.0394881088249099</v>
      </c>
      <c r="M222" s="790">
        <v>-5.8851154587868297</v>
      </c>
      <c r="N222" s="791"/>
    </row>
    <row r="223" spans="3:14">
      <c r="C223" s="787"/>
      <c r="D223" s="1123"/>
      <c r="E223" s="788"/>
      <c r="F223" s="788" t="s">
        <v>52</v>
      </c>
      <c r="G223" s="788"/>
      <c r="H223" s="789">
        <v>0</v>
      </c>
      <c r="I223" s="789">
        <v>-3.1049554855819999</v>
      </c>
      <c r="J223" s="789">
        <v>-6.9670433516449846</v>
      </c>
      <c r="K223" s="789">
        <v>-11.21984011293271</v>
      </c>
      <c r="L223" s="789">
        <v>-15.343277217390311</v>
      </c>
      <c r="M223" s="790">
        <v>-19.868262781329829</v>
      </c>
      <c r="N223" s="791"/>
    </row>
    <row r="224" spans="3:14">
      <c r="C224" s="787"/>
      <c r="D224" s="792"/>
      <c r="E224" s="788"/>
      <c r="F224" s="793"/>
      <c r="G224" s="788"/>
      <c r="H224" s="794"/>
      <c r="I224" s="794"/>
      <c r="J224" s="794"/>
      <c r="K224" s="794"/>
      <c r="L224" s="794"/>
      <c r="M224" s="795"/>
      <c r="N224" s="791"/>
    </row>
    <row r="225" spans="3:14">
      <c r="C225" s="781">
        <v>47</v>
      </c>
      <c r="D225" s="766" t="s">
        <v>548</v>
      </c>
      <c r="F225" s="767" t="s">
        <v>7</v>
      </c>
      <c r="G225" s="767" t="s">
        <v>83</v>
      </c>
      <c r="H225" s="782">
        <v>0</v>
      </c>
      <c r="I225" s="782">
        <v>-2.1478194653925125E-2</v>
      </c>
      <c r="J225" s="782">
        <v>-0.10659689354986965</v>
      </c>
      <c r="K225" s="782">
        <v>-0.50685399658945207</v>
      </c>
      <c r="L225" s="782">
        <v>-1.0231537748011448</v>
      </c>
      <c r="M225" s="783">
        <v>-1.3030039277147905</v>
      </c>
      <c r="N225" s="780" t="s">
        <v>484</v>
      </c>
    </row>
    <row r="226" spans="3:14">
      <c r="C226" s="781"/>
      <c r="F226" s="767" t="s">
        <v>7</v>
      </c>
      <c r="G226" s="767" t="s">
        <v>135</v>
      </c>
      <c r="H226" s="782">
        <v>0</v>
      </c>
      <c r="I226" s="782">
        <v>0</v>
      </c>
      <c r="J226" s="782">
        <v>-2.8557980363716592E-2</v>
      </c>
      <c r="K226" s="782">
        <v>-0.13668288993236885</v>
      </c>
      <c r="L226" s="782">
        <v>-0.66139886415690841</v>
      </c>
      <c r="M226" s="783">
        <v>-1.2347563373216452</v>
      </c>
      <c r="N226" s="780"/>
    </row>
    <row r="227" spans="3:14">
      <c r="C227" s="781"/>
      <c r="F227" s="767" t="s">
        <v>7</v>
      </c>
      <c r="G227" s="767" t="s">
        <v>82</v>
      </c>
      <c r="H227" s="782">
        <v>0</v>
      </c>
      <c r="I227" s="782">
        <v>0</v>
      </c>
      <c r="J227" s="782">
        <v>-0.13309562431287505</v>
      </c>
      <c r="K227" s="782">
        <v>-0.61949536373741765</v>
      </c>
      <c r="L227" s="782">
        <v>-3.1659422435683098</v>
      </c>
      <c r="M227" s="783">
        <v>-6.5839542147321701</v>
      </c>
      <c r="N227" s="780"/>
    </row>
    <row r="228" spans="3:14">
      <c r="C228" s="781"/>
      <c r="F228" s="767" t="s">
        <v>55</v>
      </c>
      <c r="G228" s="767" t="s">
        <v>480</v>
      </c>
      <c r="H228" s="782">
        <v>0</v>
      </c>
      <c r="I228" s="782">
        <v>0</v>
      </c>
      <c r="J228" s="782">
        <v>-9.6178458811880009E-3</v>
      </c>
      <c r="K228" s="782">
        <v>-4.4883945134492897E-2</v>
      </c>
      <c r="L228" s="782">
        <v>-0.22994034559184473</v>
      </c>
      <c r="M228" s="783">
        <v>-0.47940534238549448</v>
      </c>
      <c r="N228" s="780"/>
    </row>
    <row r="229" spans="3:14">
      <c r="C229" s="781"/>
      <c r="F229" s="767" t="s">
        <v>81</v>
      </c>
      <c r="G229" s="767" t="s">
        <v>53</v>
      </c>
      <c r="H229" s="782">
        <v>0</v>
      </c>
      <c r="I229" s="782">
        <v>0</v>
      </c>
      <c r="J229" s="782">
        <v>-1.6090533358594067E-3</v>
      </c>
      <c r="K229" s="782">
        <v>-7.4747032402839569E-3</v>
      </c>
      <c r="L229" s="782">
        <v>-3.6986912375110113E-2</v>
      </c>
      <c r="M229" s="783">
        <v>-7.3429101064571553E-2</v>
      </c>
      <c r="N229" s="780"/>
    </row>
    <row r="230" spans="3:14">
      <c r="C230" s="781"/>
      <c r="F230" s="767" t="s">
        <v>52</v>
      </c>
      <c r="H230" s="782">
        <v>0</v>
      </c>
      <c r="I230" s="782">
        <v>-2.1478194653925125E-2</v>
      </c>
      <c r="J230" s="782">
        <v>-0.27947739744350875</v>
      </c>
      <c r="K230" s="782">
        <v>-1.3153908986340155</v>
      </c>
      <c r="L230" s="782">
        <v>-5.1174221404933178</v>
      </c>
      <c r="M230" s="783">
        <v>-9.6745489232186745</v>
      </c>
      <c r="N230" s="780"/>
    </row>
    <row r="231" spans="3:14">
      <c r="C231" s="781"/>
      <c r="F231" s="784"/>
      <c r="H231" s="785"/>
      <c r="I231" s="785"/>
      <c r="J231" s="785"/>
      <c r="K231" s="785"/>
      <c r="L231" s="785"/>
      <c r="M231" s="786"/>
      <c r="N231" s="780"/>
    </row>
    <row r="232" spans="3:14">
      <c r="C232" s="787">
        <v>48</v>
      </c>
      <c r="D232" s="792" t="s">
        <v>549</v>
      </c>
      <c r="E232" s="788"/>
      <c r="F232" s="788" t="s">
        <v>7</v>
      </c>
      <c r="G232" s="788" t="s">
        <v>135</v>
      </c>
      <c r="H232" s="789">
        <v>0</v>
      </c>
      <c r="I232" s="789">
        <v>0</v>
      </c>
      <c r="J232" s="789">
        <v>12.944588449142108</v>
      </c>
      <c r="K232" s="789">
        <v>-3.5872445644897817</v>
      </c>
      <c r="L232" s="789">
        <v>-0.13305674325811245</v>
      </c>
      <c r="M232" s="790">
        <v>-0.13560016212305503</v>
      </c>
      <c r="N232" s="791" t="s">
        <v>479</v>
      </c>
    </row>
    <row r="233" spans="3:14">
      <c r="C233" s="787"/>
      <c r="D233" s="792"/>
      <c r="E233" s="788"/>
      <c r="F233" s="788" t="s">
        <v>7</v>
      </c>
      <c r="G233" s="788" t="s">
        <v>82</v>
      </c>
      <c r="H233" s="789">
        <v>0</v>
      </c>
      <c r="I233" s="789">
        <v>0</v>
      </c>
      <c r="J233" s="789">
        <v>93.406255603730969</v>
      </c>
      <c r="K233" s="789">
        <v>-25.373046017273762</v>
      </c>
      <c r="L233" s="789">
        <v>-0.93079809735328323</v>
      </c>
      <c r="M233" s="790">
        <v>-0.9553257282390526</v>
      </c>
      <c r="N233" s="791"/>
    </row>
    <row r="234" spans="3:14">
      <c r="C234" s="787"/>
      <c r="D234" s="792"/>
      <c r="E234" s="788"/>
      <c r="F234" s="788" t="s">
        <v>55</v>
      </c>
      <c r="G234" s="788" t="s">
        <v>480</v>
      </c>
      <c r="H234" s="789">
        <v>0</v>
      </c>
      <c r="I234" s="789">
        <v>0</v>
      </c>
      <c r="J234" s="789">
        <v>6.7119287315330034</v>
      </c>
      <c r="K234" s="789">
        <v>-1.8278816623641665</v>
      </c>
      <c r="L234" s="789">
        <v>-6.7226011184753742E-2</v>
      </c>
      <c r="M234" s="790">
        <v>-6.917984744237235E-2</v>
      </c>
      <c r="N234" s="791"/>
    </row>
    <row r="235" spans="3:14">
      <c r="C235" s="787"/>
      <c r="D235" s="792"/>
      <c r="E235" s="788"/>
      <c r="F235" s="788" t="s">
        <v>81</v>
      </c>
      <c r="G235" s="788" t="s">
        <v>53</v>
      </c>
      <c r="H235" s="789">
        <v>0</v>
      </c>
      <c r="I235" s="789">
        <v>0</v>
      </c>
      <c r="J235" s="789">
        <v>1.1243941774701676</v>
      </c>
      <c r="K235" s="789">
        <v>-0.30252397702010048</v>
      </c>
      <c r="L235" s="789">
        <v>-1.0973178334689712E-2</v>
      </c>
      <c r="M235" s="790">
        <v>-1.1171576009196948E-2</v>
      </c>
      <c r="N235" s="791"/>
    </row>
    <row r="236" spans="3:14">
      <c r="C236" s="787"/>
      <c r="D236" s="792"/>
      <c r="E236" s="788"/>
      <c r="F236" s="788" t="s">
        <v>52</v>
      </c>
      <c r="G236" s="788"/>
      <c r="H236" s="789">
        <v>0</v>
      </c>
      <c r="I236" s="789">
        <v>0</v>
      </c>
      <c r="J236" s="789">
        <v>114.18716696187624</v>
      </c>
      <c r="K236" s="789">
        <v>-31.090696221147812</v>
      </c>
      <c r="L236" s="789">
        <v>-1.1420540301308393</v>
      </c>
      <c r="M236" s="790">
        <v>-1.1712773138136769</v>
      </c>
      <c r="N236" s="791"/>
    </row>
    <row r="237" spans="3:14">
      <c r="C237" s="787"/>
      <c r="D237" s="792"/>
      <c r="E237" s="788"/>
      <c r="F237" s="793"/>
      <c r="G237" s="788"/>
      <c r="H237" s="794"/>
      <c r="I237" s="794"/>
      <c r="J237" s="794"/>
      <c r="K237" s="794"/>
      <c r="L237" s="794"/>
      <c r="M237" s="795"/>
      <c r="N237" s="791"/>
    </row>
    <row r="238" spans="3:14">
      <c r="C238" s="781">
        <v>49</v>
      </c>
      <c r="D238" s="1131" t="s">
        <v>550</v>
      </c>
      <c r="F238" s="767" t="s">
        <v>7</v>
      </c>
      <c r="G238" s="767" t="s">
        <v>84</v>
      </c>
      <c r="H238" s="782">
        <v>0</v>
      </c>
      <c r="I238" s="782">
        <v>51.716491450441758</v>
      </c>
      <c r="J238" s="782">
        <v>96.026060624461891</v>
      </c>
      <c r="K238" s="782">
        <v>76.117139101197083</v>
      </c>
      <c r="L238" s="782">
        <v>58.78991985381321</v>
      </c>
      <c r="M238" s="783">
        <v>42.379195770538253</v>
      </c>
      <c r="N238" s="780" t="s">
        <v>495</v>
      </c>
    </row>
    <row r="239" spans="3:14">
      <c r="C239" s="781"/>
      <c r="D239" s="1131"/>
      <c r="F239" s="767" t="s">
        <v>52</v>
      </c>
      <c r="H239" s="782">
        <v>0</v>
      </c>
      <c r="I239" s="782">
        <v>51.716491450441758</v>
      </c>
      <c r="J239" s="782">
        <v>96.026060624461891</v>
      </c>
      <c r="K239" s="782">
        <v>76.117139101197083</v>
      </c>
      <c r="L239" s="782">
        <v>58.78991985381321</v>
      </c>
      <c r="M239" s="783">
        <v>42.379195770538253</v>
      </c>
      <c r="N239" s="780"/>
    </row>
    <row r="240" spans="3:14">
      <c r="C240" s="781"/>
      <c r="F240" s="784"/>
      <c r="H240" s="785"/>
      <c r="I240" s="785"/>
      <c r="J240" s="785"/>
      <c r="K240" s="785"/>
      <c r="L240" s="785"/>
      <c r="M240" s="786"/>
      <c r="N240" s="780"/>
    </row>
    <row r="241" spans="3:14">
      <c r="C241" s="787">
        <v>50</v>
      </c>
      <c r="D241" s="792" t="s">
        <v>551</v>
      </c>
      <c r="E241" s="788"/>
      <c r="F241" s="788" t="s">
        <v>81</v>
      </c>
      <c r="G241" s="788" t="s">
        <v>53</v>
      </c>
      <c r="H241" s="789">
        <v>0</v>
      </c>
      <c r="I241" s="789">
        <v>-13.482688218866915</v>
      </c>
      <c r="J241" s="789">
        <v>-23.562668451300887</v>
      </c>
      <c r="K241" s="789">
        <v>-24.310315552270225</v>
      </c>
      <c r="L241" s="789">
        <v>-24.655681452202334</v>
      </c>
      <c r="M241" s="790">
        <v>-25.094194601170425</v>
      </c>
      <c r="N241" s="791" t="s">
        <v>479</v>
      </c>
    </row>
    <row r="242" spans="3:14">
      <c r="C242" s="787"/>
      <c r="D242" s="792"/>
      <c r="E242" s="788"/>
      <c r="F242" s="788" t="s">
        <v>86</v>
      </c>
      <c r="G242" s="788" t="s">
        <v>54</v>
      </c>
      <c r="H242" s="789">
        <v>0</v>
      </c>
      <c r="I242" s="789">
        <v>-0.74199999999999999</v>
      </c>
      <c r="J242" s="789">
        <v>-2.84</v>
      </c>
      <c r="K242" s="789">
        <v>-2.64</v>
      </c>
      <c r="L242" s="789">
        <v>-2.75</v>
      </c>
      <c r="M242" s="790">
        <v>-2.87</v>
      </c>
      <c r="N242" s="791"/>
    </row>
    <row r="243" spans="3:14">
      <c r="C243" s="787"/>
      <c r="D243" s="792"/>
      <c r="E243" s="788"/>
      <c r="F243" s="788" t="s">
        <v>7</v>
      </c>
      <c r="G243" s="788" t="s">
        <v>83</v>
      </c>
      <c r="H243" s="789">
        <v>0</v>
      </c>
      <c r="I243" s="789">
        <v>104.87176289940541</v>
      </c>
      <c r="J243" s="789">
        <v>269.52325977356037</v>
      </c>
      <c r="K243" s="789">
        <v>255.70504537598106</v>
      </c>
      <c r="L243" s="789">
        <v>270.70214493001055</v>
      </c>
      <c r="M243" s="790">
        <v>280.40553651779157</v>
      </c>
      <c r="N243" s="791"/>
    </row>
    <row r="244" spans="3:14">
      <c r="C244" s="787"/>
      <c r="D244" s="792"/>
      <c r="E244" s="788"/>
      <c r="F244" s="788" t="s">
        <v>7</v>
      </c>
      <c r="G244" s="788" t="s">
        <v>84</v>
      </c>
      <c r="H244" s="789">
        <v>14.441217936565497</v>
      </c>
      <c r="I244" s="789">
        <v>108.43445359170106</v>
      </c>
      <c r="J244" s="789">
        <v>227.06343742117571</v>
      </c>
      <c r="K244" s="789">
        <v>233.1059905334651</v>
      </c>
      <c r="L244" s="789">
        <v>243.77885907294589</v>
      </c>
      <c r="M244" s="790">
        <v>209.56009511587078</v>
      </c>
      <c r="N244" s="791"/>
    </row>
    <row r="245" spans="3:14">
      <c r="C245" s="787"/>
      <c r="D245" s="792"/>
      <c r="E245" s="788"/>
      <c r="F245" s="788" t="s">
        <v>7</v>
      </c>
      <c r="G245" s="788" t="s">
        <v>102</v>
      </c>
      <c r="H245" s="789">
        <v>78.899695059599267</v>
      </c>
      <c r="I245" s="789">
        <v>145.13472797743489</v>
      </c>
      <c r="J245" s="789">
        <v>140.04951642965128</v>
      </c>
      <c r="K245" s="789">
        <v>146.02552048503162</v>
      </c>
      <c r="L245" s="789">
        <v>112.66148037121489</v>
      </c>
      <c r="M245" s="790">
        <v>6.5998602938174384</v>
      </c>
      <c r="N245" s="791"/>
    </row>
    <row r="246" spans="3:14">
      <c r="C246" s="787"/>
      <c r="D246" s="792"/>
      <c r="E246" s="788"/>
      <c r="F246" s="788" t="s">
        <v>7</v>
      </c>
      <c r="G246" s="788" t="s">
        <v>135</v>
      </c>
      <c r="H246" s="789">
        <v>0</v>
      </c>
      <c r="I246" s="789">
        <v>10.930117227550669</v>
      </c>
      <c r="J246" s="789">
        <v>28.460083802052949</v>
      </c>
      <c r="K246" s="789">
        <v>30.377851761488486</v>
      </c>
      <c r="L246" s="789">
        <v>32.469220137458727</v>
      </c>
      <c r="M246" s="790">
        <v>33.441136952209455</v>
      </c>
      <c r="N246" s="791"/>
    </row>
    <row r="247" spans="3:14">
      <c r="C247" s="787"/>
      <c r="D247" s="792"/>
      <c r="E247" s="788"/>
      <c r="F247" s="788" t="s">
        <v>7</v>
      </c>
      <c r="G247" s="788" t="s">
        <v>82</v>
      </c>
      <c r="H247" s="789">
        <v>0</v>
      </c>
      <c r="I247" s="789">
        <v>150.65554489343367</v>
      </c>
      <c r="J247" s="789">
        <v>384.4707626528463</v>
      </c>
      <c r="K247" s="789">
        <v>375.81045425201404</v>
      </c>
      <c r="L247" s="789">
        <v>396.07617473171592</v>
      </c>
      <c r="M247" s="790">
        <v>410.64569987851917</v>
      </c>
      <c r="N247" s="791"/>
    </row>
    <row r="248" spans="3:14">
      <c r="C248" s="787"/>
      <c r="D248" s="792"/>
      <c r="E248" s="788"/>
      <c r="F248" s="788" t="s">
        <v>55</v>
      </c>
      <c r="G248" s="788" t="s">
        <v>480</v>
      </c>
      <c r="H248" s="789">
        <v>0</v>
      </c>
      <c r="I248" s="789">
        <v>10.767718715748465</v>
      </c>
      <c r="J248" s="789">
        <v>27.548231881800135</v>
      </c>
      <c r="K248" s="789">
        <v>27.001978906985986</v>
      </c>
      <c r="L248" s="789">
        <v>28.530025405529212</v>
      </c>
      <c r="M248" s="790">
        <v>29.652563745318478</v>
      </c>
      <c r="N248" s="791"/>
    </row>
    <row r="249" spans="3:14">
      <c r="C249" s="787"/>
      <c r="D249" s="792"/>
      <c r="E249" s="788"/>
      <c r="F249" s="788" t="s">
        <v>52</v>
      </c>
      <c r="G249" s="788"/>
      <c r="H249" s="789">
        <v>93.340912996164761</v>
      </c>
      <c r="I249" s="789">
        <v>516.56963708640728</v>
      </c>
      <c r="J249" s="789">
        <v>1050.7126235097858</v>
      </c>
      <c r="K249" s="789">
        <v>1041.0765257626963</v>
      </c>
      <c r="L249" s="789">
        <v>1056.8122231966731</v>
      </c>
      <c r="M249" s="790">
        <v>942.34069790235662</v>
      </c>
      <c r="N249" s="791"/>
    </row>
    <row r="250" spans="3:14">
      <c r="C250" s="796"/>
      <c r="D250" s="797"/>
      <c r="E250" s="798"/>
      <c r="F250" s="799"/>
      <c r="G250" s="798"/>
      <c r="H250" s="800"/>
      <c r="I250" s="800"/>
      <c r="J250" s="800"/>
      <c r="K250" s="800"/>
      <c r="L250" s="800"/>
      <c r="M250" s="801"/>
      <c r="N250" s="802"/>
    </row>
    <row r="251" spans="3:14">
      <c r="C251" s="778" t="s">
        <v>552</v>
      </c>
      <c r="H251" s="782"/>
      <c r="I251" s="782"/>
      <c r="J251" s="782"/>
      <c r="K251" s="782"/>
      <c r="L251" s="782"/>
      <c r="M251" s="783"/>
      <c r="N251" s="780"/>
    </row>
    <row r="252" spans="3:14">
      <c r="C252" s="781">
        <v>51</v>
      </c>
      <c r="D252" s="1131" t="s">
        <v>553</v>
      </c>
      <c r="F252" s="767" t="s">
        <v>81</v>
      </c>
      <c r="G252" s="767" t="s">
        <v>53</v>
      </c>
      <c r="H252" s="782">
        <v>-4572.7696765710543</v>
      </c>
      <c r="I252" s="782">
        <v>0</v>
      </c>
      <c r="J252" s="782">
        <v>0</v>
      </c>
      <c r="K252" s="782">
        <v>0</v>
      </c>
      <c r="L252" s="782">
        <v>0</v>
      </c>
      <c r="M252" s="783">
        <v>0</v>
      </c>
      <c r="N252" s="780" t="s">
        <v>487</v>
      </c>
    </row>
    <row r="253" spans="3:14">
      <c r="C253" s="781"/>
      <c r="D253" s="1131"/>
      <c r="F253" s="767" t="s">
        <v>55</v>
      </c>
      <c r="G253" s="767" t="s">
        <v>480</v>
      </c>
      <c r="H253" s="782">
        <v>-234.80542250120232</v>
      </c>
      <c r="I253" s="782">
        <v>0</v>
      </c>
      <c r="J253" s="782">
        <v>0</v>
      </c>
      <c r="K253" s="782">
        <v>0</v>
      </c>
      <c r="L253" s="782">
        <v>0</v>
      </c>
      <c r="M253" s="783">
        <v>0</v>
      </c>
      <c r="N253" s="780"/>
    </row>
    <row r="254" spans="3:14">
      <c r="C254" s="781"/>
      <c r="D254" s="1131"/>
      <c r="F254" s="767" t="s">
        <v>52</v>
      </c>
      <c r="H254" s="782">
        <v>-4807.5750990722572</v>
      </c>
      <c r="I254" s="782">
        <v>0</v>
      </c>
      <c r="J254" s="782">
        <v>0</v>
      </c>
      <c r="K254" s="782">
        <v>0</v>
      </c>
      <c r="L254" s="782">
        <v>0</v>
      </c>
      <c r="M254" s="783">
        <v>0</v>
      </c>
      <c r="N254" s="780"/>
    </row>
    <row r="255" spans="3:14">
      <c r="C255" s="781"/>
      <c r="F255" s="784"/>
      <c r="H255" s="785"/>
      <c r="I255" s="785"/>
      <c r="J255" s="785"/>
      <c r="K255" s="785"/>
      <c r="L255" s="785"/>
      <c r="M255" s="786"/>
      <c r="N255" s="780"/>
    </row>
    <row r="256" spans="3:14">
      <c r="C256" s="787">
        <v>52</v>
      </c>
      <c r="D256" s="1123" t="s">
        <v>554</v>
      </c>
      <c r="E256" s="788"/>
      <c r="F256" s="788" t="s">
        <v>81</v>
      </c>
      <c r="G256" s="788" t="s">
        <v>53</v>
      </c>
      <c r="H256" s="789">
        <v>-13.086229976822551</v>
      </c>
      <c r="I256" s="789">
        <v>-198.92952345266161</v>
      </c>
      <c r="J256" s="789">
        <v>-204.20133700648753</v>
      </c>
      <c r="K256" s="789">
        <v>-209.49854112039284</v>
      </c>
      <c r="L256" s="789">
        <v>-215.38858892981972</v>
      </c>
      <c r="M256" s="790">
        <v>-221.68298416472118</v>
      </c>
      <c r="N256" s="791" t="s">
        <v>487</v>
      </c>
    </row>
    <row r="257" spans="3:14">
      <c r="C257" s="787"/>
      <c r="D257" s="1123"/>
      <c r="E257" s="788"/>
      <c r="F257" s="788" t="s">
        <v>86</v>
      </c>
      <c r="G257" s="788" t="s">
        <v>54</v>
      </c>
      <c r="H257" s="789">
        <v>-3</v>
      </c>
      <c r="I257" s="789">
        <v>-27.5</v>
      </c>
      <c r="J257" s="789">
        <v>0</v>
      </c>
      <c r="K257" s="789">
        <v>0</v>
      </c>
      <c r="L257" s="789">
        <v>0</v>
      </c>
      <c r="M257" s="790">
        <v>0</v>
      </c>
      <c r="N257" s="791"/>
    </row>
    <row r="258" spans="3:14">
      <c r="C258" s="787"/>
      <c r="D258" s="792"/>
      <c r="E258" s="788"/>
      <c r="F258" s="788" t="s">
        <v>55</v>
      </c>
      <c r="G258" s="788" t="s">
        <v>480</v>
      </c>
      <c r="H258" s="789">
        <v>-0.19385380598654428</v>
      </c>
      <c r="I258" s="789">
        <v>-10.739500851654579</v>
      </c>
      <c r="J258" s="789">
        <v>-11.024107405616141</v>
      </c>
      <c r="K258" s="789">
        <v>-11.31008470604541</v>
      </c>
      <c r="L258" s="789">
        <v>-11.628067539200309</v>
      </c>
      <c r="M258" s="790">
        <v>-11.96787965865153</v>
      </c>
      <c r="N258" s="791"/>
    </row>
    <row r="259" spans="3:14">
      <c r="C259" s="787"/>
      <c r="D259" s="792"/>
      <c r="E259" s="788"/>
      <c r="F259" s="788" t="s">
        <v>52</v>
      </c>
      <c r="G259" s="788"/>
      <c r="H259" s="789">
        <v>-16.280083782809097</v>
      </c>
      <c r="I259" s="789">
        <v>-237.1690243043162</v>
      </c>
      <c r="J259" s="789">
        <v>-215.22544441210368</v>
      </c>
      <c r="K259" s="789">
        <v>-220.80862582643826</v>
      </c>
      <c r="L259" s="789">
        <v>-227.01665646902003</v>
      </c>
      <c r="M259" s="790">
        <v>-233.6508638233727</v>
      </c>
      <c r="N259" s="791"/>
    </row>
    <row r="260" spans="3:14">
      <c r="C260" s="787"/>
      <c r="D260" s="792"/>
      <c r="E260" s="788"/>
      <c r="F260" s="793"/>
      <c r="G260" s="788"/>
      <c r="H260" s="794"/>
      <c r="I260" s="794"/>
      <c r="J260" s="794"/>
      <c r="K260" s="794"/>
      <c r="L260" s="794"/>
      <c r="M260" s="795"/>
      <c r="N260" s="791"/>
    </row>
    <row r="261" spans="3:14">
      <c r="C261" s="781">
        <v>53</v>
      </c>
      <c r="D261" s="1131" t="s">
        <v>555</v>
      </c>
      <c r="F261" s="767" t="s">
        <v>7</v>
      </c>
      <c r="G261" s="767" t="s">
        <v>556</v>
      </c>
      <c r="H261" s="782">
        <v>-33.99828606322167</v>
      </c>
      <c r="I261" s="782">
        <v>-54.885757463685145</v>
      </c>
      <c r="J261" s="782">
        <v>-63.774266771504557</v>
      </c>
      <c r="K261" s="782">
        <v>-66.609966329703454</v>
      </c>
      <c r="L261" s="782">
        <v>-67.326460861575768</v>
      </c>
      <c r="M261" s="783">
        <v>-65.797417113230395</v>
      </c>
      <c r="N261" s="780" t="s">
        <v>512</v>
      </c>
    </row>
    <row r="262" spans="3:14">
      <c r="C262" s="781"/>
      <c r="D262" s="1131"/>
      <c r="F262" s="767" t="s">
        <v>52</v>
      </c>
      <c r="H262" s="782">
        <v>-33.99828606322167</v>
      </c>
      <c r="I262" s="782">
        <v>-54.885757463685145</v>
      </c>
      <c r="J262" s="782">
        <v>-63.774266771504557</v>
      </c>
      <c r="K262" s="782">
        <v>-66.609966329703454</v>
      </c>
      <c r="L262" s="782">
        <v>-67.326460861575768</v>
      </c>
      <c r="M262" s="783">
        <v>-65.797417113230395</v>
      </c>
      <c r="N262" s="780"/>
    </row>
    <row r="263" spans="3:14">
      <c r="C263" s="781"/>
      <c r="F263" s="784"/>
      <c r="H263" s="785"/>
      <c r="I263" s="785"/>
      <c r="J263" s="785"/>
      <c r="K263" s="785"/>
      <c r="L263" s="785"/>
      <c r="M263" s="786"/>
      <c r="N263" s="780"/>
    </row>
    <row r="264" spans="3:14">
      <c r="C264" s="787">
        <v>54</v>
      </c>
      <c r="D264" s="1123" t="s">
        <v>557</v>
      </c>
      <c r="E264" s="788"/>
      <c r="F264" s="788" t="s">
        <v>7</v>
      </c>
      <c r="G264" s="788" t="s">
        <v>17</v>
      </c>
      <c r="H264" s="789">
        <v>0</v>
      </c>
      <c r="I264" s="789">
        <v>0</v>
      </c>
      <c r="J264" s="789">
        <v>-1.0488394934008056</v>
      </c>
      <c r="K264" s="789">
        <v>-2.4678099574899761</v>
      </c>
      <c r="L264" s="789">
        <v>-3.0951416138087779</v>
      </c>
      <c r="M264" s="790">
        <v>-4.1690884670207993</v>
      </c>
      <c r="N264" s="791" t="s">
        <v>484</v>
      </c>
    </row>
    <row r="265" spans="3:14">
      <c r="C265" s="787"/>
      <c r="D265" s="1123"/>
      <c r="E265" s="788"/>
      <c r="F265" s="788" t="s">
        <v>7</v>
      </c>
      <c r="G265" s="788" t="s">
        <v>322</v>
      </c>
      <c r="H265" s="789">
        <v>0</v>
      </c>
      <c r="I265" s="789">
        <v>0</v>
      </c>
      <c r="J265" s="789">
        <v>-3.429378874061797</v>
      </c>
      <c r="K265" s="789">
        <v>-7.7916744017708197</v>
      </c>
      <c r="L265" s="789">
        <v>-12.65891200003125</v>
      </c>
      <c r="M265" s="790">
        <v>-15.749859008982668</v>
      </c>
      <c r="N265" s="791"/>
    </row>
    <row r="266" spans="3:14">
      <c r="C266" s="787"/>
      <c r="D266" s="1123"/>
      <c r="E266" s="788"/>
      <c r="F266" s="788" t="s">
        <v>52</v>
      </c>
      <c r="G266" s="788"/>
      <c r="H266" s="789">
        <v>0</v>
      </c>
      <c r="I266" s="789">
        <v>0</v>
      </c>
      <c r="J266" s="789">
        <v>-4.4782183674626026</v>
      </c>
      <c r="K266" s="789">
        <v>-10.259484359260796</v>
      </c>
      <c r="L266" s="789">
        <v>-15.754053613840028</v>
      </c>
      <c r="M266" s="790">
        <v>-19.918947476003467</v>
      </c>
      <c r="N266" s="791"/>
    </row>
    <row r="267" spans="3:14">
      <c r="C267" s="787"/>
      <c r="D267" s="792"/>
      <c r="E267" s="788"/>
      <c r="F267" s="793"/>
      <c r="G267" s="788"/>
      <c r="H267" s="794"/>
      <c r="I267" s="794"/>
      <c r="J267" s="794"/>
      <c r="K267" s="794"/>
      <c r="L267" s="794"/>
      <c r="M267" s="795"/>
      <c r="N267" s="791"/>
    </row>
    <row r="268" spans="3:14">
      <c r="C268" s="781">
        <v>55</v>
      </c>
      <c r="D268" s="1131" t="s">
        <v>558</v>
      </c>
      <c r="F268" s="767" t="s">
        <v>81</v>
      </c>
      <c r="G268" s="767" t="s">
        <v>53</v>
      </c>
      <c r="H268" s="782">
        <v>0</v>
      </c>
      <c r="I268" s="782">
        <v>-2.1</v>
      </c>
      <c r="J268" s="782">
        <v>-2.15565191265171</v>
      </c>
      <c r="K268" s="782">
        <v>-2.21157186081289</v>
      </c>
      <c r="L268" s="782">
        <v>-2.2737501648932299</v>
      </c>
      <c r="M268" s="783">
        <v>-2.34019696355778</v>
      </c>
      <c r="N268" s="780" t="s">
        <v>479</v>
      </c>
    </row>
    <row r="269" spans="3:14">
      <c r="C269" s="781"/>
      <c r="D269" s="1131"/>
      <c r="F269" s="767" t="s">
        <v>55</v>
      </c>
      <c r="G269" s="767" t="s">
        <v>507</v>
      </c>
      <c r="H269" s="782">
        <v>-0.13109868652288945</v>
      </c>
      <c r="I269" s="782">
        <v>-1.2405397684548913</v>
      </c>
      <c r="J269" s="782">
        <v>-3.9714718410830212</v>
      </c>
      <c r="K269" s="782">
        <v>-6.0362276062026146</v>
      </c>
      <c r="L269" s="782">
        <v>-7.8909743524402556</v>
      </c>
      <c r="M269" s="783">
        <v>-8.2453927239013858</v>
      </c>
      <c r="N269" s="780"/>
    </row>
    <row r="270" spans="3:14">
      <c r="C270" s="781"/>
      <c r="D270" s="1131"/>
      <c r="F270" s="767" t="s">
        <v>52</v>
      </c>
      <c r="H270" s="782">
        <v>-0.13109868652288945</v>
      </c>
      <c r="I270" s="782">
        <v>-3.3405397684548914</v>
      </c>
      <c r="J270" s="782">
        <v>-6.1271237537347307</v>
      </c>
      <c r="K270" s="782">
        <v>-8.2477994670155041</v>
      </c>
      <c r="L270" s="782">
        <v>-10.164724517333486</v>
      </c>
      <c r="M270" s="783">
        <v>-10.585589687459166</v>
      </c>
      <c r="N270" s="780"/>
    </row>
    <row r="271" spans="3:14">
      <c r="C271" s="781"/>
      <c r="F271" s="784"/>
      <c r="H271" s="785"/>
      <c r="I271" s="785"/>
      <c r="J271" s="785"/>
      <c r="K271" s="785"/>
      <c r="L271" s="785"/>
      <c r="M271" s="786"/>
      <c r="N271" s="780"/>
    </row>
    <row r="272" spans="3:14">
      <c r="C272" s="787">
        <v>56</v>
      </c>
      <c r="D272" s="1123" t="s">
        <v>559</v>
      </c>
      <c r="E272" s="788"/>
      <c r="F272" s="788" t="s">
        <v>7</v>
      </c>
      <c r="G272" s="788" t="s">
        <v>83</v>
      </c>
      <c r="H272" s="789">
        <v>-2</v>
      </c>
      <c r="I272" s="789">
        <v>-0.1</v>
      </c>
      <c r="J272" s="789">
        <v>0</v>
      </c>
      <c r="K272" s="789">
        <v>0</v>
      </c>
      <c r="L272" s="789">
        <v>0</v>
      </c>
      <c r="M272" s="790">
        <v>0</v>
      </c>
      <c r="N272" s="791" t="s">
        <v>512</v>
      </c>
    </row>
    <row r="273" spans="3:14">
      <c r="C273" s="787"/>
      <c r="D273" s="1123"/>
      <c r="E273" s="788"/>
      <c r="F273" s="788" t="s">
        <v>7</v>
      </c>
      <c r="G273" s="788" t="s">
        <v>135</v>
      </c>
      <c r="H273" s="789">
        <v>-2.8316041046760665</v>
      </c>
      <c r="I273" s="789">
        <v>-0.15426035909414701</v>
      </c>
      <c r="J273" s="789">
        <v>0</v>
      </c>
      <c r="K273" s="789">
        <v>0</v>
      </c>
      <c r="L273" s="789">
        <v>0</v>
      </c>
      <c r="M273" s="790">
        <v>0</v>
      </c>
      <c r="N273" s="791"/>
    </row>
    <row r="274" spans="3:14">
      <c r="C274" s="787"/>
      <c r="D274" s="1123"/>
      <c r="E274" s="788"/>
      <c r="F274" s="788" t="s">
        <v>7</v>
      </c>
      <c r="G274" s="788" t="s">
        <v>82</v>
      </c>
      <c r="H274" s="789">
        <v>-22.083407279799747</v>
      </c>
      <c r="I274" s="789">
        <v>-1.1425129496829751</v>
      </c>
      <c r="J274" s="789">
        <v>0</v>
      </c>
      <c r="K274" s="789">
        <v>0</v>
      </c>
      <c r="L274" s="789">
        <v>0</v>
      </c>
      <c r="M274" s="790">
        <v>0</v>
      </c>
      <c r="N274" s="791"/>
    </row>
    <row r="275" spans="3:14">
      <c r="C275" s="787"/>
      <c r="D275" s="792"/>
      <c r="E275" s="788"/>
      <c r="F275" s="788" t="s">
        <v>55</v>
      </c>
      <c r="G275" s="788" t="s">
        <v>480</v>
      </c>
      <c r="H275" s="789">
        <v>-1.5791235718606369</v>
      </c>
      <c r="I275" s="789">
        <v>-8.189193912556092E-2</v>
      </c>
      <c r="J275" s="789">
        <v>0</v>
      </c>
      <c r="K275" s="789">
        <v>0</v>
      </c>
      <c r="L275" s="789">
        <v>0</v>
      </c>
      <c r="M275" s="790">
        <v>0</v>
      </c>
      <c r="N275" s="791"/>
    </row>
    <row r="276" spans="3:14">
      <c r="C276" s="787"/>
      <c r="D276" s="792"/>
      <c r="E276" s="788"/>
      <c r="F276" s="788" t="s">
        <v>81</v>
      </c>
      <c r="G276" s="788" t="s">
        <v>53</v>
      </c>
      <c r="H276" s="789">
        <v>-0.26376112141800778</v>
      </c>
      <c r="I276" s="789">
        <v>-1.3845979789537726E-2</v>
      </c>
      <c r="J276" s="789">
        <v>0</v>
      </c>
      <c r="K276" s="789">
        <v>0</v>
      </c>
      <c r="L276" s="789">
        <v>0</v>
      </c>
      <c r="M276" s="790">
        <v>0</v>
      </c>
      <c r="N276" s="791"/>
    </row>
    <row r="277" spans="3:14">
      <c r="C277" s="787"/>
      <c r="D277" s="792"/>
      <c r="E277" s="788"/>
      <c r="F277" s="788" t="s">
        <v>52</v>
      </c>
      <c r="G277" s="788"/>
      <c r="H277" s="789">
        <v>-28.757896077754459</v>
      </c>
      <c r="I277" s="789">
        <v>-1.492511227692221</v>
      </c>
      <c r="J277" s="789">
        <v>0</v>
      </c>
      <c r="K277" s="789">
        <v>0</v>
      </c>
      <c r="L277" s="789">
        <v>0</v>
      </c>
      <c r="M277" s="790">
        <v>0</v>
      </c>
      <c r="N277" s="791"/>
    </row>
    <row r="278" spans="3:14">
      <c r="C278" s="787"/>
      <c r="D278" s="792"/>
      <c r="E278" s="788"/>
      <c r="F278" s="793"/>
      <c r="G278" s="788"/>
      <c r="H278" s="794"/>
      <c r="I278" s="794"/>
      <c r="J278" s="794"/>
      <c r="K278" s="794"/>
      <c r="L278" s="794"/>
      <c r="M278" s="795"/>
      <c r="N278" s="791"/>
    </row>
    <row r="279" spans="3:14">
      <c r="C279" s="781">
        <v>57</v>
      </c>
      <c r="D279" s="1131" t="s">
        <v>560</v>
      </c>
      <c r="F279" s="767" t="s">
        <v>7</v>
      </c>
      <c r="G279" s="767" t="s">
        <v>83</v>
      </c>
      <c r="H279" s="782">
        <v>-2.5</v>
      </c>
      <c r="I279" s="782">
        <v>-0.1</v>
      </c>
      <c r="J279" s="782">
        <v>0</v>
      </c>
      <c r="K279" s="782">
        <v>0</v>
      </c>
      <c r="L279" s="782">
        <v>0</v>
      </c>
      <c r="M279" s="783">
        <v>0</v>
      </c>
      <c r="N279" s="780" t="s">
        <v>512</v>
      </c>
    </row>
    <row r="280" spans="3:14">
      <c r="C280" s="781"/>
      <c r="D280" s="1131"/>
      <c r="F280" s="767" t="s">
        <v>7</v>
      </c>
      <c r="G280" s="767" t="s">
        <v>135</v>
      </c>
      <c r="H280" s="782">
        <v>-1.0000088845510273</v>
      </c>
      <c r="I280" s="782">
        <v>-5.5092985390766791E-2</v>
      </c>
      <c r="J280" s="782">
        <v>0</v>
      </c>
      <c r="K280" s="782">
        <v>0</v>
      </c>
      <c r="L280" s="782">
        <v>0</v>
      </c>
      <c r="M280" s="783">
        <v>0</v>
      </c>
      <c r="N280" s="780"/>
    </row>
    <row r="281" spans="3:14">
      <c r="C281" s="781"/>
      <c r="F281" s="767" t="s">
        <v>7</v>
      </c>
      <c r="G281" s="767" t="s">
        <v>82</v>
      </c>
      <c r="H281" s="782">
        <v>-7.7989728311560453</v>
      </c>
      <c r="I281" s="782">
        <v>-0.40804033917249111</v>
      </c>
      <c r="J281" s="782">
        <v>0</v>
      </c>
      <c r="K281" s="782">
        <v>0</v>
      </c>
      <c r="L281" s="782">
        <v>0</v>
      </c>
      <c r="M281" s="783">
        <v>0</v>
      </c>
      <c r="N281" s="780"/>
    </row>
    <row r="282" spans="3:14">
      <c r="C282" s="781"/>
      <c r="F282" s="767" t="s">
        <v>55</v>
      </c>
      <c r="G282" s="767" t="s">
        <v>480</v>
      </c>
      <c r="H282" s="782">
        <v>-0.55768304582438855</v>
      </c>
      <c r="I282" s="782">
        <v>-2.9247121116271757E-2</v>
      </c>
      <c r="J282" s="782">
        <v>0</v>
      </c>
      <c r="K282" s="782">
        <v>0</v>
      </c>
      <c r="L282" s="782">
        <v>0</v>
      </c>
      <c r="M282" s="783">
        <v>0</v>
      </c>
      <c r="N282" s="780"/>
    </row>
    <row r="283" spans="3:14">
      <c r="C283" s="781"/>
      <c r="F283" s="767" t="s">
        <v>81</v>
      </c>
      <c r="G283" s="767" t="s">
        <v>53</v>
      </c>
      <c r="H283" s="782">
        <v>-9.3149838418999015E-2</v>
      </c>
      <c r="I283" s="782">
        <v>-4.9449927819777599E-3</v>
      </c>
      <c r="J283" s="782">
        <v>0</v>
      </c>
      <c r="K283" s="782">
        <v>0</v>
      </c>
      <c r="L283" s="782">
        <v>0</v>
      </c>
      <c r="M283" s="783">
        <v>0</v>
      </c>
      <c r="N283" s="780"/>
    </row>
    <row r="284" spans="3:14">
      <c r="C284" s="781"/>
      <c r="F284" s="767" t="s">
        <v>52</v>
      </c>
      <c r="H284" s="782">
        <v>-11.949814599950459</v>
      </c>
      <c r="I284" s="782">
        <v>-0.59732543846150743</v>
      </c>
      <c r="J284" s="782">
        <v>0</v>
      </c>
      <c r="K284" s="782">
        <v>0</v>
      </c>
      <c r="L284" s="782">
        <v>0</v>
      </c>
      <c r="M284" s="783">
        <v>0</v>
      </c>
      <c r="N284" s="780"/>
    </row>
    <row r="285" spans="3:14">
      <c r="C285" s="781"/>
      <c r="F285" s="784"/>
      <c r="H285" s="785"/>
      <c r="I285" s="785"/>
      <c r="J285" s="785"/>
      <c r="K285" s="785"/>
      <c r="L285" s="785"/>
      <c r="M285" s="786"/>
      <c r="N285" s="780"/>
    </row>
    <row r="286" spans="3:14">
      <c r="C286" s="787">
        <v>58</v>
      </c>
      <c r="D286" s="792" t="s">
        <v>561</v>
      </c>
      <c r="E286" s="788"/>
      <c r="F286" s="788" t="s">
        <v>7</v>
      </c>
      <c r="G286" s="788" t="s">
        <v>84</v>
      </c>
      <c r="H286" s="789">
        <v>0</v>
      </c>
      <c r="I286" s="789">
        <v>-0.20150896607854246</v>
      </c>
      <c r="J286" s="789">
        <v>-0.18778167361798784</v>
      </c>
      <c r="K286" s="789">
        <v>-0.18132296950573154</v>
      </c>
      <c r="L286" s="789">
        <v>-0.1783187852665023</v>
      </c>
      <c r="M286" s="790">
        <v>-0.17609876559345136</v>
      </c>
      <c r="N286" s="791" t="s">
        <v>484</v>
      </c>
    </row>
    <row r="287" spans="3:14">
      <c r="C287" s="787"/>
      <c r="D287" s="792"/>
      <c r="E287" s="788"/>
      <c r="F287" s="788" t="s">
        <v>7</v>
      </c>
      <c r="G287" s="788" t="s">
        <v>102</v>
      </c>
      <c r="H287" s="789">
        <v>0</v>
      </c>
      <c r="I287" s="789">
        <v>0</v>
      </c>
      <c r="J287" s="789">
        <v>-0.35851408559610703</v>
      </c>
      <c r="K287" s="789">
        <v>-0.8962852139902675</v>
      </c>
      <c r="L287" s="789">
        <v>-1.1651707781873477</v>
      </c>
      <c r="M287" s="790">
        <v>-1.3444278209854015</v>
      </c>
      <c r="N287" s="791"/>
    </row>
    <row r="288" spans="3:14">
      <c r="C288" s="787"/>
      <c r="D288" s="792"/>
      <c r="E288" s="788"/>
      <c r="F288" s="788" t="s">
        <v>7</v>
      </c>
      <c r="G288" s="788" t="s">
        <v>83</v>
      </c>
      <c r="H288" s="789">
        <v>0</v>
      </c>
      <c r="I288" s="789">
        <v>-3.764397898759124E-2</v>
      </c>
      <c r="J288" s="789">
        <v>-0.23751853049473778</v>
      </c>
      <c r="K288" s="789">
        <v>-0.74579892656130176</v>
      </c>
      <c r="L288" s="789">
        <v>-1.4405095959251581</v>
      </c>
      <c r="M288" s="790">
        <v>-1.8071798769685765</v>
      </c>
      <c r="N288" s="791"/>
    </row>
    <row r="289" spans="3:14">
      <c r="C289" s="787"/>
      <c r="D289" s="792"/>
      <c r="E289" s="788"/>
      <c r="F289" s="788" t="s">
        <v>7</v>
      </c>
      <c r="G289" s="788" t="s">
        <v>556</v>
      </c>
      <c r="H289" s="789">
        <v>0</v>
      </c>
      <c r="I289" s="789">
        <v>-1.3444278209854013E-2</v>
      </c>
      <c r="J289" s="789">
        <v>-1.3444278209854013E-2</v>
      </c>
      <c r="K289" s="789">
        <v>-1.3444278209854013E-2</v>
      </c>
      <c r="L289" s="789">
        <v>-1.3444278209854013E-2</v>
      </c>
      <c r="M289" s="790">
        <v>-1.3444278209854013E-2</v>
      </c>
      <c r="N289" s="791"/>
    </row>
    <row r="290" spans="3:14">
      <c r="C290" s="787"/>
      <c r="D290" s="792"/>
      <c r="E290" s="788"/>
      <c r="F290" s="788" t="s">
        <v>7</v>
      </c>
      <c r="G290" s="788" t="s">
        <v>135</v>
      </c>
      <c r="H290" s="789">
        <v>0</v>
      </c>
      <c r="I290" s="789">
        <v>0</v>
      </c>
      <c r="J290" s="789">
        <v>-3.0343082975862118E-6</v>
      </c>
      <c r="K290" s="789">
        <v>-7.8424956224148426E-5</v>
      </c>
      <c r="L290" s="789">
        <v>-2.0646826189479805E-4</v>
      </c>
      <c r="M290" s="790">
        <v>-3.160301664529684E-4</v>
      </c>
      <c r="N290" s="791"/>
    </row>
    <row r="291" spans="3:14">
      <c r="C291" s="787"/>
      <c r="D291" s="792"/>
      <c r="E291" s="788"/>
      <c r="F291" s="788" t="s">
        <v>7</v>
      </c>
      <c r="G291" s="788" t="s">
        <v>82</v>
      </c>
      <c r="H291" s="789">
        <v>0</v>
      </c>
      <c r="I291" s="789">
        <v>0</v>
      </c>
      <c r="J291" s="789">
        <v>-1.3763738423720548E-5</v>
      </c>
      <c r="K291" s="789">
        <v>-3.4713499790015566E-4</v>
      </c>
      <c r="L291" s="789">
        <v>-8.9992936028948309E-4</v>
      </c>
      <c r="M291" s="790">
        <v>-1.3862146294065477E-3</v>
      </c>
      <c r="N291" s="791"/>
    </row>
    <row r="292" spans="3:14">
      <c r="C292" s="787"/>
      <c r="D292" s="792"/>
      <c r="E292" s="788"/>
      <c r="F292" s="788" t="s">
        <v>55</v>
      </c>
      <c r="G292" s="788" t="s">
        <v>480</v>
      </c>
      <c r="H292" s="789">
        <v>0</v>
      </c>
      <c r="I292" s="789">
        <v>0</v>
      </c>
      <c r="J292" s="789">
        <v>-9.9400459216392741E-7</v>
      </c>
      <c r="K292" s="789">
        <v>-2.5131551260496463E-5</v>
      </c>
      <c r="L292" s="789">
        <v>-6.5324875355364244E-5</v>
      </c>
      <c r="M292" s="790">
        <v>-1.0086918359814127E-4</v>
      </c>
      <c r="N292" s="791"/>
    </row>
    <row r="293" spans="3:14">
      <c r="C293" s="787"/>
      <c r="D293" s="792"/>
      <c r="E293" s="788"/>
      <c r="F293" s="788" t="s">
        <v>81</v>
      </c>
      <c r="G293" s="788" t="s">
        <v>53</v>
      </c>
      <c r="H293" s="789">
        <v>0</v>
      </c>
      <c r="I293" s="789">
        <v>0</v>
      </c>
      <c r="J293" s="789">
        <v>-1.0403529233496536E-7</v>
      </c>
      <c r="K293" s="789">
        <v>-2.6052475807330336E-6</v>
      </c>
      <c r="L293" s="789">
        <v>-6.6988295889734258E-6</v>
      </c>
      <c r="M293" s="790">
        <v>-1.0223503991932749E-5</v>
      </c>
      <c r="N293" s="791"/>
    </row>
    <row r="294" spans="3:14">
      <c r="C294" s="787"/>
      <c r="D294" s="792"/>
      <c r="E294" s="788"/>
      <c r="F294" s="788" t="s">
        <v>52</v>
      </c>
      <c r="G294" s="788"/>
      <c r="H294" s="789">
        <v>0</v>
      </c>
      <c r="I294" s="789">
        <v>-0.25259722327598771</v>
      </c>
      <c r="J294" s="789">
        <v>-0.79727646400529273</v>
      </c>
      <c r="K294" s="789">
        <v>-1.8373046850201205</v>
      </c>
      <c r="L294" s="789">
        <v>-2.7986218589159906</v>
      </c>
      <c r="M294" s="790">
        <v>-3.3429640792407334</v>
      </c>
      <c r="N294" s="791"/>
    </row>
    <row r="295" spans="3:14">
      <c r="C295" s="787"/>
      <c r="D295" s="792"/>
      <c r="E295" s="788"/>
      <c r="F295" s="793"/>
      <c r="G295" s="788"/>
      <c r="H295" s="794"/>
      <c r="I295" s="794"/>
      <c r="J295" s="794"/>
      <c r="K295" s="794"/>
      <c r="L295" s="794"/>
      <c r="M295" s="795"/>
      <c r="N295" s="791"/>
    </row>
    <row r="296" spans="3:14">
      <c r="C296" s="781">
        <v>59</v>
      </c>
      <c r="D296" s="1131" t="s">
        <v>562</v>
      </c>
      <c r="F296" s="767" t="s">
        <v>7</v>
      </c>
      <c r="G296" s="767" t="s">
        <v>102</v>
      </c>
      <c r="H296" s="782">
        <v>2.5819788140408901</v>
      </c>
      <c r="I296" s="782">
        <v>10.32656375619877</v>
      </c>
      <c r="J296" s="782">
        <v>10.597858473693195</v>
      </c>
      <c r="K296" s="782">
        <v>10.880678782530749</v>
      </c>
      <c r="L296" s="782">
        <v>11.180240531764721</v>
      </c>
      <c r="M296" s="783">
        <v>11.488879613078977</v>
      </c>
      <c r="N296" s="780" t="s">
        <v>484</v>
      </c>
    </row>
    <row r="297" spans="3:14">
      <c r="C297" s="781"/>
      <c r="D297" s="1131"/>
      <c r="F297" s="767" t="s">
        <v>52</v>
      </c>
      <c r="H297" s="782">
        <v>2.5819788140408901</v>
      </c>
      <c r="I297" s="782">
        <v>10.32656375619877</v>
      </c>
      <c r="J297" s="782">
        <v>10.597858473693195</v>
      </c>
      <c r="K297" s="782">
        <v>10.880678782530749</v>
      </c>
      <c r="L297" s="782">
        <v>11.180240531764721</v>
      </c>
      <c r="M297" s="783">
        <v>11.488879613078977</v>
      </c>
      <c r="N297" s="780"/>
    </row>
    <row r="298" spans="3:14">
      <c r="C298" s="781"/>
      <c r="F298" s="784"/>
      <c r="H298" s="785"/>
      <c r="I298" s="785"/>
      <c r="J298" s="785"/>
      <c r="K298" s="785"/>
      <c r="L298" s="785"/>
      <c r="M298" s="786"/>
      <c r="N298" s="780"/>
    </row>
    <row r="299" spans="3:14">
      <c r="C299" s="787">
        <v>60</v>
      </c>
      <c r="D299" s="1123" t="s">
        <v>563</v>
      </c>
      <c r="E299" s="788"/>
      <c r="F299" s="788" t="s">
        <v>55</v>
      </c>
      <c r="G299" s="788" t="s">
        <v>480</v>
      </c>
      <c r="H299" s="789">
        <v>-0.6</v>
      </c>
      <c r="I299" s="789">
        <v>2.4</v>
      </c>
      <c r="J299" s="789">
        <v>2.5</v>
      </c>
      <c r="K299" s="789">
        <v>7.6</v>
      </c>
      <c r="L299" s="789">
        <v>12.7</v>
      </c>
      <c r="M299" s="790">
        <v>32.799999999999997</v>
      </c>
      <c r="N299" s="791" t="s">
        <v>497</v>
      </c>
    </row>
    <row r="300" spans="3:14">
      <c r="C300" s="787"/>
      <c r="D300" s="1123"/>
      <c r="E300" s="788"/>
      <c r="F300" s="788" t="s">
        <v>52</v>
      </c>
      <c r="G300" s="788"/>
      <c r="H300" s="789">
        <v>-0.6</v>
      </c>
      <c r="I300" s="789">
        <v>2.4</v>
      </c>
      <c r="J300" s="789">
        <v>2.5</v>
      </c>
      <c r="K300" s="789">
        <v>7.6</v>
      </c>
      <c r="L300" s="789">
        <v>12.7</v>
      </c>
      <c r="M300" s="790">
        <v>32.799999999999997</v>
      </c>
      <c r="N300" s="791"/>
    </row>
    <row r="301" spans="3:14">
      <c r="C301" s="787"/>
      <c r="D301" s="792"/>
      <c r="E301" s="788"/>
      <c r="F301" s="793"/>
      <c r="G301" s="788"/>
      <c r="H301" s="794"/>
      <c r="I301" s="794"/>
      <c r="J301" s="794"/>
      <c r="K301" s="794"/>
      <c r="L301" s="794"/>
      <c r="M301" s="795"/>
      <c r="N301" s="791"/>
    </row>
    <row r="302" spans="3:14">
      <c r="C302" s="781">
        <v>61</v>
      </c>
      <c r="D302" s="766" t="s">
        <v>564</v>
      </c>
      <c r="F302" s="767" t="s">
        <v>7</v>
      </c>
      <c r="G302" s="767" t="s">
        <v>83</v>
      </c>
      <c r="H302" s="782">
        <v>0</v>
      </c>
      <c r="I302" s="782">
        <v>2.0412526472973833</v>
      </c>
      <c r="J302" s="782">
        <v>4.8062545588697807</v>
      </c>
      <c r="K302" s="782">
        <v>5.9122553234987398</v>
      </c>
      <c r="L302" s="782">
        <v>5.9832778457766613</v>
      </c>
      <c r="M302" s="783">
        <v>5.9423879742475005</v>
      </c>
      <c r="N302" s="780" t="s">
        <v>546</v>
      </c>
    </row>
    <row r="303" spans="3:14">
      <c r="C303" s="781"/>
      <c r="F303" s="767" t="s">
        <v>7</v>
      </c>
      <c r="G303" s="767" t="s">
        <v>82</v>
      </c>
      <c r="H303" s="782">
        <v>0</v>
      </c>
      <c r="I303" s="782">
        <v>0</v>
      </c>
      <c r="J303" s="782">
        <v>15.247659377660879</v>
      </c>
      <c r="K303" s="782">
        <v>31.537565120796078</v>
      </c>
      <c r="L303" s="782">
        <v>31.913716934350923</v>
      </c>
      <c r="M303" s="783">
        <v>31.690585511832829</v>
      </c>
      <c r="N303" s="780"/>
    </row>
    <row r="304" spans="3:14">
      <c r="C304" s="781"/>
      <c r="F304" s="767" t="s">
        <v>55</v>
      </c>
      <c r="G304" s="767" t="s">
        <v>480</v>
      </c>
      <c r="H304" s="782">
        <v>0</v>
      </c>
      <c r="I304" s="782">
        <v>0</v>
      </c>
      <c r="J304" s="782">
        <v>1.101172005348916</v>
      </c>
      <c r="K304" s="782">
        <v>2.2832268116408687</v>
      </c>
      <c r="L304" s="782">
        <v>2.3165813594438567</v>
      </c>
      <c r="M304" s="783">
        <v>2.3059946277541159</v>
      </c>
      <c r="N304" s="780"/>
    </row>
    <row r="305" spans="3:14">
      <c r="C305" s="781"/>
      <c r="F305" s="767" t="s">
        <v>81</v>
      </c>
      <c r="G305" s="767" t="s">
        <v>53</v>
      </c>
      <c r="H305" s="782">
        <v>0</v>
      </c>
      <c r="I305" s="782">
        <v>0</v>
      </c>
      <c r="J305" s="782">
        <v>0.11525173262847624</v>
      </c>
      <c r="K305" s="782">
        <v>0.23668937367357179</v>
      </c>
      <c r="L305" s="782">
        <v>0.23755703583799459</v>
      </c>
      <c r="M305" s="783">
        <v>0.23372197970931233</v>
      </c>
      <c r="N305" s="780"/>
    </row>
    <row r="306" spans="3:14">
      <c r="C306" s="781"/>
      <c r="F306" s="767" t="s">
        <v>52</v>
      </c>
      <c r="H306" s="782">
        <v>0</v>
      </c>
      <c r="I306" s="782">
        <v>2.0412526472973833</v>
      </c>
      <c r="J306" s="782">
        <v>21.270337674508053</v>
      </c>
      <c r="K306" s="782">
        <v>39.969736629609251</v>
      </c>
      <c r="L306" s="782">
        <v>40.451133175409439</v>
      </c>
      <c r="M306" s="783">
        <v>40.172690093543764</v>
      </c>
      <c r="N306" s="780"/>
    </row>
    <row r="307" spans="3:14">
      <c r="C307" s="781"/>
      <c r="F307" s="784"/>
      <c r="H307" s="785"/>
      <c r="I307" s="785"/>
      <c r="J307" s="785"/>
      <c r="K307" s="785"/>
      <c r="L307" s="785"/>
      <c r="M307" s="786"/>
      <c r="N307" s="780"/>
    </row>
    <row r="308" spans="3:14">
      <c r="C308" s="787">
        <v>62</v>
      </c>
      <c r="D308" s="1123" t="s">
        <v>565</v>
      </c>
      <c r="E308" s="788"/>
      <c r="F308" s="788" t="s">
        <v>55</v>
      </c>
      <c r="G308" s="788" t="s">
        <v>85</v>
      </c>
      <c r="H308" s="789">
        <v>-2.0670000000000002</v>
      </c>
      <c r="I308" s="789">
        <v>-271.81049999999999</v>
      </c>
      <c r="J308" s="789">
        <v>-80.613</v>
      </c>
      <c r="K308" s="789">
        <v>-80.613</v>
      </c>
      <c r="L308" s="789">
        <v>-79.579499999999996</v>
      </c>
      <c r="M308" s="790">
        <v>-75.445499999999996</v>
      </c>
      <c r="N308" s="791" t="s">
        <v>484</v>
      </c>
    </row>
    <row r="309" spans="3:14">
      <c r="C309" s="787"/>
      <c r="D309" s="1123"/>
      <c r="E309" s="788"/>
      <c r="F309" s="788" t="s">
        <v>52</v>
      </c>
      <c r="G309" s="788"/>
      <c r="H309" s="789">
        <v>-2.0670000000000002</v>
      </c>
      <c r="I309" s="789">
        <v>-271.81049999999999</v>
      </c>
      <c r="J309" s="789">
        <v>-80.613</v>
      </c>
      <c r="K309" s="789">
        <v>-80.613</v>
      </c>
      <c r="L309" s="789">
        <v>-79.579499999999996</v>
      </c>
      <c r="M309" s="790">
        <v>-75.445499999999996</v>
      </c>
      <c r="N309" s="791"/>
    </row>
    <row r="310" spans="3:14">
      <c r="C310" s="787"/>
      <c r="D310" s="792"/>
      <c r="E310" s="788"/>
      <c r="F310" s="793"/>
      <c r="G310" s="788"/>
      <c r="H310" s="794"/>
      <c r="I310" s="794"/>
      <c r="J310" s="794"/>
      <c r="K310" s="794"/>
      <c r="L310" s="794"/>
      <c r="M310" s="795"/>
      <c r="N310" s="791"/>
    </row>
    <row r="311" spans="3:14">
      <c r="C311" s="781">
        <v>63</v>
      </c>
      <c r="D311" s="1131" t="s">
        <v>566</v>
      </c>
      <c r="F311" s="767" t="s">
        <v>7</v>
      </c>
      <c r="G311" s="767" t="s">
        <v>567</v>
      </c>
      <c r="H311" s="782">
        <v>0</v>
      </c>
      <c r="I311" s="782">
        <v>0</v>
      </c>
      <c r="J311" s="782">
        <v>0</v>
      </c>
      <c r="K311" s="782">
        <v>24.929881986757252</v>
      </c>
      <c r="L311" s="782">
        <v>99.955347375925641</v>
      </c>
      <c r="M311" s="783">
        <v>184.16934065799575</v>
      </c>
      <c r="N311" s="780" t="s">
        <v>512</v>
      </c>
    </row>
    <row r="312" spans="3:14">
      <c r="C312" s="781"/>
      <c r="D312" s="1131"/>
      <c r="F312" s="767" t="s">
        <v>52</v>
      </c>
      <c r="H312" s="782">
        <v>0</v>
      </c>
      <c r="I312" s="782">
        <v>0</v>
      </c>
      <c r="J312" s="782">
        <v>0</v>
      </c>
      <c r="K312" s="782">
        <v>24.929881986757252</v>
      </c>
      <c r="L312" s="782">
        <v>99.955347375925641</v>
      </c>
      <c r="M312" s="783">
        <v>184.16934065799575</v>
      </c>
      <c r="N312" s="780"/>
    </row>
    <row r="313" spans="3:14">
      <c r="C313" s="781"/>
      <c r="F313" s="784"/>
      <c r="H313" s="785"/>
      <c r="I313" s="785"/>
      <c r="J313" s="785"/>
      <c r="K313" s="785"/>
      <c r="L313" s="785"/>
      <c r="M313" s="786"/>
      <c r="N313" s="780"/>
    </row>
    <row r="314" spans="3:14">
      <c r="C314" s="787">
        <v>64</v>
      </c>
      <c r="D314" s="1123" t="s">
        <v>568</v>
      </c>
      <c r="E314" s="788"/>
      <c r="F314" s="788" t="s">
        <v>55</v>
      </c>
      <c r="G314" s="788" t="s">
        <v>485</v>
      </c>
      <c r="H314" s="789">
        <v>-2</v>
      </c>
      <c r="I314" s="789">
        <v>-19</v>
      </c>
      <c r="J314" s="789">
        <v>-42</v>
      </c>
      <c r="K314" s="789">
        <v>-52</v>
      </c>
      <c r="L314" s="789">
        <v>-59</v>
      </c>
      <c r="M314" s="790">
        <v>-59</v>
      </c>
      <c r="N314" s="791" t="s">
        <v>484</v>
      </c>
    </row>
    <row r="315" spans="3:14">
      <c r="C315" s="787"/>
      <c r="D315" s="1123"/>
      <c r="E315" s="788"/>
      <c r="F315" s="788" t="s">
        <v>55</v>
      </c>
      <c r="G315" s="788" t="s">
        <v>85</v>
      </c>
      <c r="H315" s="789">
        <v>-6.7000000000000004E-2</v>
      </c>
      <c r="I315" s="789">
        <v>-0.63650000000000007</v>
      </c>
      <c r="J315" s="789">
        <v>-1.407</v>
      </c>
      <c r="K315" s="789">
        <v>-1.742</v>
      </c>
      <c r="L315" s="789">
        <v>-1.9765000000000001</v>
      </c>
      <c r="M315" s="790">
        <v>-1.9765000000000001</v>
      </c>
      <c r="N315" s="791"/>
    </row>
    <row r="316" spans="3:14">
      <c r="C316" s="787"/>
      <c r="D316" s="1123"/>
      <c r="E316" s="788"/>
      <c r="F316" s="788" t="s">
        <v>7</v>
      </c>
      <c r="G316" s="788" t="s">
        <v>83</v>
      </c>
      <c r="H316" s="789">
        <v>85</v>
      </c>
      <c r="I316" s="789">
        <v>109</v>
      </c>
      <c r="J316" s="789">
        <v>0</v>
      </c>
      <c r="K316" s="789">
        <v>0</v>
      </c>
      <c r="L316" s="789">
        <v>0</v>
      </c>
      <c r="M316" s="790">
        <v>0</v>
      </c>
      <c r="N316" s="791"/>
    </row>
    <row r="317" spans="3:14">
      <c r="C317" s="787"/>
      <c r="D317" s="792"/>
      <c r="E317" s="788"/>
      <c r="F317" s="788" t="s">
        <v>52</v>
      </c>
      <c r="G317" s="788"/>
      <c r="H317" s="789">
        <v>82.932999999999993</v>
      </c>
      <c r="I317" s="789">
        <v>89.363500000000002</v>
      </c>
      <c r="J317" s="789">
        <v>-43.406999999999996</v>
      </c>
      <c r="K317" s="789">
        <v>-53.741999999999997</v>
      </c>
      <c r="L317" s="789">
        <v>-60.976500000000001</v>
      </c>
      <c r="M317" s="790">
        <v>-60.976500000000001</v>
      </c>
      <c r="N317" s="791"/>
    </row>
    <row r="318" spans="3:14">
      <c r="C318" s="787"/>
      <c r="D318" s="792"/>
      <c r="E318" s="788"/>
      <c r="F318" s="793"/>
      <c r="G318" s="788"/>
      <c r="H318" s="794"/>
      <c r="I318" s="794"/>
      <c r="J318" s="794"/>
      <c r="K318" s="794"/>
      <c r="L318" s="794"/>
      <c r="M318" s="795"/>
      <c r="N318" s="791"/>
    </row>
    <row r="319" spans="3:14">
      <c r="C319" s="781">
        <v>65</v>
      </c>
      <c r="D319" s="766" t="s">
        <v>569</v>
      </c>
      <c r="F319" s="767" t="s">
        <v>81</v>
      </c>
      <c r="G319" s="767" t="s">
        <v>53</v>
      </c>
      <c r="H319" s="782">
        <v>0</v>
      </c>
      <c r="I319" s="782">
        <v>-105.682700027835</v>
      </c>
      <c r="J319" s="782">
        <v>-108.483387832953</v>
      </c>
      <c r="K319" s="782">
        <v>-111.297564550614</v>
      </c>
      <c r="L319" s="782">
        <v>-114.426693626025</v>
      </c>
      <c r="M319" s="783">
        <v>-117.770635097965</v>
      </c>
      <c r="N319" s="780" t="s">
        <v>484</v>
      </c>
    </row>
    <row r="320" spans="3:14">
      <c r="C320" s="781"/>
      <c r="F320" s="767" t="s">
        <v>111</v>
      </c>
      <c r="G320" s="767" t="s">
        <v>570</v>
      </c>
      <c r="H320" s="782">
        <v>0</v>
      </c>
      <c r="I320" s="782">
        <v>1</v>
      </c>
      <c r="J320" s="782">
        <v>-1</v>
      </c>
      <c r="K320" s="782">
        <v>-6</v>
      </c>
      <c r="L320" s="782">
        <v>-12</v>
      </c>
      <c r="M320" s="783">
        <v>-19</v>
      </c>
      <c r="N320" s="780"/>
    </row>
    <row r="321" spans="1:28">
      <c r="C321" s="781"/>
      <c r="F321" s="767" t="s">
        <v>52</v>
      </c>
      <c r="H321" s="782">
        <v>0</v>
      </c>
      <c r="I321" s="782">
        <v>-104.682700027835</v>
      </c>
      <c r="J321" s="782">
        <v>-109.483387832953</v>
      </c>
      <c r="K321" s="782">
        <v>-117.297564550614</v>
      </c>
      <c r="L321" s="782">
        <v>-126.426693626025</v>
      </c>
      <c r="M321" s="783">
        <v>-136.770635097965</v>
      </c>
      <c r="N321" s="780"/>
    </row>
    <row r="322" spans="1:28">
      <c r="C322" s="781"/>
      <c r="F322" s="784"/>
      <c r="H322" s="785"/>
      <c r="I322" s="785"/>
      <c r="J322" s="785"/>
      <c r="K322" s="785"/>
      <c r="L322" s="785"/>
      <c r="M322" s="786"/>
      <c r="N322" s="780"/>
    </row>
    <row r="323" spans="1:28">
      <c r="C323" s="787">
        <v>66</v>
      </c>
      <c r="D323" s="1123" t="s">
        <v>571</v>
      </c>
      <c r="E323" s="788"/>
      <c r="F323" s="788" t="s">
        <v>111</v>
      </c>
      <c r="G323" s="788" t="s">
        <v>570</v>
      </c>
      <c r="H323" s="789">
        <v>0</v>
      </c>
      <c r="I323" s="789">
        <v>0</v>
      </c>
      <c r="J323" s="789">
        <v>5</v>
      </c>
      <c r="K323" s="789">
        <v>3</v>
      </c>
      <c r="L323" s="789">
        <v>-7</v>
      </c>
      <c r="M323" s="790">
        <v>-18</v>
      </c>
      <c r="N323" s="791" t="s">
        <v>484</v>
      </c>
    </row>
    <row r="324" spans="1:28">
      <c r="C324" s="787"/>
      <c r="D324" s="1123"/>
      <c r="E324" s="788"/>
      <c r="F324" s="788" t="s">
        <v>7</v>
      </c>
      <c r="G324" s="788" t="s">
        <v>135</v>
      </c>
      <c r="H324" s="789">
        <v>0</v>
      </c>
      <c r="I324" s="789">
        <v>0</v>
      </c>
      <c r="J324" s="789">
        <v>0</v>
      </c>
      <c r="K324" s="789">
        <v>0</v>
      </c>
      <c r="L324" s="789">
        <v>0</v>
      </c>
      <c r="M324" s="790">
        <v>-7</v>
      </c>
      <c r="N324" s="791"/>
    </row>
    <row r="325" spans="1:28">
      <c r="C325" s="787"/>
      <c r="D325" s="1123"/>
      <c r="E325" s="788"/>
      <c r="F325" s="788" t="s">
        <v>52</v>
      </c>
      <c r="G325" s="788"/>
      <c r="H325" s="789">
        <v>0</v>
      </c>
      <c r="I325" s="789">
        <v>0</v>
      </c>
      <c r="J325" s="789">
        <v>5</v>
      </c>
      <c r="K325" s="789">
        <v>3</v>
      </c>
      <c r="L325" s="789">
        <v>-7</v>
      </c>
      <c r="M325" s="790">
        <v>-25</v>
      </c>
      <c r="N325" s="791"/>
    </row>
    <row r="326" spans="1:28">
      <c r="C326" s="787"/>
      <c r="D326" s="792"/>
      <c r="E326" s="788"/>
      <c r="F326" s="793"/>
      <c r="G326" s="788"/>
      <c r="H326" s="794"/>
      <c r="I326" s="794"/>
      <c r="J326" s="794"/>
      <c r="K326" s="794"/>
      <c r="L326" s="794"/>
      <c r="M326" s="795"/>
      <c r="N326" s="791"/>
    </row>
    <row r="327" spans="1:28" s="803" customFormat="1">
      <c r="A327" s="767"/>
      <c r="B327" s="767"/>
      <c r="C327" s="781">
        <v>67</v>
      </c>
      <c r="D327" s="1131" t="s">
        <v>572</v>
      </c>
      <c r="E327" s="767"/>
      <c r="F327" s="767" t="s">
        <v>111</v>
      </c>
      <c r="G327" s="767" t="s">
        <v>570</v>
      </c>
      <c r="H327" s="782">
        <v>0</v>
      </c>
      <c r="I327" s="782">
        <v>0</v>
      </c>
      <c r="J327" s="782">
        <v>54</v>
      </c>
      <c r="K327" s="782">
        <v>90</v>
      </c>
      <c r="L327" s="782">
        <v>81</v>
      </c>
      <c r="M327" s="783">
        <v>68</v>
      </c>
      <c r="N327" s="780" t="s">
        <v>479</v>
      </c>
      <c r="O327" s="767"/>
      <c r="T327" s="767"/>
      <c r="U327" s="767"/>
      <c r="V327" s="767"/>
      <c r="W327" s="767"/>
      <c r="X327" s="767"/>
      <c r="Y327" s="767"/>
      <c r="Z327" s="767"/>
      <c r="AA327" s="767"/>
      <c r="AB327" s="767"/>
    </row>
    <row r="328" spans="1:28" s="803" customFormat="1">
      <c r="A328" s="767"/>
      <c r="B328" s="767"/>
      <c r="C328" s="781"/>
      <c r="D328" s="1131"/>
      <c r="E328" s="767"/>
      <c r="F328" s="767" t="s">
        <v>7</v>
      </c>
      <c r="G328" s="767" t="s">
        <v>135</v>
      </c>
      <c r="H328" s="782">
        <v>0</v>
      </c>
      <c r="I328" s="782">
        <v>0</v>
      </c>
      <c r="J328" s="782">
        <v>-1</v>
      </c>
      <c r="K328" s="782">
        <v>-3</v>
      </c>
      <c r="L328" s="782">
        <v>-6</v>
      </c>
      <c r="M328" s="783">
        <v>-9</v>
      </c>
      <c r="N328" s="780"/>
      <c r="O328" s="767"/>
      <c r="T328" s="767"/>
      <c r="U328" s="767"/>
      <c r="V328" s="767"/>
      <c r="W328" s="767"/>
      <c r="X328" s="767"/>
      <c r="Y328" s="767"/>
      <c r="Z328" s="767"/>
      <c r="AA328" s="767"/>
      <c r="AB328" s="767"/>
    </row>
    <row r="329" spans="1:28">
      <c r="C329" s="781"/>
      <c r="D329" s="1131"/>
      <c r="F329" s="767" t="s">
        <v>52</v>
      </c>
      <c r="H329" s="782">
        <v>0</v>
      </c>
      <c r="I329" s="782">
        <v>0</v>
      </c>
      <c r="J329" s="782">
        <v>53</v>
      </c>
      <c r="K329" s="782">
        <v>87</v>
      </c>
      <c r="L329" s="782">
        <v>75</v>
      </c>
      <c r="M329" s="783">
        <v>59</v>
      </c>
      <c r="N329" s="780"/>
    </row>
    <row r="330" spans="1:28" s="803" customFormat="1">
      <c r="A330" s="767"/>
      <c r="B330" s="767"/>
      <c r="C330" s="781"/>
      <c r="D330" s="766"/>
      <c r="E330" s="767"/>
      <c r="F330" s="784"/>
      <c r="G330" s="767"/>
      <c r="H330" s="785"/>
      <c r="I330" s="785"/>
      <c r="J330" s="785"/>
      <c r="K330" s="785"/>
      <c r="L330" s="785"/>
      <c r="M330" s="786"/>
      <c r="N330" s="780"/>
      <c r="O330" s="767"/>
      <c r="T330" s="767"/>
      <c r="U330" s="767"/>
      <c r="V330" s="767"/>
      <c r="W330" s="767"/>
      <c r="X330" s="767"/>
      <c r="Y330" s="767"/>
      <c r="Z330" s="767"/>
      <c r="AA330" s="767"/>
      <c r="AB330" s="767"/>
    </row>
    <row r="331" spans="1:28" s="803" customFormat="1">
      <c r="A331" s="767"/>
      <c r="B331" s="767"/>
      <c r="C331" s="805"/>
      <c r="D331" s="806"/>
      <c r="E331" s="807"/>
      <c r="F331" s="808"/>
      <c r="G331" s="807"/>
      <c r="H331" s="809"/>
      <c r="I331" s="809"/>
      <c r="J331" s="809"/>
      <c r="K331" s="809"/>
      <c r="L331" s="809"/>
      <c r="M331" s="810"/>
      <c r="N331" s="811"/>
      <c r="O331" s="767"/>
      <c r="T331" s="767"/>
      <c r="U331" s="767"/>
      <c r="V331" s="767"/>
      <c r="W331" s="767"/>
      <c r="X331" s="767"/>
      <c r="Y331" s="767"/>
      <c r="Z331" s="767"/>
      <c r="AA331" s="767"/>
      <c r="AB331" s="767"/>
    </row>
    <row r="332" spans="1:28" s="803" customFormat="1">
      <c r="A332" s="767"/>
      <c r="B332" s="767"/>
      <c r="C332" s="778" t="s">
        <v>573</v>
      </c>
      <c r="D332" s="812"/>
      <c r="E332" s="767"/>
      <c r="F332" s="767"/>
      <c r="G332" s="767"/>
      <c r="H332" s="782"/>
      <c r="I332" s="782"/>
      <c r="J332" s="782"/>
      <c r="K332" s="782"/>
      <c r="L332" s="782"/>
      <c r="M332" s="783"/>
      <c r="N332" s="780"/>
      <c r="O332" s="767"/>
      <c r="T332" s="767"/>
      <c r="U332" s="767"/>
      <c r="V332" s="767"/>
      <c r="W332" s="767"/>
      <c r="X332" s="767"/>
      <c r="Y332" s="767"/>
      <c r="Z332" s="767"/>
      <c r="AA332" s="767"/>
      <c r="AB332" s="767"/>
    </row>
    <row r="333" spans="1:28" s="803" customFormat="1">
      <c r="A333" s="767"/>
      <c r="B333" s="767"/>
      <c r="C333" s="787">
        <v>68</v>
      </c>
      <c r="D333" s="792" t="s">
        <v>574</v>
      </c>
      <c r="E333" s="788"/>
      <c r="F333" s="788" t="s">
        <v>81</v>
      </c>
      <c r="G333" s="788" t="s">
        <v>53</v>
      </c>
      <c r="H333" s="789">
        <v>0</v>
      </c>
      <c r="I333" s="789">
        <v>0</v>
      </c>
      <c r="J333" s="789">
        <v>-1763.2348862674701</v>
      </c>
      <c r="K333" s="789">
        <v>-3107.7001962450499</v>
      </c>
      <c r="L333" s="789">
        <v>-3279.8001677300599</v>
      </c>
      <c r="M333" s="790">
        <v>181.90580439403399</v>
      </c>
      <c r="N333" s="791" t="s">
        <v>487</v>
      </c>
      <c r="O333" s="767"/>
      <c r="T333" s="767"/>
      <c r="U333" s="767"/>
      <c r="V333" s="767"/>
      <c r="W333" s="767"/>
      <c r="X333" s="767"/>
      <c r="Y333" s="767"/>
      <c r="Z333" s="767"/>
      <c r="AA333" s="767"/>
      <c r="AB333" s="767"/>
    </row>
    <row r="334" spans="1:28" s="803" customFormat="1">
      <c r="A334" s="767"/>
      <c r="B334" s="767"/>
      <c r="C334" s="787"/>
      <c r="D334" s="792"/>
      <c r="E334" s="788"/>
      <c r="F334" s="788" t="s">
        <v>86</v>
      </c>
      <c r="G334" s="788" t="s">
        <v>54</v>
      </c>
      <c r="H334" s="789">
        <v>0</v>
      </c>
      <c r="I334" s="789">
        <v>0</v>
      </c>
      <c r="J334" s="789">
        <v>0</v>
      </c>
      <c r="K334" s="789">
        <v>0</v>
      </c>
      <c r="L334" s="789">
        <v>0</v>
      </c>
      <c r="M334" s="790">
        <v>3844.6608365577899</v>
      </c>
      <c r="N334" s="791"/>
      <c r="O334" s="767"/>
      <c r="T334" s="767"/>
      <c r="U334" s="767"/>
      <c r="V334" s="767"/>
      <c r="W334" s="767"/>
      <c r="X334" s="767"/>
      <c r="Y334" s="767"/>
      <c r="Z334" s="767"/>
      <c r="AA334" s="767"/>
      <c r="AB334" s="767"/>
    </row>
    <row r="335" spans="1:28">
      <c r="C335" s="787"/>
      <c r="D335" s="792"/>
      <c r="E335" s="788"/>
      <c r="F335" s="788" t="s">
        <v>111</v>
      </c>
      <c r="G335" s="788" t="s">
        <v>520</v>
      </c>
      <c r="H335" s="789">
        <v>0</v>
      </c>
      <c r="I335" s="789">
        <v>0</v>
      </c>
      <c r="J335" s="789">
        <v>0</v>
      </c>
      <c r="K335" s="789">
        <v>0</v>
      </c>
      <c r="L335" s="789">
        <v>0</v>
      </c>
      <c r="M335" s="790">
        <v>203.004961097045</v>
      </c>
      <c r="N335" s="791"/>
    </row>
    <row r="336" spans="1:28">
      <c r="C336" s="787"/>
      <c r="D336" s="792"/>
      <c r="E336" s="788"/>
      <c r="F336" s="788" t="s">
        <v>55</v>
      </c>
      <c r="G336" s="788" t="s">
        <v>480</v>
      </c>
      <c r="H336" s="789">
        <v>0</v>
      </c>
      <c r="I336" s="789">
        <v>0</v>
      </c>
      <c r="J336" s="789">
        <v>-1251.1920419274886</v>
      </c>
      <c r="K336" s="789">
        <v>-1407.1690800090978</v>
      </c>
      <c r="L336" s="789">
        <v>-1369.4848188139233</v>
      </c>
      <c r="M336" s="790">
        <v>-1110.3937825532171</v>
      </c>
      <c r="N336" s="791"/>
    </row>
    <row r="337" spans="3:14">
      <c r="C337" s="787"/>
      <c r="D337" s="792"/>
      <c r="E337" s="788"/>
      <c r="F337" s="788" t="s">
        <v>52</v>
      </c>
      <c r="G337" s="788"/>
      <c r="H337" s="789">
        <v>0</v>
      </c>
      <c r="I337" s="789">
        <v>0</v>
      </c>
      <c r="J337" s="789">
        <v>-3014.4269281949587</v>
      </c>
      <c r="K337" s="789">
        <v>-4514.8692762541477</v>
      </c>
      <c r="L337" s="789">
        <v>-4649.284986543983</v>
      </c>
      <c r="M337" s="790">
        <v>3119.1778194956519</v>
      </c>
      <c r="N337" s="791"/>
    </row>
    <row r="338" spans="3:14">
      <c r="C338" s="787"/>
      <c r="D338" s="792"/>
      <c r="E338" s="788"/>
      <c r="F338" s="793"/>
      <c r="G338" s="788"/>
      <c r="H338" s="794"/>
      <c r="I338" s="794"/>
      <c r="J338" s="794"/>
      <c r="K338" s="794"/>
      <c r="L338" s="794"/>
      <c r="M338" s="795"/>
      <c r="N338" s="791"/>
    </row>
    <row r="339" spans="3:14" ht="12.75" customHeight="1">
      <c r="C339" s="781">
        <v>69</v>
      </c>
      <c r="D339" s="1131" t="s">
        <v>575</v>
      </c>
      <c r="E339" s="813"/>
      <c r="F339" s="767" t="s">
        <v>7</v>
      </c>
      <c r="G339" s="767" t="s">
        <v>143</v>
      </c>
      <c r="H339" s="782">
        <v>265</v>
      </c>
      <c r="I339" s="782">
        <v>540</v>
      </c>
      <c r="J339" s="782">
        <v>475</v>
      </c>
      <c r="K339" s="782">
        <v>435</v>
      </c>
      <c r="L339" s="782">
        <v>420</v>
      </c>
      <c r="M339" s="783">
        <v>415</v>
      </c>
      <c r="N339" s="780" t="s">
        <v>479</v>
      </c>
    </row>
    <row r="340" spans="3:14">
      <c r="C340" s="781"/>
      <c r="D340" s="1131"/>
      <c r="E340" s="813"/>
      <c r="F340" s="767" t="s">
        <v>7</v>
      </c>
      <c r="G340" s="767" t="s">
        <v>127</v>
      </c>
      <c r="H340" s="782">
        <v>175</v>
      </c>
      <c r="I340" s="782">
        <v>880</v>
      </c>
      <c r="J340" s="782">
        <v>770</v>
      </c>
      <c r="K340" s="782">
        <v>715</v>
      </c>
      <c r="L340" s="782">
        <v>720</v>
      </c>
      <c r="M340" s="783">
        <v>720</v>
      </c>
      <c r="N340" s="780"/>
    </row>
    <row r="341" spans="3:14">
      <c r="C341" s="781"/>
      <c r="F341" s="767" t="s">
        <v>52</v>
      </c>
      <c r="H341" s="782">
        <v>440</v>
      </c>
      <c r="I341" s="782">
        <v>1420</v>
      </c>
      <c r="J341" s="782">
        <v>1245</v>
      </c>
      <c r="K341" s="782">
        <v>1150</v>
      </c>
      <c r="L341" s="782">
        <v>1140</v>
      </c>
      <c r="M341" s="783">
        <v>1135</v>
      </c>
      <c r="N341" s="780"/>
    </row>
    <row r="342" spans="3:14">
      <c r="C342" s="781"/>
      <c r="F342" s="784"/>
      <c r="H342" s="785"/>
      <c r="I342" s="785"/>
      <c r="J342" s="785"/>
      <c r="K342" s="785"/>
      <c r="L342" s="785"/>
      <c r="M342" s="786"/>
      <c r="N342" s="780"/>
    </row>
    <row r="343" spans="3:14">
      <c r="C343" s="787">
        <v>70</v>
      </c>
      <c r="D343" s="792" t="s">
        <v>576</v>
      </c>
      <c r="E343" s="788"/>
      <c r="F343" s="788" t="s">
        <v>81</v>
      </c>
      <c r="G343" s="788" t="s">
        <v>53</v>
      </c>
      <c r="H343" s="789">
        <v>-440</v>
      </c>
      <c r="I343" s="789">
        <v>-1420</v>
      </c>
      <c r="J343" s="789">
        <v>-1245</v>
      </c>
      <c r="K343" s="789">
        <v>-1150</v>
      </c>
      <c r="L343" s="789">
        <v>-1140</v>
      </c>
      <c r="M343" s="790">
        <v>-1135</v>
      </c>
      <c r="N343" s="791" t="s">
        <v>487</v>
      </c>
    </row>
    <row r="344" spans="3:14">
      <c r="C344" s="787"/>
      <c r="D344" s="792"/>
      <c r="E344" s="788"/>
      <c r="F344" s="788" t="s">
        <v>52</v>
      </c>
      <c r="G344" s="788"/>
      <c r="H344" s="789">
        <v>-440</v>
      </c>
      <c r="I344" s="789">
        <v>-1420</v>
      </c>
      <c r="J344" s="789">
        <v>-1245</v>
      </c>
      <c r="K344" s="789">
        <v>-1150</v>
      </c>
      <c r="L344" s="789">
        <v>-1140</v>
      </c>
      <c r="M344" s="790">
        <v>-1135</v>
      </c>
      <c r="N344" s="791"/>
    </row>
    <row r="345" spans="3:14">
      <c r="C345" s="787"/>
      <c r="D345" s="792"/>
      <c r="E345" s="788"/>
      <c r="F345" s="793"/>
      <c r="G345" s="788"/>
      <c r="H345" s="794"/>
      <c r="I345" s="794"/>
      <c r="J345" s="794"/>
      <c r="K345" s="794"/>
      <c r="L345" s="794"/>
      <c r="M345" s="795"/>
      <c r="N345" s="791"/>
    </row>
    <row r="346" spans="3:14">
      <c r="C346" s="781">
        <v>71</v>
      </c>
      <c r="D346" s="766" t="s">
        <v>577</v>
      </c>
      <c r="F346" s="767" t="s">
        <v>55</v>
      </c>
      <c r="G346" s="767" t="s">
        <v>480</v>
      </c>
      <c r="H346" s="782">
        <v>0</v>
      </c>
      <c r="I346" s="782">
        <v>-177.74181042018759</v>
      </c>
      <c r="J346" s="782">
        <v>-180.61172348747522</v>
      </c>
      <c r="K346" s="782">
        <v>-181.51120315314725</v>
      </c>
      <c r="L346" s="782">
        <v>-180.26237672059685</v>
      </c>
      <c r="M346" s="783">
        <v>-180.86281734777452</v>
      </c>
      <c r="N346" s="780" t="s">
        <v>512</v>
      </c>
    </row>
    <row r="347" spans="3:14">
      <c r="C347" s="781"/>
      <c r="F347" s="767" t="s">
        <v>55</v>
      </c>
      <c r="G347" s="767" t="s">
        <v>85</v>
      </c>
      <c r="H347" s="782">
        <v>0</v>
      </c>
      <c r="I347" s="782">
        <v>178.65560397381995</v>
      </c>
      <c r="J347" s="782">
        <v>181.97702997543581</v>
      </c>
      <c r="K347" s="782">
        <v>183.04118838989046</v>
      </c>
      <c r="L347" s="782">
        <v>181.6633156251165</v>
      </c>
      <c r="M347" s="783">
        <v>182.50065540237549</v>
      </c>
      <c r="N347" s="780"/>
    </row>
    <row r="348" spans="3:14">
      <c r="C348" s="781"/>
      <c r="F348" s="767" t="s">
        <v>52</v>
      </c>
      <c r="H348" s="782">
        <v>0</v>
      </c>
      <c r="I348" s="782">
        <v>0.91379355363235959</v>
      </c>
      <c r="J348" s="782">
        <v>1.3653064879605949</v>
      </c>
      <c r="K348" s="782">
        <v>1.5299852367432152</v>
      </c>
      <c r="L348" s="782">
        <v>1.4009389045196485</v>
      </c>
      <c r="M348" s="783">
        <v>1.6378380546009623</v>
      </c>
      <c r="N348" s="780"/>
    </row>
    <row r="349" spans="3:14">
      <c r="C349" s="781"/>
      <c r="F349" s="784"/>
      <c r="H349" s="785"/>
      <c r="I349" s="785"/>
      <c r="J349" s="785"/>
      <c r="K349" s="785"/>
      <c r="L349" s="785"/>
      <c r="M349" s="786"/>
      <c r="N349" s="780"/>
    </row>
    <row r="350" spans="3:14">
      <c r="C350" s="787">
        <v>72</v>
      </c>
      <c r="D350" s="792" t="s">
        <v>578</v>
      </c>
      <c r="E350" s="788"/>
      <c r="F350" s="788" t="s">
        <v>81</v>
      </c>
      <c r="G350" s="788" t="s">
        <v>53</v>
      </c>
      <c r="H350" s="789">
        <v>3.2717320716938048</v>
      </c>
      <c r="I350" s="789">
        <v>-26.017039982916685</v>
      </c>
      <c r="J350" s="789">
        <v>0</v>
      </c>
      <c r="K350" s="789">
        <v>0</v>
      </c>
      <c r="L350" s="789">
        <v>0</v>
      </c>
      <c r="M350" s="790">
        <v>0</v>
      </c>
      <c r="N350" s="791" t="s">
        <v>487</v>
      </c>
    </row>
    <row r="351" spans="3:14">
      <c r="C351" s="787"/>
      <c r="D351" s="792"/>
      <c r="E351" s="788"/>
      <c r="F351" s="788" t="s">
        <v>52</v>
      </c>
      <c r="G351" s="788"/>
      <c r="H351" s="789">
        <v>3.2717320716938048</v>
      </c>
      <c r="I351" s="789">
        <v>-26.017039982916685</v>
      </c>
      <c r="J351" s="789">
        <v>0</v>
      </c>
      <c r="K351" s="789">
        <v>0</v>
      </c>
      <c r="L351" s="789">
        <v>0</v>
      </c>
      <c r="M351" s="790">
        <v>0</v>
      </c>
      <c r="N351" s="791"/>
    </row>
    <row r="352" spans="3:14">
      <c r="C352" s="787"/>
      <c r="D352" s="792"/>
      <c r="E352" s="788"/>
      <c r="F352" s="793"/>
      <c r="G352" s="788"/>
      <c r="H352" s="794"/>
      <c r="I352" s="794"/>
      <c r="J352" s="794"/>
      <c r="K352" s="794"/>
      <c r="L352" s="794"/>
      <c r="M352" s="795"/>
      <c r="N352" s="791"/>
    </row>
    <row r="353" spans="1:28">
      <c r="C353" s="781">
        <v>73</v>
      </c>
      <c r="D353" s="766" t="s">
        <v>579</v>
      </c>
      <c r="F353" s="767" t="s">
        <v>81</v>
      </c>
      <c r="G353" s="767" t="s">
        <v>53</v>
      </c>
      <c r="H353" s="782">
        <v>111.66191916466678</v>
      </c>
      <c r="I353" s="782">
        <v>109.82839205839623</v>
      </c>
      <c r="J353" s="782">
        <v>0</v>
      </c>
      <c r="K353" s="782">
        <v>0</v>
      </c>
      <c r="L353" s="782">
        <v>0</v>
      </c>
      <c r="M353" s="783">
        <v>0</v>
      </c>
      <c r="N353" s="780" t="s">
        <v>487</v>
      </c>
    </row>
    <row r="354" spans="1:28">
      <c r="C354" s="781"/>
      <c r="F354" s="767" t="s">
        <v>86</v>
      </c>
      <c r="G354" s="767" t="s">
        <v>54</v>
      </c>
      <c r="H354" s="782">
        <v>0.60000000000000009</v>
      </c>
      <c r="I354" s="782">
        <v>77.858783294704267</v>
      </c>
      <c r="J354" s="782">
        <v>0</v>
      </c>
      <c r="K354" s="782">
        <v>0</v>
      </c>
      <c r="L354" s="782">
        <v>0</v>
      </c>
      <c r="M354" s="783">
        <v>0</v>
      </c>
      <c r="N354" s="780"/>
    </row>
    <row r="355" spans="1:28">
      <c r="C355" s="781"/>
      <c r="F355" s="767" t="s">
        <v>52</v>
      </c>
      <c r="H355" s="782">
        <v>112.26191916466678</v>
      </c>
      <c r="I355" s="782">
        <v>187.68717535310049</v>
      </c>
      <c r="J355" s="782">
        <v>0</v>
      </c>
      <c r="K355" s="782">
        <v>0</v>
      </c>
      <c r="L355" s="782">
        <v>0</v>
      </c>
      <c r="M355" s="783">
        <v>0</v>
      </c>
      <c r="N355" s="780"/>
    </row>
    <row r="356" spans="1:28">
      <c r="C356" s="781"/>
      <c r="F356" s="784"/>
      <c r="H356" s="785"/>
      <c r="I356" s="785"/>
      <c r="J356" s="785"/>
      <c r="K356" s="785"/>
      <c r="L356" s="785"/>
      <c r="M356" s="786"/>
      <c r="N356" s="780"/>
    </row>
    <row r="357" spans="1:28">
      <c r="C357" s="787">
        <v>74</v>
      </c>
      <c r="D357" s="792" t="s">
        <v>580</v>
      </c>
      <c r="E357" s="788"/>
      <c r="F357" s="814" t="s">
        <v>81</v>
      </c>
      <c r="G357" s="814" t="s">
        <v>53</v>
      </c>
      <c r="H357" s="789">
        <v>0</v>
      </c>
      <c r="I357" s="789">
        <v>-5345.3969359849398</v>
      </c>
      <c r="J357" s="789">
        <v>-5401.312482550944</v>
      </c>
      <c r="K357" s="789">
        <v>-5595.6087442435273</v>
      </c>
      <c r="L357" s="789">
        <v>-5780.5004881111781</v>
      </c>
      <c r="M357" s="790">
        <v>-6001.169528471899</v>
      </c>
      <c r="N357" s="791" t="s">
        <v>479</v>
      </c>
      <c r="P357" s="767"/>
    </row>
    <row r="358" spans="1:28">
      <c r="C358" s="787"/>
      <c r="D358" s="792"/>
      <c r="E358" s="788"/>
      <c r="F358" s="814" t="s">
        <v>55</v>
      </c>
      <c r="G358" s="814" t="s">
        <v>581</v>
      </c>
      <c r="H358" s="789">
        <v>0</v>
      </c>
      <c r="I358" s="789">
        <v>5345.3969359849398</v>
      </c>
      <c r="J358" s="789">
        <v>5401.312482550944</v>
      </c>
      <c r="K358" s="789">
        <v>5595.6087442435273</v>
      </c>
      <c r="L358" s="789">
        <v>5780.5004881111781</v>
      </c>
      <c r="M358" s="790">
        <v>6001.169528471899</v>
      </c>
      <c r="N358" s="791"/>
      <c r="P358" s="767"/>
    </row>
    <row r="359" spans="1:28">
      <c r="C359" s="787"/>
      <c r="D359" s="792"/>
      <c r="E359" s="788"/>
      <c r="F359" s="788" t="s">
        <v>52</v>
      </c>
      <c r="G359" s="788"/>
      <c r="H359" s="789">
        <v>0</v>
      </c>
      <c r="I359" s="789">
        <v>0</v>
      </c>
      <c r="J359" s="789">
        <v>0</v>
      </c>
      <c r="K359" s="789">
        <v>0</v>
      </c>
      <c r="L359" s="789">
        <v>0</v>
      </c>
      <c r="M359" s="790">
        <v>0</v>
      </c>
      <c r="N359" s="791"/>
    </row>
    <row r="360" spans="1:28">
      <c r="C360" s="781"/>
      <c r="F360" s="784"/>
      <c r="H360" s="785"/>
      <c r="I360" s="785"/>
      <c r="J360" s="785"/>
      <c r="K360" s="785"/>
      <c r="L360" s="785"/>
      <c r="M360" s="786"/>
      <c r="N360" s="780"/>
    </row>
    <row r="361" spans="1:28">
      <c r="C361" s="781">
        <v>75</v>
      </c>
      <c r="D361" s="766" t="s">
        <v>582</v>
      </c>
      <c r="F361" s="767" t="s">
        <v>81</v>
      </c>
      <c r="G361" s="767" t="s">
        <v>53</v>
      </c>
      <c r="H361" s="782">
        <v>-671.90401706223838</v>
      </c>
      <c r="I361" s="782">
        <v>1452.1853155148347</v>
      </c>
      <c r="J361" s="782">
        <v>0.28701995930168778</v>
      </c>
      <c r="K361" s="782">
        <v>0.33315945032518357</v>
      </c>
      <c r="L361" s="782">
        <v>0.33651340572396293</v>
      </c>
      <c r="M361" s="783">
        <v>0.31073942687362432</v>
      </c>
      <c r="N361" s="780" t="s">
        <v>487</v>
      </c>
    </row>
    <row r="362" spans="1:28">
      <c r="C362" s="781"/>
      <c r="F362" s="767" t="s">
        <v>86</v>
      </c>
      <c r="G362" s="767" t="s">
        <v>54</v>
      </c>
      <c r="H362" s="782">
        <v>-973.01598282314114</v>
      </c>
      <c r="I362" s="782">
        <v>-2372.6322890702395</v>
      </c>
      <c r="J362" s="782">
        <v>-2.8399999999965075</v>
      </c>
      <c r="K362" s="782">
        <v>-2.6400000000139698</v>
      </c>
      <c r="L362" s="782">
        <v>-2.75</v>
      </c>
      <c r="M362" s="783">
        <v>-2.8699999999807915</v>
      </c>
      <c r="N362" s="780"/>
    </row>
    <row r="363" spans="1:28">
      <c r="C363" s="781"/>
      <c r="F363" s="767" t="s">
        <v>52</v>
      </c>
      <c r="H363" s="782">
        <v>-1644.9199998853796</v>
      </c>
      <c r="I363" s="782">
        <v>-920.44697355540484</v>
      </c>
      <c r="J363" s="782">
        <v>-2.5529800406948198</v>
      </c>
      <c r="K363" s="782">
        <v>-2.3068405496887863</v>
      </c>
      <c r="L363" s="782">
        <v>-2.4134865942760371</v>
      </c>
      <c r="M363" s="783">
        <v>-2.5592605731071671</v>
      </c>
      <c r="N363" s="780"/>
    </row>
    <row r="364" spans="1:28">
      <c r="C364" s="781"/>
      <c r="F364" s="784"/>
      <c r="H364" s="785"/>
      <c r="I364" s="785"/>
      <c r="J364" s="785"/>
      <c r="K364" s="785"/>
      <c r="L364" s="785"/>
      <c r="M364" s="786"/>
      <c r="N364" s="780"/>
    </row>
    <row r="365" spans="1:28">
      <c r="C365" s="787">
        <v>76</v>
      </c>
      <c r="D365" s="792" t="s">
        <v>583</v>
      </c>
      <c r="E365" s="788"/>
      <c r="F365" s="788" t="s">
        <v>55</v>
      </c>
      <c r="G365" s="788" t="s">
        <v>85</v>
      </c>
      <c r="H365" s="789">
        <v>0</v>
      </c>
      <c r="I365" s="789">
        <v>0</v>
      </c>
      <c r="J365" s="789">
        <v>65.55899470532556</v>
      </c>
      <c r="K365" s="789">
        <v>174.2417335459327</v>
      </c>
      <c r="L365" s="789">
        <v>235.09630913975136</v>
      </c>
      <c r="M365" s="790">
        <v>314.18699479727201</v>
      </c>
      <c r="N365" s="791" t="s">
        <v>495</v>
      </c>
    </row>
    <row r="366" spans="1:28">
      <c r="C366" s="787"/>
      <c r="D366" s="792"/>
      <c r="E366" s="788"/>
      <c r="F366" s="788" t="s">
        <v>55</v>
      </c>
      <c r="G366" s="788" t="s">
        <v>485</v>
      </c>
      <c r="H366" s="789">
        <v>0</v>
      </c>
      <c r="I366" s="789">
        <v>0</v>
      </c>
      <c r="J366" s="789">
        <v>-65.55899470532556</v>
      </c>
      <c r="K366" s="789">
        <v>-174.2417335459327</v>
      </c>
      <c r="L366" s="789">
        <v>-235.09630913975136</v>
      </c>
      <c r="M366" s="790">
        <v>-314.18699479727201</v>
      </c>
      <c r="N366" s="791"/>
    </row>
    <row r="367" spans="1:28">
      <c r="C367" s="787"/>
      <c r="D367" s="792"/>
      <c r="E367" s="788"/>
      <c r="F367" s="788" t="s">
        <v>52</v>
      </c>
      <c r="G367" s="788"/>
      <c r="H367" s="789">
        <v>0</v>
      </c>
      <c r="I367" s="789">
        <v>0</v>
      </c>
      <c r="J367" s="789">
        <v>0</v>
      </c>
      <c r="K367" s="789">
        <v>0</v>
      </c>
      <c r="L367" s="789">
        <v>0</v>
      </c>
      <c r="M367" s="790">
        <v>0</v>
      </c>
      <c r="N367" s="791"/>
    </row>
    <row r="368" spans="1:28" s="803" customFormat="1" ht="8.25" customHeight="1" thickBot="1">
      <c r="A368" s="767"/>
      <c r="B368" s="767"/>
      <c r="C368" s="787"/>
      <c r="D368" s="792" t="s">
        <v>584</v>
      </c>
      <c r="E368" s="788"/>
      <c r="F368" s="788"/>
      <c r="G368" s="788"/>
      <c r="H368" s="788"/>
      <c r="I368" s="788"/>
      <c r="J368" s="788"/>
      <c r="K368" s="788"/>
      <c r="L368" s="788"/>
      <c r="M368" s="815"/>
      <c r="N368" s="816"/>
      <c r="O368" s="767"/>
      <c r="T368" s="767"/>
      <c r="U368" s="767"/>
      <c r="V368" s="767"/>
      <c r="W368" s="767"/>
      <c r="X368" s="767"/>
      <c r="Y368" s="767"/>
      <c r="Z368" s="767"/>
      <c r="AA368" s="767"/>
      <c r="AB368" s="767"/>
    </row>
    <row r="369" spans="1:28" s="803" customFormat="1">
      <c r="A369" s="767"/>
      <c r="B369" s="767"/>
      <c r="C369" s="817"/>
      <c r="D369" s="818" t="s">
        <v>585</v>
      </c>
      <c r="E369" s="819"/>
      <c r="F369" s="820"/>
      <c r="G369" s="821"/>
      <c r="H369" s="822">
        <v>-1429.1388119185121</v>
      </c>
      <c r="I369" s="822">
        <v>-9476.191677157467</v>
      </c>
      <c r="J369" s="822">
        <v>-8666.2082085054026</v>
      </c>
      <c r="K369" s="822">
        <v>-15118.881135122589</v>
      </c>
      <c r="L369" s="822">
        <v>-18743.281661402485</v>
      </c>
      <c r="M369" s="823">
        <v>-19278.106792368133</v>
      </c>
      <c r="N369" s="767"/>
      <c r="O369" s="767"/>
      <c r="T369" s="767"/>
      <c r="U369" s="767"/>
      <c r="V369" s="767"/>
      <c r="W369" s="767"/>
      <c r="X369" s="767"/>
      <c r="Y369" s="767"/>
      <c r="Z369" s="767"/>
      <c r="AA369" s="767"/>
      <c r="AB369" s="767"/>
    </row>
    <row r="370" spans="1:28">
      <c r="C370" s="781"/>
      <c r="D370" s="824" t="s">
        <v>28</v>
      </c>
      <c r="E370" s="825"/>
      <c r="F370" s="826"/>
      <c r="H370" s="827"/>
      <c r="I370" s="827"/>
      <c r="J370" s="827"/>
      <c r="K370" s="827"/>
      <c r="L370" s="827"/>
      <c r="M370" s="828"/>
    </row>
    <row r="371" spans="1:28">
      <c r="C371" s="781"/>
      <c r="D371" s="829"/>
      <c r="E371" s="825"/>
      <c r="H371" s="830"/>
      <c r="I371" s="830"/>
      <c r="J371" s="830"/>
      <c r="K371" s="830"/>
      <c r="L371" s="830"/>
      <c r="M371" s="831"/>
    </row>
    <row r="372" spans="1:28">
      <c r="C372" s="781"/>
      <c r="D372" s="829" t="s">
        <v>531</v>
      </c>
      <c r="E372" s="825"/>
      <c r="H372" s="832">
        <v>-87.670778265832311</v>
      </c>
      <c r="I372" s="832">
        <v>-220.77536310222325</v>
      </c>
      <c r="J372" s="832">
        <v>0</v>
      </c>
      <c r="K372" s="832">
        <v>0</v>
      </c>
      <c r="L372" s="832">
        <v>0</v>
      </c>
      <c r="M372" s="833">
        <v>0</v>
      </c>
    </row>
    <row r="373" spans="1:28">
      <c r="C373" s="781"/>
      <c r="D373" s="829" t="s">
        <v>89</v>
      </c>
      <c r="E373" s="825"/>
      <c r="H373" s="832">
        <v>0.57016100593278196</v>
      </c>
      <c r="I373" s="832">
        <v>1.364398557218222</v>
      </c>
      <c r="J373" s="832">
        <v>-1.3973577571725009</v>
      </c>
      <c r="K373" s="832">
        <v>-13.398900230173815</v>
      </c>
      <c r="L373" s="832">
        <v>-20.093807829201797</v>
      </c>
      <c r="M373" s="833">
        <v>-20.718110903580939</v>
      </c>
    </row>
    <row r="374" spans="1:28">
      <c r="C374" s="781"/>
      <c r="D374" s="829" t="s">
        <v>538</v>
      </c>
      <c r="E374" s="825"/>
      <c r="H374" s="832">
        <v>0</v>
      </c>
      <c r="I374" s="832">
        <v>3.135382531012084</v>
      </c>
      <c r="J374" s="832">
        <v>3.2186749719788565</v>
      </c>
      <c r="K374" s="832">
        <v>3.3016702208871322</v>
      </c>
      <c r="L374" s="832">
        <v>3.4055766682197373</v>
      </c>
      <c r="M374" s="833">
        <v>3.5167371302948709</v>
      </c>
    </row>
    <row r="375" spans="1:28">
      <c r="C375" s="781"/>
      <c r="D375" s="829" t="s">
        <v>48</v>
      </c>
      <c r="H375" s="832">
        <v>0</v>
      </c>
      <c r="I375" s="832">
        <v>-2702.67</v>
      </c>
      <c r="J375" s="832">
        <v>-356.68200000000002</v>
      </c>
      <c r="K375" s="832">
        <v>-404.71499999999997</v>
      </c>
      <c r="L375" s="832">
        <v>-405.12</v>
      </c>
      <c r="M375" s="833">
        <v>-405.52499999999998</v>
      </c>
    </row>
    <row r="376" spans="1:28">
      <c r="C376" s="781"/>
      <c r="D376" s="829" t="s">
        <v>68</v>
      </c>
      <c r="E376" s="825"/>
      <c r="H376" s="832">
        <v>0</v>
      </c>
      <c r="I376" s="832">
        <v>0</v>
      </c>
      <c r="J376" s="832">
        <v>-0.51841707631676504</v>
      </c>
      <c r="K376" s="832">
        <v>-1.48365998624385</v>
      </c>
      <c r="L376" s="832">
        <v>-3.0394881088249099</v>
      </c>
      <c r="M376" s="833">
        <v>-5.8851154587868297</v>
      </c>
    </row>
    <row r="377" spans="1:28">
      <c r="C377" s="781"/>
      <c r="D377" s="829" t="s">
        <v>1</v>
      </c>
      <c r="E377" s="825"/>
      <c r="H377" s="832">
        <v>0</v>
      </c>
      <c r="I377" s="832">
        <v>0</v>
      </c>
      <c r="J377" s="832">
        <v>-37.329415574362457</v>
      </c>
      <c r="K377" s="832">
        <v>-39.472169889239012</v>
      </c>
      <c r="L377" s="832">
        <v>-339.9341985122399</v>
      </c>
      <c r="M377" s="833">
        <v>-383.21118235097867</v>
      </c>
    </row>
    <row r="378" spans="1:28">
      <c r="C378" s="781"/>
      <c r="D378" s="829" t="s">
        <v>556</v>
      </c>
      <c r="E378" s="825"/>
      <c r="H378" s="832">
        <v>-33.99828606322167</v>
      </c>
      <c r="I378" s="832">
        <v>-54.899201741894998</v>
      </c>
      <c r="J378" s="832">
        <v>-63.78771104971441</v>
      </c>
      <c r="K378" s="832">
        <v>-66.623410607913314</v>
      </c>
      <c r="L378" s="832">
        <v>-67.339905139785628</v>
      </c>
      <c r="M378" s="833">
        <v>-65.810861391440255</v>
      </c>
    </row>
    <row r="379" spans="1:28">
      <c r="C379" s="781"/>
      <c r="D379" s="829" t="s">
        <v>510</v>
      </c>
      <c r="E379" s="825"/>
      <c r="H379" s="832">
        <v>0</v>
      </c>
      <c r="I379" s="832">
        <v>0</v>
      </c>
      <c r="J379" s="832">
        <v>-6</v>
      </c>
      <c r="K379" s="832">
        <v>-39</v>
      </c>
      <c r="L379" s="832">
        <v>-83</v>
      </c>
      <c r="M379" s="833">
        <v>-19</v>
      </c>
    </row>
    <row r="380" spans="1:28">
      <c r="C380" s="781"/>
      <c r="D380" s="829" t="s">
        <v>567</v>
      </c>
      <c r="H380" s="832">
        <v>0</v>
      </c>
      <c r="I380" s="832">
        <v>0</v>
      </c>
      <c r="J380" s="832">
        <v>0</v>
      </c>
      <c r="K380" s="832">
        <v>24.929881986757252</v>
      </c>
      <c r="L380" s="832">
        <v>99.955347375925641</v>
      </c>
      <c r="M380" s="833">
        <v>184.16934065799575</v>
      </c>
    </row>
    <row r="381" spans="1:28">
      <c r="C381" s="781"/>
      <c r="D381" s="829" t="s">
        <v>127</v>
      </c>
      <c r="H381" s="832">
        <v>175</v>
      </c>
      <c r="I381" s="832">
        <v>880</v>
      </c>
      <c r="J381" s="832">
        <v>770</v>
      </c>
      <c r="K381" s="832">
        <v>715</v>
      </c>
      <c r="L381" s="832">
        <v>720</v>
      </c>
      <c r="M381" s="833">
        <v>720</v>
      </c>
    </row>
    <row r="382" spans="1:28">
      <c r="C382" s="781"/>
      <c r="D382" s="829" t="s">
        <v>17</v>
      </c>
      <c r="H382" s="832">
        <v>0</v>
      </c>
      <c r="I382" s="832">
        <v>0</v>
      </c>
      <c r="J382" s="832">
        <v>-1.0488394934008056</v>
      </c>
      <c r="K382" s="832">
        <v>-2.4678099574899761</v>
      </c>
      <c r="L382" s="832">
        <v>-3.0951416138087779</v>
      </c>
      <c r="M382" s="833">
        <v>-4.1690884670207993</v>
      </c>
    </row>
    <row r="383" spans="1:28">
      <c r="C383" s="781"/>
      <c r="D383" s="829" t="s">
        <v>390</v>
      </c>
      <c r="H383" s="832">
        <v>0</v>
      </c>
      <c r="I383" s="832">
        <v>0</v>
      </c>
      <c r="J383" s="832">
        <v>268.69680088498916</v>
      </c>
      <c r="K383" s="832">
        <v>461.83377077380686</v>
      </c>
      <c r="L383" s="832">
        <v>497.13906440021128</v>
      </c>
      <c r="M383" s="833">
        <v>522.0414065554013</v>
      </c>
    </row>
    <row r="384" spans="1:28">
      <c r="C384" s="781"/>
      <c r="D384" s="829" t="s">
        <v>82</v>
      </c>
      <c r="E384" s="825"/>
      <c r="H384" s="832">
        <v>48.160356055028707</v>
      </c>
      <c r="I384" s="832">
        <v>518.62487543560883</v>
      </c>
      <c r="J384" s="832">
        <v>1207.3068938639956</v>
      </c>
      <c r="K384" s="832">
        <v>1518.202319364103</v>
      </c>
      <c r="L384" s="832">
        <v>1925.5634719440086</v>
      </c>
      <c r="M384" s="833">
        <v>2250.0183575828833</v>
      </c>
    </row>
    <row r="385" spans="3:14">
      <c r="C385" s="781"/>
      <c r="D385" s="829" t="s">
        <v>135</v>
      </c>
      <c r="E385" s="825"/>
      <c r="H385" s="832">
        <v>-3.8316129892270938</v>
      </c>
      <c r="I385" s="832">
        <v>7.6158083974837556</v>
      </c>
      <c r="J385" s="832">
        <v>18.249481625830743</v>
      </c>
      <c r="K385" s="832">
        <v>-176.53383054925339</v>
      </c>
      <c r="L385" s="832">
        <v>-280.34609908938933</v>
      </c>
      <c r="M385" s="833">
        <v>-381.80759497307861</v>
      </c>
    </row>
    <row r="386" spans="3:14">
      <c r="C386" s="781"/>
      <c r="D386" s="829" t="s">
        <v>83</v>
      </c>
      <c r="E386" s="825"/>
      <c r="H386" s="832">
        <v>-2258.4506455608416</v>
      </c>
      <c r="I386" s="832">
        <v>-9597.0624307018079</v>
      </c>
      <c r="J386" s="832">
        <v>-9585.6263579793376</v>
      </c>
      <c r="K386" s="832">
        <v>-9775.018043181346</v>
      </c>
      <c r="L386" s="832">
        <v>-10005.133135152309</v>
      </c>
      <c r="M386" s="833">
        <v>-10302.745728214059</v>
      </c>
    </row>
    <row r="387" spans="3:14">
      <c r="C387" s="781"/>
      <c r="D387" s="829" t="s">
        <v>102</v>
      </c>
      <c r="E387" s="825"/>
      <c r="H387" s="832">
        <v>417.71268153567769</v>
      </c>
      <c r="I387" s="832">
        <v>950.65447450623253</v>
      </c>
      <c r="J387" s="832">
        <v>-1715.9624584665155</v>
      </c>
      <c r="K387" s="832">
        <v>-8098.6636008223386</v>
      </c>
      <c r="L387" s="832">
        <v>-11535.77780134263</v>
      </c>
      <c r="M387" s="833">
        <v>-12061.923583876922</v>
      </c>
    </row>
    <row r="388" spans="3:14">
      <c r="C388" s="781"/>
      <c r="D388" s="829" t="s">
        <v>536</v>
      </c>
      <c r="E388" s="825"/>
      <c r="H388" s="832">
        <v>0</v>
      </c>
      <c r="I388" s="832">
        <v>-7.4503041791758733</v>
      </c>
      <c r="J388" s="832">
        <v>-7.6899163688136696</v>
      </c>
      <c r="K388" s="832">
        <v>-7.9332794984499628</v>
      </c>
      <c r="L388" s="832">
        <v>-8.2126740454039577</v>
      </c>
      <c r="M388" s="833">
        <v>-8.5081049123005243</v>
      </c>
    </row>
    <row r="389" spans="3:14">
      <c r="C389" s="781"/>
      <c r="D389" s="829" t="s">
        <v>322</v>
      </c>
      <c r="E389" s="825"/>
      <c r="H389" s="832">
        <v>0</v>
      </c>
      <c r="I389" s="832">
        <v>0</v>
      </c>
      <c r="J389" s="832">
        <v>-3.429378874061797</v>
      </c>
      <c r="K389" s="832">
        <v>-7.7916744017708197</v>
      </c>
      <c r="L389" s="832">
        <v>-12.65891200003125</v>
      </c>
      <c r="M389" s="833">
        <v>-15.749859008982668</v>
      </c>
    </row>
    <row r="390" spans="3:14">
      <c r="C390" s="781"/>
      <c r="D390" s="829" t="s">
        <v>540</v>
      </c>
      <c r="E390" s="825"/>
      <c r="H390" s="832">
        <v>38.417690710311888</v>
      </c>
      <c r="I390" s="832">
        <v>85.758739644458771</v>
      </c>
      <c r="J390" s="832">
        <v>91.891882639709479</v>
      </c>
      <c r="K390" s="832">
        <v>95.380810299476622</v>
      </c>
      <c r="L390" s="832">
        <v>97.865727408113486</v>
      </c>
      <c r="M390" s="833">
        <v>101.24306450955868</v>
      </c>
    </row>
    <row r="391" spans="3:14">
      <c r="C391" s="781"/>
      <c r="D391" s="829" t="s">
        <v>84</v>
      </c>
      <c r="E391" s="825"/>
      <c r="H391" s="832">
        <v>9.9516216536594602</v>
      </c>
      <c r="I391" s="832">
        <v>132.23987396085397</v>
      </c>
      <c r="J391" s="832">
        <v>291.99600800479215</v>
      </c>
      <c r="K391" s="832">
        <v>274.04209218264407</v>
      </c>
      <c r="L391" s="832">
        <v>270.38835856107249</v>
      </c>
      <c r="M391" s="833">
        <v>215.30690554593957</v>
      </c>
    </row>
    <row r="392" spans="3:14">
      <c r="C392" s="781"/>
      <c r="D392" s="829" t="s">
        <v>535</v>
      </c>
      <c r="E392" s="825"/>
      <c r="H392" s="832">
        <v>0</v>
      </c>
      <c r="I392" s="832">
        <v>-12.727930465234749</v>
      </c>
      <c r="J392" s="832">
        <v>-13.096097857001951</v>
      </c>
      <c r="K392" s="832">
        <v>-13.470300826045786</v>
      </c>
      <c r="L392" s="832">
        <v>-13.848044926407965</v>
      </c>
      <c r="M392" s="833">
        <v>-14.34837479306043</v>
      </c>
    </row>
    <row r="393" spans="3:14">
      <c r="C393" s="781"/>
      <c r="D393" s="829" t="s">
        <v>143</v>
      </c>
      <c r="H393" s="832">
        <v>265</v>
      </c>
      <c r="I393" s="832">
        <v>540</v>
      </c>
      <c r="J393" s="832">
        <v>475</v>
      </c>
      <c r="K393" s="832">
        <v>435</v>
      </c>
      <c r="L393" s="832">
        <v>420</v>
      </c>
      <c r="M393" s="833">
        <v>415</v>
      </c>
    </row>
    <row r="394" spans="3:14">
      <c r="C394" s="805"/>
      <c r="D394" s="806"/>
      <c r="E394" s="807"/>
      <c r="F394" s="807"/>
      <c r="G394" s="807"/>
      <c r="H394" s="834"/>
      <c r="I394" s="834"/>
      <c r="J394" s="834"/>
      <c r="K394" s="834"/>
      <c r="L394" s="834"/>
      <c r="M394" s="835"/>
    </row>
    <row r="395" spans="3:14">
      <c r="C395" s="817"/>
      <c r="D395" s="836" t="s">
        <v>586</v>
      </c>
      <c r="E395" s="819"/>
      <c r="F395" s="820"/>
      <c r="G395" s="820"/>
      <c r="H395" s="822">
        <v>-6814.8720862412356</v>
      </c>
      <c r="I395" s="822">
        <v>-5566.0697255378582</v>
      </c>
      <c r="J395" s="822">
        <v>-7189.7381244970384</v>
      </c>
      <c r="K395" s="822">
        <v>-7950.8484510710696</v>
      </c>
      <c r="L395" s="822">
        <v>-7377.7205729869174</v>
      </c>
      <c r="M395" s="823">
        <v>871.45584178051377</v>
      </c>
    </row>
    <row r="396" spans="3:14">
      <c r="C396" s="781"/>
      <c r="D396" s="824" t="s">
        <v>28</v>
      </c>
      <c r="E396" s="825"/>
      <c r="H396" s="837"/>
      <c r="I396" s="837"/>
      <c r="J396" s="837"/>
      <c r="K396" s="837"/>
      <c r="L396" s="837"/>
      <c r="M396" s="838"/>
    </row>
    <row r="397" spans="3:14">
      <c r="C397" s="781"/>
      <c r="D397" s="839"/>
      <c r="E397" s="840"/>
      <c r="F397" s="841"/>
      <c r="H397" s="837"/>
      <c r="I397" s="837"/>
      <c r="J397" s="837"/>
      <c r="K397" s="837"/>
      <c r="L397" s="837"/>
      <c r="M397" s="838"/>
      <c r="N397" s="826"/>
    </row>
    <row r="398" spans="3:14">
      <c r="C398" s="781"/>
      <c r="D398" s="842" t="s">
        <v>81</v>
      </c>
      <c r="E398" s="843"/>
      <c r="H398" s="844">
        <v>-5601.1135916272005</v>
      </c>
      <c r="I398" s="844">
        <v>-2597.2295287835732</v>
      </c>
      <c r="J398" s="844">
        <v>-4014.620571430512</v>
      </c>
      <c r="K398" s="844">
        <v>-5171.1777704721117</v>
      </c>
      <c r="L398" s="844">
        <v>-5243.4214891580523</v>
      </c>
      <c r="M398" s="845">
        <v>-1782.6717867099185</v>
      </c>
    </row>
    <row r="399" spans="3:14">
      <c r="C399" s="781"/>
      <c r="D399" s="829" t="s">
        <v>53</v>
      </c>
      <c r="E399" s="825"/>
      <c r="H399" s="832">
        <v>-5601.1135916272005</v>
      </c>
      <c r="I399" s="832">
        <v>-2597.2295287835732</v>
      </c>
      <c r="J399" s="832">
        <v>-4014.620571430512</v>
      </c>
      <c r="K399" s="832">
        <v>-5171.1777704721117</v>
      </c>
      <c r="L399" s="832">
        <v>-5243.4214891580523</v>
      </c>
      <c r="M399" s="833">
        <v>-1782.6717867099185</v>
      </c>
    </row>
    <row r="400" spans="3:14">
      <c r="C400" s="781"/>
      <c r="D400" s="839"/>
      <c r="E400" s="840"/>
      <c r="F400" s="841"/>
      <c r="H400" s="837"/>
      <c r="I400" s="837"/>
      <c r="J400" s="837"/>
      <c r="K400" s="837"/>
      <c r="L400" s="837"/>
      <c r="M400" s="838"/>
      <c r="N400" s="826"/>
    </row>
    <row r="401" spans="3:28">
      <c r="C401" s="781"/>
      <c r="D401" s="842" t="s">
        <v>55</v>
      </c>
      <c r="E401" s="843"/>
      <c r="H401" s="844">
        <v>-229.16697929089287</v>
      </c>
      <c r="I401" s="844">
        <v>-218.73300590590122</v>
      </c>
      <c r="J401" s="844">
        <v>-3041.9730072665293</v>
      </c>
      <c r="K401" s="844">
        <v>-2837.0976805989435</v>
      </c>
      <c r="L401" s="844">
        <v>-2226.5060838288655</v>
      </c>
      <c r="M401" s="845">
        <v>-1454.5051691644219</v>
      </c>
    </row>
    <row r="402" spans="3:28">
      <c r="C402" s="781"/>
      <c r="D402" s="846" t="s">
        <v>507</v>
      </c>
      <c r="E402" s="825"/>
      <c r="H402" s="832">
        <v>-0.39329605956866831</v>
      </c>
      <c r="I402" s="832">
        <v>-3.0212305800228645</v>
      </c>
      <c r="J402" s="832">
        <v>-36.011513849481055</v>
      </c>
      <c r="K402" s="832">
        <v>-169.05020412449969</v>
      </c>
      <c r="L402" s="832">
        <v>-188.65109530347968</v>
      </c>
      <c r="M402" s="833">
        <v>-171.81124255302879</v>
      </c>
      <c r="AB402" s="767" t="s">
        <v>584</v>
      </c>
    </row>
    <row r="403" spans="3:28">
      <c r="C403" s="781"/>
      <c r="D403" s="829" t="s">
        <v>110</v>
      </c>
      <c r="E403" s="825"/>
      <c r="H403" s="832">
        <v>-0.52300539999999995</v>
      </c>
      <c r="I403" s="832">
        <v>1670.5319797</v>
      </c>
      <c r="J403" s="832">
        <v>-526.71255040000005</v>
      </c>
      <c r="K403" s="832">
        <v>-509.26155040000003</v>
      </c>
      <c r="L403" s="832">
        <v>-516.35855040000001</v>
      </c>
      <c r="M403" s="833">
        <v>-525.03155040000001</v>
      </c>
    </row>
    <row r="404" spans="3:28">
      <c r="C404" s="781"/>
      <c r="D404" s="829" t="s">
        <v>523</v>
      </c>
      <c r="E404" s="825"/>
      <c r="H404" s="832">
        <v>1</v>
      </c>
      <c r="I404" s="832">
        <v>3</v>
      </c>
      <c r="J404" s="832">
        <v>3</v>
      </c>
      <c r="K404" s="832">
        <v>3</v>
      </c>
      <c r="L404" s="832">
        <v>3</v>
      </c>
      <c r="M404" s="833">
        <v>3</v>
      </c>
    </row>
    <row r="405" spans="3:28">
      <c r="C405" s="781"/>
      <c r="D405" s="829" t="s">
        <v>480</v>
      </c>
      <c r="E405" s="825"/>
      <c r="H405" s="832">
        <v>-233.13904518328363</v>
      </c>
      <c r="I405" s="832">
        <v>-448.89698779969854</v>
      </c>
      <c r="J405" s="832">
        <v>-1486.8548753924842</v>
      </c>
      <c r="K405" s="832">
        <v>-1603.7521996643345</v>
      </c>
      <c r="L405" s="832">
        <v>-1516.9625013505024</v>
      </c>
      <c r="M405" s="833">
        <v>-1220.4180524137685</v>
      </c>
    </row>
    <row r="406" spans="3:28">
      <c r="C406" s="781"/>
      <c r="D406" s="829" t="s">
        <v>85</v>
      </c>
      <c r="E406" s="825"/>
      <c r="H406" s="832">
        <v>5.8883673519594488</v>
      </c>
      <c r="I406" s="832">
        <v>-1100.34676722618</v>
      </c>
      <c r="J406" s="832">
        <v>-519.20507291923866</v>
      </c>
      <c r="K406" s="832">
        <v>39.508007135823192</v>
      </c>
      <c r="L406" s="832">
        <v>647.70237236486798</v>
      </c>
      <c r="M406" s="833">
        <v>1214.9026709996474</v>
      </c>
    </row>
    <row r="407" spans="3:28">
      <c r="C407" s="781"/>
      <c r="D407" s="829" t="s">
        <v>485</v>
      </c>
      <c r="E407" s="825"/>
      <c r="H407" s="832">
        <v>-2</v>
      </c>
      <c r="I407" s="832">
        <v>-340</v>
      </c>
      <c r="J407" s="832">
        <v>-476.18899470532557</v>
      </c>
      <c r="K407" s="832">
        <v>-597.54173354593274</v>
      </c>
      <c r="L407" s="832">
        <v>-655.23630913975137</v>
      </c>
      <c r="M407" s="833">
        <v>-755.14699479727199</v>
      </c>
    </row>
    <row r="408" spans="3:28">
      <c r="C408" s="781"/>
      <c r="D408" s="829"/>
      <c r="E408" s="825"/>
      <c r="H408" s="830"/>
      <c r="I408" s="830"/>
      <c r="J408" s="830"/>
      <c r="K408" s="830"/>
      <c r="L408" s="830"/>
      <c r="M408" s="831"/>
    </row>
    <row r="409" spans="3:28">
      <c r="C409" s="781"/>
      <c r="D409" s="847" t="s">
        <v>86</v>
      </c>
      <c r="E409" s="843"/>
      <c r="H409" s="844">
        <v>-975.41598282314112</v>
      </c>
      <c r="I409" s="844">
        <v>-2684.0674222490561</v>
      </c>
      <c r="J409" s="844">
        <v>-142.97299999999652</v>
      </c>
      <c r="K409" s="844">
        <v>-29.57300000001397</v>
      </c>
      <c r="L409" s="844">
        <v>30.207000000000001</v>
      </c>
      <c r="M409" s="845">
        <v>3874.6278365578091</v>
      </c>
    </row>
    <row r="410" spans="3:28">
      <c r="C410" s="781"/>
      <c r="D410" s="829" t="s">
        <v>54</v>
      </c>
      <c r="E410" s="825"/>
      <c r="H410" s="832">
        <v>-975.41598282314112</v>
      </c>
      <c r="I410" s="832">
        <v>-2684.0674222490561</v>
      </c>
      <c r="J410" s="832">
        <v>-142.97299999999652</v>
      </c>
      <c r="K410" s="832">
        <v>-29.57300000001397</v>
      </c>
      <c r="L410" s="832">
        <v>30.207000000000001</v>
      </c>
      <c r="M410" s="833">
        <v>3874.6278365578091</v>
      </c>
    </row>
    <row r="411" spans="3:28">
      <c r="C411" s="781"/>
      <c r="D411" s="839"/>
      <c r="E411" s="840"/>
      <c r="F411" s="841"/>
      <c r="H411" s="837"/>
      <c r="I411" s="837"/>
      <c r="J411" s="837"/>
      <c r="K411" s="837"/>
      <c r="L411" s="837"/>
      <c r="M411" s="838"/>
    </row>
    <row r="412" spans="3:28">
      <c r="C412" s="781"/>
      <c r="D412" s="847" t="s">
        <v>111</v>
      </c>
      <c r="E412" s="843"/>
      <c r="H412" s="844">
        <v>-9.1755324999999992</v>
      </c>
      <c r="I412" s="844">
        <v>-66.039768599327232</v>
      </c>
      <c r="J412" s="844">
        <v>9.828454200000003</v>
      </c>
      <c r="K412" s="844">
        <v>87</v>
      </c>
      <c r="L412" s="844">
        <v>62</v>
      </c>
      <c r="M412" s="845">
        <v>234.004961097045</v>
      </c>
    </row>
    <row r="413" spans="3:28">
      <c r="C413" s="781"/>
      <c r="D413" s="829" t="s">
        <v>112</v>
      </c>
      <c r="E413" s="825"/>
      <c r="H413" s="832">
        <v>-9.1755324999999992</v>
      </c>
      <c r="I413" s="832">
        <v>-57.3470783</v>
      </c>
      <c r="J413" s="832">
        <v>-48.171545799999997</v>
      </c>
      <c r="K413" s="832">
        <v>0</v>
      </c>
      <c r="L413" s="832">
        <v>0</v>
      </c>
      <c r="M413" s="833">
        <v>0</v>
      </c>
    </row>
    <row r="414" spans="3:28">
      <c r="C414" s="781"/>
      <c r="D414" s="829" t="s">
        <v>520</v>
      </c>
      <c r="E414" s="825"/>
      <c r="H414" s="832">
        <v>0</v>
      </c>
      <c r="I414" s="832">
        <v>-9.6926902993272392</v>
      </c>
      <c r="J414" s="832">
        <v>0</v>
      </c>
      <c r="K414" s="832">
        <v>0</v>
      </c>
      <c r="L414" s="832">
        <v>0</v>
      </c>
      <c r="M414" s="833">
        <v>203.004961097045</v>
      </c>
    </row>
    <row r="415" spans="3:28">
      <c r="C415" s="781"/>
      <c r="D415" s="829" t="s">
        <v>570</v>
      </c>
      <c r="E415" s="825"/>
      <c r="H415" s="832">
        <v>0</v>
      </c>
      <c r="I415" s="832">
        <v>1</v>
      </c>
      <c r="J415" s="832">
        <v>58</v>
      </c>
      <c r="K415" s="832">
        <v>87</v>
      </c>
      <c r="L415" s="832">
        <v>62</v>
      </c>
      <c r="M415" s="833">
        <v>31</v>
      </c>
    </row>
    <row r="416" spans="3:28">
      <c r="C416" s="805"/>
      <c r="D416" s="806"/>
      <c r="E416" s="807"/>
      <c r="F416" s="807"/>
      <c r="G416" s="807"/>
      <c r="H416" s="834"/>
      <c r="I416" s="834"/>
      <c r="J416" s="834"/>
      <c r="K416" s="834"/>
      <c r="L416" s="834"/>
      <c r="M416" s="835"/>
    </row>
    <row r="417" spans="3:13">
      <c r="C417" s="781"/>
      <c r="D417" s="848" t="s">
        <v>587</v>
      </c>
      <c r="E417" s="849"/>
      <c r="F417" s="849"/>
      <c r="H417" s="850">
        <v>-8129.6076949297312</v>
      </c>
      <c r="I417" s="850">
        <v>-13672.320408093728</v>
      </c>
      <c r="J417" s="850">
        <v>-14345.427828106802</v>
      </c>
      <c r="K417" s="850">
        <v>-22149.870050377504</v>
      </c>
      <c r="L417" s="850">
        <v>-26600.19526383722</v>
      </c>
      <c r="M417" s="851">
        <v>-19528.834822957193</v>
      </c>
    </row>
    <row r="418" spans="3:13">
      <c r="C418" s="781"/>
      <c r="H418" s="852"/>
      <c r="I418" s="852"/>
      <c r="J418" s="852"/>
      <c r="K418" s="852"/>
      <c r="L418" s="852"/>
      <c r="M418" s="853"/>
    </row>
    <row r="419" spans="3:13">
      <c r="C419" s="781"/>
      <c r="D419" s="854" t="s">
        <v>588</v>
      </c>
      <c r="H419" s="855">
        <v>-8659.5925222834139</v>
      </c>
      <c r="I419" s="855">
        <v>-16302.486429091199</v>
      </c>
      <c r="J419" s="855">
        <v>-17001.633382824875</v>
      </c>
      <c r="K419" s="855">
        <v>-23026.596069658044</v>
      </c>
      <c r="L419" s="855">
        <v>-25096.357217357876</v>
      </c>
      <c r="M419" s="856">
        <v>-17289.845248315567</v>
      </c>
    </row>
    <row r="420" spans="3:13">
      <c r="C420" s="781"/>
      <c r="D420" s="846" t="s">
        <v>589</v>
      </c>
      <c r="H420" s="852">
        <v>-7130.2061736343949</v>
      </c>
      <c r="I420" s="852">
        <v>-15544.62338445961</v>
      </c>
      <c r="J420" s="852">
        <v>-13986.01878107718</v>
      </c>
      <c r="K420" s="852">
        <v>-18510.949938090947</v>
      </c>
      <c r="L420" s="852">
        <v>-20446.059683124138</v>
      </c>
      <c r="M420" s="853">
        <v>-20408.101645292703</v>
      </c>
    </row>
    <row r="421" spans="3:13">
      <c r="C421" s="781"/>
      <c r="D421" s="857" t="s">
        <v>590</v>
      </c>
      <c r="E421" s="858"/>
      <c r="F421" s="858"/>
      <c r="G421" s="858"/>
      <c r="H421" s="859">
        <v>415.58162412366562</v>
      </c>
      <c r="I421" s="859">
        <v>1260.2250263958763</v>
      </c>
      <c r="J421" s="859">
        <v>1145.6870498224346</v>
      </c>
      <c r="K421" s="859">
        <v>-43.133516535607214</v>
      </c>
      <c r="L421" s="859">
        <v>-1024.6450170315154</v>
      </c>
      <c r="M421" s="860">
        <v>-1116.8057022720745</v>
      </c>
    </row>
    <row r="422" spans="3:13">
      <c r="C422" s="781"/>
      <c r="D422" s="846" t="s">
        <v>591</v>
      </c>
      <c r="H422" s="852">
        <v>-1529.3863486490191</v>
      </c>
      <c r="I422" s="852">
        <v>-757.86304463158876</v>
      </c>
      <c r="J422" s="852">
        <v>-3015.6146017476931</v>
      </c>
      <c r="K422" s="852">
        <v>-4515.646131567094</v>
      </c>
      <c r="L422" s="852">
        <v>-4650.2975342337395</v>
      </c>
      <c r="M422" s="853">
        <v>3118.2563969771454</v>
      </c>
    </row>
    <row r="423" spans="3:13">
      <c r="C423" s="781"/>
      <c r="H423" s="852"/>
      <c r="I423" s="852"/>
      <c r="J423" s="852"/>
      <c r="K423" s="852"/>
      <c r="L423" s="852"/>
      <c r="M423" s="853"/>
    </row>
    <row r="424" spans="3:13">
      <c r="C424" s="781"/>
      <c r="D424" s="854" t="s">
        <v>92</v>
      </c>
      <c r="E424" s="861"/>
      <c r="F424" s="861"/>
      <c r="H424" s="850">
        <v>529.98482735368134</v>
      </c>
      <c r="I424" s="850">
        <v>2630.1660209974712</v>
      </c>
      <c r="J424" s="850">
        <v>2656.2055547180739</v>
      </c>
      <c r="K424" s="850">
        <v>876.7260192805395</v>
      </c>
      <c r="L424" s="850">
        <v>-1503.8380464793449</v>
      </c>
      <c r="M424" s="851">
        <v>-2238.989574641625</v>
      </c>
    </row>
    <row r="425" spans="3:13">
      <c r="C425" s="781"/>
      <c r="D425" s="857" t="s">
        <v>592</v>
      </c>
      <c r="E425" s="858"/>
      <c r="F425" s="858"/>
      <c r="G425" s="858"/>
      <c r="H425" s="862">
        <v>136.92655643153896</v>
      </c>
      <c r="I425" s="862">
        <v>544.2441339480979</v>
      </c>
      <c r="J425" s="862">
        <v>603.45177123262772</v>
      </c>
      <c r="K425" s="862">
        <v>610.7727271581798</v>
      </c>
      <c r="L425" s="862">
        <v>636.64485936395818</v>
      </c>
      <c r="M425" s="863">
        <v>665.39104275015325</v>
      </c>
    </row>
    <row r="426" spans="3:13" ht="14.5" thickBot="1">
      <c r="C426" s="864"/>
      <c r="D426" s="865" t="s">
        <v>593</v>
      </c>
      <c r="E426" s="866"/>
      <c r="F426" s="866"/>
      <c r="G426" s="866"/>
      <c r="H426" s="867">
        <v>278.65506769212664</v>
      </c>
      <c r="I426" s="867">
        <v>715.98089244777839</v>
      </c>
      <c r="J426" s="867">
        <v>542.23527858980685</v>
      </c>
      <c r="K426" s="867">
        <v>-653.90624369378702</v>
      </c>
      <c r="L426" s="867">
        <v>-1661.2898763954736</v>
      </c>
      <c r="M426" s="868">
        <v>-1782.1967450222278</v>
      </c>
    </row>
    <row r="427" spans="3:13">
      <c r="C427" s="869" t="s">
        <v>594</v>
      </c>
      <c r="D427" s="870"/>
      <c r="E427" s="871"/>
      <c r="F427" s="871"/>
      <c r="G427" s="872"/>
      <c r="H427" s="872"/>
      <c r="I427" s="872"/>
      <c r="J427" s="872"/>
      <c r="K427" s="872"/>
      <c r="L427" s="873"/>
      <c r="M427" s="874"/>
    </row>
    <row r="428" spans="3:13" ht="33" customHeight="1" thickBot="1">
      <c r="C428" s="1132" t="s">
        <v>595</v>
      </c>
      <c r="D428" s="1133"/>
      <c r="E428" s="1133"/>
      <c r="F428" s="1133"/>
      <c r="G428" s="1133"/>
      <c r="H428" s="1133"/>
      <c r="I428" s="1133"/>
      <c r="J428" s="1133"/>
      <c r="K428" s="1133"/>
      <c r="L428" s="1133"/>
      <c r="M428" s="1134"/>
    </row>
  </sheetData>
  <mergeCells count="61">
    <mergeCell ref="C428:M428"/>
    <mergeCell ref="D308:D309"/>
    <mergeCell ref="D311:D312"/>
    <mergeCell ref="D314:D316"/>
    <mergeCell ref="D323:D325"/>
    <mergeCell ref="D327:D329"/>
    <mergeCell ref="D339:D340"/>
    <mergeCell ref="D299:D300"/>
    <mergeCell ref="D214:D216"/>
    <mergeCell ref="D221:D223"/>
    <mergeCell ref="D238:D239"/>
    <mergeCell ref="D252:D254"/>
    <mergeCell ref="D256:D257"/>
    <mergeCell ref="D261:D262"/>
    <mergeCell ref="D264:D266"/>
    <mergeCell ref="D268:D270"/>
    <mergeCell ref="D272:D274"/>
    <mergeCell ref="D279:D280"/>
    <mergeCell ref="D296:D297"/>
    <mergeCell ref="D210:D211"/>
    <mergeCell ref="D165:D166"/>
    <mergeCell ref="D168:D169"/>
    <mergeCell ref="D171:D172"/>
    <mergeCell ref="D174:D175"/>
    <mergeCell ref="D180:D181"/>
    <mergeCell ref="D188:D189"/>
    <mergeCell ref="D191:D192"/>
    <mergeCell ref="D194:D195"/>
    <mergeCell ref="D201:D202"/>
    <mergeCell ref="D204:D205"/>
    <mergeCell ref="D207:D208"/>
    <mergeCell ref="D157:D159"/>
    <mergeCell ref="D95:D97"/>
    <mergeCell ref="D102:D103"/>
    <mergeCell ref="D106:D110"/>
    <mergeCell ref="D114:D119"/>
    <mergeCell ref="D122:D124"/>
    <mergeCell ref="D126:D128"/>
    <mergeCell ref="D130:D131"/>
    <mergeCell ref="D133:D134"/>
    <mergeCell ref="D141:D143"/>
    <mergeCell ref="D145:D148"/>
    <mergeCell ref="D151:D153"/>
    <mergeCell ref="D92:D93"/>
    <mergeCell ref="D30:D35"/>
    <mergeCell ref="D40:D41"/>
    <mergeCell ref="D46:D47"/>
    <mergeCell ref="D50:D51"/>
    <mergeCell ref="D55:D56"/>
    <mergeCell ref="D60:D61"/>
    <mergeCell ref="D65:D67"/>
    <mergeCell ref="D73:D74"/>
    <mergeCell ref="D77:D79"/>
    <mergeCell ref="D83:D84"/>
    <mergeCell ref="D87:D89"/>
    <mergeCell ref="D20:D23"/>
    <mergeCell ref="C4:M4"/>
    <mergeCell ref="H5:M5"/>
    <mergeCell ref="N5:N7"/>
    <mergeCell ref="H6:M6"/>
    <mergeCell ref="D10:D13"/>
  </mergeCells>
  <hyperlinks>
    <hyperlink ref="A1" location="Contents!B44" display="Back to contents" xr:uid="{BDAB05B5-4E2F-4F3E-BD16-B5E3136A5DE7}"/>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477E-EE10-4546-BBF4-390FB31F5055}">
  <sheetPr codeName="Sheet50">
    <tabColor theme="5"/>
  </sheetPr>
  <dimension ref="A1:Z97"/>
  <sheetViews>
    <sheetView zoomScaleNormal="100" workbookViewId="0"/>
  </sheetViews>
  <sheetFormatPr defaultColWidth="9.453125" defaultRowHeight="13"/>
  <cols>
    <col min="1" max="1" width="12" style="234" customWidth="1"/>
    <col min="2" max="2" width="36" style="234" customWidth="1"/>
    <col min="3" max="8" width="9.453125" style="234"/>
    <col min="9" max="9" width="9.453125" style="62"/>
    <col min="10" max="16384" width="9.453125" style="234"/>
  </cols>
  <sheetData>
    <row r="1" spans="1:26" ht="33.75" customHeight="1" thickBot="1">
      <c r="A1" s="25" t="s">
        <v>57</v>
      </c>
      <c r="B1" s="232"/>
      <c r="C1" s="233"/>
      <c r="D1" s="233"/>
      <c r="E1" s="233"/>
      <c r="F1" s="233"/>
      <c r="G1" s="233"/>
      <c r="H1" s="233"/>
      <c r="I1" s="194"/>
      <c r="J1" s="232"/>
      <c r="K1" s="232"/>
      <c r="L1" s="232"/>
      <c r="M1" s="232"/>
      <c r="N1" s="232"/>
      <c r="O1" s="232"/>
      <c r="P1" s="232"/>
      <c r="Q1" s="232"/>
      <c r="R1" s="232"/>
      <c r="S1" s="232"/>
      <c r="T1" s="232"/>
      <c r="U1" s="232"/>
      <c r="V1" s="232"/>
      <c r="W1" s="232"/>
      <c r="X1" s="232"/>
      <c r="Y1" s="232"/>
      <c r="Z1" s="232"/>
    </row>
    <row r="2" spans="1:26" ht="19" thickBot="1">
      <c r="A2" s="232"/>
      <c r="B2" s="1139" t="s">
        <v>318</v>
      </c>
      <c r="C2" s="1140"/>
      <c r="D2" s="1140"/>
      <c r="E2" s="1140"/>
      <c r="F2" s="1140"/>
      <c r="G2" s="1140"/>
      <c r="H2" s="1141"/>
      <c r="I2" s="499"/>
      <c r="J2" s="232"/>
      <c r="K2" s="232"/>
      <c r="L2" s="232"/>
      <c r="M2" s="232"/>
      <c r="N2" s="232"/>
      <c r="O2" s="232"/>
      <c r="P2" s="232"/>
      <c r="Q2" s="232"/>
      <c r="R2" s="232"/>
      <c r="S2" s="232"/>
      <c r="T2" s="232"/>
      <c r="U2" s="232"/>
      <c r="V2" s="232"/>
      <c r="W2" s="232"/>
      <c r="X2" s="232"/>
      <c r="Y2" s="232"/>
      <c r="Z2" s="232"/>
    </row>
    <row r="3" spans="1:26">
      <c r="A3" s="232"/>
      <c r="B3" s="230"/>
      <c r="C3" s="1135" t="s">
        <v>12</v>
      </c>
      <c r="D3" s="1135"/>
      <c r="E3" s="1135"/>
      <c r="F3" s="1135"/>
      <c r="G3" s="1135"/>
      <c r="H3" s="1136"/>
      <c r="I3" s="500"/>
      <c r="J3" s="232"/>
      <c r="K3" s="232"/>
      <c r="L3" s="232"/>
      <c r="M3" s="232"/>
      <c r="N3" s="232"/>
      <c r="O3" s="232"/>
      <c r="P3" s="232"/>
      <c r="Q3" s="232"/>
      <c r="R3" s="232"/>
      <c r="S3" s="232"/>
      <c r="T3" s="232"/>
      <c r="U3" s="232"/>
      <c r="V3" s="232"/>
      <c r="W3" s="232"/>
      <c r="X3" s="232"/>
      <c r="Y3" s="232"/>
      <c r="Z3" s="232"/>
    </row>
    <row r="4" spans="1:26">
      <c r="A4" s="232"/>
      <c r="B4" s="231"/>
      <c r="C4" s="1137" t="s">
        <v>14</v>
      </c>
      <c r="D4" s="1137"/>
      <c r="E4" s="1137"/>
      <c r="F4" s="1137"/>
      <c r="G4" s="1137"/>
      <c r="H4" s="1138"/>
      <c r="J4" s="232"/>
      <c r="K4" s="232"/>
      <c r="L4" s="232"/>
      <c r="M4" s="232"/>
      <c r="N4" s="232"/>
      <c r="O4" s="232"/>
      <c r="P4" s="232"/>
      <c r="Q4" s="232"/>
      <c r="R4" s="232"/>
      <c r="S4" s="232"/>
      <c r="T4" s="232"/>
      <c r="U4" s="232"/>
      <c r="V4" s="232"/>
      <c r="W4" s="232"/>
      <c r="X4" s="232"/>
      <c r="Y4" s="232"/>
      <c r="Z4" s="232"/>
    </row>
    <row r="5" spans="1:26">
      <c r="A5" s="232"/>
      <c r="B5" s="231"/>
      <c r="C5" s="349" t="s">
        <v>121</v>
      </c>
      <c r="D5" s="349" t="s">
        <v>138</v>
      </c>
      <c r="E5" s="195" t="s">
        <v>142</v>
      </c>
      <c r="F5" s="196" t="s">
        <v>145</v>
      </c>
      <c r="G5" s="196" t="s">
        <v>151</v>
      </c>
      <c r="H5" s="501" t="s">
        <v>382</v>
      </c>
      <c r="J5" s="232"/>
      <c r="K5" s="232"/>
      <c r="L5" s="232"/>
      <c r="M5" s="232"/>
      <c r="N5" s="232"/>
      <c r="O5" s="232"/>
      <c r="P5" s="232"/>
      <c r="Q5" s="232"/>
      <c r="R5" s="232"/>
      <c r="S5" s="232"/>
      <c r="T5" s="232"/>
      <c r="U5" s="232"/>
      <c r="V5" s="232"/>
      <c r="W5" s="232"/>
      <c r="X5" s="232"/>
      <c r="Y5" s="232"/>
      <c r="Z5" s="232"/>
    </row>
    <row r="6" spans="1:26" ht="14.5">
      <c r="A6" s="232"/>
      <c r="B6" s="235" t="s">
        <v>196</v>
      </c>
      <c r="C6" s="413">
        <v>150.47139179370214</v>
      </c>
      <c r="D6" s="413">
        <v>136.97910341054336</v>
      </c>
      <c r="E6" s="413">
        <v>111.05187508285438</v>
      </c>
      <c r="F6" s="413">
        <v>100.11169666191708</v>
      </c>
      <c r="G6" s="413">
        <v>102.71087765829631</v>
      </c>
      <c r="H6" s="502">
        <v>93.080625458219373</v>
      </c>
      <c r="J6" s="232"/>
      <c r="K6" s="232"/>
      <c r="L6" s="232"/>
      <c r="M6" s="232"/>
      <c r="N6" s="232"/>
      <c r="O6" s="232"/>
      <c r="P6" s="232"/>
      <c r="Q6" s="232"/>
      <c r="R6" s="232"/>
      <c r="S6" s="232"/>
      <c r="T6" s="232"/>
      <c r="U6" s="232"/>
      <c r="V6" s="232"/>
      <c r="W6" s="232"/>
      <c r="X6" s="232"/>
      <c r="Y6" s="232"/>
      <c r="Z6" s="232"/>
    </row>
    <row r="7" spans="1:26">
      <c r="A7" s="232"/>
      <c r="B7" s="236" t="s">
        <v>178</v>
      </c>
      <c r="C7" s="503">
        <v>116.95825336256199</v>
      </c>
      <c r="D7" s="503">
        <v>139.88452492099495</v>
      </c>
      <c r="E7" s="503">
        <v>198.34122744505578</v>
      </c>
      <c r="F7" s="503">
        <v>114.22105626578046</v>
      </c>
      <c r="G7" s="503">
        <v>109.11378656839477</v>
      </c>
      <c r="H7" s="504">
        <v>182.23982339956666</v>
      </c>
      <c r="J7" s="232"/>
      <c r="K7" s="232"/>
      <c r="L7" s="232"/>
      <c r="M7" s="232"/>
      <c r="N7" s="232"/>
      <c r="O7" s="232"/>
      <c r="P7" s="232"/>
      <c r="Q7" s="232"/>
      <c r="R7" s="232"/>
      <c r="S7" s="232"/>
      <c r="T7" s="232"/>
      <c r="U7" s="232"/>
      <c r="V7" s="232"/>
      <c r="W7" s="232"/>
      <c r="X7" s="232"/>
      <c r="Y7" s="232"/>
      <c r="Z7" s="232"/>
    </row>
    <row r="8" spans="1:26" ht="14.5">
      <c r="A8" s="232"/>
      <c r="B8" s="237" t="s">
        <v>197</v>
      </c>
      <c r="C8" s="503">
        <v>-24.600747560530806</v>
      </c>
      <c r="D8" s="503">
        <v>0</v>
      </c>
      <c r="E8" s="503">
        <v>0</v>
      </c>
      <c r="F8" s="503">
        <v>0</v>
      </c>
      <c r="G8" s="503">
        <v>0</v>
      </c>
      <c r="H8" s="504">
        <v>0</v>
      </c>
      <c r="J8" s="232"/>
      <c r="K8" s="232"/>
      <c r="L8" s="232"/>
      <c r="M8" s="232"/>
      <c r="N8" s="232"/>
      <c r="O8" s="232"/>
      <c r="P8" s="232"/>
      <c r="Q8" s="232"/>
      <c r="R8" s="232"/>
      <c r="S8" s="232"/>
      <c r="T8" s="232"/>
      <c r="U8" s="232"/>
      <c r="V8" s="232"/>
      <c r="W8" s="232"/>
      <c r="X8" s="232"/>
      <c r="Y8" s="232"/>
      <c r="Z8" s="232"/>
    </row>
    <row r="9" spans="1:26">
      <c r="A9" s="232"/>
      <c r="B9" s="238" t="s">
        <v>179</v>
      </c>
      <c r="C9" s="505">
        <v>242.82889759573334</v>
      </c>
      <c r="D9" s="505">
        <v>276.86362833153828</v>
      </c>
      <c r="E9" s="505">
        <v>309.39310252791017</v>
      </c>
      <c r="F9" s="505">
        <v>214.33275292769753</v>
      </c>
      <c r="G9" s="505">
        <v>211.82466422669108</v>
      </c>
      <c r="H9" s="506">
        <v>275.320448857786</v>
      </c>
      <c r="J9" s="232"/>
      <c r="K9" s="232"/>
      <c r="L9" s="232"/>
      <c r="M9" s="232"/>
      <c r="N9" s="232"/>
      <c r="O9" s="232"/>
      <c r="P9" s="232"/>
      <c r="Q9" s="232"/>
      <c r="R9" s="232"/>
      <c r="S9" s="232"/>
      <c r="T9" s="232"/>
      <c r="U9" s="232"/>
      <c r="V9" s="232"/>
      <c r="W9" s="232"/>
      <c r="X9" s="232"/>
      <c r="Y9" s="232"/>
      <c r="Z9" s="232"/>
    </row>
    <row r="10" spans="1:26">
      <c r="A10" s="232"/>
      <c r="B10" s="875" t="s">
        <v>28</v>
      </c>
      <c r="C10" s="507"/>
      <c r="D10" s="507"/>
      <c r="E10" s="507"/>
      <c r="F10" s="507"/>
      <c r="G10" s="507"/>
      <c r="H10" s="508"/>
      <c r="J10" s="232"/>
      <c r="K10" s="232"/>
      <c r="L10" s="232"/>
      <c r="M10" s="232"/>
      <c r="N10" s="232"/>
      <c r="O10" s="232"/>
      <c r="P10" s="232"/>
      <c r="Q10" s="232"/>
      <c r="R10" s="232"/>
      <c r="S10" s="232"/>
      <c r="T10" s="232"/>
      <c r="U10" s="232"/>
      <c r="V10" s="232"/>
      <c r="W10" s="232"/>
      <c r="X10" s="232"/>
      <c r="Y10" s="232"/>
      <c r="Z10" s="232"/>
    </row>
    <row r="11" spans="1:26">
      <c r="A11" s="232"/>
      <c r="B11" s="239" t="s">
        <v>180</v>
      </c>
      <c r="C11" s="503">
        <v>206.05001504332355</v>
      </c>
      <c r="D11" s="503">
        <v>234.69801555638617</v>
      </c>
      <c r="E11" s="503">
        <v>263.5143846747651</v>
      </c>
      <c r="F11" s="503">
        <v>180.21328219109827</v>
      </c>
      <c r="G11" s="503">
        <v>178.0202776220454</v>
      </c>
      <c r="H11" s="504">
        <v>233.71236824624037</v>
      </c>
      <c r="J11" s="232"/>
      <c r="K11" s="232"/>
      <c r="L11" s="232"/>
      <c r="M11" s="232"/>
      <c r="N11" s="232"/>
      <c r="O11" s="232"/>
      <c r="P11" s="232"/>
      <c r="Q11" s="232"/>
      <c r="R11" s="232"/>
      <c r="S11" s="232"/>
      <c r="T11" s="232"/>
      <c r="U11" s="232"/>
      <c r="V11" s="232"/>
      <c r="W11" s="232"/>
      <c r="X11" s="232"/>
      <c r="Y11" s="232"/>
      <c r="Z11" s="232"/>
    </row>
    <row r="12" spans="1:26">
      <c r="A12" s="232"/>
      <c r="B12" s="239" t="s">
        <v>181</v>
      </c>
      <c r="C12" s="503">
        <v>28.758304495348959</v>
      </c>
      <c r="D12" s="503">
        <v>32.75866829469733</v>
      </c>
      <c r="E12" s="503">
        <v>36.784483018338321</v>
      </c>
      <c r="F12" s="503">
        <v>25.16020963777979</v>
      </c>
      <c r="G12" s="503">
        <v>24.851627549502698</v>
      </c>
      <c r="H12" s="504">
        <v>32.621728936212122</v>
      </c>
      <c r="J12" s="232"/>
      <c r="K12" s="232"/>
      <c r="L12" s="232"/>
      <c r="M12" s="232"/>
      <c r="N12" s="232"/>
      <c r="O12" s="232"/>
      <c r="P12" s="232"/>
      <c r="Q12" s="232"/>
      <c r="R12" s="232"/>
      <c r="S12" s="232"/>
      <c r="T12" s="232"/>
      <c r="U12" s="232"/>
      <c r="V12" s="232"/>
      <c r="W12" s="232"/>
      <c r="X12" s="232"/>
      <c r="Y12" s="232"/>
      <c r="Z12" s="232"/>
    </row>
    <row r="13" spans="1:26">
      <c r="A13" s="232"/>
      <c r="B13" s="239" t="s">
        <v>182</v>
      </c>
      <c r="C13" s="503">
        <v>-5</v>
      </c>
      <c r="D13" s="503">
        <v>0</v>
      </c>
      <c r="E13" s="503">
        <v>0</v>
      </c>
      <c r="F13" s="503">
        <v>0</v>
      </c>
      <c r="G13" s="503">
        <v>0</v>
      </c>
      <c r="H13" s="504">
        <v>0</v>
      </c>
      <c r="J13" s="232"/>
      <c r="K13" s="232"/>
      <c r="L13" s="232"/>
      <c r="M13" s="232"/>
      <c r="N13" s="232"/>
      <c r="O13" s="232"/>
      <c r="P13" s="232"/>
      <c r="Q13" s="232"/>
      <c r="R13" s="232"/>
      <c r="S13" s="232"/>
      <c r="T13" s="232"/>
      <c r="U13" s="232"/>
      <c r="V13" s="232"/>
      <c r="W13" s="232"/>
      <c r="X13" s="232"/>
      <c r="Y13" s="232"/>
      <c r="Z13" s="232"/>
    </row>
    <row r="14" spans="1:26">
      <c r="A14" s="232"/>
      <c r="B14" s="239" t="s">
        <v>183</v>
      </c>
      <c r="C14" s="503">
        <v>10</v>
      </c>
      <c r="D14" s="503">
        <v>7.5</v>
      </c>
      <c r="E14" s="503">
        <v>7.5</v>
      </c>
      <c r="F14" s="503">
        <v>7.5</v>
      </c>
      <c r="G14" s="503">
        <v>7.5</v>
      </c>
      <c r="H14" s="504">
        <v>7.5</v>
      </c>
      <c r="J14" s="232"/>
      <c r="K14" s="232"/>
      <c r="L14" s="232"/>
      <c r="M14" s="232"/>
      <c r="N14" s="232"/>
      <c r="O14" s="232"/>
      <c r="P14" s="232"/>
      <c r="Q14" s="232"/>
      <c r="R14" s="232"/>
      <c r="S14" s="232"/>
      <c r="T14" s="232"/>
      <c r="U14" s="232"/>
      <c r="V14" s="232"/>
      <c r="W14" s="232"/>
      <c r="X14" s="232"/>
      <c r="Y14" s="232"/>
      <c r="Z14" s="232"/>
    </row>
    <row r="15" spans="1:26">
      <c r="A15" s="232"/>
      <c r="B15" s="509" t="s">
        <v>184</v>
      </c>
      <c r="C15" s="510">
        <v>3.0205780570608143</v>
      </c>
      <c r="D15" s="510">
        <v>1.9069444804547957</v>
      </c>
      <c r="E15" s="510">
        <v>1.5942348348067628</v>
      </c>
      <c r="F15" s="510">
        <v>1.4592610988194732</v>
      </c>
      <c r="G15" s="510">
        <v>1.4527590551429901</v>
      </c>
      <c r="H15" s="511">
        <v>1.4863516753335113</v>
      </c>
      <c r="J15" s="232"/>
      <c r="K15" s="232"/>
      <c r="L15" s="232"/>
      <c r="M15" s="232"/>
      <c r="N15" s="232"/>
      <c r="O15" s="232"/>
      <c r="P15" s="232"/>
      <c r="Q15" s="232"/>
      <c r="R15" s="232"/>
      <c r="S15" s="232"/>
      <c r="T15" s="232"/>
      <c r="U15" s="232"/>
      <c r="V15" s="232"/>
      <c r="W15" s="232"/>
      <c r="X15" s="232"/>
      <c r="Y15" s="232"/>
      <c r="Z15" s="232"/>
    </row>
    <row r="16" spans="1:26">
      <c r="A16" s="232"/>
      <c r="B16" s="240" t="s">
        <v>198</v>
      </c>
      <c r="C16" s="512"/>
      <c r="D16" s="512"/>
      <c r="E16" s="512"/>
      <c r="F16" s="512"/>
      <c r="G16" s="512"/>
      <c r="H16" s="513"/>
      <c r="I16" s="193"/>
      <c r="J16" s="232"/>
      <c r="K16" s="232"/>
      <c r="L16" s="232"/>
      <c r="M16" s="232"/>
      <c r="N16" s="232"/>
      <c r="O16" s="232"/>
      <c r="P16" s="232"/>
      <c r="Q16" s="232"/>
      <c r="R16" s="232"/>
      <c r="S16" s="232"/>
      <c r="T16" s="232"/>
      <c r="U16" s="232"/>
      <c r="V16" s="232"/>
      <c r="W16" s="232"/>
      <c r="X16" s="232"/>
      <c r="Y16" s="232"/>
      <c r="Z16" s="232"/>
    </row>
    <row r="17" spans="1:26" ht="13.5" thickBot="1">
      <c r="A17" s="232"/>
      <c r="B17" s="241" t="s">
        <v>199</v>
      </c>
      <c r="C17" s="242"/>
      <c r="D17" s="243"/>
      <c r="E17" s="243"/>
      <c r="F17" s="243"/>
      <c r="G17" s="243"/>
      <c r="H17" s="514"/>
      <c r="I17" s="193"/>
      <c r="J17" s="232"/>
      <c r="K17" s="232"/>
      <c r="L17" s="232"/>
      <c r="M17" s="232"/>
      <c r="N17" s="232"/>
      <c r="O17" s="232"/>
      <c r="P17" s="232"/>
      <c r="Q17" s="232"/>
      <c r="R17" s="232"/>
      <c r="S17" s="232"/>
      <c r="T17" s="232"/>
      <c r="U17" s="232"/>
      <c r="V17" s="232"/>
      <c r="W17" s="232"/>
      <c r="X17" s="232"/>
      <c r="Y17" s="232"/>
      <c r="Z17" s="232"/>
    </row>
    <row r="18" spans="1:26">
      <c r="A18" s="232"/>
      <c r="B18" s="232"/>
      <c r="C18" s="232"/>
      <c r="D18" s="232"/>
      <c r="E18" s="232"/>
      <c r="F18" s="232"/>
      <c r="G18" s="232"/>
      <c r="H18" s="232"/>
      <c r="I18" s="193"/>
      <c r="J18" s="232"/>
      <c r="K18" s="232"/>
      <c r="L18" s="232"/>
      <c r="M18" s="232"/>
      <c r="N18" s="232"/>
      <c r="O18" s="232"/>
      <c r="P18" s="232"/>
      <c r="Q18" s="232"/>
      <c r="R18" s="232"/>
      <c r="S18" s="232"/>
      <c r="T18" s="232"/>
      <c r="U18" s="232"/>
      <c r="V18" s="232"/>
      <c r="W18" s="232"/>
      <c r="X18" s="232"/>
      <c r="Y18" s="232"/>
      <c r="Z18" s="232"/>
    </row>
    <row r="19" spans="1:26">
      <c r="A19" s="232"/>
      <c r="B19" s="232"/>
      <c r="C19" s="515"/>
      <c r="D19" s="515"/>
      <c r="E19" s="515"/>
      <c r="F19" s="515"/>
      <c r="G19" s="515"/>
      <c r="H19" s="515"/>
      <c r="I19" s="516"/>
      <c r="J19" s="232"/>
      <c r="K19" s="232"/>
      <c r="L19" s="232"/>
      <c r="M19" s="232"/>
      <c r="N19" s="232"/>
      <c r="O19" s="232"/>
      <c r="P19" s="232"/>
      <c r="Q19" s="232"/>
      <c r="R19" s="232"/>
      <c r="S19" s="232"/>
      <c r="T19" s="232"/>
      <c r="U19" s="232"/>
      <c r="V19" s="232"/>
      <c r="W19" s="232"/>
      <c r="X19" s="232"/>
      <c r="Y19" s="232"/>
      <c r="Z19" s="232"/>
    </row>
    <row r="20" spans="1:26">
      <c r="A20" s="232"/>
      <c r="B20" s="244"/>
      <c r="C20" s="245"/>
      <c r="D20" s="245"/>
      <c r="E20" s="245"/>
      <c r="F20" s="245"/>
      <c r="G20" s="245"/>
      <c r="H20" s="245"/>
      <c r="I20" s="193"/>
      <c r="J20" s="232"/>
      <c r="K20" s="232"/>
      <c r="L20" s="232"/>
      <c r="M20" s="232"/>
      <c r="N20" s="232"/>
      <c r="O20" s="232"/>
      <c r="P20" s="232"/>
      <c r="Q20" s="232"/>
      <c r="R20" s="232"/>
      <c r="S20" s="232"/>
      <c r="T20" s="232"/>
      <c r="U20" s="232"/>
      <c r="V20" s="232"/>
      <c r="W20" s="232"/>
      <c r="X20" s="232"/>
      <c r="Y20" s="232"/>
      <c r="Z20" s="232"/>
    </row>
    <row r="21" spans="1:26">
      <c r="A21" s="232"/>
      <c r="B21" s="244"/>
      <c r="C21" s="246"/>
      <c r="D21" s="246"/>
      <c r="E21" s="246"/>
      <c r="F21" s="246"/>
      <c r="G21" s="246"/>
      <c r="H21" s="246"/>
      <c r="I21" s="193"/>
      <c r="J21" s="232"/>
      <c r="K21" s="232"/>
      <c r="L21" s="232"/>
      <c r="M21" s="232"/>
      <c r="N21" s="232"/>
      <c r="O21" s="232"/>
      <c r="P21" s="232"/>
      <c r="Q21" s="232"/>
      <c r="R21" s="232"/>
      <c r="S21" s="232"/>
      <c r="T21" s="232"/>
      <c r="U21" s="232"/>
      <c r="V21" s="232"/>
      <c r="W21" s="232"/>
      <c r="X21" s="232"/>
      <c r="Y21" s="232"/>
      <c r="Z21" s="232"/>
    </row>
    <row r="22" spans="1:26">
      <c r="A22" s="232"/>
      <c r="B22" s="244"/>
      <c r="C22" s="246"/>
      <c r="D22" s="246"/>
      <c r="E22" s="246"/>
      <c r="F22" s="246"/>
      <c r="G22" s="246"/>
      <c r="H22" s="246"/>
      <c r="I22" s="193"/>
      <c r="J22" s="232"/>
      <c r="K22" s="232"/>
      <c r="L22" s="232"/>
      <c r="M22" s="232"/>
      <c r="N22" s="232"/>
      <c r="O22" s="232"/>
      <c r="P22" s="232"/>
      <c r="Q22" s="232"/>
      <c r="R22" s="232"/>
      <c r="S22" s="232"/>
      <c r="T22" s="232"/>
      <c r="U22" s="232"/>
      <c r="V22" s="232"/>
      <c r="W22" s="232"/>
      <c r="X22" s="232"/>
      <c r="Y22" s="232"/>
      <c r="Z22" s="232"/>
    </row>
    <row r="23" spans="1:26">
      <c r="A23" s="232"/>
      <c r="B23" s="244"/>
      <c r="C23" s="247"/>
      <c r="D23" s="247"/>
      <c r="E23" s="247"/>
      <c r="F23" s="247"/>
      <c r="G23" s="247"/>
      <c r="H23" s="247"/>
      <c r="I23" s="193"/>
      <c r="J23" s="232"/>
      <c r="K23" s="232"/>
      <c r="L23" s="232"/>
      <c r="M23" s="232"/>
      <c r="N23" s="232"/>
      <c r="O23" s="232"/>
      <c r="P23" s="232"/>
      <c r="Q23" s="232"/>
      <c r="R23" s="232"/>
      <c r="S23" s="232"/>
      <c r="T23" s="232"/>
      <c r="U23" s="232"/>
      <c r="V23" s="232"/>
      <c r="W23" s="232"/>
      <c r="X23" s="232"/>
      <c r="Y23" s="232"/>
      <c r="Z23" s="232"/>
    </row>
    <row r="24" spans="1:26">
      <c r="A24" s="232"/>
      <c r="B24" s="244"/>
      <c r="C24" s="232"/>
      <c r="D24" s="245"/>
      <c r="E24" s="245"/>
      <c r="F24" s="245"/>
      <c r="G24" s="245"/>
      <c r="H24" s="245"/>
      <c r="I24" s="193"/>
      <c r="J24" s="232"/>
      <c r="K24" s="232"/>
      <c r="L24" s="232"/>
      <c r="M24" s="232"/>
      <c r="N24" s="232"/>
      <c r="O24" s="232"/>
      <c r="P24" s="232"/>
      <c r="Q24" s="232"/>
      <c r="R24" s="232"/>
      <c r="S24" s="232"/>
      <c r="T24" s="232"/>
      <c r="U24" s="232"/>
      <c r="V24" s="232"/>
      <c r="W24" s="232"/>
      <c r="X24" s="232"/>
      <c r="Y24" s="232"/>
      <c r="Z24" s="232"/>
    </row>
    <row r="25" spans="1:26">
      <c r="A25" s="232"/>
      <c r="B25" s="244"/>
      <c r="C25" s="245"/>
      <c r="D25" s="245"/>
      <c r="E25" s="245"/>
      <c r="F25" s="245"/>
      <c r="G25" s="245"/>
      <c r="H25" s="245"/>
      <c r="I25" s="193"/>
      <c r="J25" s="232"/>
      <c r="K25" s="232"/>
      <c r="L25" s="232"/>
      <c r="M25" s="232"/>
      <c r="N25" s="232"/>
      <c r="O25" s="232"/>
      <c r="P25" s="232"/>
      <c r="Q25" s="232"/>
      <c r="R25" s="232"/>
      <c r="S25" s="232"/>
      <c r="T25" s="232"/>
      <c r="U25" s="232"/>
      <c r="V25" s="232"/>
      <c r="W25" s="232"/>
      <c r="X25" s="232"/>
      <c r="Y25" s="232"/>
      <c r="Z25" s="232"/>
    </row>
    <row r="26" spans="1:26">
      <c r="A26" s="232"/>
      <c r="B26" s="244"/>
      <c r="C26" s="245"/>
      <c r="D26" s="245"/>
      <c r="E26" s="245"/>
      <c r="F26" s="245"/>
      <c r="G26" s="245"/>
      <c r="H26" s="245"/>
      <c r="I26" s="193"/>
      <c r="J26" s="232"/>
      <c r="K26" s="232"/>
      <c r="L26" s="232"/>
      <c r="M26" s="232"/>
      <c r="N26" s="232"/>
      <c r="O26" s="232"/>
      <c r="P26" s="232"/>
      <c r="Q26" s="232"/>
      <c r="R26" s="232"/>
      <c r="S26" s="232"/>
      <c r="T26" s="232"/>
      <c r="U26" s="232"/>
      <c r="V26" s="232"/>
      <c r="W26" s="232"/>
      <c r="X26" s="232"/>
      <c r="Y26" s="232"/>
      <c r="Z26" s="232"/>
    </row>
    <row r="27" spans="1:26">
      <c r="A27" s="232"/>
      <c r="B27" s="244"/>
      <c r="C27" s="245"/>
      <c r="D27" s="245"/>
      <c r="E27" s="245"/>
      <c r="F27" s="245"/>
      <c r="G27" s="245"/>
      <c r="H27" s="245"/>
      <c r="I27" s="193"/>
      <c r="J27" s="232"/>
      <c r="K27" s="232"/>
      <c r="L27" s="232"/>
      <c r="M27" s="232"/>
      <c r="N27" s="232"/>
      <c r="O27" s="232"/>
      <c r="P27" s="232"/>
      <c r="Q27" s="232"/>
      <c r="R27" s="232"/>
      <c r="S27" s="232"/>
      <c r="T27" s="232"/>
      <c r="U27" s="232"/>
      <c r="V27" s="232"/>
      <c r="W27" s="232"/>
      <c r="X27" s="232"/>
      <c r="Y27" s="232"/>
      <c r="Z27" s="232"/>
    </row>
    <row r="28" spans="1:26">
      <c r="A28" s="232"/>
      <c r="B28" s="244"/>
      <c r="C28" s="245"/>
      <c r="D28" s="245"/>
      <c r="E28" s="245"/>
      <c r="F28" s="245"/>
      <c r="G28" s="245"/>
      <c r="H28" s="245"/>
      <c r="I28" s="193"/>
      <c r="J28" s="232"/>
      <c r="K28" s="232"/>
      <c r="L28" s="232"/>
      <c r="M28" s="232"/>
      <c r="N28" s="232"/>
      <c r="O28" s="232"/>
      <c r="P28" s="232"/>
      <c r="Q28" s="232"/>
      <c r="R28" s="232"/>
      <c r="S28" s="232"/>
      <c r="T28" s="232"/>
      <c r="U28" s="232"/>
      <c r="V28" s="232"/>
      <c r="W28" s="232"/>
      <c r="X28" s="232"/>
      <c r="Y28" s="232"/>
      <c r="Z28" s="232"/>
    </row>
    <row r="29" spans="1:26">
      <c r="A29" s="232"/>
      <c r="B29" s="244"/>
      <c r="C29" s="245"/>
      <c r="D29" s="245"/>
      <c r="E29" s="245"/>
      <c r="F29" s="245"/>
      <c r="G29" s="245"/>
      <c r="H29" s="245"/>
      <c r="I29" s="193"/>
      <c r="J29" s="232"/>
      <c r="K29" s="232"/>
      <c r="L29" s="232"/>
      <c r="M29" s="232"/>
      <c r="N29" s="232"/>
      <c r="O29" s="232"/>
      <c r="P29" s="232"/>
      <c r="Q29" s="232"/>
      <c r="R29" s="232"/>
      <c r="S29" s="232"/>
      <c r="T29" s="232"/>
      <c r="U29" s="232"/>
      <c r="V29" s="232"/>
      <c r="W29" s="232"/>
      <c r="X29" s="232"/>
      <c r="Y29" s="232"/>
      <c r="Z29" s="232"/>
    </row>
    <row r="30" spans="1:26">
      <c r="A30" s="232"/>
      <c r="B30" s="244"/>
      <c r="C30" s="245"/>
      <c r="D30" s="245"/>
      <c r="E30" s="245"/>
      <c r="F30" s="245"/>
      <c r="G30" s="245"/>
      <c r="H30" s="245"/>
      <c r="I30" s="193"/>
      <c r="J30" s="232"/>
      <c r="K30" s="232"/>
      <c r="L30" s="232"/>
      <c r="M30" s="232"/>
      <c r="N30" s="232"/>
      <c r="O30" s="232"/>
      <c r="P30" s="232"/>
      <c r="Q30" s="232"/>
      <c r="R30" s="232"/>
      <c r="S30" s="232"/>
      <c r="T30" s="232"/>
      <c r="U30" s="232"/>
      <c r="V30" s="232"/>
      <c r="W30" s="232"/>
      <c r="X30" s="232"/>
      <c r="Y30" s="232"/>
      <c r="Z30" s="232"/>
    </row>
    <row r="31" spans="1:26">
      <c r="A31" s="232"/>
      <c r="B31" s="244"/>
      <c r="C31" s="245"/>
      <c r="D31" s="245"/>
      <c r="E31" s="245"/>
      <c r="F31" s="245"/>
      <c r="G31" s="245"/>
      <c r="H31" s="245"/>
      <c r="I31" s="193"/>
      <c r="J31" s="232"/>
      <c r="K31" s="232"/>
      <c r="L31" s="232"/>
      <c r="M31" s="232"/>
      <c r="N31" s="232"/>
      <c r="O31" s="232"/>
      <c r="P31" s="232"/>
      <c r="Q31" s="232"/>
      <c r="R31" s="232"/>
      <c r="S31" s="232"/>
      <c r="T31" s="232"/>
      <c r="U31" s="232"/>
      <c r="V31" s="232"/>
      <c r="W31" s="232"/>
      <c r="X31" s="232"/>
      <c r="Y31" s="232"/>
      <c r="Z31" s="232"/>
    </row>
    <row r="32" spans="1:26">
      <c r="A32" s="232"/>
      <c r="B32" s="244"/>
      <c r="C32" s="245"/>
      <c r="D32" s="245"/>
      <c r="E32" s="245"/>
      <c r="F32" s="245"/>
      <c r="G32" s="245"/>
      <c r="H32" s="245"/>
      <c r="I32" s="193"/>
      <c r="J32" s="232"/>
      <c r="K32" s="232"/>
      <c r="L32" s="232"/>
      <c r="M32" s="232"/>
      <c r="N32" s="232"/>
      <c r="O32" s="232"/>
      <c r="P32" s="232"/>
      <c r="Q32" s="232"/>
      <c r="R32" s="232"/>
      <c r="S32" s="232"/>
      <c r="T32" s="232"/>
      <c r="U32" s="232"/>
      <c r="V32" s="232"/>
      <c r="W32" s="232"/>
      <c r="X32" s="232"/>
      <c r="Y32" s="232"/>
      <c r="Z32" s="232"/>
    </row>
    <row r="33" spans="1:26">
      <c r="A33" s="232"/>
      <c r="B33" s="244"/>
      <c r="C33" s="245"/>
      <c r="D33" s="245"/>
      <c r="E33" s="245"/>
      <c r="F33" s="245"/>
      <c r="G33" s="245"/>
      <c r="H33" s="245"/>
      <c r="I33" s="193"/>
      <c r="J33" s="232"/>
      <c r="K33" s="232"/>
      <c r="L33" s="232"/>
      <c r="M33" s="232"/>
      <c r="N33" s="232"/>
      <c r="O33" s="232"/>
      <c r="P33" s="232"/>
      <c r="Q33" s="232"/>
      <c r="R33" s="232"/>
      <c r="S33" s="232"/>
      <c r="T33" s="232"/>
      <c r="U33" s="232"/>
      <c r="V33" s="232"/>
      <c r="W33" s="232"/>
      <c r="X33" s="232"/>
      <c r="Y33" s="232"/>
      <c r="Z33" s="232"/>
    </row>
    <row r="34" spans="1:26">
      <c r="A34" s="232"/>
      <c r="B34" s="244"/>
      <c r="C34" s="245"/>
      <c r="D34" s="245"/>
      <c r="E34" s="245"/>
      <c r="F34" s="245"/>
      <c r="G34" s="245"/>
      <c r="H34" s="245"/>
      <c r="I34" s="193"/>
      <c r="J34" s="232"/>
      <c r="K34" s="232"/>
      <c r="L34" s="232"/>
      <c r="M34" s="232"/>
      <c r="N34" s="232"/>
      <c r="O34" s="232"/>
      <c r="P34" s="232"/>
      <c r="Q34" s="232"/>
      <c r="R34" s="232"/>
      <c r="S34" s="232"/>
      <c r="T34" s="232"/>
      <c r="U34" s="232"/>
      <c r="V34" s="232"/>
      <c r="W34" s="232"/>
      <c r="X34" s="232"/>
      <c r="Y34" s="232"/>
      <c r="Z34" s="232"/>
    </row>
    <row r="35" spans="1:26">
      <c r="A35" s="232"/>
      <c r="B35" s="244"/>
      <c r="C35" s="245"/>
      <c r="D35" s="245"/>
      <c r="E35" s="245"/>
      <c r="F35" s="245"/>
      <c r="G35" s="245"/>
      <c r="H35" s="245"/>
      <c r="I35" s="193"/>
      <c r="J35" s="232"/>
      <c r="K35" s="232"/>
      <c r="L35" s="232"/>
      <c r="M35" s="232"/>
      <c r="N35" s="232"/>
      <c r="O35" s="232"/>
      <c r="P35" s="232"/>
      <c r="Q35" s="232"/>
      <c r="R35" s="232"/>
      <c r="S35" s="232"/>
      <c r="T35" s="232"/>
      <c r="U35" s="232"/>
      <c r="V35" s="232"/>
      <c r="W35" s="232"/>
      <c r="X35" s="232"/>
      <c r="Y35" s="232"/>
      <c r="Z35" s="232"/>
    </row>
    <row r="36" spans="1:26">
      <c r="A36" s="232"/>
      <c r="B36" s="244"/>
      <c r="C36" s="245"/>
      <c r="D36" s="245"/>
      <c r="E36" s="245"/>
      <c r="F36" s="245"/>
      <c r="G36" s="245"/>
      <c r="H36" s="245"/>
      <c r="I36" s="193"/>
      <c r="J36" s="232"/>
      <c r="K36" s="232"/>
      <c r="L36" s="232"/>
      <c r="M36" s="232"/>
      <c r="N36" s="232"/>
      <c r="O36" s="232"/>
      <c r="P36" s="232"/>
      <c r="Q36" s="232"/>
      <c r="R36" s="232"/>
      <c r="S36" s="232"/>
      <c r="T36" s="232"/>
      <c r="U36" s="232"/>
      <c r="V36" s="232"/>
      <c r="W36" s="232"/>
      <c r="X36" s="232"/>
      <c r="Y36" s="232"/>
      <c r="Z36" s="232"/>
    </row>
    <row r="37" spans="1:26">
      <c r="A37" s="232"/>
      <c r="B37" s="232"/>
      <c r="C37" s="248"/>
      <c r="D37" s="248"/>
      <c r="E37" s="248"/>
      <c r="F37" s="248"/>
      <c r="G37" s="248"/>
      <c r="H37" s="248"/>
      <c r="I37" s="193"/>
      <c r="J37" s="232"/>
      <c r="K37" s="232"/>
      <c r="L37" s="232"/>
      <c r="M37" s="232"/>
      <c r="N37" s="232"/>
      <c r="O37" s="232"/>
      <c r="P37" s="232"/>
      <c r="Q37" s="232"/>
      <c r="R37" s="232"/>
      <c r="S37" s="232"/>
      <c r="T37" s="232"/>
      <c r="U37" s="232"/>
      <c r="V37" s="232"/>
      <c r="W37" s="232"/>
      <c r="X37" s="232"/>
      <c r="Y37" s="232"/>
      <c r="Z37" s="232"/>
    </row>
    <row r="38" spans="1:26">
      <c r="A38" s="232"/>
      <c r="B38" s="232"/>
      <c r="C38" s="248"/>
      <c r="D38" s="248"/>
      <c r="E38" s="248"/>
      <c r="F38" s="248"/>
      <c r="G38" s="248"/>
      <c r="H38" s="248"/>
      <c r="I38" s="193"/>
      <c r="J38" s="232"/>
      <c r="K38" s="232"/>
      <c r="L38" s="232"/>
      <c r="M38" s="232"/>
      <c r="N38" s="232"/>
      <c r="O38" s="232"/>
      <c r="P38" s="232"/>
      <c r="Q38" s="232"/>
      <c r="R38" s="232"/>
      <c r="S38" s="232"/>
      <c r="T38" s="232"/>
      <c r="U38" s="232"/>
      <c r="V38" s="232"/>
      <c r="W38" s="232"/>
      <c r="X38" s="232"/>
      <c r="Y38" s="232"/>
      <c r="Z38" s="232"/>
    </row>
    <row r="39" spans="1:26">
      <c r="A39" s="232"/>
      <c r="B39" s="232"/>
      <c r="C39" s="232"/>
      <c r="D39" s="232"/>
      <c r="E39" s="232"/>
      <c r="F39" s="232"/>
      <c r="G39" s="232"/>
      <c r="H39" s="232"/>
      <c r="I39" s="193"/>
      <c r="J39" s="232"/>
      <c r="K39" s="232"/>
      <c r="L39" s="232"/>
      <c r="M39" s="232"/>
      <c r="N39" s="232"/>
      <c r="O39" s="232"/>
      <c r="P39" s="232"/>
      <c r="Q39" s="232"/>
      <c r="R39" s="232"/>
      <c r="S39" s="232"/>
      <c r="T39" s="232"/>
      <c r="U39" s="232"/>
      <c r="V39" s="232"/>
      <c r="W39" s="232"/>
      <c r="X39" s="232"/>
      <c r="Y39" s="232"/>
      <c r="Z39" s="232"/>
    </row>
    <row r="40" spans="1:26">
      <c r="A40" s="232"/>
      <c r="B40" s="232"/>
      <c r="C40" s="232"/>
      <c r="D40" s="232"/>
      <c r="E40" s="232"/>
      <c r="F40" s="232"/>
      <c r="G40" s="232"/>
      <c r="H40" s="232"/>
      <c r="I40" s="193"/>
      <c r="J40" s="232"/>
      <c r="K40" s="232"/>
      <c r="L40" s="232"/>
      <c r="M40" s="232"/>
      <c r="N40" s="232"/>
      <c r="O40" s="232"/>
      <c r="P40" s="232"/>
      <c r="Q40" s="232"/>
      <c r="R40" s="232"/>
      <c r="S40" s="232"/>
      <c r="T40" s="232"/>
      <c r="U40" s="232"/>
      <c r="V40" s="232"/>
      <c r="W40" s="232"/>
      <c r="X40" s="232"/>
      <c r="Y40" s="232"/>
      <c r="Z40" s="232"/>
    </row>
    <row r="41" spans="1:26">
      <c r="A41" s="232"/>
      <c r="B41" s="232"/>
      <c r="C41" s="232"/>
      <c r="D41" s="232"/>
      <c r="E41" s="232"/>
      <c r="F41" s="232"/>
      <c r="G41" s="232"/>
      <c r="H41" s="232"/>
      <c r="I41" s="193"/>
      <c r="J41" s="232"/>
      <c r="K41" s="232"/>
      <c r="L41" s="232"/>
      <c r="M41" s="232"/>
      <c r="N41" s="232"/>
      <c r="O41" s="232"/>
      <c r="P41" s="232"/>
      <c r="Q41" s="232"/>
      <c r="R41" s="232"/>
      <c r="S41" s="232"/>
      <c r="T41" s="232"/>
      <c r="U41" s="232"/>
      <c r="V41" s="232"/>
      <c r="W41" s="232"/>
      <c r="X41" s="232"/>
      <c r="Y41" s="232"/>
      <c r="Z41" s="232"/>
    </row>
    <row r="42" spans="1:26">
      <c r="A42" s="232"/>
      <c r="B42" s="232"/>
      <c r="C42" s="232"/>
      <c r="D42" s="232"/>
      <c r="E42" s="232"/>
      <c r="F42" s="232"/>
      <c r="G42" s="232"/>
      <c r="H42" s="232"/>
      <c r="I42" s="193"/>
      <c r="J42" s="232"/>
      <c r="K42" s="232"/>
      <c r="L42" s="232"/>
      <c r="M42" s="232"/>
      <c r="N42" s="232"/>
      <c r="O42" s="232"/>
      <c r="P42" s="232"/>
      <c r="Q42" s="232"/>
      <c r="R42" s="232"/>
      <c r="S42" s="232"/>
      <c r="T42" s="232"/>
      <c r="U42" s="232"/>
      <c r="V42" s="232"/>
      <c r="W42" s="232"/>
      <c r="X42" s="232"/>
      <c r="Y42" s="232"/>
      <c r="Z42" s="232"/>
    </row>
    <row r="43" spans="1:26">
      <c r="A43" s="232"/>
      <c r="B43" s="232"/>
      <c r="C43" s="232"/>
      <c r="D43" s="232"/>
      <c r="E43" s="232"/>
      <c r="F43" s="232"/>
      <c r="G43" s="232"/>
      <c r="H43" s="232"/>
      <c r="I43" s="193"/>
      <c r="J43" s="232"/>
      <c r="K43" s="232"/>
      <c r="L43" s="232"/>
      <c r="M43" s="232"/>
      <c r="N43" s="232"/>
      <c r="O43" s="232"/>
      <c r="P43" s="232"/>
      <c r="Q43" s="232"/>
      <c r="R43" s="232"/>
      <c r="S43" s="232"/>
      <c r="T43" s="232"/>
      <c r="U43" s="232"/>
      <c r="V43" s="232"/>
      <c r="W43" s="232"/>
      <c r="X43" s="232"/>
      <c r="Y43" s="232"/>
      <c r="Z43" s="232"/>
    </row>
    <row r="44" spans="1:26">
      <c r="A44" s="232"/>
      <c r="B44" s="232"/>
      <c r="C44" s="232"/>
      <c r="D44" s="232"/>
      <c r="E44" s="232"/>
      <c r="F44" s="232"/>
      <c r="G44" s="232"/>
      <c r="H44" s="232"/>
      <c r="I44" s="193"/>
      <c r="J44" s="232"/>
      <c r="K44" s="232"/>
      <c r="L44" s="232"/>
      <c r="M44" s="232"/>
      <c r="N44" s="232"/>
      <c r="O44" s="232"/>
      <c r="P44" s="232"/>
      <c r="Q44" s="232"/>
      <c r="R44" s="232"/>
      <c r="S44" s="232"/>
      <c r="T44" s="232"/>
      <c r="U44" s="232"/>
      <c r="V44" s="232"/>
      <c r="W44" s="232"/>
      <c r="X44" s="232"/>
      <c r="Y44" s="232"/>
      <c r="Z44" s="232"/>
    </row>
    <row r="45" spans="1:26">
      <c r="A45" s="232"/>
      <c r="B45" s="232"/>
      <c r="C45" s="232"/>
      <c r="D45" s="232"/>
      <c r="E45" s="232"/>
      <c r="F45" s="232"/>
      <c r="G45" s="232"/>
      <c r="H45" s="232"/>
      <c r="I45" s="193"/>
      <c r="J45" s="232"/>
      <c r="K45" s="232"/>
      <c r="L45" s="232"/>
      <c r="M45" s="232"/>
      <c r="N45" s="232"/>
      <c r="O45" s="232"/>
      <c r="P45" s="232"/>
      <c r="Q45" s="232"/>
      <c r="R45" s="232"/>
      <c r="S45" s="232"/>
      <c r="T45" s="232"/>
      <c r="U45" s="232"/>
      <c r="V45" s="232"/>
      <c r="W45" s="232"/>
      <c r="X45" s="232"/>
      <c r="Y45" s="232"/>
      <c r="Z45" s="232"/>
    </row>
    <row r="46" spans="1:26">
      <c r="A46" s="232"/>
      <c r="B46" s="232"/>
      <c r="C46" s="232"/>
      <c r="D46" s="232"/>
      <c r="E46" s="232"/>
      <c r="F46" s="232"/>
      <c r="G46" s="232"/>
      <c r="H46" s="232"/>
      <c r="I46" s="193"/>
      <c r="J46" s="232"/>
      <c r="K46" s="232"/>
      <c r="L46" s="232"/>
      <c r="M46" s="232"/>
      <c r="N46" s="232"/>
      <c r="O46" s="232"/>
      <c r="P46" s="232"/>
      <c r="Q46" s="232"/>
      <c r="R46" s="232"/>
      <c r="S46" s="232"/>
      <c r="T46" s="232"/>
      <c r="U46" s="232"/>
      <c r="V46" s="232"/>
      <c r="W46" s="232"/>
      <c r="X46" s="232"/>
      <c r="Y46" s="232"/>
      <c r="Z46" s="232"/>
    </row>
    <row r="47" spans="1:26">
      <c r="A47" s="232"/>
      <c r="B47" s="232"/>
      <c r="C47" s="232"/>
      <c r="D47" s="232"/>
      <c r="E47" s="232"/>
      <c r="F47" s="232"/>
      <c r="G47" s="232"/>
      <c r="H47" s="232"/>
      <c r="I47" s="193"/>
      <c r="J47" s="232"/>
      <c r="K47" s="232"/>
      <c r="L47" s="232"/>
      <c r="M47" s="232"/>
      <c r="N47" s="232"/>
      <c r="O47" s="232"/>
      <c r="P47" s="232"/>
      <c r="Q47" s="232"/>
      <c r="R47" s="232"/>
      <c r="S47" s="232"/>
      <c r="T47" s="232"/>
      <c r="U47" s="232"/>
      <c r="V47" s="232"/>
      <c r="W47" s="232"/>
      <c r="X47" s="232"/>
      <c r="Y47" s="232"/>
      <c r="Z47" s="232"/>
    </row>
    <row r="48" spans="1:26">
      <c r="A48" s="232"/>
      <c r="B48" s="232"/>
      <c r="C48" s="232"/>
      <c r="D48" s="232"/>
      <c r="E48" s="232"/>
      <c r="F48" s="232"/>
      <c r="G48" s="232"/>
      <c r="H48" s="232"/>
      <c r="I48" s="193"/>
      <c r="J48" s="232"/>
      <c r="K48" s="232"/>
      <c r="L48" s="232"/>
      <c r="M48" s="232"/>
      <c r="N48" s="232"/>
      <c r="O48" s="232"/>
      <c r="P48" s="232"/>
      <c r="Q48" s="232"/>
      <c r="R48" s="232"/>
      <c r="S48" s="232"/>
      <c r="T48" s="232"/>
      <c r="U48" s="232"/>
      <c r="V48" s="232"/>
      <c r="W48" s="232"/>
      <c r="X48" s="232"/>
      <c r="Y48" s="232"/>
      <c r="Z48" s="232"/>
    </row>
    <row r="49" spans="1:26">
      <c r="A49" s="232"/>
      <c r="B49" s="232"/>
      <c r="C49" s="232"/>
      <c r="D49" s="232"/>
      <c r="E49" s="232"/>
      <c r="F49" s="232"/>
      <c r="G49" s="232"/>
      <c r="H49" s="232"/>
      <c r="I49" s="193"/>
      <c r="J49" s="232"/>
      <c r="K49" s="232"/>
      <c r="L49" s="232"/>
      <c r="M49" s="232"/>
      <c r="N49" s="232"/>
      <c r="O49" s="232"/>
      <c r="P49" s="232"/>
      <c r="Q49" s="232"/>
      <c r="R49" s="232"/>
      <c r="S49" s="232"/>
      <c r="T49" s="232"/>
      <c r="U49" s="232"/>
      <c r="V49" s="232"/>
      <c r="W49" s="232"/>
      <c r="X49" s="232"/>
      <c r="Y49" s="232"/>
      <c r="Z49" s="232"/>
    </row>
    <row r="50" spans="1:26">
      <c r="A50" s="232"/>
      <c r="B50" s="232"/>
      <c r="C50" s="232"/>
      <c r="D50" s="232"/>
      <c r="E50" s="232"/>
      <c r="F50" s="232"/>
      <c r="G50" s="232"/>
      <c r="H50" s="232"/>
      <c r="I50" s="193"/>
      <c r="J50" s="232"/>
      <c r="K50" s="232"/>
      <c r="L50" s="232"/>
      <c r="M50" s="232"/>
      <c r="N50" s="232"/>
      <c r="O50" s="232"/>
      <c r="P50" s="232"/>
      <c r="Q50" s="232"/>
      <c r="R50" s="232"/>
      <c r="S50" s="232"/>
      <c r="T50" s="232"/>
      <c r="U50" s="232"/>
      <c r="V50" s="232"/>
      <c r="W50" s="232"/>
      <c r="X50" s="232"/>
      <c r="Y50" s="232"/>
      <c r="Z50" s="232"/>
    </row>
    <row r="51" spans="1:26">
      <c r="A51" s="232"/>
      <c r="B51" s="232"/>
      <c r="C51" s="232"/>
      <c r="D51" s="232"/>
      <c r="E51" s="232"/>
      <c r="F51" s="232"/>
      <c r="G51" s="232"/>
      <c r="H51" s="232"/>
      <c r="I51" s="193"/>
      <c r="J51" s="232"/>
      <c r="K51" s="232"/>
      <c r="L51" s="232"/>
      <c r="M51" s="232"/>
      <c r="N51" s="232"/>
      <c r="O51" s="232"/>
      <c r="P51" s="232"/>
      <c r="Q51" s="232"/>
      <c r="R51" s="232"/>
      <c r="S51" s="232"/>
      <c r="T51" s="232"/>
      <c r="U51" s="232"/>
      <c r="V51" s="232"/>
      <c r="W51" s="232"/>
      <c r="X51" s="232"/>
      <c r="Y51" s="232"/>
      <c r="Z51" s="232"/>
    </row>
    <row r="52" spans="1:26">
      <c r="A52" s="232"/>
      <c r="B52" s="232"/>
      <c r="C52" s="232"/>
      <c r="D52" s="232"/>
      <c r="E52" s="232"/>
      <c r="F52" s="232"/>
      <c r="G52" s="232"/>
      <c r="H52" s="232"/>
      <c r="I52" s="193"/>
      <c r="J52" s="232"/>
      <c r="K52" s="232"/>
      <c r="L52" s="232"/>
      <c r="M52" s="232"/>
      <c r="N52" s="232"/>
      <c r="O52" s="232"/>
      <c r="P52" s="232"/>
      <c r="Q52" s="232"/>
      <c r="R52" s="232"/>
      <c r="S52" s="232"/>
      <c r="T52" s="232"/>
      <c r="U52" s="232"/>
      <c r="V52" s="232"/>
      <c r="W52" s="232"/>
      <c r="X52" s="232"/>
      <c r="Y52" s="232"/>
      <c r="Z52" s="232"/>
    </row>
    <row r="53" spans="1:26">
      <c r="A53" s="232"/>
      <c r="B53" s="232"/>
      <c r="C53" s="232"/>
      <c r="D53" s="232"/>
      <c r="E53" s="232"/>
      <c r="F53" s="232"/>
      <c r="G53" s="232"/>
      <c r="H53" s="232"/>
      <c r="I53" s="193"/>
      <c r="J53" s="232"/>
      <c r="K53" s="232"/>
      <c r="L53" s="232"/>
      <c r="M53" s="232"/>
      <c r="N53" s="232"/>
      <c r="O53" s="232"/>
      <c r="P53" s="232"/>
      <c r="Q53" s="232"/>
      <c r="R53" s="232"/>
      <c r="S53" s="232"/>
      <c r="T53" s="232"/>
      <c r="U53" s="232"/>
      <c r="V53" s="232"/>
      <c r="W53" s="232"/>
      <c r="X53" s="232"/>
      <c r="Y53" s="232"/>
      <c r="Z53" s="232"/>
    </row>
    <row r="54" spans="1:26">
      <c r="A54" s="232"/>
      <c r="B54" s="232"/>
      <c r="C54" s="232"/>
      <c r="D54" s="232"/>
      <c r="E54" s="232"/>
      <c r="F54" s="232"/>
      <c r="G54" s="232"/>
      <c r="H54" s="232"/>
      <c r="I54" s="193"/>
      <c r="J54" s="232"/>
      <c r="K54" s="232"/>
      <c r="L54" s="232"/>
      <c r="M54" s="232"/>
      <c r="N54" s="232"/>
      <c r="O54" s="232"/>
      <c r="P54" s="232"/>
      <c r="Q54" s="232"/>
      <c r="R54" s="232"/>
      <c r="S54" s="232"/>
      <c r="T54" s="232"/>
      <c r="U54" s="232"/>
      <c r="V54" s="232"/>
      <c r="W54" s="232"/>
      <c r="X54" s="232"/>
      <c r="Y54" s="232"/>
      <c r="Z54" s="232"/>
    </row>
    <row r="55" spans="1:26">
      <c r="A55" s="232"/>
      <c r="B55" s="232"/>
      <c r="C55" s="232"/>
      <c r="D55" s="232"/>
      <c r="E55" s="232"/>
      <c r="F55" s="232"/>
      <c r="G55" s="232"/>
      <c r="H55" s="232"/>
      <c r="I55" s="193"/>
      <c r="J55" s="232"/>
      <c r="K55" s="232"/>
      <c r="L55" s="232"/>
      <c r="M55" s="232"/>
      <c r="N55" s="232"/>
      <c r="O55" s="232"/>
      <c r="P55" s="232"/>
      <c r="Q55" s="232"/>
      <c r="R55" s="232"/>
      <c r="S55" s="232"/>
      <c r="T55" s="232"/>
      <c r="U55" s="232"/>
      <c r="V55" s="232"/>
      <c r="W55" s="232"/>
      <c r="X55" s="232"/>
      <c r="Y55" s="232"/>
      <c r="Z55" s="232"/>
    </row>
    <row r="56" spans="1:26">
      <c r="A56" s="232"/>
      <c r="B56" s="232"/>
      <c r="C56" s="232"/>
      <c r="D56" s="232"/>
      <c r="E56" s="232"/>
      <c r="F56" s="232"/>
      <c r="G56" s="232"/>
      <c r="H56" s="232"/>
      <c r="I56" s="193"/>
      <c r="J56" s="232"/>
      <c r="K56" s="232"/>
      <c r="L56" s="232"/>
      <c r="M56" s="232"/>
      <c r="N56" s="232"/>
      <c r="O56" s="232"/>
      <c r="P56" s="232"/>
      <c r="Q56" s="232"/>
      <c r="R56" s="232"/>
      <c r="S56" s="232"/>
      <c r="T56" s="232"/>
      <c r="U56" s="232"/>
      <c r="V56" s="232"/>
      <c r="W56" s="232"/>
      <c r="X56" s="232"/>
      <c r="Y56" s="232"/>
      <c r="Z56" s="232"/>
    </row>
    <row r="57" spans="1:26">
      <c r="A57" s="232"/>
      <c r="B57" s="232"/>
      <c r="C57" s="232"/>
      <c r="D57" s="232"/>
      <c r="E57" s="232"/>
      <c r="F57" s="232"/>
      <c r="G57" s="232"/>
      <c r="H57" s="232"/>
      <c r="I57" s="193"/>
      <c r="J57" s="232"/>
      <c r="K57" s="232"/>
      <c r="L57" s="232"/>
      <c r="M57" s="232"/>
      <c r="N57" s="232"/>
      <c r="O57" s="232"/>
      <c r="P57" s="232"/>
      <c r="Q57" s="232"/>
      <c r="R57" s="232"/>
      <c r="S57" s="232"/>
      <c r="T57" s="232"/>
      <c r="U57" s="232"/>
      <c r="V57" s="232"/>
      <c r="W57" s="232"/>
      <c r="X57" s="232"/>
      <c r="Y57" s="232"/>
      <c r="Z57" s="232"/>
    </row>
    <row r="58" spans="1:26">
      <c r="A58" s="232"/>
      <c r="B58" s="232"/>
      <c r="C58" s="232"/>
      <c r="D58" s="232"/>
      <c r="E58" s="232"/>
      <c r="F58" s="232"/>
      <c r="G58" s="232"/>
      <c r="H58" s="232"/>
      <c r="I58" s="193"/>
      <c r="J58" s="232"/>
      <c r="K58" s="232"/>
      <c r="L58" s="232"/>
      <c r="M58" s="232"/>
      <c r="N58" s="232"/>
      <c r="O58" s="232"/>
      <c r="P58" s="232"/>
      <c r="Q58" s="232"/>
      <c r="R58" s="232"/>
      <c r="S58" s="232"/>
      <c r="T58" s="232"/>
      <c r="U58" s="232"/>
      <c r="V58" s="232"/>
      <c r="W58" s="232"/>
      <c r="X58" s="232"/>
      <c r="Y58" s="232"/>
      <c r="Z58" s="232"/>
    </row>
    <row r="59" spans="1:26">
      <c r="A59" s="232"/>
      <c r="B59" s="232"/>
      <c r="C59" s="232"/>
      <c r="D59" s="232"/>
      <c r="E59" s="232"/>
      <c r="F59" s="232"/>
      <c r="G59" s="232"/>
      <c r="H59" s="232"/>
      <c r="I59" s="193"/>
      <c r="J59" s="232"/>
      <c r="K59" s="232"/>
      <c r="L59" s="232"/>
      <c r="M59" s="232"/>
      <c r="N59" s="232"/>
      <c r="O59" s="232"/>
      <c r="P59" s="232"/>
      <c r="Q59" s="232"/>
      <c r="R59" s="232"/>
      <c r="S59" s="232"/>
      <c r="T59" s="232"/>
      <c r="U59" s="232"/>
      <c r="V59" s="232"/>
      <c r="W59" s="232"/>
      <c r="X59" s="232"/>
      <c r="Y59" s="232"/>
      <c r="Z59" s="232"/>
    </row>
    <row r="60" spans="1:26">
      <c r="A60" s="232"/>
      <c r="B60" s="232"/>
      <c r="C60" s="232"/>
      <c r="D60" s="232"/>
      <c r="E60" s="232"/>
      <c r="F60" s="232"/>
      <c r="G60" s="232"/>
      <c r="H60" s="232"/>
      <c r="I60" s="193"/>
      <c r="J60" s="232"/>
      <c r="K60" s="232"/>
      <c r="L60" s="232"/>
      <c r="M60" s="232"/>
      <c r="N60" s="232"/>
      <c r="O60" s="232"/>
      <c r="P60" s="232"/>
      <c r="Q60" s="232"/>
      <c r="R60" s="232"/>
      <c r="S60" s="232"/>
      <c r="T60" s="232"/>
      <c r="U60" s="232"/>
      <c r="V60" s="232"/>
      <c r="W60" s="232"/>
      <c r="X60" s="232"/>
      <c r="Y60" s="232"/>
      <c r="Z60" s="232"/>
    </row>
    <row r="61" spans="1:26">
      <c r="A61" s="232"/>
      <c r="B61" s="232"/>
      <c r="C61" s="232"/>
      <c r="D61" s="232"/>
      <c r="E61" s="232"/>
      <c r="F61" s="232"/>
      <c r="G61" s="232"/>
      <c r="H61" s="232"/>
      <c r="I61" s="193"/>
      <c r="J61" s="232"/>
      <c r="K61" s="232"/>
      <c r="L61" s="232"/>
      <c r="M61" s="232"/>
      <c r="N61" s="232"/>
      <c r="O61" s="232"/>
      <c r="P61" s="232"/>
      <c r="Q61" s="232"/>
      <c r="R61" s="232"/>
      <c r="S61" s="232"/>
      <c r="T61" s="232"/>
      <c r="U61" s="232"/>
      <c r="V61" s="232"/>
      <c r="W61" s="232"/>
      <c r="X61" s="232"/>
      <c r="Y61" s="232"/>
      <c r="Z61" s="232"/>
    </row>
    <row r="62" spans="1:26">
      <c r="A62" s="232"/>
      <c r="B62" s="232"/>
      <c r="C62" s="232"/>
      <c r="D62" s="232"/>
      <c r="E62" s="232"/>
      <c r="F62" s="232"/>
      <c r="G62" s="232"/>
      <c r="H62" s="232"/>
      <c r="I62" s="193"/>
      <c r="J62" s="232"/>
      <c r="K62" s="232"/>
      <c r="L62" s="232"/>
      <c r="M62" s="232"/>
      <c r="N62" s="232"/>
      <c r="O62" s="232"/>
      <c r="P62" s="232"/>
      <c r="Q62" s="232"/>
      <c r="R62" s="232"/>
      <c r="S62" s="232"/>
      <c r="T62" s="232"/>
      <c r="U62" s="232"/>
      <c r="V62" s="232"/>
      <c r="W62" s="232"/>
      <c r="X62" s="232"/>
      <c r="Y62" s="232"/>
      <c r="Z62" s="232"/>
    </row>
    <row r="63" spans="1:26">
      <c r="A63" s="232"/>
      <c r="B63" s="232"/>
      <c r="C63" s="232"/>
      <c r="D63" s="232"/>
      <c r="E63" s="232"/>
      <c r="F63" s="232"/>
      <c r="G63" s="232"/>
      <c r="H63" s="232"/>
      <c r="I63" s="193"/>
      <c r="J63" s="232"/>
      <c r="K63" s="232"/>
      <c r="L63" s="232"/>
      <c r="M63" s="232"/>
      <c r="N63" s="232"/>
      <c r="O63" s="232"/>
      <c r="P63" s="232"/>
      <c r="Q63" s="232"/>
      <c r="R63" s="232"/>
      <c r="S63" s="232"/>
      <c r="T63" s="232"/>
      <c r="U63" s="232"/>
      <c r="V63" s="232"/>
      <c r="W63" s="232"/>
      <c r="X63" s="232"/>
      <c r="Y63" s="232"/>
      <c r="Z63" s="232"/>
    </row>
    <row r="64" spans="1:26">
      <c r="A64" s="232"/>
      <c r="B64" s="232"/>
      <c r="C64" s="232"/>
      <c r="D64" s="232"/>
      <c r="E64" s="232"/>
      <c r="F64" s="232"/>
      <c r="G64" s="232"/>
      <c r="H64" s="232"/>
      <c r="I64" s="193"/>
      <c r="J64" s="232"/>
      <c r="K64" s="232"/>
      <c r="L64" s="232"/>
      <c r="M64" s="232"/>
      <c r="N64" s="232"/>
      <c r="O64" s="232"/>
      <c r="P64" s="232"/>
      <c r="Q64" s="232"/>
      <c r="R64" s="232"/>
      <c r="S64" s="232"/>
      <c r="T64" s="232"/>
      <c r="U64" s="232"/>
      <c r="V64" s="232"/>
      <c r="W64" s="232"/>
      <c r="X64" s="232"/>
      <c r="Y64" s="232"/>
      <c r="Z64" s="232"/>
    </row>
    <row r="65" spans="1:26">
      <c r="A65" s="232"/>
      <c r="B65" s="232"/>
      <c r="C65" s="232"/>
      <c r="D65" s="232"/>
      <c r="E65" s="232"/>
      <c r="F65" s="232"/>
      <c r="G65" s="232"/>
      <c r="H65" s="232"/>
      <c r="I65" s="193"/>
      <c r="J65" s="232"/>
      <c r="K65" s="232"/>
      <c r="L65" s="232"/>
      <c r="M65" s="232"/>
      <c r="N65" s="232"/>
      <c r="O65" s="232"/>
      <c r="P65" s="232"/>
      <c r="Q65" s="232"/>
      <c r="R65" s="232"/>
      <c r="S65" s="232"/>
      <c r="T65" s="232"/>
      <c r="U65" s="232"/>
      <c r="V65" s="232"/>
      <c r="W65" s="232"/>
      <c r="X65" s="232"/>
      <c r="Y65" s="232"/>
      <c r="Z65" s="232"/>
    </row>
    <row r="66" spans="1:26">
      <c r="A66" s="232"/>
      <c r="B66" s="232"/>
      <c r="C66" s="232"/>
      <c r="D66" s="232"/>
      <c r="E66" s="232"/>
      <c r="F66" s="232"/>
      <c r="G66" s="232"/>
      <c r="H66" s="232"/>
      <c r="I66" s="193"/>
      <c r="J66" s="232"/>
      <c r="K66" s="232"/>
      <c r="L66" s="232"/>
      <c r="M66" s="232"/>
      <c r="N66" s="232"/>
      <c r="O66" s="232"/>
      <c r="P66" s="232"/>
      <c r="Q66" s="232"/>
      <c r="R66" s="232"/>
      <c r="S66" s="232"/>
      <c r="T66" s="232"/>
      <c r="U66" s="232"/>
      <c r="V66" s="232"/>
      <c r="W66" s="232"/>
      <c r="X66" s="232"/>
      <c r="Y66" s="232"/>
      <c r="Z66" s="232"/>
    </row>
    <row r="67" spans="1:26">
      <c r="A67" s="232"/>
      <c r="B67" s="232"/>
      <c r="C67" s="232"/>
      <c r="D67" s="232"/>
      <c r="E67" s="232"/>
      <c r="F67" s="232"/>
      <c r="G67" s="232"/>
      <c r="H67" s="232"/>
      <c r="I67" s="193"/>
      <c r="J67" s="232"/>
      <c r="K67" s="232"/>
      <c r="L67" s="232"/>
      <c r="M67" s="232"/>
      <c r="N67" s="232"/>
      <c r="O67" s="232"/>
      <c r="P67" s="232"/>
      <c r="Q67" s="232"/>
      <c r="R67" s="232"/>
      <c r="S67" s="232"/>
      <c r="T67" s="232"/>
      <c r="U67" s="232"/>
      <c r="V67" s="232"/>
      <c r="W67" s="232"/>
      <c r="X67" s="232"/>
      <c r="Y67" s="232"/>
      <c r="Z67" s="232"/>
    </row>
    <row r="68" spans="1:26">
      <c r="A68" s="232"/>
      <c r="B68" s="232"/>
      <c r="C68" s="232"/>
      <c r="D68" s="232"/>
      <c r="E68" s="232"/>
      <c r="F68" s="232"/>
      <c r="G68" s="232"/>
      <c r="H68" s="232"/>
      <c r="I68" s="193"/>
      <c r="J68" s="232"/>
      <c r="K68" s="232"/>
      <c r="L68" s="232"/>
      <c r="M68" s="232"/>
      <c r="N68" s="232"/>
      <c r="O68" s="232"/>
      <c r="P68" s="232"/>
      <c r="Q68" s="232"/>
      <c r="R68" s="232"/>
      <c r="S68" s="232"/>
      <c r="T68" s="232"/>
      <c r="U68" s="232"/>
      <c r="V68" s="232"/>
      <c r="W68" s="232"/>
      <c r="X68" s="232"/>
      <c r="Y68" s="232"/>
      <c r="Z68" s="232"/>
    </row>
    <row r="69" spans="1:26">
      <c r="A69" s="232"/>
      <c r="B69" s="232"/>
      <c r="C69" s="232"/>
      <c r="D69" s="232"/>
      <c r="E69" s="232"/>
      <c r="F69" s="232"/>
      <c r="G69" s="232"/>
      <c r="H69" s="232"/>
      <c r="I69" s="193"/>
      <c r="J69" s="232"/>
      <c r="K69" s="232"/>
      <c r="L69" s="232"/>
      <c r="M69" s="232"/>
      <c r="N69" s="232"/>
      <c r="O69" s="232"/>
      <c r="P69" s="232"/>
      <c r="Q69" s="232"/>
      <c r="R69" s="232"/>
      <c r="S69" s="232"/>
      <c r="T69" s="232"/>
      <c r="U69" s="232"/>
      <c r="V69" s="232"/>
      <c r="W69" s="232"/>
      <c r="X69" s="232"/>
      <c r="Y69" s="232"/>
      <c r="Z69" s="232"/>
    </row>
    <row r="70" spans="1:26">
      <c r="A70" s="232"/>
      <c r="B70" s="232"/>
      <c r="C70" s="232"/>
      <c r="D70" s="232"/>
      <c r="E70" s="232"/>
      <c r="F70" s="232"/>
      <c r="G70" s="232"/>
      <c r="H70" s="232"/>
      <c r="I70" s="193"/>
      <c r="J70" s="232"/>
      <c r="K70" s="232"/>
      <c r="L70" s="232"/>
      <c r="M70" s="232"/>
      <c r="N70" s="232"/>
      <c r="O70" s="232"/>
      <c r="P70" s="232"/>
      <c r="Q70" s="232"/>
      <c r="R70" s="232"/>
      <c r="S70" s="232"/>
      <c r="T70" s="232"/>
      <c r="U70" s="232"/>
      <c r="V70" s="232"/>
      <c r="W70" s="232"/>
      <c r="X70" s="232"/>
      <c r="Y70" s="232"/>
      <c r="Z70" s="232"/>
    </row>
    <row r="71" spans="1:26">
      <c r="A71" s="232"/>
      <c r="B71" s="232"/>
      <c r="C71" s="232"/>
      <c r="D71" s="232"/>
      <c r="E71" s="232"/>
      <c r="F71" s="232"/>
      <c r="G71" s="232"/>
      <c r="H71" s="232"/>
      <c r="I71" s="193"/>
      <c r="J71" s="232"/>
      <c r="K71" s="232"/>
      <c r="L71" s="232"/>
      <c r="M71" s="232"/>
      <c r="N71" s="232"/>
      <c r="O71" s="232"/>
      <c r="P71" s="232"/>
      <c r="Q71" s="232"/>
      <c r="R71" s="232"/>
      <c r="S71" s="232"/>
      <c r="T71" s="232"/>
      <c r="U71" s="232"/>
      <c r="V71" s="232"/>
      <c r="W71" s="232"/>
      <c r="X71" s="232"/>
      <c r="Y71" s="232"/>
      <c r="Z71" s="232"/>
    </row>
    <row r="72" spans="1:26">
      <c r="A72" s="232"/>
      <c r="B72" s="232"/>
      <c r="C72" s="232"/>
      <c r="D72" s="232"/>
      <c r="E72" s="232"/>
      <c r="F72" s="232"/>
      <c r="G72" s="232"/>
      <c r="H72" s="232"/>
      <c r="I72" s="193"/>
      <c r="J72" s="232"/>
      <c r="K72" s="232"/>
      <c r="L72" s="232"/>
      <c r="M72" s="232"/>
      <c r="N72" s="232"/>
      <c r="O72" s="232"/>
      <c r="P72" s="232"/>
      <c r="Q72" s="232"/>
      <c r="R72" s="232"/>
      <c r="S72" s="232"/>
      <c r="T72" s="232"/>
      <c r="U72" s="232"/>
      <c r="V72" s="232"/>
      <c r="W72" s="232"/>
      <c r="X72" s="232"/>
      <c r="Y72" s="232"/>
      <c r="Z72" s="232"/>
    </row>
    <row r="73" spans="1:26">
      <c r="A73" s="232"/>
      <c r="B73" s="232"/>
      <c r="C73" s="232"/>
      <c r="D73" s="232"/>
      <c r="E73" s="232"/>
      <c r="F73" s="232"/>
      <c r="G73" s="232"/>
      <c r="H73" s="232"/>
      <c r="I73" s="193"/>
      <c r="J73" s="232"/>
      <c r="K73" s="232"/>
      <c r="L73" s="232"/>
      <c r="M73" s="232"/>
      <c r="N73" s="232"/>
      <c r="O73" s="232"/>
      <c r="P73" s="232"/>
      <c r="Q73" s="232"/>
      <c r="R73" s="232"/>
      <c r="S73" s="232"/>
      <c r="T73" s="232"/>
      <c r="U73" s="232"/>
      <c r="V73" s="232"/>
      <c r="W73" s="232"/>
      <c r="X73" s="232"/>
      <c r="Y73" s="232"/>
      <c r="Z73" s="232"/>
    </row>
    <row r="74" spans="1:26">
      <c r="A74" s="232"/>
      <c r="B74" s="232"/>
      <c r="C74" s="232"/>
      <c r="D74" s="232"/>
      <c r="E74" s="232"/>
      <c r="F74" s="232"/>
      <c r="G74" s="232"/>
      <c r="H74" s="232"/>
      <c r="I74" s="193"/>
      <c r="J74" s="232"/>
      <c r="K74" s="232"/>
      <c r="L74" s="232"/>
      <c r="M74" s="232"/>
      <c r="N74" s="232"/>
      <c r="O74" s="232"/>
      <c r="P74" s="232"/>
      <c r="Q74" s="232"/>
      <c r="R74" s="232"/>
      <c r="S74" s="232"/>
      <c r="T74" s="232"/>
      <c r="U74" s="232"/>
      <c r="V74" s="232"/>
      <c r="W74" s="232"/>
      <c r="X74" s="232"/>
      <c r="Y74" s="232"/>
      <c r="Z74" s="232"/>
    </row>
    <row r="75" spans="1:26">
      <c r="A75" s="232"/>
      <c r="B75" s="232"/>
      <c r="C75" s="232"/>
      <c r="D75" s="232"/>
      <c r="E75" s="232"/>
      <c r="F75" s="232"/>
      <c r="G75" s="232"/>
      <c r="H75" s="232"/>
      <c r="I75" s="193"/>
      <c r="J75" s="232"/>
      <c r="K75" s="232"/>
      <c r="L75" s="232"/>
      <c r="M75" s="232"/>
      <c r="N75" s="232"/>
      <c r="O75" s="232"/>
      <c r="P75" s="232"/>
      <c r="Q75" s="232"/>
      <c r="R75" s="232"/>
      <c r="S75" s="232"/>
      <c r="T75" s="232"/>
      <c r="U75" s="232"/>
      <c r="V75" s="232"/>
      <c r="W75" s="232"/>
      <c r="X75" s="232"/>
      <c r="Y75" s="232"/>
      <c r="Z75" s="232"/>
    </row>
    <row r="76" spans="1:26">
      <c r="A76" s="232"/>
      <c r="B76" s="232"/>
      <c r="C76" s="232"/>
      <c r="D76" s="232"/>
      <c r="E76" s="232"/>
      <c r="F76" s="232"/>
      <c r="G76" s="232"/>
      <c r="H76" s="232"/>
      <c r="I76" s="193"/>
      <c r="J76" s="232"/>
      <c r="K76" s="232"/>
      <c r="L76" s="232"/>
      <c r="M76" s="232"/>
      <c r="N76" s="232"/>
      <c r="O76" s="232"/>
      <c r="P76" s="232"/>
      <c r="Q76" s="232"/>
      <c r="R76" s="232"/>
      <c r="S76" s="232"/>
      <c r="T76" s="232"/>
      <c r="U76" s="232"/>
      <c r="V76" s="232"/>
      <c r="W76" s="232"/>
      <c r="X76" s="232"/>
      <c r="Y76" s="232"/>
      <c r="Z76" s="232"/>
    </row>
    <row r="77" spans="1:26">
      <c r="A77" s="232"/>
      <c r="B77" s="232"/>
      <c r="C77" s="232"/>
      <c r="D77" s="232"/>
      <c r="E77" s="232"/>
      <c r="F77" s="232"/>
      <c r="G77" s="232"/>
      <c r="H77" s="232"/>
      <c r="I77" s="193"/>
      <c r="J77" s="232"/>
      <c r="K77" s="232"/>
      <c r="L77" s="232"/>
      <c r="M77" s="232"/>
      <c r="N77" s="232"/>
      <c r="O77" s="232"/>
      <c r="P77" s="232"/>
      <c r="Q77" s="232"/>
      <c r="R77" s="232"/>
      <c r="S77" s="232"/>
      <c r="T77" s="232"/>
      <c r="U77" s="232"/>
      <c r="V77" s="232"/>
      <c r="W77" s="232"/>
      <c r="X77" s="232"/>
      <c r="Y77" s="232"/>
      <c r="Z77" s="232"/>
    </row>
    <row r="78" spans="1:26">
      <c r="A78" s="232"/>
      <c r="B78" s="232"/>
      <c r="C78" s="232"/>
      <c r="D78" s="232"/>
      <c r="E78" s="232"/>
      <c r="F78" s="232"/>
      <c r="G78" s="232"/>
      <c r="H78" s="232"/>
      <c r="I78" s="193"/>
      <c r="J78" s="232"/>
      <c r="K78" s="232"/>
      <c r="L78" s="232"/>
      <c r="M78" s="232"/>
      <c r="N78" s="232"/>
      <c r="O78" s="232"/>
      <c r="P78" s="232"/>
      <c r="Q78" s="232"/>
      <c r="R78" s="232"/>
      <c r="S78" s="232"/>
      <c r="T78" s="232"/>
      <c r="U78" s="232"/>
      <c r="V78" s="232"/>
      <c r="W78" s="232"/>
      <c r="X78" s="232"/>
      <c r="Y78" s="232"/>
      <c r="Z78" s="232"/>
    </row>
    <row r="79" spans="1:26">
      <c r="A79" s="232"/>
      <c r="B79" s="232"/>
      <c r="C79" s="232"/>
      <c r="D79" s="232"/>
      <c r="E79" s="232"/>
      <c r="F79" s="232"/>
      <c r="G79" s="232"/>
      <c r="H79" s="232"/>
      <c r="I79" s="193"/>
      <c r="J79" s="232"/>
      <c r="K79" s="232"/>
      <c r="L79" s="232"/>
      <c r="M79" s="232"/>
      <c r="N79" s="232"/>
      <c r="O79" s="232"/>
      <c r="P79" s="232"/>
      <c r="Q79" s="232"/>
      <c r="R79" s="232"/>
      <c r="S79" s="232"/>
      <c r="T79" s="232"/>
      <c r="U79" s="232"/>
      <c r="V79" s="232"/>
      <c r="W79" s="232"/>
      <c r="X79" s="232"/>
      <c r="Y79" s="232"/>
      <c r="Z79" s="232"/>
    </row>
    <row r="80" spans="1:26">
      <c r="A80" s="232"/>
      <c r="B80" s="232"/>
      <c r="C80" s="232"/>
      <c r="D80" s="232"/>
      <c r="E80" s="232"/>
      <c r="F80" s="232"/>
      <c r="G80" s="232"/>
      <c r="H80" s="232"/>
      <c r="I80" s="193"/>
      <c r="J80" s="232"/>
      <c r="K80" s="232"/>
      <c r="L80" s="232"/>
      <c r="M80" s="232"/>
      <c r="N80" s="232"/>
      <c r="O80" s="232"/>
      <c r="P80" s="232"/>
      <c r="Q80" s="232"/>
      <c r="R80" s="232"/>
      <c r="S80" s="232"/>
      <c r="T80" s="232"/>
      <c r="U80" s="232"/>
      <c r="V80" s="232"/>
      <c r="W80" s="232"/>
      <c r="X80" s="232"/>
      <c r="Y80" s="232"/>
      <c r="Z80" s="232"/>
    </row>
    <row r="81" spans="1:26">
      <c r="A81" s="232"/>
      <c r="B81" s="232"/>
      <c r="C81" s="232"/>
      <c r="D81" s="232"/>
      <c r="E81" s="232"/>
      <c r="F81" s="232"/>
      <c r="G81" s="232"/>
      <c r="H81" s="232"/>
      <c r="I81" s="193"/>
      <c r="J81" s="232"/>
      <c r="K81" s="232"/>
      <c r="L81" s="232"/>
      <c r="M81" s="232"/>
      <c r="N81" s="232"/>
      <c r="O81" s="232"/>
      <c r="P81" s="232"/>
      <c r="Q81" s="232"/>
      <c r="R81" s="232"/>
      <c r="S81" s="232"/>
      <c r="T81" s="232"/>
      <c r="U81" s="232"/>
      <c r="V81" s="232"/>
      <c r="W81" s="232"/>
      <c r="X81" s="232"/>
      <c r="Y81" s="232"/>
      <c r="Z81" s="232"/>
    </row>
    <row r="82" spans="1:26">
      <c r="A82" s="232"/>
      <c r="B82" s="232"/>
      <c r="C82" s="232"/>
      <c r="D82" s="232"/>
      <c r="E82" s="232"/>
      <c r="F82" s="232"/>
      <c r="G82" s="232"/>
      <c r="H82" s="232"/>
      <c r="I82" s="193"/>
      <c r="J82" s="232"/>
      <c r="K82" s="232"/>
      <c r="L82" s="232"/>
      <c r="M82" s="232"/>
      <c r="N82" s="232"/>
      <c r="O82" s="232"/>
      <c r="P82" s="232"/>
      <c r="Q82" s="232"/>
      <c r="R82" s="232"/>
      <c r="S82" s="232"/>
      <c r="T82" s="232"/>
      <c r="U82" s="232"/>
      <c r="V82" s="232"/>
      <c r="W82" s="232"/>
      <c r="X82" s="232"/>
      <c r="Y82" s="232"/>
      <c r="Z82" s="232"/>
    </row>
    <row r="83" spans="1:26">
      <c r="A83" s="232"/>
      <c r="B83" s="232"/>
      <c r="C83" s="232"/>
      <c r="D83" s="232"/>
      <c r="E83" s="232"/>
      <c r="F83" s="232"/>
      <c r="G83" s="232"/>
      <c r="H83" s="232"/>
      <c r="I83" s="193"/>
      <c r="J83" s="232"/>
      <c r="K83" s="232"/>
      <c r="L83" s="232"/>
      <c r="M83" s="232"/>
      <c r="N83" s="232"/>
      <c r="O83" s="232"/>
      <c r="P83" s="232"/>
      <c r="Q83" s="232"/>
      <c r="R83" s="232"/>
      <c r="S83" s="232"/>
      <c r="T83" s="232"/>
      <c r="U83" s="232"/>
      <c r="V83" s="232"/>
      <c r="W83" s="232"/>
      <c r="X83" s="232"/>
      <c r="Y83" s="232"/>
      <c r="Z83" s="232"/>
    </row>
    <row r="84" spans="1:26">
      <c r="A84" s="232"/>
      <c r="B84" s="232"/>
      <c r="C84" s="232"/>
      <c r="D84" s="232"/>
      <c r="E84" s="232"/>
      <c r="F84" s="232"/>
      <c r="G84" s="232"/>
      <c r="H84" s="232"/>
      <c r="I84" s="193"/>
      <c r="J84" s="232"/>
      <c r="K84" s="232"/>
      <c r="L84" s="232"/>
      <c r="M84" s="232"/>
      <c r="N84" s="232"/>
      <c r="O84" s="232"/>
      <c r="P84" s="232"/>
      <c r="Q84" s="232"/>
      <c r="R84" s="232"/>
      <c r="S84" s="232"/>
      <c r="T84" s="232"/>
      <c r="U84" s="232"/>
      <c r="V84" s="232"/>
      <c r="W84" s="232"/>
      <c r="X84" s="232"/>
      <c r="Y84" s="232"/>
      <c r="Z84" s="232"/>
    </row>
    <row r="85" spans="1:26">
      <c r="A85" s="232"/>
      <c r="B85" s="232"/>
      <c r="C85" s="232"/>
      <c r="D85" s="232"/>
      <c r="E85" s="232"/>
      <c r="F85" s="232"/>
      <c r="G85" s="232"/>
      <c r="H85" s="232"/>
      <c r="I85" s="193"/>
      <c r="J85" s="232"/>
      <c r="K85" s="232"/>
      <c r="L85" s="232"/>
      <c r="M85" s="232"/>
      <c r="N85" s="232"/>
      <c r="O85" s="232"/>
      <c r="P85" s="232"/>
      <c r="Q85" s="232"/>
      <c r="R85" s="232"/>
      <c r="S85" s="232"/>
      <c r="T85" s="232"/>
      <c r="U85" s="232"/>
      <c r="V85" s="232"/>
      <c r="W85" s="232"/>
      <c r="X85" s="232"/>
      <c r="Y85" s="232"/>
      <c r="Z85" s="232"/>
    </row>
    <row r="86" spans="1:26">
      <c r="A86" s="232"/>
      <c r="B86" s="232"/>
      <c r="C86" s="232"/>
      <c r="D86" s="232"/>
      <c r="E86" s="232"/>
      <c r="F86" s="232"/>
      <c r="G86" s="232"/>
      <c r="H86" s="232"/>
      <c r="I86" s="193"/>
      <c r="J86" s="232"/>
      <c r="K86" s="232"/>
      <c r="L86" s="232"/>
      <c r="M86" s="232"/>
      <c r="N86" s="232"/>
      <c r="O86" s="232"/>
      <c r="P86" s="232"/>
      <c r="Q86" s="232"/>
      <c r="R86" s="232"/>
      <c r="S86" s="232"/>
      <c r="T86" s="232"/>
      <c r="U86" s="232"/>
      <c r="V86" s="232"/>
      <c r="W86" s="232"/>
      <c r="X86" s="232"/>
      <c r="Y86" s="232"/>
      <c r="Z86" s="232"/>
    </row>
    <row r="87" spans="1:26">
      <c r="A87" s="232"/>
      <c r="B87" s="232"/>
      <c r="C87" s="232"/>
      <c r="D87" s="232"/>
      <c r="E87" s="232"/>
      <c r="F87" s="232"/>
      <c r="G87" s="232"/>
      <c r="H87" s="232"/>
      <c r="I87" s="193"/>
      <c r="J87" s="232"/>
      <c r="K87" s="232"/>
      <c r="L87" s="232"/>
      <c r="M87" s="232"/>
      <c r="N87" s="232"/>
      <c r="O87" s="232"/>
      <c r="P87" s="232"/>
      <c r="Q87" s="232"/>
      <c r="R87" s="232"/>
      <c r="S87" s="232"/>
      <c r="T87" s="232"/>
      <c r="U87" s="232"/>
      <c r="V87" s="232"/>
      <c r="W87" s="232"/>
      <c r="X87" s="232"/>
      <c r="Y87" s="232"/>
      <c r="Z87" s="232"/>
    </row>
    <row r="88" spans="1:26">
      <c r="A88" s="232"/>
      <c r="B88" s="232"/>
      <c r="C88" s="232"/>
      <c r="D88" s="232"/>
      <c r="E88" s="232"/>
      <c r="F88" s="232"/>
      <c r="G88" s="232"/>
      <c r="H88" s="232"/>
      <c r="I88" s="193"/>
      <c r="J88" s="232"/>
      <c r="K88" s="232"/>
      <c r="L88" s="232"/>
      <c r="M88" s="232"/>
      <c r="N88" s="232"/>
      <c r="O88" s="232"/>
      <c r="P88" s="232"/>
      <c r="Q88" s="232"/>
      <c r="R88" s="232"/>
      <c r="S88" s="232"/>
      <c r="T88" s="232"/>
      <c r="U88" s="232"/>
      <c r="V88" s="232"/>
      <c r="W88" s="232"/>
      <c r="X88" s="232"/>
      <c r="Y88" s="232"/>
      <c r="Z88" s="232"/>
    </row>
    <row r="89" spans="1:26">
      <c r="A89" s="232"/>
      <c r="B89" s="232"/>
      <c r="C89" s="232"/>
      <c r="D89" s="232"/>
      <c r="E89" s="232"/>
      <c r="F89" s="232"/>
      <c r="G89" s="232"/>
      <c r="H89" s="232"/>
      <c r="I89" s="193"/>
      <c r="J89" s="232"/>
      <c r="K89" s="232"/>
      <c r="L89" s="232"/>
      <c r="M89" s="232"/>
      <c r="N89" s="232"/>
      <c r="O89" s="232"/>
      <c r="P89" s="232"/>
      <c r="Q89" s="232"/>
      <c r="R89" s="232"/>
      <c r="S89" s="232"/>
      <c r="T89" s="232"/>
      <c r="U89" s="232"/>
      <c r="V89" s="232"/>
      <c r="W89" s="232"/>
      <c r="X89" s="232"/>
      <c r="Y89" s="232"/>
      <c r="Z89" s="232"/>
    </row>
    <row r="90" spans="1:26">
      <c r="A90" s="232"/>
      <c r="B90" s="232"/>
      <c r="C90" s="232"/>
      <c r="D90" s="232"/>
      <c r="E90" s="232"/>
      <c r="F90" s="232"/>
      <c r="G90" s="232"/>
      <c r="H90" s="232"/>
      <c r="I90" s="193"/>
      <c r="J90" s="232"/>
      <c r="K90" s="232"/>
      <c r="L90" s="232"/>
      <c r="M90" s="232"/>
      <c r="N90" s="232"/>
      <c r="O90" s="232"/>
      <c r="P90" s="232"/>
      <c r="Q90" s="232"/>
      <c r="R90" s="232"/>
      <c r="S90" s="232"/>
      <c r="T90" s="232"/>
      <c r="U90" s="232"/>
      <c r="V90" s="232"/>
      <c r="W90" s="232"/>
      <c r="X90" s="232"/>
      <c r="Y90" s="232"/>
      <c r="Z90" s="232"/>
    </row>
    <row r="91" spans="1:26">
      <c r="A91" s="232"/>
      <c r="B91" s="232"/>
      <c r="C91" s="232"/>
      <c r="D91" s="232"/>
      <c r="E91" s="232"/>
      <c r="F91" s="232"/>
      <c r="G91" s="232"/>
      <c r="H91" s="232"/>
      <c r="I91" s="193"/>
      <c r="J91" s="232"/>
      <c r="K91" s="232"/>
      <c r="L91" s="232"/>
      <c r="M91" s="232"/>
      <c r="N91" s="232"/>
      <c r="O91" s="232"/>
      <c r="P91" s="232"/>
      <c r="Q91" s="232"/>
      <c r="R91" s="232"/>
      <c r="S91" s="232"/>
      <c r="T91" s="232"/>
      <c r="U91" s="232"/>
      <c r="V91" s="232"/>
      <c r="W91" s="232"/>
      <c r="X91" s="232"/>
      <c r="Y91" s="232"/>
      <c r="Z91" s="232"/>
    </row>
    <row r="92" spans="1:26">
      <c r="A92" s="232"/>
      <c r="B92" s="232"/>
      <c r="C92" s="232"/>
      <c r="D92" s="232"/>
      <c r="E92" s="232"/>
      <c r="F92" s="232"/>
      <c r="G92" s="232"/>
      <c r="H92" s="232"/>
      <c r="I92" s="193"/>
      <c r="J92" s="232"/>
      <c r="K92" s="232"/>
      <c r="L92" s="232"/>
      <c r="M92" s="232"/>
      <c r="N92" s="232"/>
      <c r="O92" s="232"/>
      <c r="P92" s="232"/>
      <c r="Q92" s="232"/>
      <c r="R92" s="232"/>
      <c r="S92" s="232"/>
      <c r="T92" s="232"/>
      <c r="U92" s="232"/>
      <c r="V92" s="232"/>
      <c r="W92" s="232"/>
      <c r="X92" s="232"/>
      <c r="Y92" s="232"/>
      <c r="Z92" s="232"/>
    </row>
    <row r="93" spans="1:26">
      <c r="A93" s="232"/>
      <c r="B93" s="232"/>
      <c r="C93" s="232"/>
      <c r="D93" s="232"/>
      <c r="E93" s="232"/>
      <c r="F93" s="232"/>
      <c r="G93" s="232"/>
      <c r="H93" s="232"/>
      <c r="I93" s="193"/>
      <c r="J93" s="232"/>
      <c r="K93" s="232"/>
      <c r="L93" s="232"/>
      <c r="M93" s="232"/>
      <c r="N93" s="232"/>
      <c r="O93" s="232"/>
      <c r="P93" s="232"/>
      <c r="Q93" s="232"/>
      <c r="R93" s="232"/>
      <c r="S93" s="232"/>
      <c r="T93" s="232"/>
      <c r="U93" s="232"/>
      <c r="V93" s="232"/>
      <c r="W93" s="232"/>
      <c r="X93" s="232"/>
      <c r="Y93" s="232"/>
      <c r="Z93" s="232"/>
    </row>
    <row r="94" spans="1:26">
      <c r="A94" s="232"/>
      <c r="B94" s="232"/>
      <c r="C94" s="232"/>
      <c r="D94" s="232"/>
      <c r="E94" s="232"/>
      <c r="F94" s="232"/>
      <c r="G94" s="232"/>
      <c r="H94" s="232"/>
      <c r="I94" s="193"/>
      <c r="J94" s="232"/>
      <c r="K94" s="232"/>
      <c r="L94" s="232"/>
      <c r="M94" s="232"/>
      <c r="N94" s="232"/>
      <c r="O94" s="232"/>
      <c r="P94" s="232"/>
      <c r="Q94" s="232"/>
      <c r="R94" s="232"/>
      <c r="S94" s="232"/>
      <c r="T94" s="232"/>
      <c r="U94" s="232"/>
      <c r="V94" s="232"/>
      <c r="W94" s="232"/>
      <c r="X94" s="232"/>
      <c r="Y94" s="232"/>
      <c r="Z94" s="232"/>
    </row>
    <row r="95" spans="1:26">
      <c r="A95" s="232"/>
      <c r="B95" s="232"/>
      <c r="C95" s="232"/>
      <c r="D95" s="232"/>
      <c r="E95" s="232"/>
      <c r="F95" s="232"/>
      <c r="G95" s="232"/>
      <c r="H95" s="232"/>
      <c r="I95" s="193"/>
      <c r="J95" s="232"/>
      <c r="K95" s="232"/>
      <c r="L95" s="232"/>
      <c r="M95" s="232"/>
      <c r="N95" s="232"/>
      <c r="O95" s="232"/>
      <c r="P95" s="232"/>
      <c r="Q95" s="232"/>
      <c r="R95" s="232"/>
      <c r="S95" s="232"/>
      <c r="T95" s="232"/>
      <c r="U95" s="232"/>
      <c r="V95" s="232"/>
      <c r="W95" s="232"/>
      <c r="X95" s="232"/>
      <c r="Y95" s="232"/>
      <c r="Z95" s="232"/>
    </row>
    <row r="96" spans="1:26">
      <c r="A96" s="232"/>
      <c r="B96" s="232"/>
      <c r="C96" s="232"/>
      <c r="D96" s="232"/>
      <c r="E96" s="232"/>
      <c r="F96" s="232"/>
      <c r="G96" s="232"/>
      <c r="H96" s="232"/>
      <c r="I96" s="193"/>
      <c r="J96" s="232"/>
      <c r="K96" s="232"/>
      <c r="L96" s="232"/>
      <c r="M96" s="232"/>
      <c r="N96" s="232"/>
      <c r="O96" s="232"/>
      <c r="P96" s="232"/>
      <c r="Q96" s="232"/>
      <c r="R96" s="232"/>
      <c r="S96" s="232"/>
      <c r="T96" s="232"/>
      <c r="U96" s="232"/>
      <c r="V96" s="232"/>
      <c r="W96" s="232"/>
      <c r="X96" s="232"/>
      <c r="Y96" s="232"/>
      <c r="Z96" s="232"/>
    </row>
    <row r="97" spans="1:26">
      <c r="A97" s="232"/>
      <c r="B97" s="232"/>
      <c r="C97" s="232"/>
      <c r="D97" s="232"/>
      <c r="E97" s="232"/>
      <c r="F97" s="232"/>
      <c r="G97" s="232"/>
      <c r="H97" s="232"/>
      <c r="I97" s="193"/>
      <c r="J97" s="232"/>
      <c r="K97" s="232"/>
      <c r="L97" s="232"/>
      <c r="M97" s="232"/>
      <c r="N97" s="232"/>
      <c r="O97" s="232"/>
      <c r="P97" s="232"/>
      <c r="Q97" s="232"/>
      <c r="R97" s="232"/>
      <c r="S97" s="232"/>
      <c r="T97" s="232"/>
      <c r="U97" s="232"/>
      <c r="V97" s="232"/>
      <c r="W97" s="232"/>
      <c r="X97" s="232"/>
      <c r="Y97" s="232"/>
      <c r="Z97" s="232"/>
    </row>
  </sheetData>
  <mergeCells count="3">
    <mergeCell ref="C3:H3"/>
    <mergeCell ref="C4:H4"/>
    <mergeCell ref="B2:H2"/>
  </mergeCells>
  <hyperlinks>
    <hyperlink ref="A1" location="Contents!B44" display="Back to contents" xr:uid="{83D49684-7671-4E9D-A967-B079B1AC629A}"/>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4D51F-25C6-4E44-A49B-64B1B5547A76}">
  <sheetPr>
    <tabColor theme="5"/>
  </sheetPr>
  <dimension ref="A1:P49"/>
  <sheetViews>
    <sheetView showGridLines="0" zoomScaleNormal="100" workbookViewId="0"/>
  </sheetViews>
  <sheetFormatPr defaultColWidth="9.453125" defaultRowHeight="12.5"/>
  <cols>
    <col min="1" max="1" width="8.54296875" style="16" customWidth="1"/>
    <col min="2" max="2" width="43.26953125" style="16" customWidth="1"/>
    <col min="3" max="8" width="10" style="16" customWidth="1"/>
    <col min="9" max="16384" width="9.453125" style="16"/>
  </cols>
  <sheetData>
    <row r="1" spans="1:9" ht="33.75" customHeight="1" thickBot="1">
      <c r="A1" s="350" t="s">
        <v>57</v>
      </c>
      <c r="B1" s="367"/>
    </row>
    <row r="2" spans="1:9" ht="16" thickBot="1">
      <c r="B2" s="1149" t="s">
        <v>404</v>
      </c>
      <c r="C2" s="1150"/>
      <c r="D2" s="1150"/>
      <c r="E2" s="1150"/>
      <c r="F2" s="1150"/>
      <c r="G2" s="1150"/>
      <c r="H2" s="1150"/>
      <c r="I2" s="1151"/>
    </row>
    <row r="3" spans="1:9" ht="14.5">
      <c r="B3" s="231"/>
      <c r="C3" s="1147" t="s">
        <v>452</v>
      </c>
      <c r="D3" s="1147"/>
      <c r="E3" s="1147"/>
      <c r="F3" s="1147"/>
      <c r="G3" s="1147"/>
      <c r="H3" s="1147"/>
      <c r="I3" s="1148"/>
    </row>
    <row r="4" spans="1:9" ht="13">
      <c r="B4" s="231"/>
      <c r="C4" s="876" t="s">
        <v>13</v>
      </c>
      <c r="D4" s="1142" t="s">
        <v>14</v>
      </c>
      <c r="E4" s="1142"/>
      <c r="F4" s="1142"/>
      <c r="G4" s="1142"/>
      <c r="H4" s="1142"/>
      <c r="I4" s="1143"/>
    </row>
    <row r="5" spans="1:9" ht="13">
      <c r="B5" s="658"/>
      <c r="C5" s="485" t="s">
        <v>114</v>
      </c>
      <c r="D5" s="485" t="s">
        <v>121</v>
      </c>
      <c r="E5" s="485" t="s">
        <v>138</v>
      </c>
      <c r="F5" s="485" t="s">
        <v>142</v>
      </c>
      <c r="G5" s="485" t="s">
        <v>145</v>
      </c>
      <c r="H5" s="485" t="s">
        <v>151</v>
      </c>
      <c r="I5" s="659" t="s">
        <v>382</v>
      </c>
    </row>
    <row r="6" spans="1:9" ht="13">
      <c r="B6" s="660" t="s">
        <v>393</v>
      </c>
      <c r="C6" s="661">
        <v>94.720915261920084</v>
      </c>
      <c r="D6" s="661">
        <v>97.470460844374344</v>
      </c>
      <c r="E6" s="661">
        <v>99.843450442423404</v>
      </c>
      <c r="F6" s="661">
        <v>100.6865758501813</v>
      </c>
      <c r="G6" s="661">
        <v>100.9090703025155</v>
      </c>
      <c r="H6" s="661">
        <v>100.60327109504858</v>
      </c>
      <c r="I6" s="662">
        <v>99.999871969168595</v>
      </c>
    </row>
    <row r="7" spans="1:9" ht="13.5" customHeight="1">
      <c r="B7" s="663" t="s">
        <v>292</v>
      </c>
      <c r="C7" s="664">
        <v>95.098259729454313</v>
      </c>
      <c r="D7" s="664">
        <v>97.863710046441795</v>
      </c>
      <c r="E7" s="664">
        <v>100.25704065930316</v>
      </c>
      <c r="F7" s="664">
        <v>101.11858759142017</v>
      </c>
      <c r="G7" s="664">
        <v>101.35766063553466</v>
      </c>
      <c r="H7" s="664">
        <v>101.06967355903085</v>
      </c>
      <c r="I7" s="665">
        <v>100.48357446812118</v>
      </c>
    </row>
    <row r="8" spans="1:9" ht="13.5" customHeight="1">
      <c r="B8" s="666" t="s">
        <v>28</v>
      </c>
      <c r="C8" s="664">
        <v>0</v>
      </c>
      <c r="D8" s="664">
        <v>0</v>
      </c>
      <c r="E8" s="664">
        <v>0</v>
      </c>
      <c r="F8" s="664">
        <v>0</v>
      </c>
      <c r="G8" s="664">
        <v>0</v>
      </c>
      <c r="H8" s="664">
        <v>0</v>
      </c>
      <c r="I8" s="665">
        <v>0</v>
      </c>
    </row>
    <row r="9" spans="1:9" ht="13.5" customHeight="1">
      <c r="B9" s="667" t="s">
        <v>180</v>
      </c>
      <c r="C9" s="664">
        <v>59.660219287631847</v>
      </c>
      <c r="D9" s="664">
        <v>61.724616262936586</v>
      </c>
      <c r="E9" s="664">
        <v>63.610333871629607</v>
      </c>
      <c r="F9" s="664">
        <v>64.249700874299435</v>
      </c>
      <c r="G9" s="664">
        <v>64.071267054146446</v>
      </c>
      <c r="H9" s="664">
        <v>64.505144399206259</v>
      </c>
      <c r="I9" s="665">
        <v>64.953259870854069</v>
      </c>
    </row>
    <row r="10" spans="1:9" ht="13.5" customHeight="1">
      <c r="B10" s="667" t="s">
        <v>181</v>
      </c>
      <c r="C10" s="664">
        <v>21.276029045776848</v>
      </c>
      <c r="D10" s="664">
        <v>22.17987282697106</v>
      </c>
      <c r="E10" s="664">
        <v>22.695825204506619</v>
      </c>
      <c r="F10" s="664">
        <v>23.014822226590589</v>
      </c>
      <c r="G10" s="664">
        <v>23.587917394566968</v>
      </c>
      <c r="H10" s="664">
        <v>23.216088917254368</v>
      </c>
      <c r="I10" s="665">
        <v>22.299990197971663</v>
      </c>
    </row>
    <row r="11" spans="1:9" ht="13.5" customHeight="1">
      <c r="B11" s="667" t="s">
        <v>182</v>
      </c>
      <c r="C11" s="664">
        <v>2.241153699539951</v>
      </c>
      <c r="D11" s="664">
        <v>1.9699929233497757</v>
      </c>
      <c r="E11" s="664">
        <v>1.9144614323763269</v>
      </c>
      <c r="F11" s="664">
        <v>1.8513808591755381</v>
      </c>
      <c r="G11" s="664">
        <v>1.7829966595816062</v>
      </c>
      <c r="H11" s="664">
        <v>1.7202452517704598</v>
      </c>
      <c r="I11" s="665">
        <v>1.6610617153694507</v>
      </c>
    </row>
    <row r="12" spans="1:9" ht="13.5" customHeight="1">
      <c r="B12" s="667" t="s">
        <v>183</v>
      </c>
      <c r="C12" s="664">
        <v>8.1781298862066176</v>
      </c>
      <c r="D12" s="664">
        <v>8.2116661868270082</v>
      </c>
      <c r="E12" s="664">
        <v>8.2441761617555862</v>
      </c>
      <c r="F12" s="664">
        <v>8.227822324311548</v>
      </c>
      <c r="G12" s="664">
        <v>8.169770614517974</v>
      </c>
      <c r="H12" s="664">
        <v>8.1194462599513884</v>
      </c>
      <c r="I12" s="665">
        <v>8.0691483620148006</v>
      </c>
    </row>
    <row r="13" spans="1:9" ht="13.5" customHeight="1">
      <c r="B13" s="667" t="s">
        <v>184</v>
      </c>
      <c r="C13" s="664">
        <v>3.7427278102990513</v>
      </c>
      <c r="D13" s="664">
        <v>3.7775618463573504</v>
      </c>
      <c r="E13" s="664">
        <v>3.7922439890350241</v>
      </c>
      <c r="F13" s="664">
        <v>3.7748613070430586</v>
      </c>
      <c r="G13" s="664">
        <v>3.7457089127216654</v>
      </c>
      <c r="H13" s="664">
        <v>3.5087487308483669</v>
      </c>
      <c r="I13" s="665">
        <v>3.500114321911195</v>
      </c>
    </row>
    <row r="14" spans="1:9" ht="14.5">
      <c r="B14" s="668" t="s">
        <v>405</v>
      </c>
      <c r="C14" s="664">
        <v>0.64301424525872231</v>
      </c>
      <c r="D14" s="664">
        <v>0.62636616194516093</v>
      </c>
      <c r="E14" s="664">
        <v>0.61894914691679304</v>
      </c>
      <c r="F14" s="664">
        <v>0.60866551504242372</v>
      </c>
      <c r="G14" s="664">
        <v>0.59612171953632465</v>
      </c>
      <c r="H14" s="664">
        <v>0.58440440585155085</v>
      </c>
      <c r="I14" s="665">
        <v>0.57424093949156596</v>
      </c>
    </row>
    <row r="15" spans="1:9" ht="14.5">
      <c r="B15" s="669" t="s">
        <v>406</v>
      </c>
      <c r="C15" s="664">
        <v>-1.0203587127929519</v>
      </c>
      <c r="D15" s="664">
        <v>-1.0196153640126164</v>
      </c>
      <c r="E15" s="664">
        <v>-1.0325393637965559</v>
      </c>
      <c r="F15" s="664">
        <v>-1.0406772562812825</v>
      </c>
      <c r="G15" s="664">
        <v>-1.0447120525554905</v>
      </c>
      <c r="H15" s="664">
        <v>-1.0508068698337965</v>
      </c>
      <c r="I15" s="665">
        <v>-1.0579434384441442</v>
      </c>
    </row>
    <row r="16" spans="1:9" ht="14.5">
      <c r="B16" s="687" t="s">
        <v>411</v>
      </c>
      <c r="C16" s="688">
        <v>9.7929975116412251</v>
      </c>
      <c r="D16" s="688">
        <v>8.4325677663854162</v>
      </c>
      <c r="E16" s="688">
        <v>8.233351395513635</v>
      </c>
      <c r="F16" s="688">
        <v>7.9514725048806616</v>
      </c>
      <c r="G16" s="688">
        <v>7.6618938273623236</v>
      </c>
      <c r="H16" s="688">
        <v>7.4056529507716542</v>
      </c>
      <c r="I16" s="689">
        <v>7.1978723782580589</v>
      </c>
    </row>
    <row r="17" spans="2:9" ht="13">
      <c r="B17" s="229" t="s">
        <v>292</v>
      </c>
      <c r="C17" s="486">
        <v>7.7038314091727651</v>
      </c>
      <c r="D17" s="486">
        <v>6.6556263892084955</v>
      </c>
      <c r="E17" s="486">
        <v>6.5285149908214306</v>
      </c>
      <c r="F17" s="486">
        <v>6.361484964839061</v>
      </c>
      <c r="G17" s="486">
        <v>6.169872537619506</v>
      </c>
      <c r="H17" s="486">
        <v>5.9952920690969709</v>
      </c>
      <c r="I17" s="671">
        <v>5.8318322538485994</v>
      </c>
    </row>
    <row r="18" spans="2:9" ht="13">
      <c r="B18" s="666" t="s">
        <v>28</v>
      </c>
      <c r="C18" s="486"/>
      <c r="D18" s="486"/>
      <c r="E18" s="486"/>
      <c r="F18" s="486"/>
      <c r="G18" s="486"/>
      <c r="H18" s="486"/>
      <c r="I18" s="671"/>
    </row>
    <row r="19" spans="2:9" ht="13">
      <c r="B19" s="667" t="s">
        <v>394</v>
      </c>
      <c r="C19" s="486">
        <v>5.7687132453750811</v>
      </c>
      <c r="D19" s="486">
        <v>5.6892917290819893</v>
      </c>
      <c r="E19" s="486">
        <v>5.5894200247162091</v>
      </c>
      <c r="F19" s="486">
        <v>5.4533327211883496</v>
      </c>
      <c r="G19" s="486">
        <v>5.2952645882093474</v>
      </c>
      <c r="H19" s="486">
        <v>5.1514653776400454</v>
      </c>
      <c r="I19" s="671">
        <v>5.0170366831917885</v>
      </c>
    </row>
    <row r="20" spans="2:9" ht="13">
      <c r="B20" s="667" t="s">
        <v>184</v>
      </c>
      <c r="C20" s="486">
        <v>1.9351181637976833</v>
      </c>
      <c r="D20" s="486">
        <v>0.96633466012650637</v>
      </c>
      <c r="E20" s="486">
        <v>0.93909496610522136</v>
      </c>
      <c r="F20" s="486">
        <v>0.90815224365071145</v>
      </c>
      <c r="G20" s="486">
        <v>0.87460794941015862</v>
      </c>
      <c r="H20" s="486">
        <v>0.8438266914569259</v>
      </c>
      <c r="I20" s="671">
        <v>0.81479557065681041</v>
      </c>
    </row>
    <row r="21" spans="2:9" ht="14.5">
      <c r="B21" s="668" t="s">
        <v>405</v>
      </c>
      <c r="C21" s="486">
        <v>1.2254251526133653</v>
      </c>
      <c r="D21" s="486">
        <v>1.0462871394489417</v>
      </c>
      <c r="E21" s="486">
        <v>1.0271199565681022</v>
      </c>
      <c r="F21" s="486">
        <v>0.9668020022267616</v>
      </c>
      <c r="G21" s="486">
        <v>0.9198087081030546</v>
      </c>
      <c r="H21" s="486">
        <v>0.88089895651309935</v>
      </c>
      <c r="I21" s="671">
        <v>0.87083895858956228</v>
      </c>
    </row>
    <row r="22" spans="2:9" ht="14.5">
      <c r="B22" s="670" t="s">
        <v>407</v>
      </c>
      <c r="C22" s="486">
        <v>0.86374094985509453</v>
      </c>
      <c r="D22" s="486">
        <v>0.73065423772797877</v>
      </c>
      <c r="E22" s="486">
        <v>0.67771644812410203</v>
      </c>
      <c r="F22" s="486">
        <v>0.62318553781483876</v>
      </c>
      <c r="G22" s="486">
        <v>0.57221258163976196</v>
      </c>
      <c r="H22" s="486">
        <v>0.52946192516158463</v>
      </c>
      <c r="I22" s="671">
        <v>0.49520116581989798</v>
      </c>
    </row>
    <row r="23" spans="2:9" ht="13">
      <c r="B23" s="672" t="s">
        <v>395</v>
      </c>
      <c r="C23" s="487">
        <v>84.927917750278851</v>
      </c>
      <c r="D23" s="487">
        <v>89.037893077988926</v>
      </c>
      <c r="E23" s="487">
        <v>91.610099046909781</v>
      </c>
      <c r="F23" s="487">
        <v>92.735103345300644</v>
      </c>
      <c r="G23" s="487">
        <v>93.247176475153182</v>
      </c>
      <c r="H23" s="487">
        <v>93.19761814427693</v>
      </c>
      <c r="I23" s="673">
        <v>92.80199959091054</v>
      </c>
    </row>
    <row r="24" spans="2:9" ht="13">
      <c r="B24" s="663" t="s">
        <v>396</v>
      </c>
      <c r="C24" s="357">
        <v>14.085140250563427</v>
      </c>
      <c r="D24" s="357">
        <v>11.734611861784094</v>
      </c>
      <c r="E24" s="357">
        <v>9.944011543614371</v>
      </c>
      <c r="F24" s="357">
        <v>6.2596336678537741</v>
      </c>
      <c r="G24" s="357">
        <v>4.8648473374221108</v>
      </c>
      <c r="H24" s="357">
        <v>4.2995616939393582</v>
      </c>
      <c r="I24" s="359">
        <v>3.6979083438045977</v>
      </c>
    </row>
    <row r="25" spans="2:9" ht="13">
      <c r="B25" s="666" t="s">
        <v>28</v>
      </c>
      <c r="C25" s="357"/>
      <c r="D25" s="357"/>
      <c r="E25" s="357"/>
      <c r="F25" s="357"/>
      <c r="G25" s="357"/>
      <c r="H25" s="357"/>
      <c r="I25" s="359"/>
    </row>
    <row r="26" spans="2:9" ht="13">
      <c r="B26" s="667" t="s">
        <v>397</v>
      </c>
      <c r="C26" s="357">
        <v>5.4086743242812947</v>
      </c>
      <c r="D26" s="357">
        <v>4.4247100667686246</v>
      </c>
      <c r="E26" s="357">
        <v>3.8293562467698847</v>
      </c>
      <c r="F26" s="357">
        <v>3.4139240105639153</v>
      </c>
      <c r="G26" s="357">
        <v>2.9306642574034738</v>
      </c>
      <c r="H26" s="357">
        <v>2.4334509294707396</v>
      </c>
      <c r="I26" s="359">
        <v>1.8959994913851925</v>
      </c>
    </row>
    <row r="27" spans="2:9" ht="13">
      <c r="B27" s="667" t="s">
        <v>398</v>
      </c>
      <c r="C27" s="357">
        <v>6.6386315197852523</v>
      </c>
      <c r="D27" s="357">
        <v>5.3539618814331096</v>
      </c>
      <c r="E27" s="357">
        <v>4.2138507385054416</v>
      </c>
      <c r="F27" s="357">
        <v>1.007535684793365</v>
      </c>
      <c r="G27" s="357">
        <v>0.16390548616329942</v>
      </c>
      <c r="H27" s="357">
        <v>0.15813693917839877</v>
      </c>
      <c r="I27" s="359">
        <v>0.15269637581304338</v>
      </c>
    </row>
    <row r="28" spans="2:9" ht="13">
      <c r="B28" s="674" t="s">
        <v>399</v>
      </c>
      <c r="C28" s="357">
        <v>2.0378344064968799</v>
      </c>
      <c r="D28" s="357">
        <v>1.9559399135823596</v>
      </c>
      <c r="E28" s="357">
        <v>1.9008045583390445</v>
      </c>
      <c r="F28" s="357">
        <v>1.8381739724964934</v>
      </c>
      <c r="G28" s="357">
        <v>1.7702775938553379</v>
      </c>
      <c r="H28" s="357">
        <v>1.7079738252902197</v>
      </c>
      <c r="I28" s="359">
        <v>1.6492124766063618</v>
      </c>
    </row>
    <row r="29" spans="2:9" ht="13">
      <c r="B29" s="668" t="s">
        <v>400</v>
      </c>
      <c r="C29" s="357">
        <v>3.2235956933126175</v>
      </c>
      <c r="D29" s="357">
        <v>2.9028335821947042</v>
      </c>
      <c r="E29" s="357">
        <v>2.927365596982979</v>
      </c>
      <c r="F29" s="357">
        <v>2.7129244444496838</v>
      </c>
      <c r="G29" s="357">
        <v>2.6021157336086809</v>
      </c>
      <c r="H29" s="357">
        <v>2.4964209326967848</v>
      </c>
      <c r="I29" s="359">
        <v>2.3944054169614262</v>
      </c>
    </row>
    <row r="30" spans="2:9" ht="13">
      <c r="B30" s="675" t="s">
        <v>401</v>
      </c>
      <c r="C30" s="488">
        <v>10.861544557250809</v>
      </c>
      <c r="D30" s="488">
        <v>8.8317782795893898</v>
      </c>
      <c r="E30" s="488">
        <v>7.0166459466313915</v>
      </c>
      <c r="F30" s="488">
        <v>3.5467092234040898</v>
      </c>
      <c r="G30" s="488">
        <v>2.2627316038134304</v>
      </c>
      <c r="H30" s="488">
        <v>1.8031407612425727</v>
      </c>
      <c r="I30" s="676">
        <v>1.3035029268431715</v>
      </c>
    </row>
    <row r="31" spans="2:9" ht="13">
      <c r="B31" s="677" t="s">
        <v>402</v>
      </c>
      <c r="C31" s="489">
        <v>95.789462307529647</v>
      </c>
      <c r="D31" s="489">
        <v>97.869671357578326</v>
      </c>
      <c r="E31" s="489">
        <v>98.62674499354118</v>
      </c>
      <c r="F31" s="489">
        <v>96.281812568704723</v>
      </c>
      <c r="G31" s="489">
        <v>95.509908078966603</v>
      </c>
      <c r="H31" s="489">
        <v>95.000758905519504</v>
      </c>
      <c r="I31" s="678">
        <v>94.10550251775372</v>
      </c>
    </row>
    <row r="32" spans="2:9">
      <c r="B32" s="679" t="s">
        <v>403</v>
      </c>
      <c r="C32" s="490">
        <v>95.741273974713039</v>
      </c>
      <c r="D32" s="490">
        <v>98.490076208386967</v>
      </c>
      <c r="E32" s="490">
        <v>100.87598980621996</v>
      </c>
      <c r="F32" s="490">
        <v>101.72725310646258</v>
      </c>
      <c r="G32" s="490">
        <v>101.953782355071</v>
      </c>
      <c r="H32" s="490">
        <v>101.65407796488238</v>
      </c>
      <c r="I32" s="680">
        <v>101.05781540761274</v>
      </c>
    </row>
    <row r="33" spans="2:16">
      <c r="B33" s="679" t="s">
        <v>453</v>
      </c>
      <c r="C33" s="880">
        <v>99.736999086255125</v>
      </c>
      <c r="D33" s="880">
        <v>99.134558977425797</v>
      </c>
      <c r="E33" s="880">
        <v>101.8752275152827</v>
      </c>
      <c r="F33" s="880">
        <v>103.30721568608033</v>
      </c>
      <c r="G33" s="880">
        <v>103.79630012259369</v>
      </c>
      <c r="H33" s="880">
        <v>103.57553542589237</v>
      </c>
      <c r="I33" s="881">
        <v>102.98990575855757</v>
      </c>
    </row>
    <row r="34" spans="2:16" ht="13">
      <c r="B34" s="681" t="s">
        <v>408</v>
      </c>
      <c r="C34" s="682"/>
      <c r="D34" s="682"/>
      <c r="E34" s="682"/>
      <c r="F34" s="682"/>
      <c r="G34" s="682"/>
      <c r="H34" s="682"/>
      <c r="I34" s="683"/>
    </row>
    <row r="35" spans="2:16">
      <c r="B35" s="684" t="s">
        <v>409</v>
      </c>
      <c r="C35" s="685"/>
      <c r="D35" s="685"/>
      <c r="E35" s="685"/>
      <c r="F35" s="685"/>
      <c r="G35" s="685"/>
      <c r="H35" s="685"/>
      <c r="I35" s="686"/>
    </row>
    <row r="36" spans="2:16" ht="13" thickBot="1">
      <c r="B36" s="1144" t="s">
        <v>410</v>
      </c>
      <c r="C36" s="1145"/>
      <c r="D36" s="1145"/>
      <c r="E36" s="1145"/>
      <c r="F36" s="1145"/>
      <c r="G36" s="1145"/>
      <c r="H36" s="1145"/>
      <c r="I36" s="1146"/>
    </row>
    <row r="37" spans="2:16">
      <c r="C37" s="690"/>
      <c r="D37" s="690"/>
      <c r="E37" s="690"/>
      <c r="F37" s="690"/>
      <c r="G37" s="690"/>
      <c r="H37" s="690"/>
      <c r="I37" s="690"/>
    </row>
    <row r="39" spans="2:16">
      <c r="B39" s="1159" t="s">
        <v>597</v>
      </c>
      <c r="C39" s="1159"/>
      <c r="D39" s="1159"/>
      <c r="E39" s="1159"/>
      <c r="F39" s="1159"/>
      <c r="G39" s="1159"/>
      <c r="H39" s="1159"/>
      <c r="I39" s="1159"/>
      <c r="J39" s="1159"/>
      <c r="K39" s="1159"/>
      <c r="L39" s="1159"/>
      <c r="M39" s="1159"/>
      <c r="N39" s="1159"/>
      <c r="O39" s="1159"/>
      <c r="P39" s="1159"/>
    </row>
    <row r="40" spans="2:16">
      <c r="C40" s="484"/>
      <c r="D40" s="484"/>
      <c r="E40" s="484"/>
      <c r="F40" s="484"/>
      <c r="G40" s="484"/>
      <c r="H40" s="484"/>
      <c r="I40" s="484"/>
    </row>
    <row r="41" spans="2:16">
      <c r="C41" s="484"/>
      <c r="D41" s="484"/>
      <c r="E41" s="484"/>
      <c r="F41" s="484"/>
      <c r="G41" s="484"/>
      <c r="H41" s="484"/>
      <c r="I41" s="484"/>
    </row>
    <row r="42" spans="2:16">
      <c r="C42" s="484"/>
      <c r="D42" s="484"/>
      <c r="E42" s="484"/>
      <c r="F42" s="484"/>
      <c r="G42" s="484"/>
      <c r="H42" s="484"/>
      <c r="I42" s="484"/>
    </row>
    <row r="43" spans="2:16">
      <c r="C43" s="484"/>
      <c r="D43" s="484"/>
      <c r="E43" s="484"/>
      <c r="F43" s="484"/>
      <c r="G43" s="484"/>
      <c r="H43" s="484"/>
      <c r="I43" s="484"/>
    </row>
    <row r="44" spans="2:16">
      <c r="C44" s="484"/>
      <c r="D44" s="484"/>
      <c r="E44" s="484"/>
      <c r="F44" s="484"/>
      <c r="G44" s="484"/>
      <c r="H44" s="484"/>
      <c r="I44" s="484"/>
    </row>
    <row r="45" spans="2:16">
      <c r="C45" s="484"/>
      <c r="D45" s="484"/>
      <c r="E45" s="484"/>
      <c r="F45" s="484"/>
      <c r="G45" s="484"/>
      <c r="H45" s="484"/>
      <c r="I45" s="484"/>
    </row>
    <row r="46" spans="2:16">
      <c r="C46" s="484"/>
      <c r="D46" s="484"/>
      <c r="E46" s="484"/>
      <c r="F46" s="484"/>
      <c r="G46" s="484"/>
      <c r="H46" s="484"/>
      <c r="I46" s="484"/>
    </row>
    <row r="47" spans="2:16">
      <c r="C47" s="484"/>
      <c r="D47" s="484"/>
      <c r="E47" s="484"/>
      <c r="F47" s="484"/>
      <c r="G47" s="484"/>
      <c r="H47" s="484"/>
      <c r="I47" s="484"/>
    </row>
    <row r="48" spans="2:16">
      <c r="C48" s="484"/>
      <c r="D48" s="484"/>
      <c r="E48" s="484"/>
      <c r="F48" s="484"/>
      <c r="G48" s="484"/>
      <c r="H48" s="484"/>
      <c r="I48" s="484"/>
    </row>
    <row r="49" spans="3:9">
      <c r="C49" s="484"/>
      <c r="D49" s="484"/>
      <c r="E49" s="484"/>
      <c r="F49" s="484"/>
      <c r="G49" s="484"/>
      <c r="H49" s="484"/>
      <c r="I49" s="484"/>
    </row>
  </sheetData>
  <mergeCells count="4">
    <mergeCell ref="D4:I4"/>
    <mergeCell ref="B36:I36"/>
    <mergeCell ref="C3:I3"/>
    <mergeCell ref="B2:I2"/>
  </mergeCells>
  <hyperlinks>
    <hyperlink ref="A1" location="Contents!B52" display="Back to contents" xr:uid="{1413774D-2369-455B-836C-43582F7F9187}"/>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D391-9026-4CC7-9915-1B27BC85D946}">
  <sheetPr>
    <tabColor theme="5"/>
  </sheetPr>
  <dimension ref="A1:H15"/>
  <sheetViews>
    <sheetView showGridLines="0" zoomScaleNormal="100" workbookViewId="0"/>
  </sheetViews>
  <sheetFormatPr defaultColWidth="9.453125" defaultRowHeight="12.5"/>
  <cols>
    <col min="1" max="1" width="8.54296875" style="16" customWidth="1"/>
    <col min="2" max="2" width="41.54296875" style="16" customWidth="1"/>
    <col min="3" max="7" width="10" style="16" customWidth="1"/>
    <col min="8" max="16384" width="9.453125" style="16"/>
  </cols>
  <sheetData>
    <row r="1" spans="1:8" ht="33.75" customHeight="1" thickBot="1">
      <c r="A1" s="350" t="s">
        <v>57</v>
      </c>
      <c r="B1" s="367"/>
    </row>
    <row r="2" spans="1:8" ht="19" thickBot="1">
      <c r="B2" s="1152" t="s">
        <v>392</v>
      </c>
      <c r="C2" s="1153"/>
      <c r="D2" s="1153"/>
      <c r="E2" s="1153"/>
      <c r="F2" s="1153"/>
      <c r="G2" s="1153"/>
      <c r="H2" s="1154"/>
    </row>
    <row r="3" spans="1:8" ht="13">
      <c r="B3" s="351"/>
      <c r="C3" s="1155" t="s">
        <v>12</v>
      </c>
      <c r="D3" s="1155"/>
      <c r="E3" s="1155"/>
      <c r="F3" s="1155"/>
      <c r="G3" s="1155"/>
      <c r="H3" s="1156"/>
    </row>
    <row r="4" spans="1:8" ht="13">
      <c r="B4" s="352"/>
      <c r="C4" s="1157" t="s">
        <v>14</v>
      </c>
      <c r="D4" s="1157"/>
      <c r="E4" s="1157"/>
      <c r="F4" s="1157"/>
      <c r="G4" s="1157"/>
      <c r="H4" s="1158"/>
    </row>
    <row r="5" spans="1:8" ht="13">
      <c r="B5" s="352"/>
      <c r="C5" s="349" t="s">
        <v>121</v>
      </c>
      <c r="D5" s="349" t="s">
        <v>138</v>
      </c>
      <c r="E5" s="195" t="s">
        <v>142</v>
      </c>
      <c r="F5" s="349" t="s">
        <v>145</v>
      </c>
      <c r="G5" s="195" t="s">
        <v>151</v>
      </c>
      <c r="H5" s="227" t="s">
        <v>382</v>
      </c>
    </row>
    <row r="6" spans="1:8" ht="13.5" customHeight="1">
      <c r="B6" s="353" t="s">
        <v>313</v>
      </c>
      <c r="C6" s="354">
        <v>119.75643545113289</v>
      </c>
      <c r="D6" s="354">
        <v>105.48065384527769</v>
      </c>
      <c r="E6" s="354">
        <v>25.370224012107546</v>
      </c>
      <c r="F6" s="354">
        <v>76.651987693908097</v>
      </c>
      <c r="G6" s="354">
        <v>96.916303034564521</v>
      </c>
      <c r="H6" s="355">
        <v>93.178601743477159</v>
      </c>
    </row>
    <row r="7" spans="1:8" ht="13.5" customHeight="1">
      <c r="B7" s="356" t="s">
        <v>28</v>
      </c>
      <c r="C7" s="357"/>
      <c r="D7" s="357"/>
      <c r="E7" s="357"/>
      <c r="F7" s="358"/>
      <c r="G7" s="357"/>
      <c r="H7" s="359"/>
    </row>
    <row r="8" spans="1:8" ht="13.5" customHeight="1">
      <c r="B8" s="360" t="s">
        <v>314</v>
      </c>
      <c r="C8" s="357">
        <v>-30.925956342569247</v>
      </c>
      <c r="D8" s="357">
        <v>-31.38944956526565</v>
      </c>
      <c r="E8" s="357">
        <v>-85.866872187223805</v>
      </c>
      <c r="F8" s="357">
        <v>-24.065248132345484</v>
      </c>
      <c r="G8" s="357">
        <v>0.3108575962588957</v>
      </c>
      <c r="H8" s="359">
        <v>-0.69599400053942095</v>
      </c>
    </row>
    <row r="9" spans="1:8" ht="13.5" customHeight="1">
      <c r="B9" s="360" t="s">
        <v>330</v>
      </c>
      <c r="C9" s="357">
        <v>150.68239179370212</v>
      </c>
      <c r="D9" s="357">
        <v>136.87010341054332</v>
      </c>
      <c r="E9" s="357">
        <v>111.23709619933135</v>
      </c>
      <c r="F9" s="357">
        <v>100.71723582625359</v>
      </c>
      <c r="G9" s="357">
        <v>96.605445438305622</v>
      </c>
      <c r="H9" s="359">
        <v>93.874595744016574</v>
      </c>
    </row>
    <row r="10" spans="1:8" ht="13.5" customHeight="1">
      <c r="B10" s="228" t="s">
        <v>315</v>
      </c>
      <c r="C10" s="414">
        <v>150.68239179370215</v>
      </c>
      <c r="D10" s="414">
        <v>136.87010341054335</v>
      </c>
      <c r="E10" s="414">
        <v>111.23709619933135</v>
      </c>
      <c r="F10" s="414">
        <v>100.71723582625357</v>
      </c>
      <c r="G10" s="414">
        <v>96.605445438305622</v>
      </c>
      <c r="H10" s="415">
        <v>93.874595744016574</v>
      </c>
    </row>
    <row r="11" spans="1:8" ht="13.5" customHeight="1">
      <c r="B11" s="363" t="s">
        <v>316</v>
      </c>
      <c r="C11" s="357">
        <v>-0.21099999999999999</v>
      </c>
      <c r="D11" s="357">
        <v>0.109</v>
      </c>
      <c r="E11" s="357">
        <v>-0.1852211164769666</v>
      </c>
      <c r="F11" s="361">
        <v>-0.60553916433649779</v>
      </c>
      <c r="G11" s="361">
        <v>6.1054322199906963</v>
      </c>
      <c r="H11" s="362">
        <v>-0.79397028579720375</v>
      </c>
    </row>
    <row r="12" spans="1:8" ht="13.5" customHeight="1" thickBot="1">
      <c r="B12" s="364" t="s">
        <v>317</v>
      </c>
      <c r="C12" s="365">
        <v>150.47139179370214</v>
      </c>
      <c r="D12" s="365">
        <v>136.97910341054336</v>
      </c>
      <c r="E12" s="365">
        <v>111.05187508285438</v>
      </c>
      <c r="F12" s="365">
        <v>100.11169666191708</v>
      </c>
      <c r="G12" s="365">
        <v>102.71087765829631</v>
      </c>
      <c r="H12" s="366">
        <v>93.080625458219373</v>
      </c>
    </row>
    <row r="15" spans="1:8">
      <c r="C15" s="404"/>
      <c r="D15" s="404"/>
      <c r="E15" s="404"/>
      <c r="F15" s="404"/>
      <c r="G15" s="404"/>
    </row>
  </sheetData>
  <mergeCells count="3">
    <mergeCell ref="B2:H2"/>
    <mergeCell ref="C3:H3"/>
    <mergeCell ref="C4:H4"/>
  </mergeCells>
  <phoneticPr fontId="37" type="noConversion"/>
  <hyperlinks>
    <hyperlink ref="A1" location="Contents!B52" display="Back to contents" xr:uid="{59D1A506-5B24-4534-B23A-100F21E054B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582D5-BD3B-4482-82A3-154823C755A5}">
  <sheetPr codeName="Sheet4">
    <tabColor theme="5"/>
    <pageSetUpPr fitToPage="1"/>
  </sheetPr>
  <dimension ref="A1:Z99"/>
  <sheetViews>
    <sheetView zoomScaleNormal="100" workbookViewId="0"/>
  </sheetViews>
  <sheetFormatPr defaultColWidth="9.453125" defaultRowHeight="13"/>
  <cols>
    <col min="1" max="1" width="12" style="6" customWidth="1"/>
    <col min="2" max="2" width="44.54296875" style="6" customWidth="1"/>
    <col min="3" max="9" width="10" style="6" customWidth="1"/>
    <col min="10" max="11" width="7.453125" style="6" customWidth="1"/>
    <col min="12" max="12" width="7.453125" style="7" customWidth="1"/>
    <col min="13" max="14" width="9.453125" style="6"/>
    <col min="15" max="16" width="9.453125" style="6" customWidth="1"/>
    <col min="17" max="16384" width="9.453125" style="6"/>
  </cols>
  <sheetData>
    <row r="1" spans="1:26" ht="33.75" customHeight="1" thickBot="1">
      <c r="A1" s="25" t="s">
        <v>57</v>
      </c>
      <c r="B1" s="2"/>
      <c r="C1" s="93"/>
      <c r="D1" s="93"/>
      <c r="E1" s="93"/>
      <c r="F1" s="94"/>
      <c r="G1" s="94"/>
      <c r="H1" s="94"/>
      <c r="I1" s="82"/>
      <c r="J1" s="68"/>
      <c r="K1" s="95"/>
      <c r="L1" s="95"/>
      <c r="M1" s="95"/>
      <c r="N1" s="95"/>
      <c r="O1" s="95"/>
      <c r="P1" s="95"/>
      <c r="Q1" s="95"/>
      <c r="R1" s="95"/>
      <c r="S1" s="95"/>
      <c r="T1" s="95"/>
      <c r="U1" s="95"/>
      <c r="V1" s="95"/>
      <c r="W1" s="68"/>
      <c r="X1" s="68"/>
      <c r="Y1" s="68"/>
      <c r="Z1" s="68"/>
    </row>
    <row r="2" spans="1:26" ht="18" customHeight="1" thickBot="1">
      <c r="A2" s="82"/>
      <c r="B2" s="920" t="s">
        <v>61</v>
      </c>
      <c r="C2" s="921"/>
      <c r="D2" s="921"/>
      <c r="E2" s="921"/>
      <c r="F2" s="921"/>
      <c r="G2" s="921"/>
      <c r="H2" s="921"/>
      <c r="I2" s="922"/>
      <c r="J2" s="95"/>
      <c r="K2" s="95"/>
      <c r="L2" s="95"/>
      <c r="M2" s="95"/>
      <c r="N2" s="95"/>
      <c r="O2" s="95"/>
      <c r="P2" s="95"/>
      <c r="Q2" s="95"/>
      <c r="R2" s="95"/>
      <c r="S2" s="95"/>
      <c r="T2" s="95"/>
      <c r="U2" s="95"/>
      <c r="V2" s="68"/>
      <c r="W2" s="68"/>
      <c r="X2" s="68"/>
      <c r="Y2" s="68"/>
    </row>
    <row r="3" spans="1:26" ht="12.75" customHeight="1">
      <c r="A3" s="82"/>
      <c r="B3" s="83"/>
      <c r="C3" s="925" t="s">
        <v>12</v>
      </c>
      <c r="D3" s="925"/>
      <c r="E3" s="925"/>
      <c r="F3" s="925"/>
      <c r="G3" s="925"/>
      <c r="H3" s="925"/>
      <c r="I3" s="926"/>
      <c r="J3" s="95"/>
      <c r="K3" s="95"/>
      <c r="L3" s="95"/>
      <c r="M3" s="95"/>
      <c r="N3" s="95"/>
      <c r="O3" s="95"/>
      <c r="P3" s="95"/>
      <c r="Q3" s="912"/>
      <c r="R3" s="912"/>
      <c r="S3" s="27"/>
      <c r="T3" s="95"/>
      <c r="U3" s="95"/>
      <c r="V3" s="68"/>
      <c r="W3" s="68"/>
      <c r="X3" s="68"/>
      <c r="Y3" s="68"/>
    </row>
    <row r="4" spans="1:26" ht="12.75" customHeight="1">
      <c r="A4" s="82"/>
      <c r="B4" s="83"/>
      <c r="C4" s="458" t="s">
        <v>13</v>
      </c>
      <c r="D4" s="923" t="s">
        <v>14</v>
      </c>
      <c r="E4" s="923"/>
      <c r="F4" s="923"/>
      <c r="G4" s="923"/>
      <c r="H4" s="923"/>
      <c r="I4" s="924"/>
      <c r="J4" s="95"/>
      <c r="K4" s="95"/>
      <c r="L4" s="95"/>
      <c r="M4" s="95"/>
      <c r="N4" s="95"/>
      <c r="O4" s="95"/>
      <c r="P4" s="95"/>
      <c r="Q4" s="95"/>
      <c r="R4" s="95"/>
      <c r="S4" s="95"/>
      <c r="T4" s="95"/>
      <c r="U4" s="95"/>
      <c r="V4" s="68"/>
      <c r="W4" s="68"/>
      <c r="X4" s="68"/>
      <c r="Y4" s="68"/>
    </row>
    <row r="5" spans="1:26" ht="12.75" customHeight="1">
      <c r="A5" s="82"/>
      <c r="B5" s="83"/>
      <c r="C5" s="84" t="s">
        <v>114</v>
      </c>
      <c r="D5" s="84" t="s">
        <v>121</v>
      </c>
      <c r="E5" s="84" t="s">
        <v>138</v>
      </c>
      <c r="F5" s="85" t="s">
        <v>142</v>
      </c>
      <c r="G5" s="85" t="s">
        <v>145</v>
      </c>
      <c r="H5" s="85" t="s">
        <v>151</v>
      </c>
      <c r="I5" s="86" t="s">
        <v>382</v>
      </c>
      <c r="J5" s="95"/>
      <c r="K5" s="95"/>
      <c r="L5" s="95"/>
      <c r="M5" s="95"/>
      <c r="N5" s="95"/>
      <c r="O5" s="95"/>
      <c r="P5" s="95"/>
      <c r="Q5" s="95"/>
      <c r="R5" s="95"/>
      <c r="S5" s="95"/>
      <c r="T5" s="95"/>
      <c r="U5" s="95"/>
      <c r="V5" s="68"/>
      <c r="W5" s="68"/>
      <c r="X5" s="68"/>
      <c r="Y5" s="68"/>
    </row>
    <row r="6" spans="1:26" ht="13.5" customHeight="1">
      <c r="A6" s="82"/>
      <c r="B6" s="96" t="s">
        <v>19</v>
      </c>
      <c r="C6" s="90">
        <v>0.443</v>
      </c>
      <c r="D6" s="90">
        <v>0.47001709873717445</v>
      </c>
      <c r="E6" s="90">
        <v>0.47790029166288794</v>
      </c>
      <c r="F6" s="90">
        <v>0.48608227105263324</v>
      </c>
      <c r="G6" s="90">
        <v>0.49397856865414191</v>
      </c>
      <c r="H6" s="90">
        <v>0.5027436660662854</v>
      </c>
      <c r="I6" s="91">
        <v>0.51219963469259044</v>
      </c>
      <c r="J6" s="95"/>
      <c r="K6" s="95"/>
      <c r="L6" s="97"/>
      <c r="M6" s="97"/>
      <c r="N6" s="97"/>
      <c r="O6" s="98"/>
      <c r="P6" s="98"/>
      <c r="Q6" s="98"/>
      <c r="R6" s="98"/>
      <c r="S6" s="99"/>
      <c r="T6" s="99"/>
      <c r="U6" s="99"/>
      <c r="V6" s="68"/>
      <c r="W6" s="68"/>
      <c r="X6" s="68"/>
      <c r="Y6" s="68"/>
    </row>
    <row r="7" spans="1:26" ht="13.5" customHeight="1">
      <c r="A7" s="82"/>
      <c r="B7" s="96" t="s">
        <v>20</v>
      </c>
      <c r="C7" s="90">
        <v>0.34899999999999998</v>
      </c>
      <c r="D7" s="90">
        <v>0.37028435092386885</v>
      </c>
      <c r="E7" s="90">
        <v>0.37649481216782821</v>
      </c>
      <c r="F7" s="90">
        <v>0.38294066049067499</v>
      </c>
      <c r="G7" s="90">
        <v>0.38916144573430145</v>
      </c>
      <c r="H7" s="90">
        <v>0.39606668049014354</v>
      </c>
      <c r="I7" s="91">
        <v>0.40351619076233419</v>
      </c>
      <c r="J7" s="95"/>
      <c r="K7" s="95"/>
      <c r="L7" s="97"/>
      <c r="M7" s="97"/>
      <c r="N7" s="97"/>
      <c r="O7" s="98"/>
      <c r="P7" s="98"/>
      <c r="Q7" s="98"/>
      <c r="R7" s="98"/>
      <c r="S7" s="99"/>
      <c r="T7" s="99"/>
      <c r="U7" s="99"/>
      <c r="V7" s="68"/>
      <c r="W7" s="68"/>
      <c r="X7" s="68"/>
      <c r="Y7" s="68"/>
    </row>
    <row r="8" spans="1:26" ht="13.5" customHeight="1">
      <c r="A8" s="82"/>
      <c r="B8" s="96" t="s">
        <v>21</v>
      </c>
      <c r="C8" s="90">
        <v>0.48</v>
      </c>
      <c r="D8" s="90">
        <v>0.50927360585517778</v>
      </c>
      <c r="E8" s="90">
        <v>0.51781521444285827</v>
      </c>
      <c r="F8" s="90">
        <v>0.52668056457170187</v>
      </c>
      <c r="G8" s="90">
        <v>0.53523637235663224</v>
      </c>
      <c r="H8" s="90">
        <v>0.54473354336753255</v>
      </c>
      <c r="I8" s="91">
        <v>0.55497928815449959</v>
      </c>
      <c r="J8" s="95"/>
      <c r="K8" s="95"/>
      <c r="L8" s="97"/>
      <c r="M8" s="97"/>
      <c r="N8" s="97"/>
      <c r="O8" s="98"/>
      <c r="P8" s="98"/>
      <c r="Q8" s="98"/>
      <c r="R8" s="98"/>
      <c r="S8" s="99"/>
      <c r="T8" s="99"/>
      <c r="U8" s="99"/>
      <c r="V8" s="68"/>
      <c r="W8" s="68"/>
      <c r="X8" s="68"/>
      <c r="Y8" s="68"/>
    </row>
    <row r="9" spans="1:26" ht="13.5" customHeight="1">
      <c r="A9" s="82"/>
      <c r="B9" s="96" t="s">
        <v>0</v>
      </c>
      <c r="C9" s="90">
        <v>0.96899999999999997</v>
      </c>
      <c r="D9" s="90">
        <v>1.0280960918201401</v>
      </c>
      <c r="E9" s="90">
        <v>1.0453394641565203</v>
      </c>
      <c r="F9" s="90">
        <v>1.0632363897291235</v>
      </c>
      <c r="G9" s="90">
        <v>1.0805084266949516</v>
      </c>
      <c r="H9" s="90">
        <v>1.0996808406732066</v>
      </c>
      <c r="I9" s="91">
        <v>1.1203644379618962</v>
      </c>
      <c r="J9" s="95"/>
      <c r="K9" s="95"/>
      <c r="L9" s="97"/>
      <c r="M9" s="97"/>
      <c r="N9" s="97"/>
      <c r="O9" s="98"/>
      <c r="P9" s="98"/>
      <c r="Q9" s="98"/>
      <c r="R9" s="98"/>
      <c r="S9" s="99"/>
      <c r="T9" s="99"/>
      <c r="U9" s="99"/>
      <c r="V9" s="68"/>
      <c r="W9" s="68"/>
      <c r="X9" s="68"/>
      <c r="Y9" s="68"/>
    </row>
    <row r="10" spans="1:26" ht="13.5" customHeight="1">
      <c r="A10" s="82"/>
      <c r="B10" s="96" t="s">
        <v>60</v>
      </c>
      <c r="C10" s="90">
        <v>1.7130000000000001</v>
      </c>
      <c r="D10" s="90">
        <v>1.8854300000000002</v>
      </c>
      <c r="E10" s="90">
        <v>2.1331700000000002</v>
      </c>
      <c r="F10" s="90">
        <v>2.1235839999999997</v>
      </c>
      <c r="G10" s="90">
        <v>1.9726210000000002</v>
      </c>
      <c r="H10" s="90">
        <v>1.880309</v>
      </c>
      <c r="I10" s="91">
        <v>1.8475870000000001</v>
      </c>
      <c r="J10" s="95"/>
      <c r="K10" s="95"/>
      <c r="L10" s="97"/>
      <c r="M10" s="97"/>
      <c r="N10" s="97"/>
      <c r="O10" s="98"/>
      <c r="P10" s="98"/>
      <c r="Q10" s="98"/>
      <c r="R10" s="98"/>
      <c r="S10" s="99"/>
      <c r="T10" s="99"/>
      <c r="U10" s="99"/>
      <c r="V10" s="68"/>
      <c r="W10" s="68"/>
      <c r="X10" s="68"/>
      <c r="Y10" s="68"/>
    </row>
    <row r="11" spans="1:26" ht="13.5" customHeight="1">
      <c r="A11" s="82"/>
      <c r="B11" s="96" t="s">
        <v>413</v>
      </c>
      <c r="C11" s="90">
        <v>0.108</v>
      </c>
      <c r="D11" s="90">
        <v>0.114586561317415</v>
      </c>
      <c r="E11" s="90">
        <v>0.11650842324964311</v>
      </c>
      <c r="F11" s="90">
        <v>0.11850312702863294</v>
      </c>
      <c r="G11" s="90">
        <v>0.12042818378024227</v>
      </c>
      <c r="H11" s="90">
        <v>0.12256504725769483</v>
      </c>
      <c r="I11" s="91">
        <v>0.12487033983476242</v>
      </c>
      <c r="J11" s="95"/>
      <c r="K11" s="95"/>
      <c r="L11" s="97"/>
      <c r="M11" s="97"/>
      <c r="N11" s="97"/>
      <c r="O11" s="98"/>
      <c r="P11" s="98"/>
      <c r="Q11" s="98"/>
      <c r="R11" s="98"/>
      <c r="S11" s="99"/>
      <c r="T11" s="99"/>
      <c r="U11" s="99"/>
      <c r="V11" s="68"/>
      <c r="W11" s="68"/>
      <c r="X11" s="68"/>
      <c r="Y11" s="68"/>
    </row>
    <row r="12" spans="1:26" ht="13.5" customHeight="1">
      <c r="A12" s="82"/>
      <c r="B12" s="96" t="s">
        <v>149</v>
      </c>
      <c r="C12" s="90">
        <v>2.4E-2</v>
      </c>
      <c r="D12" s="90">
        <v>0.09</v>
      </c>
      <c r="E12" s="90">
        <v>0.09</v>
      </c>
      <c r="F12" s="90">
        <v>0.09</v>
      </c>
      <c r="G12" s="90">
        <v>9.5000000000000001E-2</v>
      </c>
      <c r="H12" s="90">
        <v>9.5000000000000001E-2</v>
      </c>
      <c r="I12" s="91">
        <v>0.1</v>
      </c>
      <c r="J12" s="95"/>
      <c r="K12" s="95"/>
      <c r="L12" s="97"/>
      <c r="M12" s="97"/>
      <c r="N12" s="97"/>
      <c r="O12" s="98"/>
      <c r="P12" s="98"/>
      <c r="Q12" s="98"/>
      <c r="R12" s="98"/>
      <c r="S12" s="99"/>
      <c r="T12" s="99"/>
      <c r="U12" s="99"/>
      <c r="V12" s="68"/>
      <c r="W12" s="68"/>
      <c r="X12" s="68"/>
      <c r="Y12" s="68"/>
    </row>
    <row r="13" spans="1:26" ht="13.5" customHeight="1">
      <c r="A13" s="82"/>
      <c r="B13" s="96" t="s">
        <v>22</v>
      </c>
      <c r="C13" s="90">
        <v>0.14099999999999999</v>
      </c>
      <c r="D13" s="90">
        <v>0.7507950000000001</v>
      </c>
      <c r="E13" s="90">
        <v>0.6608449999999999</v>
      </c>
      <c r="F13" s="90">
        <v>0.679535</v>
      </c>
      <c r="G13" s="90">
        <v>0.73029499999999992</v>
      </c>
      <c r="H13" s="90">
        <v>0.79013500000000003</v>
      </c>
      <c r="I13" s="91">
        <v>0.84729499999999991</v>
      </c>
      <c r="J13" s="95"/>
      <c r="K13" s="95"/>
      <c r="L13" s="97"/>
      <c r="M13" s="97"/>
      <c r="N13" s="97"/>
      <c r="O13" s="98"/>
      <c r="P13" s="98"/>
      <c r="Q13" s="98"/>
      <c r="R13" s="98"/>
      <c r="S13" s="99"/>
      <c r="T13" s="99"/>
      <c r="U13" s="99"/>
      <c r="V13" s="68"/>
      <c r="W13" s="68"/>
      <c r="X13" s="68"/>
      <c r="Y13" s="68"/>
    </row>
    <row r="14" spans="1:26" ht="13.5" customHeight="1">
      <c r="A14" s="82"/>
      <c r="B14" s="96" t="s">
        <v>23</v>
      </c>
      <c r="C14" s="90">
        <v>0.69</v>
      </c>
      <c r="D14" s="90">
        <v>0.50356146154001369</v>
      </c>
      <c r="E14" s="90">
        <v>0.51675110858193185</v>
      </c>
      <c r="F14" s="90">
        <v>0.53321182002126055</v>
      </c>
      <c r="G14" s="90">
        <v>0.55316212480451532</v>
      </c>
      <c r="H14" s="90">
        <v>0.57361682818312676</v>
      </c>
      <c r="I14" s="91">
        <v>0.59436663580612481</v>
      </c>
      <c r="J14" s="95"/>
      <c r="K14" s="95"/>
      <c r="L14" s="97"/>
      <c r="M14" s="97"/>
      <c r="N14" s="97"/>
      <c r="O14" s="98"/>
      <c r="P14" s="98"/>
      <c r="Q14" s="98"/>
      <c r="R14" s="98"/>
      <c r="S14" s="99"/>
      <c r="T14" s="99"/>
      <c r="U14" s="99"/>
      <c r="V14" s="68"/>
      <c r="W14" s="68"/>
      <c r="X14" s="68"/>
      <c r="Y14" s="68"/>
    </row>
    <row r="15" spans="1:26" ht="13.5" customHeight="1">
      <c r="A15" s="82"/>
      <c r="B15" s="96" t="s">
        <v>88</v>
      </c>
      <c r="C15" s="90">
        <v>0</v>
      </c>
      <c r="D15" s="90">
        <v>0.10661283606638591</v>
      </c>
      <c r="E15" s="90">
        <v>0.15786527402173384</v>
      </c>
      <c r="F15" s="90">
        <v>0.16148494620462944</v>
      </c>
      <c r="G15" s="90">
        <v>0.16523150920744945</v>
      </c>
      <c r="H15" s="90">
        <v>0.1696626922108847</v>
      </c>
      <c r="I15" s="91">
        <v>0.17437557966784431</v>
      </c>
      <c r="J15" s="95"/>
      <c r="K15" s="95"/>
      <c r="L15" s="97"/>
      <c r="M15" s="97"/>
      <c r="N15" s="97"/>
      <c r="O15" s="98"/>
      <c r="P15" s="98"/>
      <c r="Q15" s="98"/>
      <c r="R15" s="98"/>
      <c r="S15" s="99"/>
      <c r="T15" s="99"/>
      <c r="U15" s="99"/>
      <c r="V15" s="68"/>
      <c r="W15" s="68"/>
      <c r="X15" s="68"/>
      <c r="Y15" s="68"/>
    </row>
    <row r="16" spans="1:26" ht="13.5" customHeight="1">
      <c r="A16" s="82"/>
      <c r="B16" s="412" t="s">
        <v>62</v>
      </c>
      <c r="C16" s="90">
        <v>0.41861399999990745</v>
      </c>
      <c r="D16" s="90">
        <v>0.66938001670087921</v>
      </c>
      <c r="E16" s="90">
        <v>0.67935243141506518</v>
      </c>
      <c r="F16" s="90">
        <v>0.69117191348712304</v>
      </c>
      <c r="G16" s="90">
        <v>0.70432641717991906</v>
      </c>
      <c r="H16" s="90">
        <v>0.72025107879905725</v>
      </c>
      <c r="I16" s="91">
        <v>0.73699134728759041</v>
      </c>
      <c r="J16" s="95"/>
      <c r="K16" s="95"/>
      <c r="L16" s="97"/>
      <c r="M16" s="97"/>
      <c r="N16" s="97"/>
      <c r="O16" s="98"/>
      <c r="P16" s="98"/>
      <c r="Q16" s="98"/>
      <c r="R16" s="98"/>
      <c r="S16" s="99"/>
      <c r="T16" s="99"/>
      <c r="U16" s="99"/>
      <c r="V16" s="68"/>
      <c r="W16" s="68"/>
      <c r="X16" s="68"/>
      <c r="Y16" s="68"/>
    </row>
    <row r="17" spans="1:26" ht="13.5" customHeight="1">
      <c r="A17" s="82"/>
      <c r="B17" s="96" t="s">
        <v>414</v>
      </c>
      <c r="C17" s="90">
        <v>0.13900000000000001</v>
      </c>
      <c r="D17" s="90">
        <v>0.68496589739312896</v>
      </c>
      <c r="E17" s="90">
        <v>0.60887087514123328</v>
      </c>
      <c r="F17" s="90">
        <v>0.54956317503884466</v>
      </c>
      <c r="G17" s="90">
        <v>0.52304337646995014</v>
      </c>
      <c r="H17" s="90">
        <v>0.5227105007287427</v>
      </c>
      <c r="I17" s="91">
        <v>0.5227105007287427</v>
      </c>
      <c r="J17" s="95"/>
      <c r="K17" s="95"/>
      <c r="L17" s="97"/>
      <c r="M17" s="98"/>
      <c r="N17" s="98"/>
      <c r="O17" s="98"/>
      <c r="P17" s="98"/>
      <c r="Q17" s="98"/>
      <c r="R17" s="98"/>
      <c r="S17" s="99"/>
      <c r="T17" s="99"/>
      <c r="U17" s="99"/>
      <c r="V17" s="68"/>
      <c r="W17" s="68"/>
      <c r="X17" s="68"/>
      <c r="Y17" s="68"/>
    </row>
    <row r="18" spans="1:26" ht="13.5" customHeight="1">
      <c r="A18" s="82"/>
      <c r="B18" s="96" t="s">
        <v>123</v>
      </c>
      <c r="C18" s="90">
        <v>0.109699</v>
      </c>
      <c r="D18" s="90">
        <v>8.194094816365359E-2</v>
      </c>
      <c r="E18" s="90">
        <v>6.6247923653138863E-2</v>
      </c>
      <c r="F18" s="90">
        <v>5.3888536425745752E-2</v>
      </c>
      <c r="G18" s="90">
        <v>1.5360573421389039E-2</v>
      </c>
      <c r="H18" s="90">
        <v>1.5771494414816886E-2</v>
      </c>
      <c r="I18" s="91">
        <v>1.6215527128431027E-2</v>
      </c>
      <c r="J18" s="95"/>
      <c r="K18" s="95"/>
      <c r="L18" s="97"/>
      <c r="M18" s="97"/>
      <c r="N18" s="97"/>
      <c r="O18" s="98"/>
      <c r="P18" s="98"/>
      <c r="Q18" s="98"/>
      <c r="R18" s="98"/>
      <c r="S18" s="99"/>
      <c r="T18" s="99"/>
      <c r="U18" s="99"/>
      <c r="V18" s="68"/>
      <c r="W18" s="68"/>
      <c r="X18" s="68"/>
      <c r="Y18" s="68"/>
    </row>
    <row r="19" spans="1:26" ht="13.5" customHeight="1">
      <c r="A19" s="82"/>
      <c r="B19" s="96" t="s">
        <v>143</v>
      </c>
      <c r="C19" s="90">
        <v>1.992</v>
      </c>
      <c r="D19" s="90">
        <v>2.739814598941416</v>
      </c>
      <c r="E19" s="90">
        <v>2.7341361505915507</v>
      </c>
      <c r="F19" s="90">
        <v>2.4503781721152</v>
      </c>
      <c r="G19" s="90">
        <v>2.3125592124435919</v>
      </c>
      <c r="H19" s="90">
        <v>2.2963313917035424</v>
      </c>
      <c r="I19" s="91">
        <v>2.2913313917035425</v>
      </c>
      <c r="J19" s="100"/>
      <c r="K19" s="95"/>
      <c r="L19" s="97"/>
      <c r="M19" s="97"/>
      <c r="N19" s="97"/>
      <c r="O19" s="98"/>
      <c r="P19" s="98"/>
      <c r="Q19" s="98"/>
      <c r="R19" s="98"/>
      <c r="S19" s="99"/>
      <c r="T19" s="99"/>
      <c r="U19" s="99"/>
      <c r="V19" s="68"/>
      <c r="W19" s="68"/>
      <c r="X19" s="68"/>
      <c r="Y19" s="68"/>
    </row>
    <row r="20" spans="1:26" ht="13.5" customHeight="1">
      <c r="A20" s="82"/>
      <c r="B20" s="96" t="s">
        <v>127</v>
      </c>
      <c r="C20" s="90">
        <v>1.5429999999999999</v>
      </c>
      <c r="D20" s="90">
        <v>1.8455702883358467</v>
      </c>
      <c r="E20" s="90">
        <v>2.3044590646479466</v>
      </c>
      <c r="F20" s="90">
        <v>2.0026424357231782</v>
      </c>
      <c r="G20" s="90">
        <v>1.8618704642512245</v>
      </c>
      <c r="H20" s="90">
        <v>1.8657938569570791</v>
      </c>
      <c r="I20" s="91">
        <v>1.8657938569570791</v>
      </c>
      <c r="J20" s="95"/>
      <c r="K20" s="95"/>
      <c r="L20" s="97"/>
      <c r="M20" s="97"/>
      <c r="N20" s="97"/>
      <c r="O20" s="98"/>
      <c r="P20" s="98"/>
      <c r="Q20" s="98"/>
      <c r="R20" s="98"/>
      <c r="S20" s="99"/>
      <c r="T20" s="99"/>
      <c r="U20" s="99"/>
      <c r="V20" s="68"/>
      <c r="W20" s="68"/>
      <c r="X20" s="68"/>
      <c r="Y20" s="68"/>
    </row>
    <row r="21" spans="1:26" ht="13.5" customHeight="1">
      <c r="A21" s="82"/>
      <c r="B21" s="96" t="s">
        <v>144</v>
      </c>
      <c r="C21" s="90">
        <v>0.4204</v>
      </c>
      <c r="D21" s="90">
        <v>0.1740621</v>
      </c>
      <c r="E21" s="90">
        <v>7.4062100000000006E-2</v>
      </c>
      <c r="F21" s="90">
        <v>7.4062100000000006E-2</v>
      </c>
      <c r="G21" s="90">
        <v>7.4062100000000006E-2</v>
      </c>
      <c r="H21" s="90">
        <v>7.4062100000000006E-2</v>
      </c>
      <c r="I21" s="91">
        <v>7.4062100000000006E-2</v>
      </c>
      <c r="J21" s="95"/>
      <c r="K21" s="95"/>
      <c r="L21" s="97"/>
      <c r="M21" s="97"/>
      <c r="N21" s="97"/>
      <c r="O21" s="98"/>
      <c r="P21" s="98"/>
      <c r="Q21" s="98"/>
      <c r="R21" s="98"/>
      <c r="S21" s="99"/>
      <c r="T21" s="99"/>
      <c r="U21" s="99"/>
      <c r="V21" s="68"/>
      <c r="W21" s="68"/>
      <c r="X21" s="68"/>
      <c r="Y21" s="68"/>
    </row>
    <row r="22" spans="1:26" ht="13.5" customHeight="1">
      <c r="A22" s="82"/>
      <c r="B22" s="96" t="s">
        <v>139</v>
      </c>
      <c r="C22" s="90">
        <v>0.35799999999999998</v>
      </c>
      <c r="D22" s="90">
        <v>0.34</v>
      </c>
      <c r="E22" s="90">
        <v>0.36199999999999999</v>
      </c>
      <c r="F22" s="90">
        <v>0.35599999999999998</v>
      </c>
      <c r="G22" s="90">
        <v>0.37</v>
      </c>
      <c r="H22" s="90">
        <v>0.39</v>
      </c>
      <c r="I22" s="91">
        <v>0.41499999999999998</v>
      </c>
      <c r="J22" s="95"/>
      <c r="K22" s="95"/>
      <c r="L22" s="97"/>
      <c r="M22" s="97"/>
      <c r="N22" s="97"/>
      <c r="O22" s="98"/>
      <c r="P22" s="98"/>
      <c r="Q22" s="98"/>
      <c r="R22" s="98"/>
      <c r="S22" s="99"/>
      <c r="T22" s="99"/>
      <c r="U22" s="99"/>
      <c r="V22" s="68"/>
      <c r="W22" s="68"/>
      <c r="X22" s="68"/>
      <c r="Y22" s="68"/>
    </row>
    <row r="23" spans="1:26" ht="13.5" customHeight="1">
      <c r="A23" s="82"/>
      <c r="B23" s="96" t="s">
        <v>140</v>
      </c>
      <c r="C23" s="90">
        <v>7.3999999999999996E-2</v>
      </c>
      <c r="D23" s="90">
        <v>7.9052789955121522E-2</v>
      </c>
      <c r="E23" s="90">
        <v>8.1123397967891558E-2</v>
      </c>
      <c r="F23" s="90">
        <v>8.3707521780594665E-2</v>
      </c>
      <c r="G23" s="90">
        <v>8.6839467678019089E-2</v>
      </c>
      <c r="H23" s="90">
        <v>9.0050597784835651E-2</v>
      </c>
      <c r="I23" s="91">
        <v>9.3308055531132403E-2</v>
      </c>
      <c r="J23" s="95"/>
      <c r="K23" s="95"/>
      <c r="L23" s="97"/>
      <c r="M23" s="97"/>
      <c r="N23" s="97"/>
      <c r="O23" s="98"/>
      <c r="P23" s="98"/>
      <c r="Q23" s="98"/>
      <c r="R23" s="98"/>
      <c r="S23" s="99"/>
      <c r="T23" s="99"/>
      <c r="U23" s="99"/>
      <c r="V23" s="68"/>
      <c r="W23" s="68"/>
      <c r="X23" s="68"/>
      <c r="Y23" s="68"/>
    </row>
    <row r="24" spans="1:26" ht="13.5" customHeight="1">
      <c r="A24" s="82"/>
      <c r="B24" s="101" t="s">
        <v>187</v>
      </c>
      <c r="C24" s="391">
        <v>9.9717129999999088</v>
      </c>
      <c r="D24" s="391">
        <v>12.443443645750222</v>
      </c>
      <c r="E24" s="391">
        <v>13.00294153170023</v>
      </c>
      <c r="F24" s="391">
        <v>12.426672633669341</v>
      </c>
      <c r="G24" s="391">
        <v>12.083684242676327</v>
      </c>
      <c r="H24" s="391">
        <v>12.149484318636951</v>
      </c>
      <c r="I24" s="471">
        <v>12.294966886216571</v>
      </c>
      <c r="J24" s="95"/>
      <c r="K24" s="95"/>
      <c r="L24" s="97"/>
      <c r="M24" s="97"/>
      <c r="N24" s="97"/>
      <c r="O24" s="98"/>
      <c r="P24" s="98"/>
      <c r="Q24" s="98"/>
      <c r="R24" s="98"/>
      <c r="S24" s="99"/>
      <c r="T24" s="99"/>
      <c r="U24" s="99"/>
      <c r="V24" s="68"/>
      <c r="W24" s="68"/>
      <c r="X24" s="68"/>
      <c r="Y24" s="68"/>
    </row>
    <row r="25" spans="1:26" ht="12" customHeight="1" thickBot="1">
      <c r="A25" s="68"/>
      <c r="B25" s="917" t="s">
        <v>419</v>
      </c>
      <c r="C25" s="918"/>
      <c r="D25" s="918"/>
      <c r="E25" s="918"/>
      <c r="F25" s="918"/>
      <c r="G25" s="918"/>
      <c r="H25" s="918"/>
      <c r="I25" s="919"/>
      <c r="J25" s="100"/>
      <c r="K25" s="100"/>
      <c r="L25" s="95"/>
      <c r="M25" s="95"/>
      <c r="N25" s="95"/>
      <c r="O25" s="95"/>
      <c r="P25" s="95"/>
      <c r="Q25" s="95"/>
      <c r="R25" s="95"/>
      <c r="S25" s="68"/>
      <c r="T25" s="68"/>
      <c r="U25" s="68"/>
      <c r="V25" s="68"/>
      <c r="W25" s="68"/>
      <c r="X25" s="68"/>
      <c r="Y25" s="68"/>
    </row>
    <row r="26" spans="1:26" ht="14.25" customHeight="1">
      <c r="A26" s="68"/>
      <c r="B26" s="102"/>
      <c r="C26" s="70"/>
      <c r="D26" s="70"/>
      <c r="E26" s="70"/>
      <c r="F26" s="70"/>
      <c r="G26" s="70"/>
      <c r="H26" s="70"/>
      <c r="I26" s="70"/>
      <c r="J26" s="95"/>
      <c r="K26" s="95"/>
      <c r="L26" s="100"/>
      <c r="M26" s="95"/>
      <c r="N26" s="95"/>
      <c r="O26" s="95"/>
      <c r="P26" s="95"/>
      <c r="Q26" s="95"/>
      <c r="R26" s="95"/>
      <c r="S26" s="95"/>
      <c r="T26" s="68"/>
      <c r="U26" s="68"/>
      <c r="V26" s="68"/>
      <c r="W26" s="68"/>
      <c r="X26" s="68"/>
      <c r="Y26" s="68"/>
      <c r="Z26" s="68"/>
    </row>
    <row r="27" spans="1:26">
      <c r="A27" s="68"/>
      <c r="B27" s="102"/>
      <c r="C27" s="70"/>
      <c r="D27" s="70"/>
      <c r="E27" s="70"/>
      <c r="F27" s="70"/>
      <c r="G27" s="70"/>
      <c r="H27" s="70"/>
      <c r="I27" s="70"/>
      <c r="J27" s="95"/>
      <c r="K27" s="95"/>
      <c r="L27" s="95"/>
      <c r="M27" s="95"/>
      <c r="N27" s="95"/>
      <c r="O27" s="95"/>
      <c r="P27" s="95"/>
      <c r="Q27" s="97"/>
      <c r="R27" s="97"/>
      <c r="S27" s="97"/>
      <c r="T27" s="68"/>
      <c r="U27" s="68"/>
      <c r="V27" s="68"/>
      <c r="W27" s="68"/>
      <c r="X27" s="68"/>
      <c r="Y27" s="68"/>
      <c r="Z27" s="68"/>
    </row>
    <row r="28" spans="1:26">
      <c r="A28" s="68"/>
      <c r="B28" s="68"/>
      <c r="C28" s="68"/>
      <c r="D28" s="68"/>
      <c r="E28" s="68"/>
      <c r="F28" s="68"/>
      <c r="G28" s="68"/>
      <c r="H28" s="68"/>
      <c r="I28" s="68"/>
      <c r="J28" s="68"/>
      <c r="K28" s="68"/>
      <c r="L28" s="70"/>
      <c r="M28" s="68"/>
      <c r="N28" s="68"/>
      <c r="O28" s="68"/>
      <c r="P28" s="68"/>
      <c r="Q28" s="68"/>
      <c r="R28" s="95"/>
      <c r="S28" s="95"/>
      <c r="T28" s="68"/>
      <c r="U28" s="68"/>
      <c r="V28" s="68"/>
      <c r="W28" s="68"/>
      <c r="X28" s="68"/>
      <c r="Y28" s="68"/>
      <c r="Z28" s="68"/>
    </row>
    <row r="29" spans="1:26">
      <c r="A29" s="68"/>
      <c r="B29" s="68"/>
      <c r="C29" s="68"/>
      <c r="D29" s="68"/>
      <c r="E29" s="68"/>
      <c r="F29" s="68"/>
      <c r="G29" s="68"/>
      <c r="H29" s="68"/>
      <c r="I29" s="68"/>
      <c r="J29" s="68"/>
      <c r="K29" s="68"/>
      <c r="L29" s="70"/>
      <c r="M29" s="68"/>
      <c r="N29" s="68"/>
      <c r="O29" s="68"/>
      <c r="P29" s="68"/>
      <c r="Q29" s="68"/>
      <c r="R29" s="68"/>
      <c r="S29" s="68"/>
      <c r="T29" s="68"/>
      <c r="U29" s="68"/>
      <c r="V29" s="68"/>
      <c r="W29" s="68"/>
      <c r="X29" s="68"/>
      <c r="Y29" s="68"/>
      <c r="Z29" s="68"/>
    </row>
    <row r="30" spans="1:26">
      <c r="A30" s="68"/>
      <c r="B30" s="68"/>
      <c r="C30" s="68"/>
      <c r="D30" s="68"/>
      <c r="E30" s="68"/>
      <c r="F30" s="68"/>
      <c r="G30" s="68"/>
      <c r="H30" s="68"/>
      <c r="I30" s="68"/>
      <c r="J30" s="68"/>
      <c r="K30" s="68"/>
      <c r="L30" s="70"/>
      <c r="M30" s="68"/>
      <c r="N30" s="68"/>
      <c r="O30" s="68"/>
      <c r="P30" s="68"/>
      <c r="Q30" s="68"/>
      <c r="R30" s="68"/>
      <c r="S30" s="68"/>
      <c r="T30" s="68"/>
      <c r="U30" s="68"/>
      <c r="V30" s="68"/>
      <c r="W30" s="68"/>
      <c r="X30" s="68"/>
      <c r="Y30" s="68"/>
      <c r="Z30" s="68"/>
    </row>
    <row r="31" spans="1:26">
      <c r="A31" s="68"/>
      <c r="B31" s="68"/>
      <c r="C31" s="68"/>
      <c r="D31" s="68"/>
      <c r="E31" s="68"/>
      <c r="F31" s="68"/>
      <c r="G31" s="68"/>
      <c r="H31" s="68"/>
      <c r="I31" s="68"/>
      <c r="J31" s="68"/>
      <c r="K31" s="68"/>
      <c r="L31" s="70"/>
      <c r="M31" s="68"/>
      <c r="N31" s="68"/>
      <c r="O31" s="68"/>
      <c r="P31" s="68"/>
      <c r="Q31" s="68"/>
      <c r="R31" s="68"/>
      <c r="S31" s="68"/>
      <c r="T31" s="68"/>
      <c r="U31" s="68"/>
      <c r="V31" s="68"/>
      <c r="W31" s="68"/>
      <c r="X31" s="68"/>
      <c r="Y31" s="68"/>
      <c r="Z31" s="68"/>
    </row>
    <row r="32" spans="1:26">
      <c r="A32" s="68"/>
      <c r="B32" s="68"/>
      <c r="C32" s="68"/>
      <c r="D32" s="68"/>
      <c r="E32" s="68"/>
      <c r="F32" s="68"/>
      <c r="G32" s="68"/>
      <c r="H32" s="68"/>
      <c r="I32" s="68"/>
      <c r="J32" s="68"/>
      <c r="K32" s="68"/>
      <c r="L32" s="70"/>
      <c r="M32" s="68"/>
      <c r="N32" s="68"/>
      <c r="O32" s="68"/>
      <c r="P32" s="68"/>
      <c r="Q32" s="68"/>
      <c r="R32" s="68"/>
      <c r="S32" s="68"/>
      <c r="T32" s="68"/>
      <c r="U32" s="68"/>
      <c r="V32" s="68"/>
      <c r="W32" s="68"/>
      <c r="X32" s="68"/>
      <c r="Y32" s="68"/>
      <c r="Z32" s="68"/>
    </row>
    <row r="33" spans="1:26">
      <c r="A33" s="68"/>
      <c r="B33" s="68"/>
      <c r="C33" s="68"/>
      <c r="D33" s="68"/>
      <c r="E33" s="68"/>
      <c r="F33" s="68"/>
      <c r="G33" s="68"/>
      <c r="H33" s="68"/>
      <c r="I33" s="68"/>
      <c r="J33" s="68"/>
      <c r="K33" s="68"/>
      <c r="L33" s="70"/>
      <c r="M33" s="68"/>
      <c r="N33" s="68"/>
      <c r="O33" s="68"/>
      <c r="P33" s="68"/>
      <c r="Q33" s="68"/>
      <c r="R33" s="68"/>
      <c r="S33" s="68"/>
      <c r="T33" s="68"/>
      <c r="U33" s="68"/>
      <c r="V33" s="68"/>
      <c r="W33" s="68"/>
      <c r="X33" s="68"/>
      <c r="Y33" s="68"/>
      <c r="Z33" s="68"/>
    </row>
    <row r="34" spans="1:26">
      <c r="A34" s="68"/>
      <c r="B34" s="68"/>
      <c r="C34" s="68"/>
      <c r="D34" s="68"/>
      <c r="E34" s="68"/>
      <c r="F34" s="68"/>
      <c r="G34" s="68"/>
      <c r="H34" s="68"/>
      <c r="I34" s="68"/>
      <c r="J34" s="68"/>
      <c r="K34" s="68"/>
      <c r="L34" s="70"/>
      <c r="M34" s="68"/>
      <c r="N34" s="68"/>
      <c r="O34" s="68"/>
      <c r="P34" s="68"/>
      <c r="Q34" s="68"/>
      <c r="R34" s="68"/>
      <c r="S34" s="68"/>
      <c r="T34" s="68"/>
      <c r="U34" s="68"/>
      <c r="V34" s="68"/>
      <c r="W34" s="68"/>
      <c r="X34" s="68"/>
      <c r="Y34" s="68"/>
      <c r="Z34" s="68"/>
    </row>
    <row r="35" spans="1:26">
      <c r="A35" s="68"/>
      <c r="B35" s="68"/>
      <c r="C35" s="68"/>
      <c r="D35" s="68"/>
      <c r="E35" s="68"/>
      <c r="F35" s="68"/>
      <c r="G35" s="68"/>
      <c r="H35" s="68"/>
      <c r="I35" s="68"/>
      <c r="J35" s="68"/>
      <c r="K35" s="68"/>
      <c r="L35" s="70"/>
      <c r="M35" s="68"/>
      <c r="N35" s="68"/>
      <c r="O35" s="68"/>
      <c r="P35" s="68"/>
      <c r="Q35" s="68"/>
      <c r="R35" s="68"/>
      <c r="S35" s="68"/>
      <c r="T35" s="68"/>
      <c r="U35" s="68"/>
      <c r="V35" s="68"/>
      <c r="W35" s="68"/>
      <c r="X35" s="68"/>
      <c r="Y35" s="68"/>
      <c r="Z35" s="68"/>
    </row>
    <row r="36" spans="1:26">
      <c r="A36" s="68"/>
      <c r="B36" s="68"/>
      <c r="C36" s="68"/>
      <c r="D36" s="68"/>
      <c r="E36" s="68"/>
      <c r="F36" s="68"/>
      <c r="G36" s="68"/>
      <c r="H36" s="68"/>
      <c r="I36" s="68"/>
      <c r="J36" s="68"/>
      <c r="K36" s="68"/>
      <c r="L36" s="70"/>
      <c r="M36" s="68"/>
      <c r="N36" s="68"/>
      <c r="O36" s="68"/>
      <c r="P36" s="68"/>
      <c r="Q36" s="68"/>
      <c r="R36" s="68"/>
      <c r="S36" s="68"/>
      <c r="T36" s="68"/>
      <c r="U36" s="68"/>
      <c r="V36" s="68"/>
      <c r="W36" s="68"/>
      <c r="X36" s="68"/>
      <c r="Y36" s="68"/>
      <c r="Z36" s="68"/>
    </row>
    <row r="37" spans="1:26">
      <c r="K37" s="68"/>
      <c r="L37" s="70"/>
      <c r="M37" s="68"/>
      <c r="N37" s="68"/>
      <c r="O37" s="68"/>
      <c r="P37" s="68"/>
      <c r="Q37" s="68"/>
      <c r="R37" s="68"/>
      <c r="S37" s="68"/>
      <c r="T37" s="68"/>
      <c r="U37" s="68"/>
      <c r="V37" s="68"/>
      <c r="W37" s="68"/>
      <c r="X37" s="68"/>
      <c r="Y37" s="68"/>
      <c r="Z37" s="68"/>
    </row>
    <row r="38" spans="1:26">
      <c r="K38" s="68"/>
      <c r="L38" s="70"/>
      <c r="M38" s="68"/>
      <c r="N38" s="68"/>
      <c r="O38" s="68"/>
      <c r="P38" s="68"/>
      <c r="Q38" s="68"/>
      <c r="R38" s="68"/>
      <c r="S38" s="68"/>
      <c r="T38" s="68"/>
      <c r="U38" s="68"/>
      <c r="V38" s="68"/>
      <c r="W38" s="68"/>
      <c r="X38" s="68"/>
      <c r="Y38" s="68"/>
      <c r="Z38" s="68"/>
    </row>
    <row r="39" spans="1:26">
      <c r="K39" s="68"/>
      <c r="L39" s="70"/>
      <c r="M39" s="68"/>
      <c r="N39" s="68"/>
      <c r="O39" s="68"/>
      <c r="P39" s="68"/>
      <c r="Q39" s="68"/>
      <c r="R39" s="68"/>
      <c r="S39" s="68"/>
      <c r="T39" s="68"/>
      <c r="U39" s="68"/>
      <c r="V39" s="68"/>
      <c r="W39" s="68"/>
      <c r="X39" s="68"/>
      <c r="Y39" s="68"/>
      <c r="Z39" s="68"/>
    </row>
    <row r="40" spans="1:26">
      <c r="K40" s="68"/>
      <c r="L40" s="70"/>
      <c r="M40" s="68"/>
      <c r="N40" s="68"/>
      <c r="O40" s="68"/>
      <c r="P40" s="68"/>
      <c r="Q40" s="68"/>
      <c r="R40" s="68"/>
      <c r="S40" s="68"/>
      <c r="T40" s="68"/>
      <c r="U40" s="68"/>
      <c r="V40" s="68"/>
      <c r="W40" s="68"/>
      <c r="X40" s="68"/>
      <c r="Y40" s="68"/>
      <c r="Z40" s="68"/>
    </row>
    <row r="41" spans="1:26">
      <c r="R41" s="68"/>
      <c r="S41" s="68"/>
      <c r="T41" s="68"/>
      <c r="U41" s="68"/>
      <c r="V41" s="68"/>
      <c r="W41" s="68"/>
      <c r="X41" s="68"/>
      <c r="Y41" s="68"/>
      <c r="Z41" s="68"/>
    </row>
    <row r="42" spans="1:26">
      <c r="R42" s="68"/>
      <c r="S42" s="68"/>
      <c r="T42" s="68"/>
      <c r="U42" s="68"/>
      <c r="V42" s="68"/>
      <c r="W42" s="68"/>
      <c r="X42" s="68"/>
      <c r="Y42" s="68"/>
      <c r="Z42" s="68"/>
    </row>
    <row r="43" spans="1:26">
      <c r="R43" s="68"/>
      <c r="S43" s="68"/>
      <c r="T43" s="68"/>
      <c r="U43" s="68"/>
      <c r="V43" s="68"/>
      <c r="W43" s="68"/>
      <c r="X43" s="68"/>
      <c r="Y43" s="68"/>
      <c r="Z43" s="68"/>
    </row>
    <row r="44" spans="1:26">
      <c r="R44" s="68"/>
      <c r="S44" s="68"/>
      <c r="T44" s="68"/>
      <c r="U44" s="68"/>
      <c r="V44" s="68"/>
      <c r="W44" s="68"/>
      <c r="X44" s="68"/>
      <c r="Y44" s="68"/>
      <c r="Z44" s="68"/>
    </row>
    <row r="45" spans="1:26">
      <c r="R45" s="68"/>
      <c r="S45" s="68"/>
      <c r="T45" s="68"/>
      <c r="U45" s="68"/>
      <c r="V45" s="68"/>
      <c r="W45" s="68"/>
      <c r="X45" s="68"/>
      <c r="Y45" s="68"/>
      <c r="Z45" s="68"/>
    </row>
    <row r="46" spans="1:26">
      <c r="R46" s="68"/>
      <c r="S46" s="68"/>
      <c r="T46" s="68"/>
      <c r="U46" s="68"/>
      <c r="V46" s="68"/>
      <c r="W46" s="68"/>
      <c r="X46" s="68"/>
      <c r="Y46" s="68"/>
      <c r="Z46" s="68"/>
    </row>
    <row r="47" spans="1:26">
      <c r="R47" s="68"/>
      <c r="S47" s="68"/>
      <c r="T47" s="68"/>
      <c r="U47" s="68"/>
      <c r="V47" s="68"/>
      <c r="W47" s="68"/>
      <c r="X47" s="68"/>
      <c r="Y47" s="68"/>
      <c r="Z47" s="68"/>
    </row>
    <row r="48" spans="1:26">
      <c r="R48" s="68"/>
      <c r="S48" s="68"/>
      <c r="T48" s="68"/>
      <c r="U48" s="68"/>
      <c r="V48" s="68"/>
      <c r="W48" s="68"/>
      <c r="X48" s="68"/>
      <c r="Y48" s="68"/>
      <c r="Z48" s="68"/>
    </row>
    <row r="49" spans="18:26">
      <c r="R49" s="68"/>
      <c r="S49" s="68"/>
      <c r="T49" s="68"/>
      <c r="U49" s="68"/>
      <c r="V49" s="68"/>
      <c r="W49" s="68"/>
      <c r="X49" s="68"/>
      <c r="Y49" s="68"/>
      <c r="Z49" s="68"/>
    </row>
    <row r="50" spans="18:26">
      <c r="R50" s="68"/>
      <c r="S50" s="68"/>
      <c r="T50" s="68"/>
      <c r="U50" s="68"/>
      <c r="V50" s="68"/>
      <c r="W50" s="68"/>
      <c r="X50" s="68"/>
      <c r="Y50" s="68"/>
      <c r="Z50" s="68"/>
    </row>
    <row r="51" spans="18:26">
      <c r="R51" s="68"/>
      <c r="S51" s="68"/>
      <c r="T51" s="68"/>
      <c r="U51" s="68"/>
      <c r="V51" s="68"/>
      <c r="W51" s="68"/>
      <c r="X51" s="68"/>
      <c r="Y51" s="68"/>
      <c r="Z51" s="68"/>
    </row>
    <row r="52" spans="18:26">
      <c r="R52" s="68"/>
      <c r="S52" s="68"/>
      <c r="T52" s="68"/>
      <c r="U52" s="68"/>
      <c r="V52" s="68"/>
      <c r="W52" s="68"/>
      <c r="X52" s="68"/>
      <c r="Y52" s="68"/>
      <c r="Z52" s="68"/>
    </row>
    <row r="53" spans="18:26">
      <c r="R53" s="68"/>
      <c r="S53" s="68"/>
      <c r="T53" s="68"/>
      <c r="U53" s="68"/>
      <c r="V53" s="68"/>
      <c r="W53" s="68"/>
      <c r="X53" s="68"/>
      <c r="Y53" s="68"/>
      <c r="Z53" s="68"/>
    </row>
    <row r="54" spans="18:26">
      <c r="R54" s="68"/>
      <c r="S54" s="68"/>
      <c r="T54" s="68"/>
      <c r="U54" s="68"/>
      <c r="V54" s="68"/>
      <c r="W54" s="68"/>
      <c r="X54" s="68"/>
      <c r="Y54" s="68"/>
      <c r="Z54" s="68"/>
    </row>
    <row r="55" spans="18:26">
      <c r="R55" s="68"/>
      <c r="S55" s="68"/>
      <c r="T55" s="68"/>
      <c r="U55" s="68"/>
      <c r="V55" s="68"/>
      <c r="W55" s="68"/>
      <c r="X55" s="68"/>
      <c r="Y55" s="68"/>
      <c r="Z55" s="68"/>
    </row>
    <row r="56" spans="18:26">
      <c r="R56" s="68"/>
      <c r="S56" s="68"/>
      <c r="T56" s="68"/>
      <c r="U56" s="68"/>
      <c r="V56" s="68"/>
      <c r="W56" s="68"/>
      <c r="X56" s="68"/>
      <c r="Y56" s="68"/>
      <c r="Z56" s="68"/>
    </row>
    <row r="57" spans="18:26">
      <c r="R57" s="68"/>
      <c r="S57" s="68"/>
      <c r="T57" s="68"/>
      <c r="U57" s="68"/>
      <c r="V57" s="68"/>
      <c r="W57" s="68"/>
      <c r="X57" s="68"/>
      <c r="Y57" s="68"/>
      <c r="Z57" s="68"/>
    </row>
    <row r="58" spans="18:26">
      <c r="R58" s="68"/>
      <c r="S58" s="68"/>
      <c r="T58" s="68"/>
      <c r="U58" s="68"/>
      <c r="V58" s="68"/>
      <c r="W58" s="68"/>
      <c r="X58" s="68"/>
      <c r="Y58" s="68"/>
      <c r="Z58" s="68"/>
    </row>
    <row r="59" spans="18:26">
      <c r="R59" s="68"/>
      <c r="S59" s="68"/>
      <c r="T59" s="68"/>
      <c r="U59" s="68"/>
      <c r="V59" s="68"/>
      <c r="W59" s="68"/>
      <c r="X59" s="68"/>
      <c r="Y59" s="68"/>
      <c r="Z59" s="68"/>
    </row>
    <row r="60" spans="18:26">
      <c r="R60" s="68"/>
      <c r="S60" s="68"/>
      <c r="T60" s="68"/>
      <c r="U60" s="68"/>
      <c r="V60" s="68"/>
      <c r="W60" s="68"/>
      <c r="X60" s="68"/>
      <c r="Y60" s="68"/>
      <c r="Z60" s="68"/>
    </row>
    <row r="61" spans="18:26">
      <c r="R61" s="68"/>
      <c r="S61" s="68"/>
      <c r="T61" s="68"/>
      <c r="U61" s="68"/>
      <c r="V61" s="68"/>
      <c r="W61" s="68"/>
      <c r="X61" s="68"/>
      <c r="Y61" s="68"/>
      <c r="Z61" s="68"/>
    </row>
    <row r="62" spans="18:26">
      <c r="R62" s="68"/>
      <c r="S62" s="68"/>
      <c r="T62" s="68"/>
      <c r="U62" s="68"/>
      <c r="V62" s="68"/>
      <c r="W62" s="68"/>
      <c r="X62" s="68"/>
      <c r="Y62" s="68"/>
      <c r="Z62" s="68"/>
    </row>
    <row r="63" spans="18:26">
      <c r="R63" s="68"/>
      <c r="S63" s="68"/>
      <c r="T63" s="68"/>
      <c r="U63" s="68"/>
      <c r="V63" s="68"/>
      <c r="W63" s="68"/>
      <c r="X63" s="68"/>
      <c r="Y63" s="68"/>
      <c r="Z63" s="68"/>
    </row>
    <row r="64" spans="18:26">
      <c r="R64" s="68"/>
      <c r="S64" s="68"/>
      <c r="T64" s="68"/>
      <c r="U64" s="68"/>
      <c r="V64" s="68"/>
      <c r="W64" s="68"/>
      <c r="X64" s="68"/>
      <c r="Y64" s="68"/>
      <c r="Z64" s="68"/>
    </row>
    <row r="65" spans="18:26">
      <c r="R65" s="68"/>
      <c r="S65" s="68"/>
      <c r="T65" s="68"/>
      <c r="U65" s="68"/>
      <c r="V65" s="68"/>
      <c r="W65" s="68"/>
      <c r="X65" s="68"/>
      <c r="Y65" s="68"/>
      <c r="Z65" s="68"/>
    </row>
    <row r="66" spans="18:26">
      <c r="R66" s="68"/>
      <c r="S66" s="68"/>
      <c r="T66" s="68"/>
      <c r="U66" s="68"/>
      <c r="V66" s="68"/>
      <c r="W66" s="68"/>
      <c r="X66" s="68"/>
      <c r="Y66" s="68"/>
      <c r="Z66" s="68"/>
    </row>
    <row r="67" spans="18:26">
      <c r="R67" s="68"/>
      <c r="S67" s="68"/>
      <c r="T67" s="68"/>
      <c r="U67" s="68"/>
      <c r="V67" s="68"/>
      <c r="W67" s="68"/>
      <c r="X67" s="68"/>
      <c r="Y67" s="68"/>
      <c r="Z67" s="68"/>
    </row>
    <row r="68" spans="18:26">
      <c r="R68" s="68"/>
      <c r="S68" s="68"/>
      <c r="T68" s="68"/>
      <c r="U68" s="68"/>
      <c r="V68" s="68"/>
      <c r="W68" s="68"/>
      <c r="X68" s="68"/>
      <c r="Y68" s="68"/>
      <c r="Z68" s="68"/>
    </row>
    <row r="69" spans="18:26">
      <c r="R69" s="68"/>
      <c r="S69" s="68"/>
      <c r="T69" s="68"/>
      <c r="U69" s="68"/>
      <c r="V69" s="68"/>
      <c r="W69" s="68"/>
      <c r="X69" s="68"/>
      <c r="Y69" s="68"/>
      <c r="Z69" s="68"/>
    </row>
    <row r="70" spans="18:26">
      <c r="R70" s="68"/>
      <c r="S70" s="68"/>
      <c r="T70" s="68"/>
      <c r="U70" s="68"/>
      <c r="V70" s="68"/>
      <c r="W70" s="68"/>
      <c r="X70" s="68"/>
      <c r="Y70" s="68"/>
      <c r="Z70" s="68"/>
    </row>
    <row r="71" spans="18:26">
      <c r="R71" s="68"/>
      <c r="S71" s="68"/>
      <c r="T71" s="68"/>
      <c r="U71" s="68"/>
      <c r="V71" s="68"/>
      <c r="W71" s="68"/>
      <c r="X71" s="68"/>
      <c r="Y71" s="68"/>
      <c r="Z71" s="68"/>
    </row>
    <row r="72" spans="18:26">
      <c r="R72" s="68"/>
      <c r="S72" s="68"/>
      <c r="T72" s="68"/>
      <c r="U72" s="68"/>
      <c r="V72" s="68"/>
      <c r="W72" s="68"/>
      <c r="X72" s="68"/>
      <c r="Y72" s="68"/>
      <c r="Z72" s="68"/>
    </row>
    <row r="73" spans="18:26">
      <c r="R73" s="68"/>
      <c r="S73" s="68"/>
      <c r="T73" s="68"/>
      <c r="U73" s="68"/>
      <c r="V73" s="68"/>
      <c r="W73" s="68"/>
      <c r="X73" s="68"/>
      <c r="Y73" s="68"/>
      <c r="Z73" s="68"/>
    </row>
    <row r="74" spans="18:26">
      <c r="R74" s="68"/>
      <c r="S74" s="68"/>
      <c r="T74" s="68"/>
      <c r="U74" s="68"/>
      <c r="V74" s="68"/>
      <c r="W74" s="68"/>
      <c r="X74" s="68"/>
      <c r="Y74" s="68"/>
      <c r="Z74" s="68"/>
    </row>
    <row r="75" spans="18:26">
      <c r="R75" s="68"/>
      <c r="S75" s="68"/>
      <c r="T75" s="68"/>
      <c r="U75" s="68"/>
      <c r="V75" s="68"/>
      <c r="W75" s="68"/>
      <c r="X75" s="68"/>
      <c r="Y75" s="68"/>
      <c r="Z75" s="68"/>
    </row>
    <row r="76" spans="18:26">
      <c r="R76" s="68"/>
      <c r="S76" s="68"/>
      <c r="T76" s="68"/>
      <c r="U76" s="68"/>
      <c r="V76" s="68"/>
      <c r="W76" s="68"/>
      <c r="X76" s="68"/>
      <c r="Y76" s="68"/>
      <c r="Z76" s="68"/>
    </row>
    <row r="77" spans="18:26">
      <c r="R77" s="68"/>
      <c r="S77" s="68"/>
      <c r="T77" s="68"/>
      <c r="U77" s="68"/>
      <c r="V77" s="68"/>
      <c r="W77" s="68"/>
      <c r="X77" s="68"/>
      <c r="Y77" s="68"/>
      <c r="Z77" s="68"/>
    </row>
    <row r="78" spans="18:26">
      <c r="R78" s="68"/>
      <c r="S78" s="68"/>
      <c r="T78" s="68"/>
      <c r="U78" s="68"/>
      <c r="V78" s="68"/>
      <c r="W78" s="68"/>
      <c r="X78" s="68"/>
      <c r="Y78" s="68"/>
      <c r="Z78" s="68"/>
    </row>
    <row r="79" spans="18:26">
      <c r="R79" s="68"/>
      <c r="S79" s="68"/>
      <c r="T79" s="68"/>
      <c r="U79" s="68"/>
      <c r="V79" s="68"/>
      <c r="W79" s="68"/>
      <c r="X79" s="68"/>
      <c r="Y79" s="68"/>
      <c r="Z79" s="68"/>
    </row>
    <row r="80" spans="18:26">
      <c r="R80" s="68"/>
      <c r="S80" s="68"/>
      <c r="T80" s="68"/>
      <c r="U80" s="68"/>
      <c r="V80" s="68"/>
      <c r="W80" s="68"/>
      <c r="X80" s="68"/>
      <c r="Y80" s="68"/>
      <c r="Z80" s="68"/>
    </row>
    <row r="81" spans="18:26">
      <c r="R81" s="68"/>
      <c r="S81" s="68"/>
      <c r="T81" s="68"/>
      <c r="U81" s="68"/>
      <c r="V81" s="68"/>
      <c r="W81" s="68"/>
      <c r="X81" s="68"/>
      <c r="Y81" s="68"/>
      <c r="Z81" s="68"/>
    </row>
    <row r="82" spans="18:26">
      <c r="R82" s="68"/>
      <c r="S82" s="68"/>
      <c r="T82" s="68"/>
      <c r="U82" s="68"/>
      <c r="V82" s="68"/>
      <c r="W82" s="68"/>
      <c r="X82" s="68"/>
      <c r="Y82" s="68"/>
      <c r="Z82" s="68"/>
    </row>
    <row r="83" spans="18:26">
      <c r="R83" s="68"/>
      <c r="S83" s="68"/>
      <c r="T83" s="68"/>
      <c r="U83" s="68"/>
      <c r="V83" s="68"/>
      <c r="W83" s="68"/>
      <c r="X83" s="68"/>
      <c r="Y83" s="68"/>
      <c r="Z83" s="68"/>
    </row>
    <row r="84" spans="18:26">
      <c r="R84" s="68"/>
      <c r="S84" s="68"/>
      <c r="T84" s="68"/>
      <c r="U84" s="68"/>
      <c r="V84" s="68"/>
      <c r="W84" s="68"/>
      <c r="X84" s="68"/>
      <c r="Y84" s="68"/>
      <c r="Z84" s="68"/>
    </row>
    <row r="85" spans="18:26">
      <c r="R85" s="68"/>
      <c r="S85" s="68"/>
      <c r="T85" s="68"/>
      <c r="U85" s="68"/>
      <c r="V85" s="68"/>
      <c r="W85" s="68"/>
      <c r="X85" s="68"/>
      <c r="Y85" s="68"/>
      <c r="Z85" s="68"/>
    </row>
    <row r="86" spans="18:26">
      <c r="R86" s="68"/>
      <c r="S86" s="68"/>
      <c r="T86" s="68"/>
      <c r="U86" s="68"/>
      <c r="V86" s="68"/>
      <c r="W86" s="68"/>
      <c r="X86" s="68"/>
      <c r="Y86" s="68"/>
      <c r="Z86" s="68"/>
    </row>
    <row r="87" spans="18:26">
      <c r="R87" s="68"/>
      <c r="S87" s="68"/>
      <c r="T87" s="68"/>
      <c r="U87" s="68"/>
      <c r="V87" s="68"/>
      <c r="W87" s="68"/>
      <c r="X87" s="68"/>
      <c r="Y87" s="68"/>
      <c r="Z87" s="68"/>
    </row>
    <row r="88" spans="18:26">
      <c r="R88" s="68"/>
      <c r="S88" s="68"/>
      <c r="T88" s="68"/>
      <c r="U88" s="68"/>
      <c r="V88" s="68"/>
      <c r="W88" s="68"/>
      <c r="X88" s="68"/>
      <c r="Y88" s="68"/>
      <c r="Z88" s="68"/>
    </row>
    <row r="89" spans="18:26">
      <c r="R89" s="68"/>
      <c r="S89" s="68"/>
      <c r="T89" s="68"/>
      <c r="U89" s="68"/>
      <c r="V89" s="68"/>
      <c r="W89" s="68"/>
      <c r="X89" s="68"/>
      <c r="Y89" s="68"/>
      <c r="Z89" s="68"/>
    </row>
    <row r="90" spans="18:26">
      <c r="R90" s="68"/>
      <c r="S90" s="68"/>
      <c r="T90" s="68"/>
      <c r="U90" s="68"/>
      <c r="V90" s="68"/>
      <c r="W90" s="68"/>
      <c r="X90" s="68"/>
      <c r="Y90" s="68"/>
      <c r="Z90" s="68"/>
    </row>
    <row r="91" spans="18:26">
      <c r="R91" s="68"/>
      <c r="S91" s="68"/>
      <c r="T91" s="68"/>
      <c r="U91" s="68"/>
      <c r="V91" s="68"/>
      <c r="W91" s="68"/>
      <c r="X91" s="68"/>
      <c r="Y91" s="68"/>
      <c r="Z91" s="68"/>
    </row>
    <row r="92" spans="18:26">
      <c r="R92" s="68"/>
      <c r="S92" s="68"/>
      <c r="T92" s="68"/>
      <c r="U92" s="68"/>
      <c r="V92" s="68"/>
      <c r="W92" s="68"/>
      <c r="X92" s="68"/>
      <c r="Y92" s="68"/>
      <c r="Z92" s="68"/>
    </row>
    <row r="93" spans="18:26">
      <c r="R93" s="68"/>
      <c r="S93" s="68"/>
      <c r="T93" s="68"/>
      <c r="U93" s="68"/>
      <c r="V93" s="68"/>
      <c r="W93" s="68"/>
      <c r="X93" s="68"/>
      <c r="Y93" s="68"/>
      <c r="Z93" s="68"/>
    </row>
    <row r="94" spans="18:26">
      <c r="R94" s="68"/>
      <c r="S94" s="68"/>
      <c r="T94" s="68"/>
      <c r="U94" s="68"/>
      <c r="V94" s="68"/>
      <c r="W94" s="68"/>
      <c r="X94" s="68"/>
      <c r="Y94" s="68"/>
      <c r="Z94" s="68"/>
    </row>
    <row r="95" spans="18:26">
      <c r="R95" s="68"/>
      <c r="S95" s="68"/>
      <c r="T95" s="68"/>
      <c r="U95" s="68"/>
      <c r="V95" s="68"/>
      <c r="W95" s="68"/>
      <c r="X95" s="68"/>
      <c r="Y95" s="68"/>
      <c r="Z95" s="68"/>
    </row>
    <row r="96" spans="18:26">
      <c r="R96" s="68"/>
      <c r="S96" s="68"/>
      <c r="T96" s="68"/>
      <c r="U96" s="68"/>
      <c r="V96" s="68"/>
      <c r="W96" s="68"/>
      <c r="X96" s="68"/>
      <c r="Y96" s="68"/>
      <c r="Z96" s="68"/>
    </row>
    <row r="97" spans="18:26">
      <c r="R97" s="68"/>
      <c r="S97" s="68"/>
      <c r="T97" s="68"/>
      <c r="U97" s="68"/>
      <c r="V97" s="68"/>
      <c r="W97" s="68"/>
      <c r="X97" s="68"/>
      <c r="Y97" s="68"/>
      <c r="Z97" s="68"/>
    </row>
    <row r="98" spans="18:26">
      <c r="R98" s="68"/>
      <c r="S98" s="68"/>
      <c r="T98" s="68"/>
      <c r="U98" s="68"/>
      <c r="V98" s="68"/>
      <c r="W98" s="68"/>
      <c r="X98" s="68"/>
      <c r="Y98" s="68"/>
      <c r="Z98" s="68"/>
    </row>
    <row r="99" spans="18:26">
      <c r="R99" s="68"/>
      <c r="S99" s="68"/>
      <c r="T99" s="68"/>
      <c r="U99" s="68"/>
      <c r="V99" s="68"/>
      <c r="W99" s="68"/>
      <c r="X99" s="68"/>
      <c r="Y99" s="68"/>
      <c r="Z99" s="68"/>
    </row>
  </sheetData>
  <mergeCells count="5">
    <mergeCell ref="B25:I25"/>
    <mergeCell ref="B2:I2"/>
    <mergeCell ref="Q3:R3"/>
    <mergeCell ref="D4:I4"/>
    <mergeCell ref="C3:I3"/>
  </mergeCells>
  <phoneticPr fontId="37" type="noConversion"/>
  <dataValidations disablePrompts="1" count="1">
    <dataValidation type="list" allowBlank="1" showInputMessage="1" showErrorMessage="1" sqref="S3" xr:uid="{15533D7B-A017-4486-A95A-57F06CD0FED6}"/>
  </dataValidations>
  <hyperlinks>
    <hyperlink ref="A1" location="Contents!B3" display="Back to contents" xr:uid="{453D1C85-63C5-4C12-8F79-FF5320295314}"/>
  </hyperlinks>
  <pageMargins left="0.74803149606299213" right="0.74803149606299213" top="0.98425196850393704" bottom="0.98425196850393704" header="0.51181102362204722" footer="0.51181102362204722"/>
  <pageSetup paperSize="9" scale="3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6F7CF-AC5E-42F7-A1F6-13ED994DA562}">
  <sheetPr codeName="Sheet5">
    <tabColor theme="5"/>
  </sheetPr>
  <dimension ref="A1:V31"/>
  <sheetViews>
    <sheetView zoomScaleNormal="100" workbookViewId="0"/>
  </sheetViews>
  <sheetFormatPr defaultColWidth="9.453125" defaultRowHeight="12.5"/>
  <cols>
    <col min="1" max="1" width="12" style="3" customWidth="1"/>
    <col min="2" max="2" width="32.54296875" style="3" customWidth="1"/>
    <col min="3" max="9" width="10" style="3" customWidth="1"/>
    <col min="10" max="16384" width="9.453125" style="3"/>
  </cols>
  <sheetData>
    <row r="1" spans="1:22" ht="33.75" customHeight="1" thickBot="1">
      <c r="A1" s="25" t="s">
        <v>57</v>
      </c>
      <c r="B1" s="15"/>
      <c r="D1" s="5"/>
      <c r="E1" s="93"/>
      <c r="F1" s="5"/>
      <c r="G1" s="5"/>
      <c r="H1" s="5"/>
      <c r="I1" s="5"/>
      <c r="J1" s="27"/>
      <c r="K1" s="27"/>
      <c r="L1" s="27"/>
      <c r="M1" s="27"/>
      <c r="N1" s="27"/>
      <c r="O1" s="27"/>
      <c r="P1" s="27"/>
      <c r="Q1" s="27"/>
      <c r="R1" s="27"/>
      <c r="S1" s="27"/>
      <c r="T1" s="27"/>
      <c r="U1" s="27"/>
      <c r="V1" s="27"/>
    </row>
    <row r="2" spans="1:22" ht="18" customHeight="1" thickBot="1">
      <c r="B2" s="931" t="s">
        <v>24</v>
      </c>
      <c r="C2" s="932"/>
      <c r="D2" s="932"/>
      <c r="E2" s="932"/>
      <c r="F2" s="932"/>
      <c r="G2" s="932"/>
      <c r="H2" s="932"/>
      <c r="I2" s="933"/>
      <c r="J2" s="92"/>
      <c r="K2" s="27"/>
      <c r="L2" s="27"/>
      <c r="M2" s="27"/>
      <c r="N2" s="27"/>
      <c r="O2" s="27"/>
      <c r="P2" s="27"/>
      <c r="Q2" s="912"/>
      <c r="R2" s="912"/>
      <c r="S2" s="27"/>
      <c r="T2" s="27"/>
      <c r="U2" s="27"/>
    </row>
    <row r="3" spans="1:22" ht="12.75" customHeight="1">
      <c r="B3" s="105"/>
      <c r="C3" s="929" t="s">
        <v>12</v>
      </c>
      <c r="D3" s="929"/>
      <c r="E3" s="929"/>
      <c r="F3" s="929"/>
      <c r="G3" s="929"/>
      <c r="H3" s="929"/>
      <c r="I3" s="930"/>
      <c r="J3" s="92"/>
      <c r="K3" s="27"/>
      <c r="L3" s="27"/>
      <c r="M3" s="27"/>
      <c r="N3" s="27"/>
      <c r="O3" s="27"/>
      <c r="P3" s="27"/>
      <c r="Q3" s="27"/>
      <c r="R3" s="27"/>
      <c r="S3" s="27"/>
      <c r="T3" s="27"/>
      <c r="U3" s="27"/>
    </row>
    <row r="4" spans="1:22" ht="12.75" customHeight="1">
      <c r="B4" s="105"/>
      <c r="C4" s="462" t="s">
        <v>13</v>
      </c>
      <c r="D4" s="927" t="s">
        <v>14</v>
      </c>
      <c r="E4" s="927"/>
      <c r="F4" s="927"/>
      <c r="G4" s="927"/>
      <c r="H4" s="927"/>
      <c r="I4" s="928"/>
      <c r="J4" s="92"/>
      <c r="K4" s="27"/>
      <c r="L4" s="27"/>
      <c r="M4" s="27"/>
      <c r="N4" s="27"/>
      <c r="O4" s="27"/>
      <c r="P4" s="27"/>
      <c r="Q4" s="27"/>
      <c r="R4" s="27"/>
      <c r="S4" s="27"/>
      <c r="T4" s="27"/>
      <c r="U4" s="27"/>
    </row>
    <row r="5" spans="1:22" ht="12.75" customHeight="1">
      <c r="B5" s="105"/>
      <c r="C5" s="84" t="s">
        <v>114</v>
      </c>
      <c r="D5" s="84" t="s">
        <v>121</v>
      </c>
      <c r="E5" s="84" t="s">
        <v>138</v>
      </c>
      <c r="F5" s="85" t="s">
        <v>142</v>
      </c>
      <c r="G5" s="85" t="s">
        <v>145</v>
      </c>
      <c r="H5" s="85" t="s">
        <v>151</v>
      </c>
      <c r="I5" s="86" t="s">
        <v>382</v>
      </c>
      <c r="J5" s="27"/>
      <c r="K5" s="27"/>
      <c r="L5" s="27"/>
      <c r="M5" s="27"/>
      <c r="N5" s="27"/>
      <c r="O5" s="27"/>
      <c r="P5" s="27"/>
      <c r="Q5" s="27"/>
      <c r="R5" s="27"/>
      <c r="S5" s="27"/>
      <c r="T5" s="27"/>
      <c r="U5" s="27"/>
    </row>
    <row r="6" spans="1:22" ht="13.5" customHeight="1">
      <c r="B6" s="106" t="s">
        <v>26</v>
      </c>
      <c r="C6" s="90">
        <v>3.5830000000000002</v>
      </c>
      <c r="D6" s="90">
        <v>3.8526643500868674</v>
      </c>
      <c r="E6" s="90">
        <v>4.1055660128878433</v>
      </c>
      <c r="F6" s="90">
        <v>4.2656944434478943</v>
      </c>
      <c r="G6" s="90">
        <v>4.3602718286829338</v>
      </c>
      <c r="H6" s="90">
        <v>4.4815302297138047</v>
      </c>
      <c r="I6" s="91">
        <v>4.4271424272406836</v>
      </c>
      <c r="J6" s="27"/>
      <c r="K6" s="27"/>
      <c r="L6" s="27"/>
      <c r="M6" s="27"/>
      <c r="N6" s="27"/>
      <c r="O6" s="27"/>
      <c r="P6" s="27"/>
      <c r="Q6" s="27"/>
      <c r="R6" s="27"/>
      <c r="S6" s="27"/>
      <c r="T6" s="27"/>
      <c r="U6" s="27"/>
    </row>
    <row r="7" spans="1:22" ht="13.5" customHeight="1">
      <c r="B7" s="107" t="s">
        <v>97</v>
      </c>
      <c r="C7" s="90">
        <v>0.96399999999999997</v>
      </c>
      <c r="D7" s="90">
        <v>1.0820037818991199</v>
      </c>
      <c r="E7" s="90">
        <v>1.2182745637505394</v>
      </c>
      <c r="F7" s="90">
        <v>1.3089358661607595</v>
      </c>
      <c r="G7" s="90">
        <v>1.3605221239530376</v>
      </c>
      <c r="H7" s="90">
        <v>1.430403915350136</v>
      </c>
      <c r="I7" s="91">
        <v>1.3156925213445938</v>
      </c>
      <c r="J7" s="27"/>
      <c r="K7" s="27"/>
      <c r="L7" s="27"/>
      <c r="M7" s="27"/>
      <c r="N7" s="27"/>
      <c r="O7" s="27"/>
      <c r="P7" s="27"/>
      <c r="Q7" s="27"/>
      <c r="R7" s="27"/>
      <c r="S7" s="27"/>
      <c r="T7" s="27"/>
      <c r="U7" s="27"/>
    </row>
    <row r="8" spans="1:22" ht="27" customHeight="1">
      <c r="B8" s="108" t="s">
        <v>77</v>
      </c>
      <c r="C8" s="90">
        <v>1.5029999999999999</v>
      </c>
      <c r="D8" s="90">
        <v>1.6619294887738707</v>
      </c>
      <c r="E8" s="90">
        <v>1.7599645760273313</v>
      </c>
      <c r="F8" s="90">
        <v>1.8101310981674918</v>
      </c>
      <c r="G8" s="90">
        <v>1.8344955190784784</v>
      </c>
      <c r="H8" s="90">
        <v>1.8651959959906035</v>
      </c>
      <c r="I8" s="91">
        <v>1.9032137473097315</v>
      </c>
      <c r="J8" s="27"/>
      <c r="K8" s="27"/>
      <c r="L8" s="27"/>
      <c r="M8" s="27"/>
      <c r="N8" s="27"/>
      <c r="O8" s="27"/>
      <c r="P8" s="27"/>
      <c r="Q8" s="27"/>
      <c r="R8" s="27"/>
      <c r="S8" s="27"/>
      <c r="T8" s="27"/>
      <c r="U8" s="27"/>
    </row>
    <row r="9" spans="1:22" ht="13.5" customHeight="1">
      <c r="B9" s="108" t="s">
        <v>115</v>
      </c>
      <c r="C9" s="90">
        <v>1.1160000000000005</v>
      </c>
      <c r="D9" s="90">
        <v>1.1087310794138765</v>
      </c>
      <c r="E9" s="90">
        <v>1.1273268731099728</v>
      </c>
      <c r="F9" s="90">
        <v>1.1466274791196431</v>
      </c>
      <c r="G9" s="90">
        <v>1.1652541856514178</v>
      </c>
      <c r="H9" s="90">
        <v>1.1859303183730652</v>
      </c>
      <c r="I9" s="91">
        <v>1.2082361585863586</v>
      </c>
      <c r="J9" s="27"/>
      <c r="K9" s="27"/>
      <c r="L9" s="27"/>
      <c r="M9" s="27"/>
      <c r="N9" s="27"/>
      <c r="O9" s="27"/>
      <c r="P9" s="27"/>
      <c r="Q9" s="27"/>
      <c r="R9" s="27"/>
      <c r="S9" s="27"/>
      <c r="T9" s="27"/>
      <c r="U9" s="27"/>
    </row>
    <row r="10" spans="1:22" ht="13.5" customHeight="1">
      <c r="B10" s="106" t="s">
        <v>25</v>
      </c>
      <c r="C10" s="90">
        <v>0.20799999999999999</v>
      </c>
      <c r="D10" s="90">
        <v>0.29283232336672721</v>
      </c>
      <c r="E10" s="90">
        <v>0.29774374830464351</v>
      </c>
      <c r="F10" s="90">
        <v>0.30284132462872865</v>
      </c>
      <c r="G10" s="90">
        <v>0.30776091410506362</v>
      </c>
      <c r="H10" s="90">
        <v>0.31322178743633133</v>
      </c>
      <c r="I10" s="91">
        <v>0.31911309068883742</v>
      </c>
      <c r="J10" s="27"/>
      <c r="K10" s="27"/>
      <c r="L10" s="27"/>
      <c r="M10" s="27"/>
      <c r="N10" s="27"/>
      <c r="O10" s="27"/>
      <c r="P10" s="27"/>
      <c r="Q10" s="27"/>
      <c r="R10" s="27"/>
      <c r="S10" s="27"/>
      <c r="T10" s="27"/>
      <c r="U10" s="27"/>
    </row>
    <row r="11" spans="1:22" ht="13.5" customHeight="1">
      <c r="B11" s="106" t="s">
        <v>59</v>
      </c>
      <c r="C11" s="90">
        <v>-1.7889999999999999</v>
      </c>
      <c r="D11" s="90">
        <v>-1.8999180000000002</v>
      </c>
      <c r="E11" s="90">
        <v>-2.0281272226689602</v>
      </c>
      <c r="F11" s="90">
        <v>-2.0957705606471055</v>
      </c>
      <c r="G11" s="90">
        <v>-2.1481508948103261</v>
      </c>
      <c r="H11" s="90">
        <v>-2.1640754352939484</v>
      </c>
      <c r="I11" s="91">
        <v>-2.2041670608325905</v>
      </c>
      <c r="J11" s="27"/>
      <c r="K11" s="27"/>
      <c r="L11" s="27"/>
      <c r="M11" s="27"/>
      <c r="N11" s="27"/>
      <c r="O11" s="27"/>
      <c r="P11" s="27"/>
      <c r="Q11" s="27"/>
      <c r="R11" s="27"/>
      <c r="S11" s="27"/>
      <c r="T11" s="27"/>
      <c r="U11" s="27"/>
    </row>
    <row r="12" spans="1:22" ht="13.5" customHeight="1">
      <c r="B12" s="106" t="s">
        <v>27</v>
      </c>
      <c r="C12" s="90">
        <v>-9.8000000000000004E-2</v>
      </c>
      <c r="D12" s="90">
        <v>-0.111</v>
      </c>
      <c r="E12" s="90">
        <v>-0.111</v>
      </c>
      <c r="F12" s="90">
        <v>-0.111</v>
      </c>
      <c r="G12" s="90">
        <v>-0.111</v>
      </c>
      <c r="H12" s="90">
        <v>-0.111</v>
      </c>
      <c r="I12" s="91">
        <v>-0.111</v>
      </c>
      <c r="J12" s="27"/>
      <c r="K12" s="27"/>
      <c r="L12" s="27"/>
      <c r="M12" s="27"/>
      <c r="N12" s="27"/>
      <c r="O12" s="27"/>
      <c r="P12" s="27"/>
      <c r="Q12" s="27"/>
      <c r="R12" s="27"/>
      <c r="S12" s="27"/>
      <c r="T12" s="27"/>
      <c r="U12" s="27"/>
    </row>
    <row r="13" spans="1:22" ht="13.5" customHeight="1">
      <c r="B13" s="106" t="s">
        <v>58</v>
      </c>
      <c r="C13" s="90">
        <v>0.441</v>
      </c>
      <c r="D13" s="90">
        <v>0.43629832842192418</v>
      </c>
      <c r="E13" s="90">
        <v>0.44755135188924133</v>
      </c>
      <c r="F13" s="90">
        <v>0.46215992352100138</v>
      </c>
      <c r="G13" s="90">
        <v>0.47926937436934647</v>
      </c>
      <c r="H13" s="90">
        <v>0.49703904135804056</v>
      </c>
      <c r="I13" s="91">
        <v>0.51501875181849688</v>
      </c>
      <c r="J13" s="27"/>
      <c r="K13" s="27"/>
      <c r="L13" s="27"/>
      <c r="M13" s="27"/>
      <c r="N13" s="27"/>
      <c r="O13" s="27"/>
      <c r="P13" s="27"/>
      <c r="Q13" s="27"/>
      <c r="R13" s="27"/>
      <c r="S13" s="27"/>
      <c r="T13" s="27"/>
      <c r="U13" s="27"/>
    </row>
    <row r="14" spans="1:22" ht="13.5" customHeight="1">
      <c r="B14" s="106" t="s">
        <v>176</v>
      </c>
      <c r="C14" s="90">
        <v>-0.47299999999999998</v>
      </c>
      <c r="D14" s="90">
        <v>-0.68271621073357336</v>
      </c>
      <c r="E14" s="90">
        <v>-0.70032485381201592</v>
      </c>
      <c r="F14" s="90">
        <v>-0.72318423240450103</v>
      </c>
      <c r="G14" s="90">
        <v>-0.74995696722831751</v>
      </c>
      <c r="H14" s="90">
        <v>-0.77776280310304668</v>
      </c>
      <c r="I14" s="91">
        <v>-0.80589731335901749</v>
      </c>
      <c r="J14" s="27"/>
      <c r="K14" s="27"/>
      <c r="L14" s="27"/>
      <c r="M14" s="27"/>
      <c r="N14" s="27"/>
      <c r="O14" s="27"/>
      <c r="P14" s="27"/>
      <c r="Q14" s="27"/>
      <c r="R14" s="27"/>
      <c r="S14" s="27"/>
      <c r="T14" s="27"/>
      <c r="U14" s="27"/>
    </row>
    <row r="15" spans="1:22" ht="13.5" customHeight="1">
      <c r="B15" s="106" t="s">
        <v>78</v>
      </c>
      <c r="C15" s="90">
        <v>0.184</v>
      </c>
      <c r="D15" s="90">
        <v>0.184</v>
      </c>
      <c r="E15" s="90">
        <v>0.184</v>
      </c>
      <c r="F15" s="90">
        <v>0.184</v>
      </c>
      <c r="G15" s="90">
        <v>0.184</v>
      </c>
      <c r="H15" s="90">
        <v>0.184</v>
      </c>
      <c r="I15" s="91">
        <v>0.184</v>
      </c>
      <c r="J15" s="27"/>
      <c r="K15" s="27"/>
      <c r="L15" s="27"/>
      <c r="M15" s="27"/>
      <c r="N15" s="27"/>
      <c r="O15" s="27"/>
      <c r="P15" s="27"/>
      <c r="Q15" s="27"/>
      <c r="R15" s="27"/>
      <c r="S15" s="27"/>
      <c r="T15" s="27"/>
      <c r="U15" s="27"/>
    </row>
    <row r="16" spans="1:22" ht="13.5" customHeight="1">
      <c r="B16" s="109" t="s">
        <v>188</v>
      </c>
      <c r="C16" s="295">
        <v>2.0559999999999263</v>
      </c>
      <c r="D16" s="295">
        <v>2.0721607911420961</v>
      </c>
      <c r="E16" s="295">
        <v>2.1954090366007222</v>
      </c>
      <c r="F16" s="295">
        <v>2.2847408985462607</v>
      </c>
      <c r="G16" s="295">
        <v>2.3221942551190295</v>
      </c>
      <c r="H16" s="295">
        <v>2.4229528201110497</v>
      </c>
      <c r="I16" s="296">
        <v>2.324209895556578</v>
      </c>
      <c r="J16" s="27"/>
      <c r="K16" s="27"/>
      <c r="L16" s="27"/>
      <c r="M16" s="27"/>
      <c r="N16" s="27"/>
      <c r="O16" s="27"/>
      <c r="P16" s="27"/>
      <c r="Q16" s="27"/>
      <c r="R16" s="27"/>
      <c r="S16" s="27"/>
      <c r="T16" s="27"/>
      <c r="U16" s="27"/>
    </row>
    <row r="17" spans="1:22" ht="12.65" customHeight="1" thickBot="1">
      <c r="B17" s="110" t="s">
        <v>387</v>
      </c>
      <c r="C17" s="111"/>
      <c r="D17" s="111"/>
      <c r="E17" s="111"/>
      <c r="F17" s="111"/>
      <c r="G17" s="111"/>
      <c r="H17" s="111"/>
      <c r="I17" s="436"/>
      <c r="J17" s="92"/>
      <c r="K17" s="54"/>
      <c r="L17" s="27"/>
      <c r="M17" s="27"/>
      <c r="N17" s="27"/>
      <c r="O17" s="27"/>
      <c r="P17" s="27"/>
      <c r="Q17" s="27"/>
      <c r="R17" s="27"/>
      <c r="S17" s="27"/>
      <c r="T17" s="27"/>
      <c r="U17" s="27"/>
    </row>
    <row r="18" spans="1:22">
      <c r="A18" s="27"/>
      <c r="B18" s="27"/>
      <c r="C18" s="67"/>
      <c r="D18" s="67"/>
      <c r="E18" s="67"/>
      <c r="F18" s="67"/>
      <c r="G18" s="67"/>
      <c r="H18" s="67"/>
      <c r="I18" s="67"/>
      <c r="L18" s="27"/>
      <c r="M18" s="27"/>
      <c r="N18" s="27"/>
      <c r="O18" s="27"/>
      <c r="P18" s="27"/>
      <c r="Q18" s="27"/>
      <c r="R18" s="27"/>
      <c r="S18" s="27"/>
      <c r="T18" s="27"/>
      <c r="U18" s="27"/>
      <c r="V18" s="27"/>
    </row>
    <row r="19" spans="1:22">
      <c r="A19" s="27"/>
      <c r="B19" s="27"/>
      <c r="C19" s="27"/>
      <c r="D19" s="27"/>
      <c r="E19" s="27"/>
      <c r="F19" s="27"/>
      <c r="G19" s="27"/>
      <c r="H19" s="27"/>
      <c r="I19" s="27"/>
      <c r="L19" s="27"/>
      <c r="M19" s="27"/>
      <c r="N19" s="27"/>
      <c r="O19" s="27"/>
      <c r="P19" s="27"/>
      <c r="Q19" s="27"/>
      <c r="R19" s="27"/>
      <c r="S19" s="27"/>
      <c r="T19" s="27"/>
      <c r="U19" s="27"/>
      <c r="V19" s="27"/>
    </row>
    <row r="20" spans="1:22">
      <c r="A20" s="27"/>
      <c r="B20" s="27"/>
      <c r="C20" s="67"/>
      <c r="D20" s="67"/>
      <c r="E20" s="67"/>
      <c r="F20" s="67"/>
      <c r="G20" s="67"/>
      <c r="H20" s="67"/>
      <c r="I20" s="67"/>
      <c r="L20" s="27"/>
      <c r="M20" s="27"/>
      <c r="N20" s="27"/>
      <c r="O20" s="27"/>
      <c r="P20" s="27"/>
      <c r="Q20" s="27"/>
      <c r="R20" s="27"/>
      <c r="S20" s="27"/>
      <c r="T20" s="27"/>
      <c r="U20" s="27"/>
      <c r="V20" s="27"/>
    </row>
    <row r="21" spans="1:22">
      <c r="A21" s="27"/>
      <c r="B21" s="27"/>
      <c r="C21" s="27"/>
      <c r="D21" s="27"/>
      <c r="E21" s="27"/>
      <c r="F21" s="27"/>
      <c r="G21" s="27"/>
      <c r="H21" s="27"/>
      <c r="I21" s="27"/>
      <c r="L21" s="27"/>
      <c r="M21" s="27"/>
      <c r="N21" s="27"/>
      <c r="O21" s="27"/>
      <c r="P21" s="27"/>
      <c r="Q21" s="27"/>
      <c r="R21" s="27"/>
      <c r="S21" s="27"/>
      <c r="T21" s="27"/>
      <c r="U21" s="27"/>
      <c r="V21" s="27"/>
    </row>
    <row r="22" spans="1:22">
      <c r="A22" s="27"/>
      <c r="B22" s="27"/>
      <c r="C22" s="67"/>
      <c r="D22" s="67"/>
      <c r="E22" s="67"/>
      <c r="F22" s="67"/>
      <c r="G22" s="67"/>
      <c r="H22" s="67"/>
      <c r="I22" s="67"/>
      <c r="L22" s="27"/>
      <c r="M22" s="27"/>
      <c r="N22" s="27"/>
      <c r="O22" s="27"/>
      <c r="P22" s="27"/>
      <c r="Q22" s="27"/>
      <c r="R22" s="27"/>
      <c r="S22" s="27"/>
      <c r="T22" s="27"/>
      <c r="U22" s="27"/>
      <c r="V22" s="27"/>
    </row>
    <row r="23" spans="1:22">
      <c r="C23" s="5"/>
      <c r="D23" s="5"/>
      <c r="E23" s="5"/>
      <c r="F23" s="5"/>
      <c r="G23" s="5"/>
      <c r="H23" s="5"/>
      <c r="I23" s="5"/>
      <c r="L23" s="27"/>
      <c r="M23" s="27"/>
      <c r="N23" s="27"/>
      <c r="O23" s="27"/>
      <c r="P23" s="27"/>
      <c r="Q23" s="27"/>
      <c r="R23" s="27"/>
      <c r="S23" s="27"/>
      <c r="T23" s="27"/>
      <c r="U23" s="27"/>
      <c r="V23" s="27"/>
    </row>
    <row r="24" spans="1:22">
      <c r="C24" s="5"/>
      <c r="D24" s="5"/>
      <c r="E24" s="5"/>
      <c r="F24" s="5"/>
      <c r="G24" s="5"/>
      <c r="H24" s="5"/>
      <c r="I24" s="5"/>
    </row>
    <row r="25" spans="1:22">
      <c r="C25" s="5"/>
      <c r="D25" s="5"/>
      <c r="E25" s="5"/>
      <c r="F25" s="5"/>
      <c r="G25" s="5"/>
      <c r="H25" s="5"/>
      <c r="I25" s="5"/>
    </row>
    <row r="26" spans="1:22">
      <c r="C26" s="5"/>
      <c r="D26" s="30"/>
      <c r="E26" s="30"/>
      <c r="F26" s="30"/>
      <c r="G26" s="30"/>
      <c r="H26" s="30"/>
      <c r="I26" s="30"/>
      <c r="L26" s="17"/>
      <c r="M26" s="17"/>
      <c r="N26" s="17"/>
      <c r="O26" s="17"/>
      <c r="P26" s="17"/>
      <c r="Q26" s="17"/>
    </row>
    <row r="27" spans="1:22">
      <c r="C27" s="5"/>
      <c r="D27" s="5"/>
      <c r="E27" s="5"/>
      <c r="F27" s="5"/>
      <c r="G27" s="5"/>
      <c r="H27" s="5"/>
      <c r="I27" s="5"/>
    </row>
    <row r="28" spans="1:22">
      <c r="C28" s="5"/>
      <c r="D28" s="5"/>
      <c r="E28" s="5"/>
      <c r="F28" s="5"/>
      <c r="G28" s="5"/>
      <c r="H28" s="5"/>
      <c r="I28" s="5"/>
    </row>
    <row r="29" spans="1:22">
      <c r="C29" s="5"/>
      <c r="D29" s="5"/>
      <c r="E29" s="5"/>
      <c r="F29" s="5"/>
      <c r="G29" s="5"/>
      <c r="H29" s="5"/>
      <c r="I29" s="5"/>
    </row>
    <row r="30" spans="1:22">
      <c r="C30" s="11"/>
      <c r="D30" s="11"/>
      <c r="E30" s="11"/>
      <c r="F30" s="11"/>
      <c r="G30" s="11"/>
      <c r="H30" s="11"/>
      <c r="I30" s="11"/>
    </row>
    <row r="31" spans="1:22">
      <c r="C31" s="11"/>
      <c r="D31" s="11"/>
      <c r="E31" s="11"/>
      <c r="F31" s="11"/>
      <c r="G31" s="11"/>
      <c r="H31" s="11"/>
      <c r="I31" s="11"/>
    </row>
  </sheetData>
  <mergeCells count="4">
    <mergeCell ref="Q2:R2"/>
    <mergeCell ref="D4:I4"/>
    <mergeCell ref="C3:I3"/>
    <mergeCell ref="B2:I2"/>
  </mergeCells>
  <phoneticPr fontId="37" type="noConversion"/>
  <dataValidations disablePrompts="1" count="1">
    <dataValidation type="list" allowBlank="1" showInputMessage="1" showErrorMessage="1" sqref="S2" xr:uid="{B21AB7EE-069F-4763-80AB-9327415696E9}">
      <formula1>#REF!</formula1>
    </dataValidation>
  </dataValidations>
  <hyperlinks>
    <hyperlink ref="A1" location="Contents!B3" display="Back to contents" xr:uid="{0A0A91DC-4AE5-4DA7-82F1-F7488795F218}"/>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5"/>
  </sheetPr>
  <dimension ref="A1:I18"/>
  <sheetViews>
    <sheetView zoomScaleNormal="100" workbookViewId="0"/>
  </sheetViews>
  <sheetFormatPr defaultColWidth="9.453125" defaultRowHeight="13"/>
  <cols>
    <col min="1" max="1" width="9.453125" style="3" customWidth="1"/>
    <col min="2" max="2" width="26.54296875" style="68" customWidth="1"/>
    <col min="3" max="9" width="10" style="68" customWidth="1"/>
    <col min="10" max="16384" width="9.453125" style="3"/>
  </cols>
  <sheetData>
    <row r="1" spans="1:9" ht="33.75" customHeight="1" thickBot="1">
      <c r="A1" s="25" t="s">
        <v>57</v>
      </c>
      <c r="E1" s="93"/>
      <c r="F1" s="70"/>
      <c r="G1" s="70"/>
      <c r="H1" s="70"/>
      <c r="I1" s="70"/>
    </row>
    <row r="2" spans="1:9" ht="21" customHeight="1" thickBot="1">
      <c r="B2" s="920" t="s">
        <v>63</v>
      </c>
      <c r="C2" s="921"/>
      <c r="D2" s="921"/>
      <c r="E2" s="921"/>
      <c r="F2" s="921"/>
      <c r="G2" s="921"/>
      <c r="H2" s="921"/>
      <c r="I2" s="936"/>
    </row>
    <row r="3" spans="1:9" ht="15.5">
      <c r="B3" s="519"/>
      <c r="C3" s="915" t="s">
        <v>12</v>
      </c>
      <c r="D3" s="915"/>
      <c r="E3" s="915"/>
      <c r="F3" s="915"/>
      <c r="G3" s="915"/>
      <c r="H3" s="915"/>
      <c r="I3" s="937"/>
    </row>
    <row r="4" spans="1:9" ht="15.5">
      <c r="B4" s="520"/>
      <c r="C4" s="521" t="s">
        <v>13</v>
      </c>
      <c r="D4" s="934" t="s">
        <v>14</v>
      </c>
      <c r="E4" s="934"/>
      <c r="F4" s="934"/>
      <c r="G4" s="934"/>
      <c r="H4" s="934"/>
      <c r="I4" s="935"/>
    </row>
    <row r="5" spans="1:9">
      <c r="B5" s="522"/>
      <c r="C5" s="84" t="s">
        <v>114</v>
      </c>
      <c r="D5" s="84" t="s">
        <v>121</v>
      </c>
      <c r="E5" s="84" t="s">
        <v>138</v>
      </c>
      <c r="F5" s="85" t="s">
        <v>142</v>
      </c>
      <c r="G5" s="85" t="s">
        <v>145</v>
      </c>
      <c r="H5" s="85" t="s">
        <v>151</v>
      </c>
      <c r="I5" s="86" t="s">
        <v>382</v>
      </c>
    </row>
    <row r="6" spans="1:9">
      <c r="B6" s="96" t="s">
        <v>206</v>
      </c>
      <c r="C6" s="90">
        <v>250.15799999999999</v>
      </c>
      <c r="D6" s="90">
        <v>277.20658343234157</v>
      </c>
      <c r="E6" s="90">
        <v>297.97243818918497</v>
      </c>
      <c r="F6" s="90">
        <v>311.86752667390971</v>
      </c>
      <c r="G6" s="90">
        <v>327.68902606140853</v>
      </c>
      <c r="H6" s="90">
        <v>346.17042322336675</v>
      </c>
      <c r="I6" s="523">
        <v>363.4634119108805</v>
      </c>
    </row>
    <row r="7" spans="1:9">
      <c r="B7" s="524" t="s">
        <v>28</v>
      </c>
      <c r="C7" s="90"/>
      <c r="D7" s="90"/>
      <c r="E7" s="90"/>
      <c r="F7" s="90"/>
      <c r="G7" s="90"/>
      <c r="H7" s="90"/>
      <c r="I7" s="91"/>
    </row>
    <row r="8" spans="1:9">
      <c r="B8" s="525" t="s">
        <v>29</v>
      </c>
      <c r="C8" s="90">
        <v>211.97399999999999</v>
      </c>
      <c r="D8" s="90">
        <v>237.92387136270855</v>
      </c>
      <c r="E8" s="90">
        <v>251.16758273440578</v>
      </c>
      <c r="F8" s="90">
        <v>261.1106979935052</v>
      </c>
      <c r="G8" s="90">
        <v>273.04004218410648</v>
      </c>
      <c r="H8" s="90">
        <v>286.52351817399614</v>
      </c>
      <c r="I8" s="523">
        <v>298.55411057566477</v>
      </c>
    </row>
    <row r="9" spans="1:9">
      <c r="B9" s="525" t="s">
        <v>30</v>
      </c>
      <c r="C9" s="90">
        <v>42.939</v>
      </c>
      <c r="D9" s="90">
        <v>45.375574279539258</v>
      </c>
      <c r="E9" s="90">
        <v>53.49978760965913</v>
      </c>
      <c r="F9" s="90">
        <v>57.525498993154685</v>
      </c>
      <c r="G9" s="90">
        <v>61.659009161946649</v>
      </c>
      <c r="H9" s="90">
        <v>66.909734820551506</v>
      </c>
      <c r="I9" s="523">
        <v>72.601133411569222</v>
      </c>
    </row>
    <row r="10" spans="1:9" ht="14.5">
      <c r="B10" s="526" t="s">
        <v>421</v>
      </c>
      <c r="C10" s="90">
        <v>2.251995923766667E-2</v>
      </c>
      <c r="D10" s="90">
        <v>3.0958872868566672E-2</v>
      </c>
      <c r="E10" s="90">
        <v>2.6990816093599997E-2</v>
      </c>
      <c r="F10" s="90">
        <v>2.6990816093599997E-2</v>
      </c>
      <c r="G10" s="90">
        <v>2.6990816093599997E-2</v>
      </c>
      <c r="H10" s="90">
        <v>2.6990816093599997E-2</v>
      </c>
      <c r="I10" s="91">
        <v>2.6637819551200002E-2</v>
      </c>
    </row>
    <row r="11" spans="1:9">
      <c r="B11" s="526" t="s">
        <v>207</v>
      </c>
      <c r="C11" s="90">
        <v>0.96774323556999986</v>
      </c>
      <c r="D11" s="90">
        <v>1.0178210093839637</v>
      </c>
      <c r="E11" s="90">
        <v>1.072338702160712</v>
      </c>
      <c r="F11" s="90">
        <v>1.1046530429840848</v>
      </c>
      <c r="G11" s="90">
        <v>1.1491439040447922</v>
      </c>
      <c r="H11" s="90">
        <v>1.195284525919575</v>
      </c>
      <c r="I11" s="91">
        <v>1.2436027757298826</v>
      </c>
    </row>
    <row r="12" spans="1:9">
      <c r="B12" s="526" t="s">
        <v>208</v>
      </c>
      <c r="C12" s="90">
        <v>-8.8120857892187807</v>
      </c>
      <c r="D12" s="90">
        <v>-9.4234753948816117</v>
      </c>
      <c r="E12" s="90">
        <v>-10.010863058231942</v>
      </c>
      <c r="F12" s="90">
        <v>-10.265496341426051</v>
      </c>
      <c r="G12" s="90">
        <v>-10.623238709880869</v>
      </c>
      <c r="H12" s="90">
        <v>-11.028584348016231</v>
      </c>
      <c r="I12" s="91">
        <v>-11.47258106392866</v>
      </c>
    </row>
    <row r="13" spans="1:9" ht="14.5">
      <c r="B13" s="527" t="s">
        <v>422</v>
      </c>
      <c r="C13" s="90">
        <v>3.0668225944111214</v>
      </c>
      <c r="D13" s="90">
        <v>2.2818333027228732</v>
      </c>
      <c r="E13" s="90">
        <v>2.2166013850977038</v>
      </c>
      <c r="F13" s="90">
        <v>2.3651821695981994</v>
      </c>
      <c r="G13" s="90">
        <v>2.4370787050978606</v>
      </c>
      <c r="H13" s="90">
        <v>2.5434792348222004</v>
      </c>
      <c r="I13" s="91">
        <v>2.5105083922941276</v>
      </c>
    </row>
    <row r="14" spans="1:9">
      <c r="B14" s="528" t="s">
        <v>34</v>
      </c>
      <c r="C14" s="529">
        <v>176.88800000000001</v>
      </c>
      <c r="D14" s="529">
        <v>176.48008492114718</v>
      </c>
      <c r="E14" s="529">
        <v>176.25669278784915</v>
      </c>
      <c r="F14" s="529">
        <v>181.35700956927363</v>
      </c>
      <c r="G14" s="529">
        <v>188.00565507848449</v>
      </c>
      <c r="H14" s="529">
        <v>195.59334293097027</v>
      </c>
      <c r="I14" s="523">
        <v>202.79582891695978</v>
      </c>
    </row>
    <row r="15" spans="1:9">
      <c r="B15" s="528" t="s">
        <v>209</v>
      </c>
      <c r="C15" s="529">
        <v>74.155962076085785</v>
      </c>
      <c r="D15" s="529">
        <v>69.700516748016781</v>
      </c>
      <c r="E15" s="529">
        <v>64.887354839298553</v>
      </c>
      <c r="F15" s="529">
        <v>66.555179794963621</v>
      </c>
      <c r="G15" s="529">
        <v>68.970009798697788</v>
      </c>
      <c r="H15" s="529">
        <v>71.680224703025459</v>
      </c>
      <c r="I15" s="523">
        <v>74.401930299265558</v>
      </c>
    </row>
    <row r="16" spans="1:9">
      <c r="B16" s="530" t="s">
        <v>210</v>
      </c>
      <c r="C16" s="531">
        <v>102.73203792391422</v>
      </c>
      <c r="D16" s="531">
        <v>106.77956817313041</v>
      </c>
      <c r="E16" s="531">
        <v>111.36933794855058</v>
      </c>
      <c r="F16" s="531">
        <v>114.80182977431002</v>
      </c>
      <c r="G16" s="531">
        <v>119.03564527978673</v>
      </c>
      <c r="H16" s="531">
        <v>123.91311822794481</v>
      </c>
      <c r="I16" s="523">
        <v>128.39389861769419</v>
      </c>
    </row>
    <row r="17" spans="2:9">
      <c r="B17" s="532" t="s">
        <v>423</v>
      </c>
      <c r="C17" s="533"/>
      <c r="D17" s="533"/>
      <c r="E17" s="533"/>
      <c r="F17" s="533"/>
      <c r="G17" s="533"/>
      <c r="H17" s="533"/>
      <c r="I17" s="534"/>
    </row>
    <row r="18" spans="2:9" ht="13.5" thickBot="1">
      <c r="B18" s="535" t="s">
        <v>424</v>
      </c>
      <c r="C18" s="536"/>
      <c r="D18" s="536"/>
      <c r="E18" s="536"/>
      <c r="F18" s="536"/>
      <c r="G18" s="536"/>
      <c r="H18" s="536"/>
      <c r="I18" s="537"/>
    </row>
  </sheetData>
  <mergeCells count="3">
    <mergeCell ref="D4:I4"/>
    <mergeCell ref="B2:I2"/>
    <mergeCell ref="C3:I3"/>
  </mergeCells>
  <phoneticPr fontId="37" type="noConversion"/>
  <hyperlinks>
    <hyperlink ref="A1" location="Contents!B3" display="Back to contents" xr:uid="{00000000-0004-0000-0600-000000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37B6-8FDA-427D-A205-596473B29042}">
  <sheetPr codeName="Sheet22">
    <tabColor theme="5"/>
  </sheetPr>
  <dimension ref="A1:M10"/>
  <sheetViews>
    <sheetView zoomScaleNormal="100" workbookViewId="0"/>
  </sheetViews>
  <sheetFormatPr defaultColWidth="9.453125" defaultRowHeight="13"/>
  <cols>
    <col min="1" max="1" width="9.453125" style="3" customWidth="1"/>
    <col min="2" max="2" width="23.453125" style="70" customWidth="1"/>
    <col min="3" max="9" width="10" style="70" customWidth="1"/>
    <col min="10" max="16384" width="9.453125" style="5"/>
  </cols>
  <sheetData>
    <row r="1" spans="1:13" ht="33.75" customHeight="1" thickBot="1">
      <c r="A1" s="25" t="s">
        <v>57</v>
      </c>
      <c r="B1" s="538"/>
    </row>
    <row r="2" spans="1:13" ht="21" customHeight="1" thickBot="1">
      <c r="B2" s="938" t="s">
        <v>152</v>
      </c>
      <c r="C2" s="939"/>
      <c r="D2" s="939"/>
      <c r="E2" s="939"/>
      <c r="F2" s="939"/>
      <c r="G2" s="939"/>
      <c r="H2" s="939"/>
      <c r="I2" s="940"/>
    </row>
    <row r="3" spans="1:13">
      <c r="B3" s="539"/>
      <c r="C3" s="941" t="s">
        <v>211</v>
      </c>
      <c r="D3" s="941"/>
      <c r="E3" s="941"/>
      <c r="F3" s="941"/>
      <c r="G3" s="941"/>
      <c r="H3" s="941"/>
      <c r="I3" s="942"/>
    </row>
    <row r="4" spans="1:13">
      <c r="B4" s="539"/>
      <c r="C4" s="943" t="s">
        <v>14</v>
      </c>
      <c r="D4" s="943"/>
      <c r="E4" s="943"/>
      <c r="F4" s="943"/>
      <c r="G4" s="943"/>
      <c r="H4" s="943"/>
      <c r="I4" s="944"/>
    </row>
    <row r="5" spans="1:13">
      <c r="B5" s="539"/>
      <c r="C5" s="197" t="s">
        <v>114</v>
      </c>
      <c r="D5" s="197" t="s">
        <v>121</v>
      </c>
      <c r="E5" s="197" t="s">
        <v>138</v>
      </c>
      <c r="F5" s="197" t="s">
        <v>142</v>
      </c>
      <c r="G5" s="197" t="s">
        <v>145</v>
      </c>
      <c r="H5" s="197" t="s">
        <v>151</v>
      </c>
      <c r="I5" s="198" t="s">
        <v>382</v>
      </c>
    </row>
    <row r="6" spans="1:13" ht="15" customHeight="1">
      <c r="B6" s="540" t="s">
        <v>212</v>
      </c>
      <c r="C6" s="541">
        <v>3.0093139351535569</v>
      </c>
      <c r="D6" s="541">
        <v>4.4958997168679904</v>
      </c>
      <c r="E6" s="541">
        <v>3.5276709231371939</v>
      </c>
      <c r="F6" s="541">
        <v>2.997071296750442</v>
      </c>
      <c r="G6" s="541">
        <v>4.9414122149082917</v>
      </c>
      <c r="H6" s="541">
        <v>5.3621015910338965</v>
      </c>
      <c r="I6" s="523">
        <v>5.3782660044097153</v>
      </c>
      <c r="J6" s="274"/>
      <c r="K6" s="274"/>
      <c r="L6" s="274"/>
      <c r="M6" s="274"/>
    </row>
    <row r="7" spans="1:13" ht="15" customHeight="1">
      <c r="B7" s="542" t="s">
        <v>213</v>
      </c>
      <c r="C7" s="541">
        <v>5.2679362893627175</v>
      </c>
      <c r="D7" s="541">
        <v>3.020632629909664</v>
      </c>
      <c r="E7" s="541">
        <v>1.1356457591378626</v>
      </c>
      <c r="F7" s="541">
        <v>3.5287983289610469</v>
      </c>
      <c r="G7" s="541">
        <v>3.6760983605884645</v>
      </c>
      <c r="H7" s="541">
        <v>3.4804432219843751</v>
      </c>
      <c r="I7" s="523">
        <v>3.2065723377260102</v>
      </c>
      <c r="J7" s="274"/>
      <c r="K7" s="274"/>
      <c r="L7" s="274"/>
      <c r="M7" s="274"/>
    </row>
    <row r="8" spans="1:13" ht="15" customHeight="1">
      <c r="B8" s="542" t="s">
        <v>214</v>
      </c>
      <c r="C8" s="541">
        <v>11.222242135129878</v>
      </c>
      <c r="D8" s="541">
        <v>8.3145753710299726</v>
      </c>
      <c r="E8" s="541">
        <v>7.2565773532541096</v>
      </c>
      <c r="F8" s="541">
        <v>6.3085842364597244</v>
      </c>
      <c r="G8" s="541">
        <v>6.4908439654252748</v>
      </c>
      <c r="H8" s="541">
        <v>6.4908439654252748</v>
      </c>
      <c r="I8" s="523">
        <v>6.6495748195082749</v>
      </c>
      <c r="J8" s="274"/>
      <c r="K8" s="274"/>
      <c r="L8" s="274"/>
      <c r="M8" s="274"/>
    </row>
    <row r="9" spans="1:13" ht="15" customHeight="1">
      <c r="B9" s="543" t="s">
        <v>215</v>
      </c>
      <c r="C9" s="544">
        <v>134.3325613272448</v>
      </c>
      <c r="D9" s="544">
        <v>92.950362284249977</v>
      </c>
      <c r="E9" s="544">
        <v>9.8303994239237635</v>
      </c>
      <c r="F9" s="544">
        <v>6.5676246779283964</v>
      </c>
      <c r="G9" s="544">
        <v>7.4623478343307514</v>
      </c>
      <c r="H9" s="544">
        <v>6.1761880521400636</v>
      </c>
      <c r="I9" s="545">
        <v>5.0103734073535744</v>
      </c>
      <c r="J9" s="274"/>
      <c r="K9" s="274"/>
      <c r="L9" s="274"/>
      <c r="M9" s="274"/>
    </row>
    <row r="10" spans="1:13" ht="30" customHeight="1" thickBot="1">
      <c r="B10" s="546" t="s">
        <v>216</v>
      </c>
      <c r="C10" s="547">
        <v>-6.8623699778522447</v>
      </c>
      <c r="D10" s="547">
        <v>6.821806672046371</v>
      </c>
      <c r="E10" s="547">
        <v>1.5286677015902139</v>
      </c>
      <c r="F10" s="547">
        <v>3.7423937360270942</v>
      </c>
      <c r="G10" s="547">
        <v>3.8764190683146404</v>
      </c>
      <c r="H10" s="547">
        <v>3.6662237524666574</v>
      </c>
      <c r="I10" s="548">
        <v>3.3794923592789017</v>
      </c>
      <c r="J10" s="274"/>
      <c r="K10" s="274"/>
      <c r="L10" s="274"/>
      <c r="M10" s="274"/>
    </row>
  </sheetData>
  <mergeCells count="3">
    <mergeCell ref="B2:I2"/>
    <mergeCell ref="C3:I3"/>
    <mergeCell ref="C4:I4"/>
  </mergeCells>
  <phoneticPr fontId="37" type="noConversion"/>
  <hyperlinks>
    <hyperlink ref="A1" location="Contents!B3" display="Back to contents" xr:uid="{FE25075C-BDCC-4061-9C13-2F535131E74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pageSetUpPr fitToPage="1"/>
  </sheetPr>
  <dimension ref="A1:Z104"/>
  <sheetViews>
    <sheetView zoomScaleNormal="100" workbookViewId="0"/>
  </sheetViews>
  <sheetFormatPr defaultColWidth="9.453125" defaultRowHeight="13"/>
  <cols>
    <col min="1" max="1" width="9.453125" style="3" customWidth="1"/>
    <col min="2" max="2" width="33.453125" style="68" customWidth="1"/>
    <col min="3" max="8" width="10" style="68" customWidth="1"/>
    <col min="9" max="9" width="11.453125" style="6" customWidth="1"/>
    <col min="10" max="10" width="10.54296875" style="6" customWidth="1"/>
    <col min="11" max="11" width="9.453125" style="6"/>
    <col min="12" max="12" width="22.54296875" style="6" customWidth="1"/>
    <col min="13" max="16384" width="9.453125" style="6"/>
  </cols>
  <sheetData>
    <row r="1" spans="1:26" ht="33.75" customHeight="1" thickBot="1">
      <c r="A1" s="25" t="s">
        <v>57</v>
      </c>
      <c r="I1" s="70"/>
      <c r="J1" s="68"/>
      <c r="K1" s="68"/>
      <c r="L1" s="68"/>
      <c r="M1" s="68"/>
      <c r="N1" s="68"/>
      <c r="O1" s="68"/>
      <c r="P1" s="68"/>
      <c r="Q1" s="68"/>
      <c r="R1" s="68"/>
      <c r="S1" s="68"/>
      <c r="T1" s="68"/>
      <c r="U1" s="68"/>
      <c r="V1" s="68"/>
      <c r="W1" s="68"/>
      <c r="X1" s="68"/>
      <c r="Y1" s="68"/>
      <c r="Z1" s="68"/>
    </row>
    <row r="2" spans="1:26" ht="21" customHeight="1" thickBot="1">
      <c r="B2" s="931" t="s">
        <v>153</v>
      </c>
      <c r="C2" s="932"/>
      <c r="D2" s="932"/>
      <c r="E2" s="932"/>
      <c r="F2" s="932"/>
      <c r="G2" s="932"/>
      <c r="H2" s="933"/>
      <c r="I2" s="112"/>
      <c r="J2" s="113"/>
      <c r="K2" s="112"/>
      <c r="L2" s="68"/>
      <c r="M2" s="68"/>
      <c r="N2" s="68"/>
      <c r="O2" s="68"/>
      <c r="P2" s="68"/>
      <c r="Q2" s="68"/>
      <c r="R2" s="68"/>
      <c r="S2" s="68"/>
      <c r="T2" s="68"/>
      <c r="U2" s="68"/>
      <c r="V2" s="68"/>
      <c r="W2" s="68"/>
      <c r="X2" s="68"/>
      <c r="Y2" s="68"/>
    </row>
    <row r="3" spans="1:26" ht="14.25" customHeight="1">
      <c r="B3" s="105"/>
      <c r="C3" s="929" t="s">
        <v>12</v>
      </c>
      <c r="D3" s="929"/>
      <c r="E3" s="929"/>
      <c r="F3" s="929"/>
      <c r="G3" s="929"/>
      <c r="H3" s="930"/>
      <c r="I3" s="68"/>
      <c r="J3" s="68"/>
      <c r="K3" s="68"/>
      <c r="L3" s="68"/>
      <c r="M3" s="68"/>
      <c r="N3" s="68"/>
      <c r="O3" s="68"/>
      <c r="P3" s="68"/>
      <c r="Q3" s="68"/>
      <c r="R3" s="68"/>
      <c r="S3" s="68"/>
      <c r="T3" s="68"/>
      <c r="U3" s="68"/>
      <c r="V3" s="68"/>
      <c r="W3" s="68"/>
      <c r="X3" s="68"/>
      <c r="Y3" s="68"/>
    </row>
    <row r="4" spans="1:26" ht="14.25" customHeight="1">
      <c r="B4" s="340"/>
      <c r="C4" s="927" t="s">
        <v>14</v>
      </c>
      <c r="D4" s="927"/>
      <c r="E4" s="927"/>
      <c r="F4" s="927"/>
      <c r="G4" s="927"/>
      <c r="H4" s="928"/>
      <c r="I4" s="68"/>
      <c r="J4" s="68"/>
      <c r="K4" s="68"/>
      <c r="L4" s="68"/>
      <c r="M4" s="68"/>
      <c r="N4" s="68"/>
      <c r="O4" s="68"/>
      <c r="P4" s="68"/>
      <c r="Q4" s="68"/>
      <c r="R4" s="68"/>
      <c r="S4" s="68"/>
      <c r="T4" s="68"/>
      <c r="U4" s="68"/>
      <c r="V4" s="68"/>
      <c r="W4" s="68"/>
      <c r="X4" s="68"/>
      <c r="Y4" s="68"/>
    </row>
    <row r="5" spans="1:26" ht="14.25" customHeight="1">
      <c r="B5" s="340"/>
      <c r="C5" s="268" t="s">
        <v>121</v>
      </c>
      <c r="D5" s="268" t="s">
        <v>138</v>
      </c>
      <c r="E5" s="269" t="s">
        <v>142</v>
      </c>
      <c r="F5" s="269" t="s">
        <v>145</v>
      </c>
      <c r="G5" s="269" t="s">
        <v>151</v>
      </c>
      <c r="H5" s="270" t="s">
        <v>382</v>
      </c>
      <c r="I5" s="68"/>
      <c r="J5" s="68"/>
      <c r="K5" s="68"/>
      <c r="L5" s="68"/>
      <c r="M5" s="68"/>
      <c r="N5" s="68"/>
      <c r="O5" s="68"/>
      <c r="P5" s="68"/>
      <c r="Q5" s="68"/>
      <c r="R5" s="68"/>
      <c r="S5" s="68"/>
      <c r="T5" s="68"/>
      <c r="U5" s="68"/>
      <c r="V5" s="68"/>
      <c r="W5" s="68"/>
      <c r="X5" s="68"/>
      <c r="Y5" s="68"/>
    </row>
    <row r="6" spans="1:26" ht="14.25" customHeight="1">
      <c r="B6" s="106" t="s">
        <v>74</v>
      </c>
      <c r="C6" s="549">
        <v>93.600655884434815</v>
      </c>
      <c r="D6" s="549">
        <v>100.9454432281687</v>
      </c>
      <c r="E6" s="549">
        <v>103.221343877718</v>
      </c>
      <c r="F6" s="549">
        <v>106.92510715979594</v>
      </c>
      <c r="G6" s="549">
        <v>110.55896968082351</v>
      </c>
      <c r="H6" s="550">
        <v>115.12494641444381</v>
      </c>
      <c r="I6" s="68"/>
      <c r="J6" s="68"/>
      <c r="K6" s="68"/>
      <c r="L6" s="68"/>
      <c r="M6" s="68"/>
      <c r="N6" s="68"/>
      <c r="O6" s="68"/>
      <c r="P6" s="68"/>
      <c r="Q6" s="68"/>
      <c r="R6" s="68"/>
      <c r="S6" s="68"/>
      <c r="T6" s="68"/>
      <c r="U6" s="68"/>
      <c r="V6" s="68"/>
      <c r="W6" s="68"/>
      <c r="X6" s="68"/>
      <c r="Y6" s="68"/>
    </row>
    <row r="7" spans="1:26" ht="14.25" customHeight="1">
      <c r="B7" s="551" t="s">
        <v>28</v>
      </c>
      <c r="C7" s="90"/>
      <c r="D7" s="90"/>
      <c r="E7" s="90"/>
      <c r="F7" s="90"/>
      <c r="G7" s="90"/>
      <c r="H7" s="91"/>
      <c r="I7" s="68"/>
      <c r="J7" s="68"/>
      <c r="K7" s="68"/>
      <c r="L7" s="68"/>
      <c r="M7" s="68"/>
      <c r="N7" s="68"/>
      <c r="O7" s="68"/>
      <c r="P7" s="68"/>
      <c r="Q7" s="68"/>
      <c r="R7" s="68"/>
      <c r="S7" s="68"/>
      <c r="T7" s="68"/>
      <c r="U7" s="68"/>
      <c r="V7" s="68"/>
      <c r="W7" s="68"/>
      <c r="X7" s="68"/>
      <c r="Y7" s="68"/>
    </row>
    <row r="8" spans="1:26" ht="14.25" customHeight="1">
      <c r="B8" s="552" t="s">
        <v>217</v>
      </c>
      <c r="C8" s="90">
        <v>75.299227264413375</v>
      </c>
      <c r="D8" s="90">
        <v>81.208619060455618</v>
      </c>
      <c r="E8" s="90">
        <v>83.640766875180759</v>
      </c>
      <c r="F8" s="90">
        <v>87.078047843343427</v>
      </c>
      <c r="G8" s="90">
        <v>90.382238189386086</v>
      </c>
      <c r="H8" s="91">
        <v>94.300872690871003</v>
      </c>
      <c r="I8" s="68"/>
      <c r="J8" s="68"/>
      <c r="K8" s="68"/>
      <c r="L8" s="68"/>
      <c r="M8" s="68"/>
      <c r="N8" s="68"/>
      <c r="O8" s="68"/>
      <c r="P8" s="68"/>
      <c r="Q8" s="68"/>
      <c r="R8" s="68"/>
      <c r="S8" s="68"/>
      <c r="T8" s="68"/>
      <c r="U8" s="68"/>
      <c r="V8" s="68"/>
      <c r="W8" s="68"/>
      <c r="X8" s="68"/>
      <c r="Y8" s="68"/>
    </row>
    <row r="9" spans="1:26" ht="14.25" customHeight="1">
      <c r="B9" s="552" t="s">
        <v>425</v>
      </c>
      <c r="C9" s="90">
        <v>16.392186031212589</v>
      </c>
      <c r="D9" s="90">
        <v>17.662774465960162</v>
      </c>
      <c r="E9" s="90">
        <v>17.353492329155657</v>
      </c>
      <c r="F9" s="90">
        <v>17.50764321685287</v>
      </c>
      <c r="G9" s="90">
        <v>17.667588112079397</v>
      </c>
      <c r="H9" s="91">
        <v>18.059445435992505</v>
      </c>
      <c r="I9" s="68"/>
      <c r="J9" s="68"/>
      <c r="K9" s="68"/>
      <c r="L9" s="68"/>
      <c r="M9" s="68"/>
      <c r="N9" s="68"/>
      <c r="O9" s="68"/>
      <c r="P9" s="68"/>
      <c r="Q9" s="68"/>
      <c r="R9" s="68"/>
      <c r="S9" s="68"/>
      <c r="T9" s="68"/>
      <c r="U9" s="68"/>
      <c r="V9" s="68"/>
      <c r="W9" s="68"/>
      <c r="X9" s="68"/>
      <c r="Y9" s="68"/>
    </row>
    <row r="10" spans="1:26" ht="14.25" customHeight="1">
      <c r="B10" s="552" t="s">
        <v>218</v>
      </c>
      <c r="C10" s="90">
        <v>0.5352231982095339</v>
      </c>
      <c r="D10" s="90">
        <v>1.1081357002177816</v>
      </c>
      <c r="E10" s="90">
        <v>1.2349261003249421</v>
      </c>
      <c r="F10" s="90">
        <v>1.3174441873607199</v>
      </c>
      <c r="G10" s="90">
        <v>1.4564948025452344</v>
      </c>
      <c r="H10" s="91">
        <v>1.681798346701656</v>
      </c>
      <c r="I10" s="68"/>
      <c r="J10" s="68"/>
      <c r="K10" s="68"/>
      <c r="L10" s="68"/>
      <c r="M10" s="68"/>
      <c r="N10" s="68"/>
      <c r="O10" s="68"/>
      <c r="P10" s="68"/>
      <c r="Q10" s="68"/>
      <c r="R10" s="68"/>
      <c r="S10" s="68"/>
      <c r="T10" s="68"/>
      <c r="U10" s="68"/>
      <c r="V10" s="68"/>
      <c r="W10" s="68"/>
      <c r="X10" s="68"/>
      <c r="Y10" s="68"/>
    </row>
    <row r="11" spans="1:26" ht="14.25" customHeight="1">
      <c r="B11" s="552" t="s">
        <v>426</v>
      </c>
      <c r="C11" s="90">
        <v>1.3740193905993059</v>
      </c>
      <c r="D11" s="90">
        <v>0.96591400153513729</v>
      </c>
      <c r="E11" s="90">
        <v>0.9921585730566479</v>
      </c>
      <c r="F11" s="90">
        <v>1.021971912238937</v>
      </c>
      <c r="G11" s="90">
        <v>1.0526485768127811</v>
      </c>
      <c r="H11" s="91">
        <v>1.0828299408786333</v>
      </c>
      <c r="I11" s="68"/>
      <c r="J11" s="68"/>
      <c r="K11" s="68"/>
      <c r="L11" s="68"/>
      <c r="M11" s="68"/>
      <c r="N11" s="68"/>
      <c r="O11" s="68"/>
      <c r="P11" s="68"/>
      <c r="Q11" s="68"/>
      <c r="R11" s="68"/>
      <c r="S11" s="68"/>
      <c r="T11" s="68"/>
      <c r="U11" s="68"/>
      <c r="V11" s="68"/>
      <c r="W11" s="68"/>
      <c r="X11" s="68"/>
      <c r="Y11" s="68"/>
    </row>
    <row r="12" spans="1:26" ht="14.25" customHeight="1">
      <c r="B12" s="553" t="s">
        <v>427</v>
      </c>
      <c r="C12" s="90">
        <v>9.9149047759698856</v>
      </c>
      <c r="D12" s="90">
        <v>10.338587980723119</v>
      </c>
      <c r="E12" s="90">
        <v>10.456469053043067</v>
      </c>
      <c r="F12" s="90">
        <v>10.699620397035492</v>
      </c>
      <c r="G12" s="90">
        <v>11.021550208253117</v>
      </c>
      <c r="H12" s="91">
        <v>11.194048571868787</v>
      </c>
      <c r="I12" s="68"/>
      <c r="J12" s="68"/>
      <c r="K12" s="68"/>
      <c r="L12" s="68"/>
      <c r="M12" s="68"/>
      <c r="N12" s="68"/>
      <c r="O12" s="68"/>
      <c r="P12" s="68"/>
      <c r="Q12" s="68"/>
      <c r="R12" s="68"/>
      <c r="S12" s="68"/>
      <c r="T12" s="68"/>
      <c r="U12" s="68"/>
      <c r="V12" s="68"/>
      <c r="W12" s="68"/>
      <c r="X12" s="68"/>
      <c r="Y12" s="68"/>
    </row>
    <row r="13" spans="1:26" ht="14.25" customHeight="1">
      <c r="B13" s="551" t="s">
        <v>28</v>
      </c>
      <c r="C13" s="90"/>
      <c r="D13" s="90"/>
      <c r="E13" s="90"/>
      <c r="F13" s="90"/>
      <c r="G13" s="90"/>
      <c r="H13" s="91"/>
      <c r="I13" s="68"/>
      <c r="J13" s="68"/>
      <c r="K13" s="68"/>
      <c r="L13" s="68"/>
      <c r="M13" s="68"/>
      <c r="N13" s="68"/>
      <c r="O13" s="68"/>
      <c r="P13" s="68"/>
      <c r="Q13" s="68"/>
      <c r="R13" s="68"/>
      <c r="S13" s="68"/>
      <c r="T13" s="68"/>
      <c r="U13" s="68"/>
      <c r="V13" s="68"/>
      <c r="W13" s="68"/>
      <c r="X13" s="68"/>
      <c r="Y13" s="68"/>
    </row>
    <row r="14" spans="1:26" ht="14.25" customHeight="1">
      <c r="B14" s="107" t="s">
        <v>219</v>
      </c>
      <c r="C14" s="90">
        <v>7.8804705838895348</v>
      </c>
      <c r="D14" s="90">
        <v>8.1835238586531212</v>
      </c>
      <c r="E14" s="90">
        <v>8.1789770989305417</v>
      </c>
      <c r="F14" s="90">
        <v>8.4037882855274919</v>
      </c>
      <c r="G14" s="90">
        <v>8.7204747483753415</v>
      </c>
      <c r="H14" s="91">
        <v>8.8349781667941159</v>
      </c>
      <c r="I14" s="68"/>
      <c r="J14" s="68"/>
      <c r="K14" s="68"/>
      <c r="L14" s="68"/>
      <c r="M14" s="68"/>
      <c r="N14" s="68"/>
      <c r="O14" s="68"/>
      <c r="P14" s="68"/>
      <c r="Q14" s="68"/>
      <c r="R14" s="68"/>
      <c r="S14" s="68"/>
      <c r="T14" s="68"/>
      <c r="U14" s="68"/>
      <c r="V14" s="68"/>
      <c r="W14" s="68"/>
      <c r="X14" s="68"/>
      <c r="Y14" s="68"/>
    </row>
    <row r="15" spans="1:26" ht="14.25" customHeight="1">
      <c r="B15" s="106" t="s">
        <v>428</v>
      </c>
      <c r="C15" s="90">
        <v>0.23642359471446825</v>
      </c>
      <c r="D15" s="90">
        <v>0.83104422932763655</v>
      </c>
      <c r="E15" s="90">
        <v>1.0916688438512268</v>
      </c>
      <c r="F15" s="90">
        <v>1.3223323673496112</v>
      </c>
      <c r="G15" s="90">
        <v>1.3957460841544926</v>
      </c>
      <c r="H15" s="91">
        <v>1.4605505994892751</v>
      </c>
      <c r="I15" s="68"/>
      <c r="J15" s="68"/>
      <c r="K15" s="68"/>
      <c r="L15" s="68"/>
      <c r="M15" s="68"/>
      <c r="N15" s="68"/>
      <c r="O15" s="68"/>
      <c r="P15" s="68"/>
      <c r="Q15" s="68"/>
      <c r="R15" s="68"/>
      <c r="S15" s="68"/>
      <c r="T15" s="68"/>
      <c r="U15" s="68"/>
      <c r="V15" s="68"/>
      <c r="W15" s="68"/>
      <c r="X15" s="68"/>
      <c r="Y15" s="68"/>
    </row>
    <row r="16" spans="1:26" ht="14.25" customHeight="1">
      <c r="B16" s="551" t="s">
        <v>28</v>
      </c>
      <c r="C16" s="90"/>
      <c r="D16" s="90"/>
      <c r="E16" s="90"/>
      <c r="F16" s="90"/>
      <c r="G16" s="90"/>
      <c r="H16" s="91"/>
      <c r="I16" s="68"/>
      <c r="J16" s="68"/>
      <c r="K16" s="68"/>
      <c r="L16" s="68"/>
      <c r="M16" s="68"/>
      <c r="N16" s="68"/>
      <c r="O16" s="68"/>
      <c r="P16" s="68"/>
      <c r="Q16" s="68"/>
      <c r="R16" s="68"/>
      <c r="S16" s="68"/>
      <c r="T16" s="68"/>
      <c r="U16" s="68"/>
      <c r="V16" s="68"/>
      <c r="W16" s="68"/>
      <c r="X16" s="68"/>
      <c r="Y16" s="68"/>
    </row>
    <row r="17" spans="2:26" ht="14.25" customHeight="1">
      <c r="B17" s="107" t="s">
        <v>389</v>
      </c>
      <c r="C17" s="90">
        <v>7.8657560294639661E-2</v>
      </c>
      <c r="D17" s="90">
        <v>0.2761856587735419</v>
      </c>
      <c r="E17" s="90">
        <v>0.27198118360834328</v>
      </c>
      <c r="F17" s="90">
        <v>0.28154786743203508</v>
      </c>
      <c r="G17" s="90">
        <v>0.29080709948820338</v>
      </c>
      <c r="H17" s="91">
        <v>0.30022519336211495</v>
      </c>
      <c r="I17" s="68"/>
      <c r="J17" s="68"/>
      <c r="K17" s="68"/>
      <c r="L17" s="68"/>
      <c r="M17" s="68"/>
      <c r="N17" s="68"/>
      <c r="O17" s="68"/>
      <c r="P17" s="68"/>
      <c r="Q17" s="68"/>
      <c r="R17" s="68"/>
      <c r="S17" s="68"/>
      <c r="T17" s="68"/>
      <c r="U17" s="68"/>
      <c r="V17" s="68"/>
      <c r="W17" s="68"/>
      <c r="X17" s="68"/>
      <c r="Y17" s="68"/>
    </row>
    <row r="18" spans="2:26" ht="14.25" customHeight="1">
      <c r="B18" s="107" t="s">
        <v>390</v>
      </c>
      <c r="C18" s="300">
        <v>0.15776603441982859</v>
      </c>
      <c r="D18" s="300">
        <v>0.55485857055409471</v>
      </c>
      <c r="E18" s="300">
        <v>0.81968766024288353</v>
      </c>
      <c r="F18" s="300">
        <v>1.0407844999175762</v>
      </c>
      <c r="G18" s="300">
        <v>1.1049389846662894</v>
      </c>
      <c r="H18" s="301">
        <v>1.1603254061271602</v>
      </c>
      <c r="I18" s="68"/>
      <c r="J18" s="68"/>
      <c r="K18" s="68"/>
      <c r="L18" s="68"/>
      <c r="M18" s="68"/>
      <c r="N18" s="68"/>
      <c r="O18" s="68"/>
      <c r="P18" s="68"/>
      <c r="Q18" s="68"/>
      <c r="R18" s="68"/>
      <c r="S18" s="68"/>
      <c r="T18" s="68"/>
      <c r="U18" s="68"/>
      <c r="V18" s="68"/>
      <c r="W18" s="68"/>
      <c r="X18" s="68"/>
      <c r="Y18" s="68"/>
    </row>
    <row r="19" spans="2:26">
      <c r="B19" s="951" t="s">
        <v>429</v>
      </c>
      <c r="C19" s="952"/>
      <c r="D19" s="952"/>
      <c r="E19" s="952"/>
      <c r="F19" s="952"/>
      <c r="G19" s="952"/>
      <c r="H19" s="953"/>
      <c r="I19" s="68"/>
      <c r="J19" s="68"/>
      <c r="K19" s="68"/>
      <c r="L19" s="68"/>
      <c r="M19" s="68"/>
      <c r="N19" s="68"/>
      <c r="O19" s="68"/>
      <c r="P19" s="68"/>
      <c r="Q19" s="68"/>
      <c r="R19" s="68"/>
      <c r="S19" s="68"/>
      <c r="T19" s="68"/>
      <c r="U19" s="68"/>
      <c r="V19" s="68"/>
      <c r="W19" s="68"/>
      <c r="X19" s="68"/>
      <c r="Y19" s="68"/>
    </row>
    <row r="20" spans="2:26">
      <c r="B20" s="945" t="s">
        <v>430</v>
      </c>
      <c r="C20" s="946"/>
      <c r="D20" s="946"/>
      <c r="E20" s="946"/>
      <c r="F20" s="946"/>
      <c r="G20" s="946"/>
      <c r="H20" s="947"/>
      <c r="I20" s="68"/>
      <c r="J20" s="68"/>
      <c r="K20" s="68"/>
      <c r="L20" s="68"/>
      <c r="M20" s="68"/>
      <c r="N20" s="68"/>
      <c r="O20" s="68"/>
      <c r="P20" s="68"/>
      <c r="Q20" s="68"/>
      <c r="R20" s="68"/>
      <c r="S20" s="68"/>
      <c r="T20" s="68"/>
      <c r="U20" s="68"/>
      <c r="V20" s="68"/>
      <c r="W20" s="68"/>
      <c r="X20" s="68"/>
      <c r="Y20" s="68"/>
    </row>
    <row r="21" spans="2:26">
      <c r="B21" s="954" t="s">
        <v>431</v>
      </c>
      <c r="C21" s="955"/>
      <c r="D21" s="955"/>
      <c r="E21" s="955"/>
      <c r="F21" s="955"/>
      <c r="G21" s="955"/>
      <c r="H21" s="956"/>
      <c r="I21" s="68"/>
      <c r="J21" s="68"/>
      <c r="K21" s="68"/>
      <c r="L21" s="68"/>
      <c r="M21" s="68"/>
      <c r="N21" s="68"/>
      <c r="O21" s="68"/>
      <c r="P21" s="68"/>
      <c r="Q21" s="68"/>
      <c r="R21" s="68"/>
      <c r="S21" s="68"/>
      <c r="T21" s="68"/>
      <c r="U21" s="68"/>
      <c r="V21" s="68"/>
      <c r="W21" s="68"/>
      <c r="X21" s="68"/>
      <c r="Y21" s="68"/>
    </row>
    <row r="22" spans="2:26" ht="13.5" thickBot="1">
      <c r="B22" s="948" t="s">
        <v>432</v>
      </c>
      <c r="C22" s="949"/>
      <c r="D22" s="949"/>
      <c r="E22" s="949"/>
      <c r="F22" s="949"/>
      <c r="G22" s="949"/>
      <c r="H22" s="950"/>
      <c r="I22" s="68"/>
      <c r="J22" s="68"/>
      <c r="K22" s="68"/>
      <c r="L22" s="68"/>
      <c r="M22" s="68"/>
      <c r="N22" s="68"/>
      <c r="O22" s="68"/>
      <c r="P22" s="68"/>
      <c r="Q22" s="68"/>
      <c r="R22" s="68"/>
      <c r="S22" s="68"/>
      <c r="T22" s="68"/>
      <c r="U22" s="68"/>
      <c r="V22" s="68"/>
      <c r="W22" s="68"/>
      <c r="X22" s="68"/>
      <c r="Y22" s="68"/>
    </row>
    <row r="23" spans="2:26">
      <c r="I23" s="68"/>
      <c r="J23" s="68"/>
      <c r="K23" s="68"/>
      <c r="L23" s="68"/>
      <c r="M23" s="68"/>
      <c r="N23" s="68"/>
      <c r="O23" s="68"/>
      <c r="P23" s="68"/>
      <c r="Q23" s="68"/>
      <c r="R23" s="68"/>
      <c r="S23" s="68"/>
      <c r="T23" s="68"/>
      <c r="U23" s="68"/>
      <c r="V23" s="68"/>
      <c r="W23" s="68"/>
      <c r="X23" s="68"/>
      <c r="Y23" s="68"/>
      <c r="Z23" s="68"/>
    </row>
    <row r="24" spans="2:26">
      <c r="I24" s="68"/>
      <c r="J24" s="68"/>
      <c r="K24" s="68"/>
      <c r="L24" s="68"/>
      <c r="M24" s="68"/>
      <c r="N24" s="68"/>
      <c r="O24" s="68"/>
      <c r="P24" s="68"/>
      <c r="Q24" s="68"/>
      <c r="R24" s="68"/>
      <c r="S24" s="68"/>
      <c r="T24" s="68"/>
      <c r="U24" s="68"/>
      <c r="V24" s="68"/>
      <c r="W24" s="68"/>
      <c r="X24" s="68"/>
      <c r="Y24" s="68"/>
      <c r="Z24" s="68"/>
    </row>
    <row r="25" spans="2:26">
      <c r="I25" s="68"/>
      <c r="J25" s="68"/>
      <c r="K25" s="68"/>
      <c r="L25" s="68"/>
      <c r="M25" s="68"/>
      <c r="N25" s="68"/>
      <c r="O25" s="68"/>
      <c r="P25" s="68"/>
      <c r="Q25" s="68"/>
      <c r="R25" s="68"/>
      <c r="S25" s="68"/>
      <c r="T25" s="68"/>
      <c r="U25" s="68"/>
      <c r="V25" s="68"/>
      <c r="W25" s="68"/>
      <c r="X25" s="68"/>
      <c r="Y25" s="68"/>
      <c r="Z25" s="68"/>
    </row>
    <row r="26" spans="2:26">
      <c r="I26" s="68"/>
      <c r="J26" s="68"/>
      <c r="K26" s="68"/>
      <c r="L26" s="68"/>
      <c r="M26" s="68"/>
      <c r="N26" s="68"/>
      <c r="O26" s="68"/>
      <c r="P26" s="68"/>
      <c r="Q26" s="68"/>
      <c r="R26" s="68"/>
      <c r="S26" s="68"/>
      <c r="T26" s="68"/>
      <c r="U26" s="68"/>
      <c r="V26" s="68"/>
      <c r="W26" s="68"/>
      <c r="X26" s="68"/>
      <c r="Y26" s="68"/>
      <c r="Z26" s="68"/>
    </row>
    <row r="27" spans="2:26">
      <c r="I27" s="68"/>
      <c r="J27" s="68"/>
      <c r="K27" s="68"/>
      <c r="L27" s="68"/>
      <c r="M27" s="68"/>
      <c r="N27" s="68"/>
      <c r="O27" s="68"/>
      <c r="P27" s="68"/>
      <c r="Q27" s="68"/>
      <c r="R27" s="68"/>
      <c r="S27" s="68"/>
      <c r="T27" s="68"/>
      <c r="U27" s="68"/>
      <c r="V27" s="68"/>
      <c r="W27" s="68"/>
      <c r="X27" s="68"/>
      <c r="Y27" s="68"/>
      <c r="Z27" s="68"/>
    </row>
    <row r="28" spans="2:26">
      <c r="I28" s="68"/>
      <c r="J28" s="68"/>
      <c r="K28" s="68"/>
      <c r="L28" s="68"/>
      <c r="M28" s="68"/>
      <c r="N28" s="68"/>
      <c r="O28" s="68"/>
      <c r="P28" s="68"/>
      <c r="Q28" s="68"/>
      <c r="R28" s="68"/>
      <c r="S28" s="68"/>
      <c r="T28" s="68"/>
      <c r="U28" s="68"/>
      <c r="V28" s="68"/>
      <c r="W28" s="68"/>
      <c r="X28" s="68"/>
      <c r="Y28" s="68"/>
      <c r="Z28" s="68"/>
    </row>
    <row r="29" spans="2:26">
      <c r="I29" s="68"/>
      <c r="J29" s="68"/>
      <c r="K29" s="68"/>
      <c r="L29" s="68"/>
      <c r="M29" s="68"/>
      <c r="N29" s="68"/>
      <c r="O29" s="68"/>
      <c r="P29" s="68"/>
      <c r="Q29" s="68"/>
      <c r="R29" s="68"/>
      <c r="S29" s="68"/>
      <c r="T29" s="68"/>
      <c r="U29" s="68"/>
      <c r="V29" s="68"/>
      <c r="W29" s="68"/>
      <c r="X29" s="68"/>
      <c r="Y29" s="68"/>
      <c r="Z29" s="68"/>
    </row>
    <row r="30" spans="2:26">
      <c r="I30" s="68"/>
      <c r="J30" s="68"/>
      <c r="K30" s="68"/>
      <c r="L30" s="68"/>
      <c r="M30" s="68"/>
      <c r="N30" s="68"/>
      <c r="O30" s="68"/>
      <c r="P30" s="68"/>
      <c r="Q30" s="68"/>
      <c r="R30" s="68"/>
      <c r="S30" s="68"/>
      <c r="T30" s="68"/>
      <c r="U30" s="68"/>
      <c r="V30" s="68"/>
      <c r="W30" s="68"/>
      <c r="X30" s="68"/>
      <c r="Y30" s="68"/>
      <c r="Z30" s="68"/>
    </row>
    <row r="31" spans="2:26">
      <c r="I31" s="68"/>
      <c r="J31" s="68"/>
      <c r="K31" s="68"/>
      <c r="L31" s="68"/>
      <c r="M31" s="68"/>
      <c r="N31" s="68"/>
      <c r="O31" s="68"/>
      <c r="P31" s="68"/>
      <c r="Q31" s="68"/>
      <c r="R31" s="68"/>
      <c r="S31" s="68"/>
      <c r="T31" s="68"/>
      <c r="U31" s="68"/>
      <c r="V31" s="68"/>
      <c r="W31" s="68"/>
      <c r="X31" s="68"/>
      <c r="Y31" s="68"/>
      <c r="Z31" s="68"/>
    </row>
    <row r="32" spans="2:26">
      <c r="I32" s="68"/>
      <c r="J32" s="68"/>
      <c r="K32" s="68"/>
      <c r="L32" s="68"/>
      <c r="M32" s="68"/>
      <c r="N32" s="68"/>
      <c r="O32" s="68"/>
      <c r="P32" s="68"/>
      <c r="Q32" s="68"/>
      <c r="R32" s="68"/>
      <c r="S32" s="68"/>
      <c r="T32" s="68"/>
      <c r="U32" s="68"/>
      <c r="V32" s="68"/>
      <c r="W32" s="68"/>
      <c r="X32" s="68"/>
      <c r="Y32" s="68"/>
      <c r="Z32" s="68"/>
    </row>
    <row r="33" spans="9:26">
      <c r="I33" s="68"/>
      <c r="J33" s="68"/>
      <c r="K33" s="68"/>
      <c r="L33" s="68"/>
      <c r="M33" s="68"/>
      <c r="N33" s="68"/>
      <c r="O33" s="68"/>
      <c r="P33" s="68"/>
      <c r="Q33" s="68"/>
      <c r="R33" s="68"/>
      <c r="S33" s="68"/>
      <c r="T33" s="68"/>
      <c r="U33" s="68"/>
      <c r="V33" s="68"/>
      <c r="W33" s="68"/>
      <c r="X33" s="68"/>
      <c r="Y33" s="68"/>
      <c r="Z33" s="68"/>
    </row>
    <row r="34" spans="9:26">
      <c r="I34" s="68"/>
      <c r="J34" s="68"/>
      <c r="K34" s="68"/>
      <c r="L34" s="68"/>
      <c r="M34" s="68"/>
      <c r="N34" s="68"/>
      <c r="O34" s="68"/>
      <c r="P34" s="68"/>
      <c r="Q34" s="68"/>
      <c r="R34" s="68"/>
      <c r="S34" s="68"/>
      <c r="T34" s="68"/>
      <c r="U34" s="68"/>
      <c r="V34" s="68"/>
      <c r="W34" s="68"/>
      <c r="X34" s="68"/>
      <c r="Y34" s="68"/>
      <c r="Z34" s="68"/>
    </row>
    <row r="35" spans="9:26">
      <c r="I35" s="68"/>
      <c r="J35" s="68"/>
      <c r="K35" s="68"/>
      <c r="L35" s="68"/>
      <c r="M35" s="68"/>
      <c r="N35" s="68"/>
      <c r="O35" s="68"/>
      <c r="P35" s="68"/>
      <c r="Q35" s="68"/>
      <c r="R35" s="68"/>
      <c r="S35" s="68"/>
      <c r="T35" s="68"/>
      <c r="U35" s="68"/>
      <c r="V35" s="68"/>
      <c r="W35" s="68"/>
      <c r="X35" s="68"/>
      <c r="Y35" s="68"/>
      <c r="Z35" s="68"/>
    </row>
    <row r="36" spans="9:26">
      <c r="I36" s="68"/>
      <c r="J36" s="68"/>
      <c r="K36" s="68"/>
      <c r="L36" s="68"/>
      <c r="M36" s="68"/>
      <c r="N36" s="68"/>
      <c r="O36" s="68"/>
      <c r="P36" s="68"/>
      <c r="Q36" s="68"/>
      <c r="R36" s="68"/>
      <c r="S36" s="68"/>
      <c r="T36" s="68"/>
      <c r="U36" s="68"/>
      <c r="V36" s="68"/>
      <c r="W36" s="68"/>
      <c r="X36" s="68"/>
      <c r="Y36" s="68"/>
      <c r="Z36" s="68"/>
    </row>
    <row r="37" spans="9:26">
      <c r="I37" s="68"/>
      <c r="J37" s="68"/>
      <c r="K37" s="68"/>
      <c r="L37" s="68"/>
      <c r="M37" s="68"/>
      <c r="N37" s="68"/>
      <c r="O37" s="68"/>
      <c r="P37" s="68"/>
      <c r="Q37" s="68"/>
      <c r="R37" s="68"/>
      <c r="S37" s="68"/>
      <c r="T37" s="68"/>
      <c r="U37" s="68"/>
      <c r="V37" s="68"/>
      <c r="W37" s="68"/>
      <c r="X37" s="68"/>
      <c r="Y37" s="68"/>
      <c r="Z37" s="68"/>
    </row>
    <row r="38" spans="9:26">
      <c r="I38" s="68"/>
      <c r="J38" s="68"/>
      <c r="K38" s="68"/>
      <c r="L38" s="68"/>
      <c r="M38" s="68"/>
      <c r="N38" s="68"/>
      <c r="O38" s="68"/>
      <c r="P38" s="68"/>
      <c r="Q38" s="68"/>
      <c r="R38" s="68"/>
      <c r="S38" s="68"/>
      <c r="T38" s="68"/>
      <c r="U38" s="68"/>
      <c r="V38" s="68"/>
      <c r="W38" s="68"/>
      <c r="X38" s="68"/>
      <c r="Y38" s="68"/>
      <c r="Z38" s="68"/>
    </row>
    <row r="39" spans="9:26">
      <c r="I39" s="68"/>
      <c r="J39" s="68"/>
      <c r="K39" s="68"/>
      <c r="L39" s="68"/>
      <c r="M39" s="68"/>
      <c r="N39" s="68"/>
      <c r="O39" s="68"/>
      <c r="P39" s="68"/>
      <c r="Q39" s="68"/>
      <c r="R39" s="68"/>
      <c r="S39" s="68"/>
      <c r="T39" s="68"/>
      <c r="U39" s="68"/>
      <c r="V39" s="68"/>
      <c r="W39" s="68"/>
      <c r="X39" s="68"/>
      <c r="Y39" s="68"/>
      <c r="Z39" s="68"/>
    </row>
    <row r="40" spans="9:26">
      <c r="I40" s="68"/>
      <c r="J40" s="68"/>
      <c r="K40" s="68"/>
      <c r="L40" s="68"/>
      <c r="M40" s="68"/>
      <c r="N40" s="68"/>
      <c r="O40" s="68"/>
      <c r="P40" s="68"/>
      <c r="Q40" s="68"/>
      <c r="R40" s="68"/>
      <c r="S40" s="68"/>
      <c r="T40" s="68"/>
      <c r="U40" s="68"/>
      <c r="V40" s="68"/>
      <c r="W40" s="68"/>
      <c r="X40" s="68"/>
      <c r="Y40" s="68"/>
      <c r="Z40" s="68"/>
    </row>
    <row r="41" spans="9:26">
      <c r="I41" s="68"/>
      <c r="J41" s="68"/>
      <c r="K41" s="68"/>
      <c r="L41" s="68"/>
      <c r="M41" s="68"/>
      <c r="N41" s="68"/>
      <c r="O41" s="68"/>
      <c r="P41" s="68"/>
      <c r="Q41" s="68"/>
      <c r="R41" s="68"/>
      <c r="S41" s="68"/>
      <c r="T41" s="68"/>
      <c r="U41" s="68"/>
      <c r="V41" s="68"/>
      <c r="W41" s="68"/>
      <c r="X41" s="68"/>
      <c r="Y41" s="68"/>
      <c r="Z41" s="68"/>
    </row>
    <row r="42" spans="9:26">
      <c r="I42" s="68"/>
      <c r="J42" s="68"/>
      <c r="K42" s="68"/>
      <c r="L42" s="68"/>
      <c r="M42" s="68"/>
      <c r="N42" s="68"/>
      <c r="O42" s="68"/>
      <c r="P42" s="68"/>
      <c r="Q42" s="68"/>
      <c r="R42" s="68"/>
      <c r="S42" s="68"/>
      <c r="T42" s="68"/>
      <c r="U42" s="68"/>
      <c r="V42" s="68"/>
      <c r="W42" s="68"/>
      <c r="X42" s="68"/>
      <c r="Y42" s="68"/>
      <c r="Z42" s="68"/>
    </row>
    <row r="43" spans="9:26">
      <c r="I43" s="68"/>
      <c r="J43" s="68"/>
      <c r="K43" s="68"/>
      <c r="L43" s="68"/>
      <c r="M43" s="68"/>
      <c r="N43" s="68"/>
      <c r="O43" s="68"/>
      <c r="P43" s="68"/>
      <c r="Q43" s="68"/>
      <c r="R43" s="68"/>
      <c r="S43" s="68"/>
      <c r="T43" s="68"/>
      <c r="U43" s="68"/>
      <c r="V43" s="68"/>
      <c r="W43" s="68"/>
      <c r="X43" s="68"/>
      <c r="Y43" s="68"/>
      <c r="Z43" s="68"/>
    </row>
    <row r="44" spans="9:26">
      <c r="I44" s="68"/>
      <c r="J44" s="68"/>
      <c r="K44" s="68"/>
      <c r="L44" s="68"/>
      <c r="M44" s="68"/>
      <c r="N44" s="68"/>
      <c r="O44" s="68"/>
      <c r="P44" s="68"/>
      <c r="Q44" s="68"/>
      <c r="R44" s="68"/>
      <c r="S44" s="68"/>
      <c r="T44" s="68"/>
      <c r="U44" s="68"/>
      <c r="V44" s="68"/>
      <c r="W44" s="68"/>
      <c r="X44" s="68"/>
      <c r="Y44" s="68"/>
      <c r="Z44" s="68"/>
    </row>
    <row r="45" spans="9:26">
      <c r="I45" s="68"/>
      <c r="J45" s="68"/>
      <c r="K45" s="68"/>
      <c r="L45" s="68"/>
      <c r="M45" s="68"/>
      <c r="N45" s="68"/>
      <c r="O45" s="68"/>
      <c r="P45" s="68"/>
      <c r="Q45" s="68"/>
      <c r="R45" s="68"/>
      <c r="S45" s="68"/>
      <c r="T45" s="68"/>
      <c r="U45" s="68"/>
      <c r="V45" s="68"/>
      <c r="W45" s="68"/>
      <c r="X45" s="68"/>
      <c r="Y45" s="68"/>
      <c r="Z45" s="68"/>
    </row>
    <row r="46" spans="9:26">
      <c r="I46" s="68"/>
      <c r="J46" s="68"/>
      <c r="K46" s="68"/>
      <c r="L46" s="68"/>
      <c r="M46" s="68"/>
      <c r="N46" s="68"/>
      <c r="O46" s="68"/>
      <c r="P46" s="68"/>
      <c r="Q46" s="68"/>
      <c r="R46" s="68"/>
      <c r="S46" s="68"/>
      <c r="T46" s="68"/>
      <c r="U46" s="68"/>
      <c r="V46" s="68"/>
      <c r="W46" s="68"/>
      <c r="X46" s="68"/>
      <c r="Y46" s="68"/>
      <c r="Z46" s="68"/>
    </row>
    <row r="47" spans="9:26">
      <c r="I47" s="68"/>
      <c r="J47" s="68"/>
      <c r="K47" s="68"/>
      <c r="L47" s="68"/>
      <c r="M47" s="68"/>
      <c r="N47" s="68"/>
      <c r="O47" s="68"/>
      <c r="P47" s="68"/>
      <c r="Q47" s="68"/>
      <c r="R47" s="68"/>
      <c r="S47" s="68"/>
      <c r="T47" s="68"/>
      <c r="U47" s="68"/>
      <c r="V47" s="68"/>
      <c r="W47" s="68"/>
      <c r="X47" s="68"/>
      <c r="Y47" s="68"/>
      <c r="Z47" s="68"/>
    </row>
    <row r="48" spans="9:26">
      <c r="I48" s="68"/>
      <c r="J48" s="68"/>
      <c r="K48" s="68"/>
      <c r="L48" s="68"/>
      <c r="M48" s="68"/>
      <c r="N48" s="68"/>
      <c r="O48" s="68"/>
      <c r="P48" s="68"/>
      <c r="Q48" s="68"/>
      <c r="R48" s="68"/>
      <c r="S48" s="68"/>
      <c r="T48" s="68"/>
      <c r="U48" s="68"/>
      <c r="V48" s="68"/>
      <c r="W48" s="68"/>
      <c r="X48" s="68"/>
      <c r="Y48" s="68"/>
      <c r="Z48" s="68"/>
    </row>
    <row r="49" spans="9:26">
      <c r="I49" s="68"/>
      <c r="J49" s="68"/>
      <c r="K49" s="68"/>
      <c r="L49" s="68"/>
      <c r="M49" s="68"/>
      <c r="N49" s="68"/>
      <c r="O49" s="68"/>
      <c r="P49" s="68"/>
      <c r="Q49" s="68"/>
      <c r="R49" s="68"/>
      <c r="S49" s="68"/>
      <c r="T49" s="68"/>
      <c r="U49" s="68"/>
      <c r="V49" s="68"/>
      <c r="W49" s="68"/>
      <c r="X49" s="68"/>
      <c r="Y49" s="68"/>
      <c r="Z49" s="68"/>
    </row>
    <row r="50" spans="9:26">
      <c r="I50" s="68"/>
      <c r="J50" s="68"/>
      <c r="K50" s="68"/>
      <c r="L50" s="68"/>
      <c r="M50" s="68"/>
      <c r="N50" s="68"/>
      <c r="O50" s="68"/>
      <c r="P50" s="68"/>
      <c r="Q50" s="68"/>
      <c r="R50" s="68"/>
      <c r="S50" s="68"/>
      <c r="T50" s="68"/>
      <c r="U50" s="68"/>
      <c r="V50" s="68"/>
      <c r="W50" s="68"/>
      <c r="X50" s="68"/>
      <c r="Y50" s="68"/>
      <c r="Z50" s="68"/>
    </row>
    <row r="51" spans="9:26">
      <c r="I51" s="68"/>
      <c r="J51" s="68"/>
      <c r="K51" s="68"/>
      <c r="L51" s="68"/>
      <c r="M51" s="68"/>
      <c r="N51" s="68"/>
      <c r="O51" s="68"/>
      <c r="P51" s="68"/>
      <c r="Q51" s="68"/>
      <c r="R51" s="68"/>
      <c r="S51" s="68"/>
      <c r="T51" s="68"/>
      <c r="U51" s="68"/>
      <c r="V51" s="68"/>
      <c r="W51" s="68"/>
      <c r="X51" s="68"/>
      <c r="Y51" s="68"/>
      <c r="Z51" s="68"/>
    </row>
    <row r="52" spans="9:26">
      <c r="I52" s="68"/>
      <c r="J52" s="68"/>
      <c r="K52" s="68"/>
      <c r="L52" s="68"/>
      <c r="M52" s="68"/>
      <c r="N52" s="68"/>
      <c r="O52" s="68"/>
      <c r="P52" s="68"/>
      <c r="Q52" s="68"/>
      <c r="R52" s="68"/>
      <c r="S52" s="68"/>
      <c r="T52" s="68"/>
      <c r="U52" s="68"/>
      <c r="V52" s="68"/>
      <c r="W52" s="68"/>
      <c r="X52" s="68"/>
      <c r="Y52" s="68"/>
      <c r="Z52" s="68"/>
    </row>
    <row r="53" spans="9:26">
      <c r="I53" s="68"/>
      <c r="J53" s="68"/>
      <c r="K53" s="68"/>
      <c r="L53" s="68"/>
      <c r="M53" s="68"/>
      <c r="N53" s="68"/>
      <c r="O53" s="68"/>
      <c r="P53" s="68"/>
      <c r="Q53" s="68"/>
      <c r="R53" s="68"/>
      <c r="S53" s="68"/>
      <c r="T53" s="68"/>
      <c r="U53" s="68"/>
      <c r="V53" s="68"/>
      <c r="W53" s="68"/>
      <c r="X53" s="68"/>
      <c r="Y53" s="68"/>
      <c r="Z53" s="68"/>
    </row>
    <row r="54" spans="9:26">
      <c r="I54" s="68"/>
      <c r="J54" s="68"/>
      <c r="K54" s="68"/>
      <c r="L54" s="68"/>
      <c r="M54" s="68"/>
      <c r="N54" s="68"/>
      <c r="O54" s="68"/>
      <c r="P54" s="68"/>
      <c r="Q54" s="68"/>
      <c r="R54" s="68"/>
      <c r="S54" s="68"/>
      <c r="T54" s="68"/>
      <c r="U54" s="68"/>
      <c r="V54" s="68"/>
      <c r="W54" s="68"/>
      <c r="X54" s="68"/>
      <c r="Y54" s="68"/>
      <c r="Z54" s="68"/>
    </row>
    <row r="55" spans="9:26">
      <c r="I55" s="68"/>
      <c r="J55" s="68"/>
      <c r="K55" s="68"/>
      <c r="L55" s="68"/>
      <c r="M55" s="68"/>
      <c r="N55" s="68"/>
      <c r="O55" s="68"/>
      <c r="P55" s="68"/>
      <c r="Q55" s="68"/>
      <c r="R55" s="68"/>
      <c r="S55" s="68"/>
      <c r="T55" s="68"/>
      <c r="U55" s="68"/>
      <c r="V55" s="68"/>
      <c r="W55" s="68"/>
      <c r="X55" s="68"/>
      <c r="Y55" s="68"/>
      <c r="Z55" s="68"/>
    </row>
    <row r="56" spans="9:26">
      <c r="I56" s="68"/>
      <c r="J56" s="68"/>
      <c r="K56" s="68"/>
      <c r="L56" s="68"/>
      <c r="M56" s="68"/>
      <c r="N56" s="68"/>
      <c r="O56" s="68"/>
      <c r="P56" s="68"/>
      <c r="Q56" s="68"/>
      <c r="R56" s="68"/>
      <c r="S56" s="68"/>
      <c r="T56" s="68"/>
      <c r="U56" s="68"/>
      <c r="V56" s="68"/>
      <c r="W56" s="68"/>
      <c r="X56" s="68"/>
      <c r="Y56" s="68"/>
      <c r="Z56" s="68"/>
    </row>
    <row r="57" spans="9:26">
      <c r="I57" s="68"/>
      <c r="J57" s="68"/>
      <c r="K57" s="68"/>
      <c r="L57" s="68"/>
      <c r="M57" s="68"/>
      <c r="N57" s="68"/>
      <c r="O57" s="68"/>
      <c r="P57" s="68"/>
      <c r="Q57" s="68"/>
      <c r="R57" s="68"/>
      <c r="S57" s="68"/>
      <c r="T57" s="68"/>
      <c r="U57" s="68"/>
      <c r="V57" s="68"/>
      <c r="W57" s="68"/>
      <c r="X57" s="68"/>
      <c r="Y57" s="68"/>
      <c r="Z57" s="68"/>
    </row>
    <row r="58" spans="9:26">
      <c r="I58" s="68"/>
      <c r="J58" s="68"/>
      <c r="K58" s="68"/>
      <c r="L58" s="68"/>
      <c r="M58" s="68"/>
      <c r="N58" s="68"/>
      <c r="O58" s="68"/>
      <c r="P58" s="68"/>
      <c r="Q58" s="68"/>
      <c r="R58" s="68"/>
      <c r="S58" s="68"/>
      <c r="T58" s="68"/>
      <c r="U58" s="68"/>
      <c r="V58" s="68"/>
      <c r="W58" s="68"/>
      <c r="X58" s="68"/>
      <c r="Y58" s="68"/>
      <c r="Z58" s="68"/>
    </row>
    <row r="59" spans="9:26">
      <c r="I59" s="68"/>
      <c r="J59" s="68"/>
      <c r="K59" s="68"/>
      <c r="L59" s="68"/>
      <c r="M59" s="68"/>
      <c r="N59" s="68"/>
      <c r="O59" s="68"/>
      <c r="P59" s="68"/>
      <c r="Q59" s="68"/>
      <c r="R59" s="68"/>
      <c r="S59" s="68"/>
      <c r="T59" s="68"/>
      <c r="U59" s="68"/>
      <c r="V59" s="68"/>
      <c r="W59" s="68"/>
      <c r="X59" s="68"/>
      <c r="Y59" s="68"/>
      <c r="Z59" s="68"/>
    </row>
    <row r="60" spans="9:26">
      <c r="I60" s="68"/>
      <c r="J60" s="68"/>
      <c r="K60" s="68"/>
      <c r="L60" s="68"/>
      <c r="M60" s="68"/>
      <c r="N60" s="68"/>
      <c r="O60" s="68"/>
      <c r="P60" s="68"/>
      <c r="Q60" s="68"/>
      <c r="R60" s="68"/>
      <c r="S60" s="68"/>
      <c r="T60" s="68"/>
      <c r="U60" s="68"/>
      <c r="V60" s="68"/>
      <c r="W60" s="68"/>
      <c r="X60" s="68"/>
      <c r="Y60" s="68"/>
      <c r="Z60" s="68"/>
    </row>
    <row r="61" spans="9:26">
      <c r="I61" s="68"/>
      <c r="J61" s="68"/>
      <c r="K61" s="68"/>
      <c r="L61" s="68"/>
      <c r="M61" s="68"/>
      <c r="N61" s="68"/>
      <c r="O61" s="68"/>
      <c r="P61" s="68"/>
      <c r="Q61" s="68"/>
      <c r="R61" s="68"/>
      <c r="S61" s="68"/>
      <c r="T61" s="68"/>
      <c r="U61" s="68"/>
      <c r="V61" s="68"/>
      <c r="W61" s="68"/>
      <c r="X61" s="68"/>
      <c r="Y61" s="68"/>
      <c r="Z61" s="68"/>
    </row>
    <row r="62" spans="9:26">
      <c r="I62" s="68"/>
      <c r="J62" s="68"/>
      <c r="K62" s="68"/>
      <c r="L62" s="68"/>
      <c r="M62" s="68"/>
      <c r="N62" s="68"/>
      <c r="O62" s="68"/>
      <c r="P62" s="68"/>
      <c r="Q62" s="68"/>
      <c r="R62" s="68"/>
      <c r="S62" s="68"/>
      <c r="T62" s="68"/>
      <c r="U62" s="68"/>
      <c r="V62" s="68"/>
      <c r="W62" s="68"/>
      <c r="X62" s="68"/>
      <c r="Y62" s="68"/>
      <c r="Z62" s="68"/>
    </row>
    <row r="63" spans="9:26">
      <c r="I63" s="68"/>
      <c r="J63" s="68"/>
      <c r="K63" s="68"/>
      <c r="L63" s="68"/>
      <c r="M63" s="68"/>
      <c r="N63" s="68"/>
      <c r="O63" s="68"/>
      <c r="P63" s="68"/>
      <c r="Q63" s="68"/>
      <c r="R63" s="68"/>
      <c r="S63" s="68"/>
      <c r="T63" s="68"/>
      <c r="U63" s="68"/>
      <c r="V63" s="68"/>
      <c r="W63" s="68"/>
      <c r="X63" s="68"/>
      <c r="Y63" s="68"/>
      <c r="Z63" s="68"/>
    </row>
    <row r="64" spans="9:26">
      <c r="I64" s="68"/>
      <c r="J64" s="68"/>
      <c r="K64" s="68"/>
      <c r="L64" s="68"/>
      <c r="M64" s="68"/>
      <c r="N64" s="68"/>
      <c r="O64" s="68"/>
      <c r="P64" s="68"/>
      <c r="Q64" s="68"/>
      <c r="R64" s="68"/>
      <c r="S64" s="68"/>
      <c r="T64" s="68"/>
      <c r="U64" s="68"/>
      <c r="V64" s="68"/>
      <c r="W64" s="68"/>
      <c r="X64" s="68"/>
      <c r="Y64" s="68"/>
      <c r="Z64" s="68"/>
    </row>
    <row r="65" spans="9:26">
      <c r="I65" s="68"/>
      <c r="J65" s="68"/>
      <c r="K65" s="68"/>
      <c r="L65" s="68"/>
      <c r="M65" s="68"/>
      <c r="N65" s="68"/>
      <c r="O65" s="68"/>
      <c r="P65" s="68"/>
      <c r="Q65" s="68"/>
      <c r="R65" s="68"/>
      <c r="S65" s="68"/>
      <c r="T65" s="68"/>
      <c r="U65" s="68"/>
      <c r="V65" s="68"/>
      <c r="W65" s="68"/>
      <c r="X65" s="68"/>
      <c r="Y65" s="68"/>
      <c r="Z65" s="68"/>
    </row>
    <row r="66" spans="9:26">
      <c r="I66" s="68"/>
      <c r="J66" s="68"/>
      <c r="K66" s="68"/>
      <c r="L66" s="68"/>
      <c r="M66" s="68"/>
      <c r="N66" s="68"/>
      <c r="O66" s="68"/>
      <c r="P66" s="68"/>
      <c r="Q66" s="68"/>
      <c r="R66" s="68"/>
      <c r="S66" s="68"/>
      <c r="T66" s="68"/>
      <c r="U66" s="68"/>
      <c r="V66" s="68"/>
      <c r="W66" s="68"/>
      <c r="X66" s="68"/>
      <c r="Y66" s="68"/>
      <c r="Z66" s="68"/>
    </row>
    <row r="67" spans="9:26">
      <c r="I67" s="68"/>
      <c r="J67" s="68"/>
      <c r="K67" s="68"/>
      <c r="L67" s="68"/>
      <c r="M67" s="68"/>
      <c r="N67" s="68"/>
      <c r="O67" s="68"/>
      <c r="P67" s="68"/>
      <c r="Q67" s="68"/>
      <c r="R67" s="68"/>
      <c r="S67" s="68"/>
      <c r="T67" s="68"/>
      <c r="U67" s="68"/>
      <c r="V67" s="68"/>
      <c r="W67" s="68"/>
      <c r="X67" s="68"/>
      <c r="Y67" s="68"/>
      <c r="Z67" s="68"/>
    </row>
    <row r="68" spans="9:26">
      <c r="I68" s="68"/>
      <c r="J68" s="68"/>
      <c r="K68" s="68"/>
      <c r="L68" s="68"/>
      <c r="M68" s="68"/>
      <c r="N68" s="68"/>
      <c r="O68" s="68"/>
      <c r="P68" s="68"/>
      <c r="Q68" s="68"/>
      <c r="R68" s="68"/>
      <c r="S68" s="68"/>
      <c r="T68" s="68"/>
      <c r="U68" s="68"/>
      <c r="V68" s="68"/>
      <c r="W68" s="68"/>
      <c r="X68" s="68"/>
      <c r="Y68" s="68"/>
      <c r="Z68" s="68"/>
    </row>
    <row r="69" spans="9:26">
      <c r="I69" s="68"/>
      <c r="J69" s="68"/>
      <c r="K69" s="68"/>
      <c r="L69" s="68"/>
      <c r="M69" s="68"/>
      <c r="N69" s="68"/>
      <c r="O69" s="68"/>
      <c r="P69" s="68"/>
      <c r="Q69" s="68"/>
      <c r="R69" s="68"/>
      <c r="S69" s="68"/>
      <c r="T69" s="68"/>
      <c r="U69" s="68"/>
      <c r="V69" s="68"/>
      <c r="W69" s="68"/>
      <c r="X69" s="68"/>
      <c r="Y69" s="68"/>
      <c r="Z69" s="68"/>
    </row>
    <row r="70" spans="9:26">
      <c r="I70" s="68"/>
      <c r="J70" s="68"/>
      <c r="K70" s="68"/>
      <c r="L70" s="68"/>
      <c r="M70" s="68"/>
      <c r="N70" s="68"/>
      <c r="O70" s="68"/>
      <c r="P70" s="68"/>
      <c r="Q70" s="68"/>
      <c r="R70" s="68"/>
      <c r="S70" s="68"/>
      <c r="T70" s="68"/>
      <c r="U70" s="68"/>
      <c r="V70" s="68"/>
      <c r="W70" s="68"/>
      <c r="X70" s="68"/>
      <c r="Y70" s="68"/>
      <c r="Z70" s="68"/>
    </row>
    <row r="71" spans="9:26">
      <c r="I71" s="68"/>
      <c r="J71" s="68"/>
      <c r="K71" s="68"/>
      <c r="L71" s="68"/>
      <c r="M71" s="68"/>
      <c r="N71" s="68"/>
      <c r="O71" s="68"/>
      <c r="P71" s="68"/>
      <c r="Q71" s="68"/>
      <c r="R71" s="68"/>
      <c r="S71" s="68"/>
      <c r="T71" s="68"/>
      <c r="U71" s="68"/>
      <c r="V71" s="68"/>
      <c r="W71" s="68"/>
      <c r="X71" s="68"/>
      <c r="Y71" s="68"/>
      <c r="Z71" s="68"/>
    </row>
    <row r="72" spans="9:26">
      <c r="I72" s="68"/>
      <c r="J72" s="68"/>
      <c r="K72" s="68"/>
      <c r="L72" s="68"/>
      <c r="M72" s="68"/>
      <c r="N72" s="68"/>
      <c r="O72" s="68"/>
      <c r="P72" s="68"/>
      <c r="Q72" s="68"/>
      <c r="R72" s="68"/>
      <c r="S72" s="68"/>
      <c r="T72" s="68"/>
      <c r="U72" s="68"/>
      <c r="V72" s="68"/>
      <c r="W72" s="68"/>
      <c r="X72" s="68"/>
      <c r="Y72" s="68"/>
      <c r="Z72" s="68"/>
    </row>
    <row r="73" spans="9:26">
      <c r="I73" s="68"/>
      <c r="J73" s="68"/>
      <c r="K73" s="68"/>
      <c r="L73" s="68"/>
      <c r="M73" s="68"/>
      <c r="N73" s="68"/>
      <c r="O73" s="68"/>
      <c r="P73" s="68"/>
      <c r="Q73" s="68"/>
      <c r="R73" s="68"/>
      <c r="S73" s="68"/>
      <c r="T73" s="68"/>
      <c r="U73" s="68"/>
      <c r="V73" s="68"/>
      <c r="W73" s="68"/>
      <c r="X73" s="68"/>
      <c r="Y73" s="68"/>
      <c r="Z73" s="68"/>
    </row>
    <row r="74" spans="9:26">
      <c r="I74" s="68"/>
      <c r="J74" s="68"/>
      <c r="K74" s="68"/>
      <c r="L74" s="68"/>
      <c r="M74" s="68"/>
      <c r="N74" s="68"/>
      <c r="O74" s="68"/>
      <c r="P74" s="68"/>
      <c r="Q74" s="68"/>
      <c r="R74" s="68"/>
      <c r="S74" s="68"/>
      <c r="T74" s="68"/>
      <c r="U74" s="68"/>
      <c r="V74" s="68"/>
      <c r="W74" s="68"/>
      <c r="X74" s="68"/>
      <c r="Y74" s="68"/>
      <c r="Z74" s="68"/>
    </row>
    <row r="75" spans="9:26">
      <c r="I75" s="68"/>
      <c r="J75" s="68"/>
      <c r="K75" s="68"/>
      <c r="L75" s="68"/>
      <c r="M75" s="68"/>
      <c r="N75" s="68"/>
      <c r="O75" s="68"/>
      <c r="P75" s="68"/>
      <c r="Q75" s="68"/>
      <c r="R75" s="68"/>
      <c r="S75" s="68"/>
      <c r="T75" s="68"/>
      <c r="U75" s="68"/>
      <c r="V75" s="68"/>
      <c r="W75" s="68"/>
      <c r="X75" s="68"/>
      <c r="Y75" s="68"/>
      <c r="Z75" s="68"/>
    </row>
    <row r="76" spans="9:26">
      <c r="K76" s="68"/>
      <c r="L76" s="68"/>
      <c r="M76" s="68"/>
      <c r="N76" s="68"/>
      <c r="O76" s="68"/>
      <c r="P76" s="68"/>
      <c r="Q76" s="68"/>
      <c r="R76" s="68"/>
      <c r="S76" s="68"/>
      <c r="T76" s="68"/>
      <c r="U76" s="68"/>
      <c r="V76" s="68"/>
      <c r="W76" s="68"/>
      <c r="X76" s="68"/>
      <c r="Y76" s="68"/>
      <c r="Z76" s="68"/>
    </row>
    <row r="77" spans="9:26">
      <c r="K77" s="68"/>
      <c r="L77" s="68"/>
      <c r="M77" s="68"/>
      <c r="N77" s="68"/>
      <c r="O77" s="68"/>
      <c r="P77" s="68"/>
      <c r="Q77" s="68"/>
      <c r="R77" s="68"/>
      <c r="S77" s="68"/>
      <c r="T77" s="68"/>
      <c r="U77" s="68"/>
      <c r="V77" s="68"/>
      <c r="W77" s="68"/>
      <c r="X77" s="68"/>
      <c r="Y77" s="68"/>
      <c r="Z77" s="68"/>
    </row>
    <row r="78" spans="9:26">
      <c r="K78" s="68"/>
      <c r="L78" s="68"/>
      <c r="M78" s="68"/>
      <c r="N78" s="68"/>
      <c r="O78" s="68"/>
      <c r="P78" s="68"/>
      <c r="Q78" s="68"/>
      <c r="R78" s="68"/>
      <c r="S78" s="68"/>
      <c r="T78" s="68"/>
      <c r="U78" s="68"/>
      <c r="V78" s="68"/>
      <c r="W78" s="68"/>
      <c r="X78" s="68"/>
      <c r="Y78" s="68"/>
      <c r="Z78" s="68"/>
    </row>
    <row r="79" spans="9:26">
      <c r="K79" s="68"/>
      <c r="L79" s="68"/>
      <c r="M79" s="68"/>
      <c r="N79" s="68"/>
      <c r="O79" s="68"/>
      <c r="P79" s="68"/>
      <c r="Q79" s="68"/>
      <c r="R79" s="68"/>
      <c r="S79" s="68"/>
      <c r="T79" s="68"/>
      <c r="U79" s="68"/>
      <c r="V79" s="68"/>
      <c r="W79" s="68"/>
      <c r="X79" s="68"/>
      <c r="Y79" s="68"/>
      <c r="Z79" s="68"/>
    </row>
    <row r="80" spans="9:26">
      <c r="K80" s="68"/>
      <c r="L80" s="68"/>
      <c r="M80" s="68"/>
      <c r="N80" s="68"/>
      <c r="O80" s="68"/>
      <c r="P80" s="68"/>
      <c r="Q80" s="68"/>
      <c r="R80" s="68"/>
      <c r="S80" s="68"/>
      <c r="T80" s="68"/>
      <c r="U80" s="68"/>
      <c r="V80" s="68"/>
      <c r="W80" s="68"/>
      <c r="X80" s="68"/>
      <c r="Y80" s="68"/>
      <c r="Z80" s="68"/>
    </row>
    <row r="81" spans="11:26">
      <c r="K81" s="68"/>
      <c r="L81" s="68"/>
      <c r="M81" s="68"/>
      <c r="N81" s="68"/>
      <c r="O81" s="68"/>
      <c r="P81" s="68"/>
      <c r="Q81" s="68"/>
      <c r="R81" s="68"/>
      <c r="S81" s="68"/>
      <c r="T81" s="68"/>
      <c r="U81" s="68"/>
      <c r="V81" s="68"/>
      <c r="W81" s="68"/>
      <c r="X81" s="68"/>
      <c r="Y81" s="68"/>
      <c r="Z81" s="68"/>
    </row>
    <row r="82" spans="11:26">
      <c r="K82" s="68"/>
      <c r="L82" s="68"/>
      <c r="M82" s="68"/>
      <c r="N82" s="68"/>
      <c r="O82" s="68"/>
      <c r="P82" s="68"/>
      <c r="Q82" s="68"/>
      <c r="R82" s="68"/>
      <c r="S82" s="68"/>
      <c r="T82" s="68"/>
      <c r="U82" s="68"/>
      <c r="V82" s="68"/>
      <c r="W82" s="68"/>
      <c r="X82" s="68"/>
      <c r="Y82" s="68"/>
      <c r="Z82" s="68"/>
    </row>
    <row r="83" spans="11:26">
      <c r="K83" s="68"/>
      <c r="L83" s="68"/>
      <c r="M83" s="68"/>
      <c r="N83" s="68"/>
      <c r="O83" s="68"/>
      <c r="P83" s="68"/>
      <c r="Q83" s="68"/>
      <c r="R83" s="68"/>
      <c r="S83" s="68"/>
      <c r="T83" s="68"/>
      <c r="U83" s="68"/>
      <c r="V83" s="68"/>
      <c r="W83" s="68"/>
      <c r="X83" s="68"/>
      <c r="Y83" s="68"/>
      <c r="Z83" s="68"/>
    </row>
    <row r="84" spans="11:26">
      <c r="K84" s="68"/>
      <c r="L84" s="68"/>
      <c r="M84" s="68"/>
      <c r="N84" s="68"/>
      <c r="O84" s="68"/>
      <c r="P84" s="68"/>
      <c r="Q84" s="68"/>
      <c r="R84" s="68"/>
      <c r="S84" s="68"/>
      <c r="T84" s="68"/>
      <c r="U84" s="68"/>
      <c r="V84" s="68"/>
      <c r="W84" s="68"/>
      <c r="X84" s="68"/>
      <c r="Y84" s="68"/>
      <c r="Z84" s="68"/>
    </row>
    <row r="85" spans="11:26">
      <c r="K85" s="68"/>
      <c r="L85" s="68"/>
      <c r="M85" s="68"/>
      <c r="N85" s="68"/>
      <c r="O85" s="68"/>
      <c r="P85" s="68"/>
      <c r="Q85" s="68"/>
      <c r="R85" s="68"/>
      <c r="S85" s="68"/>
      <c r="T85" s="68"/>
      <c r="U85" s="68"/>
      <c r="V85" s="68"/>
      <c r="W85" s="68"/>
      <c r="X85" s="68"/>
      <c r="Y85" s="68"/>
      <c r="Z85" s="68"/>
    </row>
    <row r="86" spans="11:26">
      <c r="K86" s="68"/>
      <c r="L86" s="68"/>
      <c r="M86" s="68"/>
      <c r="N86" s="68"/>
      <c r="O86" s="68"/>
      <c r="P86" s="68"/>
      <c r="Q86" s="68"/>
      <c r="R86" s="68"/>
      <c r="S86" s="68"/>
      <c r="T86" s="68"/>
      <c r="U86" s="68"/>
      <c r="V86" s="68"/>
      <c r="W86" s="68"/>
      <c r="X86" s="68"/>
      <c r="Y86" s="68"/>
      <c r="Z86" s="68"/>
    </row>
    <row r="87" spans="11:26">
      <c r="K87" s="68"/>
      <c r="L87" s="68"/>
      <c r="M87" s="68"/>
      <c r="N87" s="68"/>
      <c r="O87" s="68"/>
      <c r="P87" s="68"/>
      <c r="Q87" s="68"/>
      <c r="R87" s="68"/>
      <c r="S87" s="68"/>
      <c r="T87" s="68"/>
      <c r="U87" s="68"/>
      <c r="V87" s="68"/>
      <c r="W87" s="68"/>
      <c r="X87" s="68"/>
      <c r="Y87" s="68"/>
      <c r="Z87" s="68"/>
    </row>
    <row r="88" spans="11:26">
      <c r="K88" s="68"/>
      <c r="L88" s="68"/>
      <c r="M88" s="68"/>
      <c r="N88" s="68"/>
      <c r="O88" s="68"/>
      <c r="P88" s="68"/>
      <c r="Q88" s="68"/>
      <c r="R88" s="68"/>
      <c r="S88" s="68"/>
      <c r="T88" s="68"/>
      <c r="U88" s="68"/>
      <c r="V88" s="68"/>
      <c r="W88" s="68"/>
      <c r="X88" s="68"/>
      <c r="Y88" s="68"/>
      <c r="Z88" s="68"/>
    </row>
    <row r="89" spans="11:26">
      <c r="K89" s="68"/>
      <c r="L89" s="68"/>
      <c r="M89" s="68"/>
      <c r="N89" s="68"/>
      <c r="O89" s="68"/>
      <c r="P89" s="68"/>
      <c r="Q89" s="68"/>
      <c r="R89" s="68"/>
      <c r="S89" s="68"/>
      <c r="T89" s="68"/>
      <c r="U89" s="68"/>
      <c r="V89" s="68"/>
      <c r="W89" s="68"/>
      <c r="X89" s="68"/>
      <c r="Y89" s="68"/>
      <c r="Z89" s="68"/>
    </row>
    <row r="90" spans="11:26">
      <c r="K90" s="68"/>
      <c r="L90" s="68"/>
      <c r="M90" s="68"/>
      <c r="N90" s="68"/>
      <c r="O90" s="68"/>
      <c r="P90" s="68"/>
      <c r="Q90" s="68"/>
      <c r="R90" s="68"/>
      <c r="S90" s="68"/>
      <c r="T90" s="68"/>
      <c r="U90" s="68"/>
      <c r="V90" s="68"/>
      <c r="W90" s="68"/>
      <c r="X90" s="68"/>
      <c r="Y90" s="68"/>
      <c r="Z90" s="68"/>
    </row>
    <row r="91" spans="11:26">
      <c r="K91" s="68"/>
      <c r="L91" s="68"/>
      <c r="M91" s="68"/>
      <c r="N91" s="68"/>
      <c r="O91" s="68"/>
      <c r="P91" s="68"/>
      <c r="Q91" s="68"/>
      <c r="R91" s="68"/>
      <c r="S91" s="68"/>
      <c r="T91" s="68"/>
      <c r="U91" s="68"/>
      <c r="V91" s="68"/>
      <c r="W91" s="68"/>
      <c r="X91" s="68"/>
      <c r="Y91" s="68"/>
      <c r="Z91" s="68"/>
    </row>
    <row r="92" spans="11:26">
      <c r="K92" s="68"/>
      <c r="L92" s="68"/>
      <c r="M92" s="68"/>
      <c r="N92" s="68"/>
      <c r="O92" s="68"/>
      <c r="P92" s="68"/>
      <c r="Q92" s="68"/>
      <c r="R92" s="68"/>
      <c r="S92" s="68"/>
      <c r="T92" s="68"/>
      <c r="U92" s="68"/>
      <c r="V92" s="68"/>
      <c r="W92" s="68"/>
      <c r="X92" s="68"/>
      <c r="Y92" s="68"/>
      <c r="Z92" s="68"/>
    </row>
    <row r="93" spans="11:26">
      <c r="K93" s="68"/>
      <c r="L93" s="68"/>
      <c r="M93" s="68"/>
      <c r="N93" s="68"/>
      <c r="O93" s="68"/>
      <c r="P93" s="68"/>
      <c r="Q93" s="68"/>
      <c r="R93" s="68"/>
      <c r="S93" s="68"/>
      <c r="T93" s="68"/>
      <c r="U93" s="68"/>
      <c r="V93" s="68"/>
      <c r="W93" s="68"/>
      <c r="X93" s="68"/>
      <c r="Y93" s="68"/>
      <c r="Z93" s="68"/>
    </row>
    <row r="94" spans="11:26">
      <c r="K94" s="68"/>
      <c r="L94" s="68"/>
      <c r="M94" s="68"/>
      <c r="N94" s="68"/>
      <c r="O94" s="68"/>
      <c r="P94" s="68"/>
      <c r="Q94" s="68"/>
      <c r="R94" s="68"/>
      <c r="S94" s="68"/>
      <c r="T94" s="68"/>
      <c r="U94" s="68"/>
      <c r="V94" s="68"/>
      <c r="W94" s="68"/>
      <c r="X94" s="68"/>
      <c r="Y94" s="68"/>
      <c r="Z94" s="68"/>
    </row>
    <row r="95" spans="11:26">
      <c r="K95" s="68"/>
      <c r="L95" s="68"/>
      <c r="M95" s="68"/>
      <c r="N95" s="68"/>
      <c r="O95" s="68"/>
      <c r="P95" s="68"/>
      <c r="Q95" s="68"/>
      <c r="R95" s="68"/>
      <c r="S95" s="68"/>
      <c r="T95" s="68"/>
      <c r="U95" s="68"/>
      <c r="V95" s="68"/>
      <c r="W95" s="68"/>
      <c r="X95" s="68"/>
      <c r="Y95" s="68"/>
      <c r="Z95" s="68"/>
    </row>
    <row r="96" spans="11:26">
      <c r="K96" s="68"/>
      <c r="L96" s="68"/>
      <c r="M96" s="68"/>
      <c r="N96" s="68"/>
      <c r="O96" s="68"/>
      <c r="P96" s="68"/>
      <c r="Q96" s="68"/>
      <c r="R96" s="68"/>
      <c r="S96" s="68"/>
      <c r="T96" s="68"/>
      <c r="U96" s="68"/>
      <c r="V96" s="68"/>
      <c r="W96" s="68"/>
      <c r="X96" s="68"/>
      <c r="Y96" s="68"/>
      <c r="Z96" s="68"/>
    </row>
    <row r="97" spans="11:26">
      <c r="K97" s="68"/>
      <c r="L97" s="68"/>
      <c r="M97" s="68"/>
      <c r="N97" s="68"/>
      <c r="O97" s="68"/>
      <c r="P97" s="68"/>
      <c r="Q97" s="68"/>
      <c r="R97" s="68"/>
      <c r="S97" s="68"/>
      <c r="T97" s="68"/>
      <c r="U97" s="68"/>
      <c r="V97" s="68"/>
      <c r="W97" s="68"/>
      <c r="X97" s="68"/>
      <c r="Y97" s="68"/>
      <c r="Z97" s="68"/>
    </row>
    <row r="98" spans="11:26">
      <c r="K98" s="68"/>
      <c r="L98" s="68"/>
      <c r="M98" s="68"/>
      <c r="N98" s="68"/>
      <c r="O98" s="68"/>
      <c r="P98" s="68"/>
      <c r="Q98" s="68"/>
      <c r="R98" s="68"/>
      <c r="S98" s="68"/>
      <c r="T98" s="68"/>
      <c r="U98" s="68"/>
      <c r="V98" s="68"/>
      <c r="W98" s="68"/>
      <c r="X98" s="68"/>
      <c r="Y98" s="68"/>
      <c r="Z98" s="68"/>
    </row>
    <row r="99" spans="11:26">
      <c r="K99" s="68"/>
      <c r="L99" s="68"/>
      <c r="M99" s="68"/>
      <c r="N99" s="68"/>
      <c r="O99" s="68"/>
      <c r="P99" s="68"/>
      <c r="Q99" s="68"/>
      <c r="R99" s="68"/>
      <c r="S99" s="68"/>
      <c r="T99" s="68"/>
      <c r="U99" s="68"/>
      <c r="V99" s="68"/>
      <c r="W99" s="68"/>
      <c r="X99" s="68"/>
      <c r="Y99" s="68"/>
      <c r="Z99" s="68"/>
    </row>
    <row r="100" spans="11:26">
      <c r="K100" s="68"/>
      <c r="L100" s="68"/>
      <c r="M100" s="68"/>
      <c r="N100" s="68"/>
      <c r="O100" s="68"/>
      <c r="P100" s="68"/>
      <c r="Q100" s="68"/>
      <c r="R100" s="68"/>
      <c r="S100" s="68"/>
      <c r="T100" s="68"/>
      <c r="U100" s="68"/>
      <c r="V100" s="68"/>
      <c r="W100" s="68"/>
      <c r="X100" s="68"/>
      <c r="Y100" s="68"/>
      <c r="Z100" s="68"/>
    </row>
    <row r="101" spans="11:26">
      <c r="K101" s="68"/>
      <c r="L101" s="68"/>
      <c r="M101" s="68"/>
      <c r="N101" s="68"/>
      <c r="O101" s="68"/>
      <c r="P101" s="68"/>
      <c r="Q101" s="68"/>
      <c r="R101" s="68"/>
      <c r="S101" s="68"/>
      <c r="T101" s="68"/>
      <c r="U101" s="68"/>
      <c r="V101" s="68"/>
      <c r="W101" s="68"/>
      <c r="X101" s="68"/>
      <c r="Y101" s="68"/>
      <c r="Z101" s="68"/>
    </row>
    <row r="102" spans="11:26">
      <c r="K102" s="68"/>
      <c r="L102" s="68"/>
      <c r="M102" s="68"/>
      <c r="N102" s="68"/>
      <c r="O102" s="68"/>
      <c r="P102" s="68"/>
      <c r="Q102" s="68"/>
      <c r="R102" s="68"/>
      <c r="S102" s="68"/>
      <c r="T102" s="68"/>
      <c r="U102" s="68"/>
      <c r="V102" s="68"/>
      <c r="W102" s="68"/>
      <c r="X102" s="68"/>
      <c r="Y102" s="68"/>
      <c r="Z102" s="68"/>
    </row>
    <row r="103" spans="11:26">
      <c r="K103" s="68"/>
      <c r="L103" s="68"/>
      <c r="M103" s="68"/>
      <c r="N103" s="68"/>
      <c r="O103" s="68"/>
      <c r="P103" s="68"/>
      <c r="Q103" s="68"/>
      <c r="R103" s="68"/>
      <c r="S103" s="68"/>
      <c r="T103" s="68"/>
      <c r="U103" s="68"/>
      <c r="V103" s="68"/>
      <c r="W103" s="68"/>
      <c r="X103" s="68"/>
      <c r="Y103" s="68"/>
      <c r="Z103" s="68"/>
    </row>
    <row r="104" spans="11:26">
      <c r="K104" s="68"/>
      <c r="L104" s="68"/>
      <c r="M104" s="68"/>
      <c r="N104" s="68"/>
      <c r="O104" s="68"/>
      <c r="P104" s="68"/>
      <c r="Q104" s="68"/>
      <c r="R104" s="68"/>
      <c r="S104" s="68"/>
      <c r="T104" s="68"/>
      <c r="U104" s="68"/>
      <c r="V104" s="68"/>
      <c r="W104" s="68"/>
      <c r="X104" s="68"/>
      <c r="Y104" s="68"/>
      <c r="Z104" s="68"/>
    </row>
  </sheetData>
  <mergeCells count="7">
    <mergeCell ref="B20:H20"/>
    <mergeCell ref="B2:H2"/>
    <mergeCell ref="B22:H22"/>
    <mergeCell ref="C3:H3"/>
    <mergeCell ref="C4:H4"/>
    <mergeCell ref="B19:H19"/>
    <mergeCell ref="B21:H21"/>
  </mergeCells>
  <phoneticPr fontId="37" type="noConversion"/>
  <hyperlinks>
    <hyperlink ref="A1" location="Contents!B3" display="Back to contents" xr:uid="{00000000-0004-0000-0700-000000000000}"/>
  </hyperlinks>
  <pageMargins left="0.74803149606299213" right="0.74803149606299213" top="0.98425196850393704" bottom="0.98425196850393704" header="0.51181102362204722" footer="0.51181102362204722"/>
  <pageSetup paperSize="9" scale="1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2B9C-E477-4CCA-9AC4-8294C408203B}">
  <sheetPr codeName="Sheet8">
    <tabColor theme="5"/>
  </sheetPr>
  <dimension ref="A1:I29"/>
  <sheetViews>
    <sheetView zoomScaleNormal="100" workbookViewId="0"/>
  </sheetViews>
  <sheetFormatPr defaultColWidth="9.453125" defaultRowHeight="13"/>
  <cols>
    <col min="1" max="1" width="9.453125" style="3" customWidth="1"/>
    <col min="2" max="2" width="37" style="68" customWidth="1"/>
    <col min="3" max="3" width="16.81640625" style="68" customWidth="1"/>
    <col min="4" max="9" width="10" style="68" customWidth="1"/>
    <col min="10" max="16384" width="9.453125" style="3"/>
  </cols>
  <sheetData>
    <row r="1" spans="1:9" ht="33.75" customHeight="1" thickBot="1">
      <c r="A1" s="25" t="s">
        <v>57</v>
      </c>
      <c r="D1" s="70"/>
      <c r="E1" s="93"/>
      <c r="F1" s="70"/>
      <c r="G1" s="70"/>
      <c r="H1" s="70"/>
      <c r="I1" s="70"/>
    </row>
    <row r="2" spans="1:9" ht="21" customHeight="1" thickBot="1">
      <c r="B2" s="938" t="s">
        <v>163</v>
      </c>
      <c r="C2" s="939"/>
      <c r="D2" s="939"/>
      <c r="E2" s="939"/>
      <c r="F2" s="939"/>
      <c r="G2" s="939"/>
      <c r="H2" s="939"/>
      <c r="I2" s="940"/>
    </row>
    <row r="3" spans="1:9" ht="15.5">
      <c r="B3" s="105"/>
      <c r="C3" s="929" t="s">
        <v>12</v>
      </c>
      <c r="D3" s="929"/>
      <c r="E3" s="929"/>
      <c r="F3" s="929"/>
      <c r="G3" s="929"/>
      <c r="H3" s="929"/>
      <c r="I3" s="930"/>
    </row>
    <row r="4" spans="1:9" ht="15.5">
      <c r="B4" s="340"/>
      <c r="C4" s="751" t="s">
        <v>13</v>
      </c>
      <c r="D4" s="957" t="s">
        <v>14</v>
      </c>
      <c r="E4" s="957"/>
      <c r="F4" s="957"/>
      <c r="G4" s="957"/>
      <c r="H4" s="957"/>
      <c r="I4" s="958"/>
    </row>
    <row r="5" spans="1:9" ht="15.5">
      <c r="B5" s="340"/>
      <c r="C5" s="84" t="s">
        <v>114</v>
      </c>
      <c r="D5" s="84" t="s">
        <v>121</v>
      </c>
      <c r="E5" s="84" t="s">
        <v>138</v>
      </c>
      <c r="F5" s="84" t="s">
        <v>142</v>
      </c>
      <c r="G5" s="84" t="s">
        <v>145</v>
      </c>
      <c r="H5" s="84" t="s">
        <v>151</v>
      </c>
      <c r="I5" s="554" t="s">
        <v>382</v>
      </c>
    </row>
    <row r="6" spans="1:9" ht="15" customHeight="1">
      <c r="B6" s="106" t="s">
        <v>220</v>
      </c>
      <c r="C6" s="90">
        <v>15.353781408098417</v>
      </c>
      <c r="D6" s="90">
        <v>11.7955837311883</v>
      </c>
      <c r="E6" s="90">
        <v>11.576307608995297</v>
      </c>
      <c r="F6" s="90">
        <v>13.212791833011099</v>
      </c>
      <c r="G6" s="90">
        <v>15.603488715749897</v>
      </c>
      <c r="H6" s="90">
        <v>17.978355315936703</v>
      </c>
      <c r="I6" s="91">
        <v>20.424391823018397</v>
      </c>
    </row>
    <row r="7" spans="1:9" ht="15" customHeight="1">
      <c r="B7" s="106" t="s">
        <v>221</v>
      </c>
      <c r="C7" s="90">
        <v>11.731999999999999</v>
      </c>
      <c r="D7" s="90">
        <v>8.7223817371793153</v>
      </c>
      <c r="E7" s="90">
        <v>8.2751730140206767</v>
      </c>
      <c r="F7" s="90">
        <v>9.6211033627688867</v>
      </c>
      <c r="G7" s="90">
        <v>11.623862939609976</v>
      </c>
      <c r="H7" s="90">
        <v>13.656828945910986</v>
      </c>
      <c r="I7" s="91">
        <v>15.819227398980257</v>
      </c>
    </row>
    <row r="8" spans="1:9" ht="15" customHeight="1">
      <c r="B8" s="106" t="s">
        <v>222</v>
      </c>
      <c r="C8" s="90">
        <v>3.6269999999999998</v>
      </c>
      <c r="D8" s="90">
        <v>3.0732019940470399</v>
      </c>
      <c r="E8" s="90">
        <v>3.3011345949805802</v>
      </c>
      <c r="F8" s="90">
        <v>3.5916884702703702</v>
      </c>
      <c r="G8" s="90">
        <v>3.97962577617586</v>
      </c>
      <c r="H8" s="90">
        <v>4.3215263700243103</v>
      </c>
      <c r="I8" s="91">
        <v>4.6051644240351797</v>
      </c>
    </row>
    <row r="9" spans="1:9" ht="15" customHeight="1">
      <c r="B9" s="106" t="s">
        <v>223</v>
      </c>
      <c r="C9" s="90">
        <v>0.12127659190158371</v>
      </c>
      <c r="D9" s="90">
        <v>0.13625731461114213</v>
      </c>
      <c r="E9" s="90">
        <v>0.13291329230320501</v>
      </c>
      <c r="F9" s="90">
        <v>0.12367162929997029</v>
      </c>
      <c r="G9" s="90">
        <v>0.10974574270756716</v>
      </c>
      <c r="H9" s="90">
        <v>0.10559580164972907</v>
      </c>
      <c r="I9" s="91">
        <v>9.8158228379696053E-2</v>
      </c>
    </row>
    <row r="10" spans="1:9" ht="15" customHeight="1">
      <c r="B10" s="106" t="s">
        <v>224</v>
      </c>
      <c r="C10" s="90">
        <v>0.84783600000000003</v>
      </c>
      <c r="D10" s="90">
        <v>0.82346168867811287</v>
      </c>
      <c r="E10" s="90">
        <v>0.73253381454058464</v>
      </c>
      <c r="F10" s="90">
        <v>0.80836642213866439</v>
      </c>
      <c r="G10" s="90">
        <v>0.92234977781969785</v>
      </c>
      <c r="H10" s="90">
        <v>1.0564353958613157</v>
      </c>
      <c r="I10" s="91">
        <v>1.1968183229253742</v>
      </c>
    </row>
    <row r="11" spans="1:9" ht="15" customHeight="1">
      <c r="B11" s="106" t="s">
        <v>225</v>
      </c>
      <c r="C11" s="90">
        <v>0.3721060000000001</v>
      </c>
      <c r="D11" s="90">
        <v>0.28048116460689793</v>
      </c>
      <c r="E11" s="90">
        <v>0.25082542974495542</v>
      </c>
      <c r="F11" s="90">
        <v>0.27894727167372196</v>
      </c>
      <c r="G11" s="90">
        <v>0.32452131235952753</v>
      </c>
      <c r="H11" s="90">
        <v>0.37470122324312227</v>
      </c>
      <c r="I11" s="91">
        <v>0.43729691718986657</v>
      </c>
    </row>
    <row r="12" spans="1:9" ht="15" customHeight="1" thickBot="1">
      <c r="B12" s="555" t="s">
        <v>226</v>
      </c>
      <c r="C12" s="556">
        <v>16.695</v>
      </c>
      <c r="D12" s="556">
        <v>13.035783899084453</v>
      </c>
      <c r="E12" s="556">
        <v>12.692580145584042</v>
      </c>
      <c r="F12" s="556">
        <v>14.423777156123457</v>
      </c>
      <c r="G12" s="556">
        <v>16.96010554863669</v>
      </c>
      <c r="H12" s="556">
        <v>19.515087736690869</v>
      </c>
      <c r="I12" s="752">
        <v>22.156665291513335</v>
      </c>
    </row>
    <row r="13" spans="1:9" ht="15" customHeight="1"/>
    <row r="14" spans="1:9" ht="15" customHeight="1"/>
    <row r="15" spans="1:9" ht="15" customHeight="1"/>
    <row r="16" spans="1:9"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sheetData>
  <mergeCells count="3">
    <mergeCell ref="D4:I4"/>
    <mergeCell ref="C3:I3"/>
    <mergeCell ref="B2:I2"/>
  </mergeCells>
  <phoneticPr fontId="37" type="noConversion"/>
  <hyperlinks>
    <hyperlink ref="A1" location="Contents!B3" display="Back to contents" xr:uid="{8DB44B07-0801-4F06-B647-E95342DC68A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34</vt:i4>
      </vt:variant>
    </vt:vector>
  </HeadingPairs>
  <TitlesOfParts>
    <vt:vector size="34" baseType="lpstr">
      <vt:lpstr>Contents</vt:lpstr>
      <vt:lpstr>Receipts</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Other</vt:lpstr>
      <vt:lpstr>3.1</vt:lpstr>
      <vt:lpstr>3.2</vt:lpstr>
      <vt:lpstr>3.3</vt:lpstr>
      <vt:lpstr>3.4</vt:lpstr>
      <vt:lpstr>3.5</vt:lpstr>
      <vt:lpstr>3.6</vt:lpstr>
      <vt:lpstr>3.7</vt:lpstr>
      <vt:lpstr>3.8</vt:lpstr>
      <vt:lpstr>3.9</vt:lpstr>
      <vt:lpstr>3.10</vt:lpstr>
      <vt:lpstr>3.11</vt:lpstr>
      <vt:lpstr>3.12</vt:lpstr>
      <vt:lpstr>3.13</vt:lpstr>
      <vt:lpstr>3.14</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Hall-Strutt, Kate - OBR</cp:lastModifiedBy>
  <cp:lastPrinted>2023-11-21T18:41:55Z</cp:lastPrinted>
  <dcterms:created xsi:type="dcterms:W3CDTF">2013-01-24T16:24:22Z</dcterms:created>
  <dcterms:modified xsi:type="dcterms:W3CDTF">2024-01-04T12:05:28Z</dcterms:modified>
</cp:coreProperties>
</file>