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7\xx.FINAL WEB VERSIONS\Wave 1 (doc, supps + CaTs)\"/>
    </mc:Choice>
  </mc:AlternateContent>
  <bookViews>
    <workbookView xWindow="60" yWindow="6075" windowWidth="18990" windowHeight="5220" tabRatio="740"/>
  </bookViews>
  <sheets>
    <sheet name="Contents" sheetId="4" r:id="rId1"/>
    <sheet name="1.1" sheetId="19" r:id="rId2"/>
    <sheet name="1.2" sheetId="11" r:id="rId3"/>
    <sheet name="1.3" sheetId="21" r:id="rId4"/>
    <sheet name="1.4" sheetId="41" r:id="rId5"/>
    <sheet name="1.5" sheetId="43" r:id="rId6"/>
    <sheet name="1.6" sheetId="56" r:id="rId7"/>
    <sheet name="1.7" sheetId="38" r:id="rId8"/>
    <sheet name="1.8" sheetId="14" r:id="rId9"/>
    <sheet name="1.9" sheetId="15" r:id="rId10"/>
    <sheet name="1.10" sheetId="16" r:id="rId11"/>
    <sheet name="1.11" sheetId="53" r:id="rId12"/>
    <sheet name="1.12" sheetId="49" r:id="rId13"/>
    <sheet name="1.13" sheetId="52" r:id="rId14"/>
    <sheet name="1.14" sheetId="40" r:id="rId15"/>
    <sheet name="1.15" sheetId="44" r:id="rId16"/>
    <sheet name="1.16" sheetId="46" r:id="rId17"/>
    <sheet name="1.17" sheetId="47" r:id="rId18"/>
    <sheet name="1.18" sheetId="50" r:id="rId19"/>
    <sheet name="1.19" sheetId="51" r:id="rId20"/>
    <sheet name="1.20" sheetId="57" r:id="rId21"/>
    <sheet name="1.21" sheetId="58" r:id="rId22"/>
    <sheet name="1.22" sheetId="5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0"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0"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localSheetId="20"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0"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localSheetId="20"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0"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0"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0"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0"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0"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0"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0"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0"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0"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0"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0"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0"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0"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0"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0"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0"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0"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0"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0"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0"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0"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hidden="1">#REF!</definedName>
    <definedName name="_xlnm.Print_Area" localSheetId="1">'1.1'!$B$2:$S$112</definedName>
    <definedName name="_xlnm.Print_Area" localSheetId="10">'1.10'!$B$2:$L$102</definedName>
    <definedName name="_xlnm.Print_Area" localSheetId="11">'1.11'!$B$2:$X$80</definedName>
    <definedName name="_xlnm.Print_Area" localSheetId="12">'1.12'!$B$2:$N$14</definedName>
    <definedName name="_xlnm.Print_Area" localSheetId="13">'1.13'!$B$2:$I$75</definedName>
    <definedName name="_xlnm.Print_Area" localSheetId="14">'1.14'!$B$2:$E$98</definedName>
    <definedName name="_xlnm.Print_Area" localSheetId="15">'1.15'!$B$2:$G$96</definedName>
    <definedName name="_xlnm.Print_Area" localSheetId="16">'1.16'!$B$2:$C$95</definedName>
    <definedName name="_xlnm.Print_Area" localSheetId="17">'1.17'!$B$2:$I$13</definedName>
    <definedName name="_xlnm.Print_Area" localSheetId="18">'1.18'!$B$2:$R$46</definedName>
    <definedName name="_xlnm.Print_Area" localSheetId="19">'1.19'!$B$2:$H$8</definedName>
    <definedName name="_xlnm.Print_Area" localSheetId="2">'1.2'!$B$2:$P$109</definedName>
    <definedName name="_xlnm.Print_Area" localSheetId="20">'1.20'!$B$2:$C$276</definedName>
    <definedName name="_xlnm.Print_Area" localSheetId="21">'1.21'!$B$2:$I$29</definedName>
    <definedName name="_xlnm.Print_Area" localSheetId="22">'1.22'!$B$2:$T$50</definedName>
    <definedName name="_xlnm.Print_Area" localSheetId="4">'1.4'!$B$2:$C$97</definedName>
    <definedName name="_xlnm.Print_Area" localSheetId="5">'1.5'!$B$2:$J$103</definedName>
    <definedName name="_xlnm.Print_Area" localSheetId="6">'1.6'!$B$2:$V$113</definedName>
    <definedName name="_xlnm.Print_Area" localSheetId="7">'1.7'!$B$2:$T$104</definedName>
    <definedName name="_xlnm.Print_Area" localSheetId="8">'1.8'!$B$2:$I$100</definedName>
    <definedName name="_xlnm.Print_Area" localSheetId="9">'1.9'!$B$2:$G$102</definedName>
    <definedName name="_xlnm.Print_Area" localSheetId="0">Contents!$B$2:$B$25</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B81" i="41" l="1"/>
  <c r="B62" i="46" l="1"/>
  <c r="B63" i="46"/>
  <c r="B23" i="46"/>
  <c r="B24" i="46"/>
  <c r="B25" i="46"/>
  <c r="B26" i="46"/>
  <c r="B27" i="46"/>
  <c r="B28" i="46"/>
  <c r="B29" i="46"/>
  <c r="B30" i="46"/>
  <c r="B31" i="46"/>
  <c r="B32" i="46"/>
  <c r="B33" i="46"/>
  <c r="B34" i="46"/>
  <c r="B35" i="46"/>
  <c r="B36" i="46"/>
  <c r="B37" i="46"/>
  <c r="B38" i="46"/>
  <c r="B39" i="46"/>
  <c r="B40" i="46"/>
  <c r="B41" i="46"/>
  <c r="B42" i="46"/>
  <c r="B43" i="46"/>
  <c r="B44" i="46"/>
  <c r="B45" i="46"/>
  <c r="B46" i="46"/>
  <c r="B47" i="46"/>
  <c r="B48" i="46"/>
  <c r="B49" i="46"/>
  <c r="B50" i="46"/>
  <c r="B51" i="46"/>
  <c r="B52" i="46"/>
  <c r="B53" i="46"/>
  <c r="B54" i="46"/>
  <c r="B55" i="46"/>
  <c r="B56" i="46"/>
  <c r="B57" i="46"/>
  <c r="B58" i="46"/>
  <c r="B59" i="46"/>
  <c r="B60" i="46"/>
  <c r="B61" i="46"/>
</calcChain>
</file>

<file path=xl/sharedStrings.xml><?xml version="1.0" encoding="utf-8"?>
<sst xmlns="http://schemas.openxmlformats.org/spreadsheetml/2006/main" count="1845" uniqueCount="629">
  <si>
    <t>Consumer expenditure deflator</t>
  </si>
  <si>
    <t xml:space="preserve"> </t>
  </si>
  <si>
    <t>Final domestic demand</t>
  </si>
  <si>
    <t>Total domestic demand</t>
  </si>
  <si>
    <t>Exports</t>
  </si>
  <si>
    <t>Total final expenditure</t>
  </si>
  <si>
    <t>Imports</t>
  </si>
  <si>
    <t>Statistical discrepancy</t>
  </si>
  <si>
    <t>GDP at market prices</t>
  </si>
  <si>
    <t>of which:</t>
  </si>
  <si>
    <t>Business investment</t>
  </si>
  <si>
    <t>General government</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</si>
  <si>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</si>
  <si>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</si>
  <si>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</si>
  <si>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</si>
  <si>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</si>
  <si>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</si>
  <si>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</si>
  <si>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</si>
  <si>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</si>
  <si>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</si>
  <si>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</si>
  <si>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</si>
  <si>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</si>
  <si>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</si>
  <si>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</si>
  <si>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</si>
  <si>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</si>
  <si>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</si>
  <si>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</si>
  <si>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</si>
  <si>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</si>
  <si>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</si>
  <si>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</si>
  <si>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</si>
  <si>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</si>
  <si>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</si>
  <si>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</si>
  <si>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</si>
  <si>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</si>
  <si>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</si>
  <si>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Final domestic demand is the sum of private consumption, government consumption, fixed investment and net acquisition of valuables</t>
  </si>
  <si>
    <t>Total domestic demand is the sum of final domestic demand and change in inventories</t>
  </si>
  <si>
    <t>LFS employment, all aged 16 and over (ONS identifier: MGRZ)</t>
  </si>
  <si>
    <t>LFS employment rate, all aged 16 and over (ONS identifier: MGSR)</t>
  </si>
  <si>
    <t>ILO unemployment, all aged 16 and over (ONS identifier: MGSC)</t>
  </si>
  <si>
    <t>ILO unemployment rate, all aged 16 and over (ONS identifier: MGSX)</t>
  </si>
  <si>
    <t>LFS participation rate, all aged 16 and over (ONS identifier: MGWG)</t>
  </si>
  <si>
    <t>Claimant count: the number of people claiming Jobseeker's allowance (ONS identifier: BCJD)</t>
  </si>
  <si>
    <t>RPI</t>
  </si>
  <si>
    <t>RPIX</t>
  </si>
  <si>
    <t>CPI</t>
  </si>
  <si>
    <t>year-on-year growth</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</si>
  <si>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</si>
  <si>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</si>
  <si>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</si>
  <si>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</si>
  <si>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</si>
  <si>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</si>
  <si>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</si>
  <si>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</si>
  <si>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</si>
  <si>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</si>
  <si>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</si>
  <si>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</si>
  <si>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Trade-weighted sterling</t>
  </si>
  <si>
    <t>3-month LIBOR</t>
  </si>
  <si>
    <t>Notes:</t>
  </si>
  <si>
    <t>The sterling exchange rate projection is based on the assumption that the exchange rate moves in line with an uncovered interest parity condition, consistent with the interest rates underlying the forecast.</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</si>
  <si>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</si>
  <si>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</si>
  <si>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</si>
  <si>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</si>
  <si>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</si>
  <si>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</si>
  <si>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</si>
  <si>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LFS average (mean) actual weekly hours worked, all workers (ONS identifier: YBUV)</t>
  </si>
  <si>
    <t>LFS total weekly hours worked, millions (ONS identifier: YBUS)</t>
  </si>
  <si>
    <t>Average hours worked</t>
  </si>
  <si>
    <t>Labour share (per cent)</t>
  </si>
  <si>
    <t>Total hours worked (millions)</t>
  </si>
  <si>
    <t>Average earnings growth (per cent)</t>
  </si>
  <si>
    <t>Gross national income</t>
  </si>
  <si>
    <t>Private dwellings</t>
  </si>
  <si>
    <t>Private consu-mption</t>
  </si>
  <si>
    <t>Fixed invest-ment</t>
  </si>
  <si>
    <t>Net acqu-isition of valuables</t>
  </si>
  <si>
    <t>Total final expend-iture</t>
  </si>
  <si>
    <t>2016Q2</t>
  </si>
  <si>
    <t>2016Q3</t>
  </si>
  <si>
    <t>2016Q4</t>
  </si>
  <si>
    <t>2017Q1</t>
  </si>
  <si>
    <t>Private consum-ption</t>
  </si>
  <si>
    <t>Net acquisiti-on of valuables</t>
  </si>
  <si>
    <t>Change in invento-ries</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</si>
  <si>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</si>
  <si>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</si>
  <si>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</si>
  <si>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</si>
  <si>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</si>
  <si>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</si>
  <si>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</si>
  <si>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</si>
  <si>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</si>
  <si>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</si>
  <si>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2011-12</t>
  </si>
  <si>
    <t>2012-13</t>
  </si>
  <si>
    <t>2013-14</t>
  </si>
  <si>
    <t>2014-15</t>
  </si>
  <si>
    <t>2015-16</t>
  </si>
  <si>
    <t>2016-17</t>
  </si>
  <si>
    <t>Household disposable income (ONS Economic Accounts, identifier: RPHQ)</t>
  </si>
  <si>
    <t>Government consumption</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</si>
  <si>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</si>
  <si>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</si>
  <si>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</si>
  <si>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</si>
  <si>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</si>
  <si>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</si>
  <si>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</si>
  <si>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</si>
  <si>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</si>
  <si>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</si>
  <si>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</si>
  <si>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</si>
  <si>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</si>
  <si>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</si>
  <si>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</si>
  <si>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</si>
  <si>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</si>
  <si>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</si>
  <si>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Consumer expenditure deflator: Households final consumption expenditure at current market prices (ABJQ) plus non-profit institutions (HAYE) divided by Households final consumption expenditure, chained volume measure (ABJR) plus non-profit institutions (HAYO)</t>
  </si>
  <si>
    <t>Non-oil GVA</t>
  </si>
  <si>
    <t>Public corps dwellings</t>
  </si>
  <si>
    <t>2017Q2</t>
  </si>
  <si>
    <t>2017Q3</t>
  </si>
  <si>
    <t>2017Q4</t>
  </si>
  <si>
    <t>2018Q1</t>
  </si>
  <si>
    <t>2017-18</t>
  </si>
  <si>
    <t>Household physical assets (OBR interpolation of annual ONS data. Blue Book, identifiers: NG44-NG49)</t>
  </si>
  <si>
    <t>Producer output prices</t>
  </si>
  <si>
    <t>Household financial assets (ONS Economic Accounts, identifier: NNML)</t>
  </si>
  <si>
    <t>GDP at market prices (ONS Economic Accounts, identifier: YBHA)</t>
  </si>
  <si>
    <t>Back to contents</t>
  </si>
  <si>
    <t>Non-labour income</t>
  </si>
  <si>
    <t>Net taxes and benefits</t>
  </si>
  <si>
    <t>Household disposable income</t>
  </si>
  <si>
    <t>Market sector</t>
  </si>
  <si>
    <t>Households</t>
  </si>
  <si>
    <t>1.1 GDP expenditure components (£ billion chain-linked volumes, seasonally adjusted)</t>
  </si>
  <si>
    <t>Statistical discrep-ancy</t>
  </si>
  <si>
    <t>1.2 GDP expenditure components (£ billion current prices, seasonally adjusted)</t>
  </si>
  <si>
    <t>1.3 GDP income components (current prices, seasonally adjusted)</t>
  </si>
  <si>
    <t>Lending</t>
  </si>
  <si>
    <t>Change in inventories</t>
  </si>
  <si>
    <t>2018Q2</t>
  </si>
  <si>
    <t>2018Q3</t>
  </si>
  <si>
    <t>2018Q4</t>
  </si>
  <si>
    <t>2019Q1</t>
  </si>
  <si>
    <t>2018-19</t>
  </si>
  <si>
    <t>UK bank sterling-denominated lending to firms and households (ONS Economic Accounts, identifier: NLBE-NLBG+NNPP)</t>
  </si>
  <si>
    <t>Jan 1987=100</t>
  </si>
  <si>
    <t>2009/10</t>
  </si>
  <si>
    <t>2010/11</t>
  </si>
  <si>
    <t>2011/12</t>
  </si>
  <si>
    <t>2012/13</t>
  </si>
  <si>
    <t>2013/14</t>
  </si>
  <si>
    <t>2014/15</t>
  </si>
  <si>
    <t>2015/16</t>
  </si>
  <si>
    <t>2016/17</t>
  </si>
  <si>
    <t>2017/18</t>
  </si>
  <si>
    <t>2018/19</t>
  </si>
  <si>
    <t>2010=100</t>
  </si>
  <si>
    <t>% GDP</t>
  </si>
  <si>
    <t>Export market share (1998Q1=100)</t>
  </si>
  <si>
    <t>Employee compensation (a)</t>
  </si>
  <si>
    <t>Mixed Income (b)</t>
  </si>
  <si>
    <t>Labour Income (a + b - c)</t>
  </si>
  <si>
    <t>Employers social contributions (£ billion) (b)</t>
  </si>
  <si>
    <t>Wages and salaries (£ billion) (a-b)</t>
  </si>
  <si>
    <t>House price index</t>
  </si>
  <si>
    <t>1.4 Nominal GDP (£ billion, non-seasonally adjusted)</t>
  </si>
  <si>
    <t>Centred end-March</t>
  </si>
  <si>
    <t>Table 1.4: Nominal GDP (non-seasonally adjusted)</t>
  </si>
  <si>
    <t>Nominal GDP NSA, billions (ONS identifier: BKTL)</t>
  </si>
  <si>
    <t>1.7 Inflation</t>
  </si>
  <si>
    <t>1.8 Balance of payments (£ billion, current prices)</t>
  </si>
  <si>
    <t>1.9 Interest and exchange rates</t>
  </si>
  <si>
    <t>1.10 Financial balances by sector (% GDP)</t>
  </si>
  <si>
    <t>1.11 Household balance sheet, PNFC, balance sheet and bank lending</t>
  </si>
  <si>
    <t>1.13 Household disposable income (£ billion current prices, seasonally adjusted)</t>
  </si>
  <si>
    <t>1.14 Export markets</t>
  </si>
  <si>
    <t>LFS employment</t>
  </si>
  <si>
    <t>Table 1.6: Labour Market</t>
  </si>
  <si>
    <t>Real consumption</t>
  </si>
  <si>
    <t>Real GDP</t>
  </si>
  <si>
    <t>Table 1.5: Per capita (age +16)</t>
  </si>
  <si>
    <t>Table 1.7: Inflation</t>
  </si>
  <si>
    <t>Table 1.8: Balance of Payments</t>
  </si>
  <si>
    <t>Table 1.9: Interest and Exchange Rates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</si>
  <si>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</si>
  <si>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</si>
  <si>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</si>
  <si>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</si>
  <si>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</si>
  <si>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</si>
  <si>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</si>
  <si>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</si>
  <si>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 billion</t>
  </si>
  <si>
    <t>Public sector net lending (ONS Economic Accounts Table A12, X7, identifiers: RQBN+RPZD)</t>
  </si>
  <si>
    <t>Three-month interbank rate (Bank of England, Bankstats, identifier: IUQAAMIJ)</t>
  </si>
  <si>
    <t>Sterling effective exchange rate (index) (Bank of England, Bankstats, identifier: XUQABK67)</t>
  </si>
  <si>
    <t>Labour income = Employee compensation (including net compensation from abroad) + mixed income (largely self-employment income) - employer social contributions. (ONS Economic Accounts, identifier: DTWM+ROYH-ROYK+IJAH-IJAI)</t>
  </si>
  <si>
    <t>1.6 Labour market</t>
  </si>
  <si>
    <t>1.15 Import Weighted Domestic Demand (£ billion chain-linked volumes, seasonally adjusted)</t>
  </si>
  <si>
    <t>Private consumption</t>
  </si>
  <si>
    <t>Investment</t>
  </si>
  <si>
    <t>Stocks</t>
  </si>
  <si>
    <t>Table 1.15: Import Weighted Domestic Demand (£ billion chain-linked volumes, seasonally adjusted)</t>
  </si>
  <si>
    <t>OBR calculations, based on ONS data</t>
  </si>
  <si>
    <t>2019Q2</t>
  </si>
  <si>
    <t>2019Q3</t>
  </si>
  <si>
    <t>2019Q4</t>
  </si>
  <si>
    <t>2020Q1</t>
  </si>
  <si>
    <t>2019/20</t>
  </si>
  <si>
    <t>Non-labour income = Operating surplus of households + net property income + Imputed social contributions - social benefits (use) + net miscellaneous transfers. (ONS Economic Accounts identifier: CAEN+ROYL-ROYT+L8RF-QWMZ+RPHO-RPID)</t>
  </si>
  <si>
    <t>Secured liabilities (£bn)</t>
  </si>
  <si>
    <t>Other liabilities (£bn)</t>
  </si>
  <si>
    <t>Real household disposable income</t>
  </si>
  <si>
    <t>Household secured liabilities (ONS Economic Accounts, identifier: NNRP)</t>
  </si>
  <si>
    <t>Household other liabilities (ONS Economic Accounts, identifier: NNPP-NNRP)</t>
  </si>
  <si>
    <t>Average mortgage rate</t>
  </si>
  <si>
    <t>Average mortgage rate (Bank of England, Bankstats, identifier: CFMHSDE)</t>
  </si>
  <si>
    <t>Number of residential property transaction 
completions with value £40,000 or above, seasonally adjusted (HMRC UK Property Transaction Statistics)</t>
  </si>
  <si>
    <t>Private sector</t>
  </si>
  <si>
    <t>Social sector</t>
  </si>
  <si>
    <t>Local Housing Allowance</t>
  </si>
  <si>
    <t>Non-LHA Deregulated</t>
  </si>
  <si>
    <t>Non-LHA Regulated</t>
  </si>
  <si>
    <t>Local Authorities</t>
  </si>
  <si>
    <t>Registered Social Landlords</t>
  </si>
  <si>
    <t>2019-20</t>
  </si>
  <si>
    <t>1.17 Eligible rent growth assumptions</t>
  </si>
  <si>
    <t>Employment (16+, millions)</t>
  </si>
  <si>
    <t>Employment rate (16+, per cent)</t>
  </si>
  <si>
    <t>ILO unemployment (16+, millions)</t>
  </si>
  <si>
    <t>ILO unemployment rate (16+, per cent)</t>
  </si>
  <si>
    <t>Participation rate (16+, per cent)</t>
  </si>
  <si>
    <t>Compensation of employees                    (£ billion) (a)</t>
  </si>
  <si>
    <t>2008Q4</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</si>
  <si>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</si>
  <si>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</si>
  <si>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</si>
  <si>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Production function</t>
  </si>
  <si>
    <t>Univariate methods</t>
  </si>
  <si>
    <t>Prior-constrained filter</t>
  </si>
  <si>
    <t>Hodrick-Prescott filter</t>
  </si>
  <si>
    <t>Multivariate methods</t>
  </si>
  <si>
    <t>Multivariate filter</t>
  </si>
  <si>
    <t>Cyclical indicators</t>
  </si>
  <si>
    <t>Aggregate composite</t>
  </si>
  <si>
    <t>1.16 Residential property transactions (000s, seasonally adjusted)</t>
  </si>
  <si>
    <t>Table 1.16: Residential property transactions</t>
  </si>
  <si>
    <t>Table 1.17: Eligible rent growth assumptions</t>
  </si>
  <si>
    <t>Statistical discrepancy (ONS Economic Accounts, identifier: GIXQ)</t>
  </si>
  <si>
    <t>1.12 Market Sector and general government employment (millions, final quarter of the financial year)</t>
  </si>
  <si>
    <t>Capacity utilisation-augmented</t>
  </si>
  <si>
    <t>2020Q2</t>
  </si>
  <si>
    <t>2020Q3</t>
  </si>
  <si>
    <t>2020Q4</t>
  </si>
  <si>
    <t>2021Q1</t>
  </si>
  <si>
    <t>2020/21</t>
  </si>
  <si>
    <t>2020-21</t>
  </si>
  <si>
    <t>Employees (16+, millions)</t>
  </si>
  <si>
    <t>GDP deflator</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</si>
  <si>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</si>
  <si>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t>Employers social contributions (c)</t>
  </si>
  <si>
    <r>
      <t>1.18 Output gap model estimates</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</si>
  <si>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</si>
  <si>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</si>
  <si>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</si>
  <si>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</si>
  <si>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</si>
  <si>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</si>
  <si>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</si>
  <si>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</si>
  <si>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</si>
  <si>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</si>
  <si>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</si>
  <si>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</si>
  <si>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LFS employees equal to total employment less self-employed, all aged 16 and over (ONS identifier: MGRZ less MGRQ)</t>
  </si>
  <si>
    <t>Government consum-ption</t>
  </si>
  <si>
    <t>US$/£ exchange rate</t>
  </si>
  <si>
    <t>Net benefits and taxes = Social benefits (resource) - taxation on income and wealth - employees' social contributions. (ONS Economic Accounts, identifier: RPHL-RPHS-RPHT-L8PS-L8Q8-L8LU)</t>
  </si>
  <si>
    <t>UK export volumes excluding MTIC (£bn)</t>
  </si>
  <si>
    <t>Principal components analysis</t>
  </si>
  <si>
    <t>Table 1.18: Output gap model estimates</t>
  </si>
  <si>
    <t>2015=100</t>
  </si>
  <si>
    <t>General government final consumption (ONS Economic Accounts Table 1.1.2, identifier: NMRY)</t>
  </si>
  <si>
    <t>Total gross fixed capital formation (ONS Economic Accounts Table 1.1.2, identifier: NPQT)</t>
  </si>
  <si>
    <t>Business investment (ONS Economic Accounts Table 1.1.8, identifier: NPEL)</t>
  </si>
  <si>
    <t>General government gross fixed capital formation (ONS Economic Accounts Table 1.1.8, identifier: DLWF)</t>
  </si>
  <si>
    <t>Net acquisitions of valuables (ONS Economic Accounts Table 1.1.2, identifier: NPJR)</t>
  </si>
  <si>
    <t>Change in inventories (ONS Economic Accounts Table 1.1.2, identifier: CAFU)</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</si>
  <si>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</si>
  <si>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</si>
  <si>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</si>
  <si>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</si>
  <si>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</si>
  <si>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Inflation-augmented</t>
  </si>
  <si>
    <t>Unemployment-augmented</t>
  </si>
  <si>
    <t xml:space="preserve">£ per hour </t>
  </si>
  <si>
    <t>National Minimum Wage (NMW)</t>
  </si>
  <si>
    <t>National Living Wage (NLW)</t>
  </si>
  <si>
    <t xml:space="preserve">1.19 National Minimum Wage and National Living Wage </t>
  </si>
  <si>
    <t>Table 1.19: National Minimum Wage and National Living Wage</t>
  </si>
  <si>
    <t>Household and non-profit institutions serving households final consumption expenditure (ONS Economic Accounts Table 1.1.2, identifier: ABJQ + HAYE)</t>
  </si>
  <si>
    <t>Household and non-profit institutions serving households final consumption expenditure (ONS Economic Accounts Table 1.1.2, identifier: ABJR + HAYO)</t>
  </si>
  <si>
    <t>Private sector investment in dwellings, including transfer costs (ONS Economic Accounts Table 1.1.8, identifier: L636 + L637)</t>
  </si>
  <si>
    <t>Public corporations investment in dwellings, including transfer costs (ONS Economic Accounts Table 1.1.8, identifier: L634 + L635)</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</si>
  <si>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</si>
  <si>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</si>
  <si>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</si>
  <si>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</si>
  <si>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</si>
  <si>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</si>
  <si>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</si>
  <si>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</si>
  <si>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</si>
  <si>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</si>
  <si>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UK export excluding MTIC is based on OBR calculations, setting exports MTIC equal to imports MTIC.</t>
  </si>
  <si>
    <t>Export market share = UK exports excluding MTIC / Export markets</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</si>
  <si>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</si>
  <si>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Employers social contributions, £ billion (ONS identifier: ROYK)</t>
  </si>
  <si>
    <t>Wages and salaries, £ billion, equal to total compensation of employees (ONS identifier: DTWM) minus employers social contributions (ONS identifier: ROYK)</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</si>
  <si>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</si>
  <si>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Compensation of employees, £ billion (ONS identifier: DTWM)</t>
  </si>
  <si>
    <t>Labour share: total compensation of employees (ONS identifier: DTWM) and mixed income (ONS identifier: ROYH) as a share of nominal Gross Value Added (ONS identifier: ABML).</t>
  </si>
  <si>
    <t>2021Q2</t>
  </si>
  <si>
    <t>2021Q3</t>
  </si>
  <si>
    <t>2021Q4</t>
  </si>
  <si>
    <t>2022Q1</t>
  </si>
  <si>
    <t>2021/22</t>
  </si>
  <si>
    <t>Export markets (2007Q1=100)</t>
  </si>
  <si>
    <t>Calendar Year</t>
  </si>
  <si>
    <t>2021-22</t>
  </si>
  <si>
    <t>Mortgage interest payments</t>
  </si>
  <si>
    <t>Actual rents for housing</t>
  </si>
  <si>
    <t>2015 = 100</t>
  </si>
  <si>
    <t>Mortgage Interest Payments (ONS Consumer Prices Index Statistical Bulletins, identifier: CZCR)</t>
  </si>
  <si>
    <t>Actual rents for housing (ONS Consumer Prices Index and Producer Prices Index Statistical Bulletins, identifier: D7GQ)</t>
  </si>
  <si>
    <t>1.5 Per capita</t>
  </si>
  <si>
    <t>Average earnings index (2008Q1=100)</t>
  </si>
  <si>
    <t>Average hourly earnings index (2008Q1=100)</t>
  </si>
  <si>
    <t>Productivity per hour index (2008Q1 =100)</t>
  </si>
  <si>
    <t>Productivity per worker index (2008Q1 =100)</t>
  </si>
  <si>
    <t>Real product wage (2008Q1 =100)</t>
  </si>
  <si>
    <t>Real consumption wage (2008Q1 =100)</t>
  </si>
  <si>
    <t>Actual rents’ component of CPI. This series is constructed using forecasts of social housing rents and private rents. Private rents are assumed to grow in line with our average earnings forecast – see table 1.6. Details of our forecasts for social housing rents can be found in Table 1.17.</t>
  </si>
  <si>
    <t>Mixed income (£ billion)</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</si>
  <si>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</si>
  <si>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</si>
  <si>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</si>
  <si>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LFS population, all aged 16 and over (ONS identifier: MGSL)</t>
  </si>
  <si>
    <t>Ages 16+</t>
  </si>
  <si>
    <t>By total population</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</si>
  <si>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</si>
  <si>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</si>
  <si>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</si>
  <si>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</si>
  <si>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</si>
  <si>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</si>
  <si>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</si>
  <si>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</si>
  <si>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</si>
  <si>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</si>
  <si>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</si>
  <si>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</si>
  <si>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</si>
  <si>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</si>
  <si>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</si>
  <si>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</si>
  <si>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</si>
  <si>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</si>
  <si>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</si>
  <si>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</si>
  <si>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</si>
  <si>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</si>
  <si>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</si>
  <si>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</si>
  <si>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</si>
  <si>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</si>
  <si>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</si>
  <si>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</si>
  <si>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</si>
  <si>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</si>
  <si>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</si>
  <si>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</si>
  <si>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</si>
  <si>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</si>
  <si>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</si>
  <si>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</si>
  <si>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</si>
  <si>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</si>
  <si>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</si>
  <si>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</si>
  <si>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</si>
  <si>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</si>
  <si>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</si>
  <si>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</si>
  <si>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</si>
  <si>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</si>
  <si>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</si>
  <si>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</si>
  <si>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</si>
  <si>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</si>
  <si>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</si>
  <si>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</si>
  <si>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</si>
  <si>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</si>
  <si>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</si>
  <si>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</si>
  <si>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</si>
  <si>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</si>
  <si>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</si>
  <si>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</si>
  <si>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</si>
  <si>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</si>
  <si>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</si>
  <si>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</si>
  <si>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</si>
  <si>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</si>
  <si>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</si>
  <si>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</si>
  <si>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</si>
  <si>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</si>
  <si>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</si>
  <si>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</si>
  <si>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</si>
  <si>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</si>
  <si>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</si>
  <si>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</si>
  <si>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</si>
  <si>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</si>
  <si>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</si>
  <si>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</si>
  <si>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</si>
  <si>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</si>
  <si>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</si>
  <si>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</si>
  <si>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</si>
  <si>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</si>
  <si>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</si>
  <si>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</si>
  <si>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</si>
  <si>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</si>
  <si>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</si>
  <si>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</si>
  <si>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</si>
  <si>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</si>
  <si>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</si>
  <si>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</si>
  <si>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</si>
  <si>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</si>
  <si>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</si>
  <si>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</si>
  <si>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</si>
  <si>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</si>
  <si>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</si>
  <si>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</si>
  <si>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</si>
  <si>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</si>
  <si>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</si>
  <si>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</si>
  <si>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</si>
  <si>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</si>
  <si>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</si>
  <si>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</si>
  <si>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</si>
  <si>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</si>
  <si>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</si>
  <si>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</si>
  <si>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</si>
  <si>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</si>
  <si>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</si>
  <si>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</si>
  <si>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</si>
  <si>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</si>
  <si>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</si>
  <si>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</si>
  <si>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</si>
  <si>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</si>
  <si>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</si>
  <si>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</si>
  <si>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</si>
  <si>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</si>
  <si>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</si>
  <si>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</si>
  <si>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</si>
  <si>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</si>
  <si>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</si>
  <si>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</si>
  <si>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</si>
  <si>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</si>
  <si>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</si>
  <si>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</si>
  <si>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</si>
  <si>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</si>
  <si>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</si>
  <si>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</si>
  <si>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Jan 2015=100</t>
  </si>
  <si>
    <r>
      <rPr>
        <vertAlign val="superscript"/>
        <sz val="8"/>
        <color indexed="8"/>
        <rFont val="Calibri"/>
        <family val="2"/>
      </rPr>
      <t xml:space="preserve">3 </t>
    </r>
    <r>
      <rPr>
        <sz val="8"/>
        <color indexed="8"/>
        <rFont val="Calibri"/>
        <family val="2"/>
      </rPr>
      <t xml:space="preserve">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2016Q3 Public Sector Employment release. </t>
    </r>
  </si>
  <si>
    <r>
      <t>Central estimate</t>
    </r>
    <r>
      <rPr>
        <vertAlign val="superscript"/>
        <sz val="14"/>
        <color indexed="8"/>
        <rFont val="Calibri"/>
        <family val="2"/>
      </rPr>
      <t>2</t>
    </r>
  </si>
  <si>
    <r>
      <t>Potential output</t>
    </r>
    <r>
      <rPr>
        <vertAlign val="superscript"/>
        <sz val="14"/>
        <color indexed="8"/>
        <rFont val="Calibri"/>
        <family val="2"/>
      </rPr>
      <t>3</t>
    </r>
  </si>
  <si>
    <t>Export markets is an OBR estimate constructed with series from OECD, IMF and ONS. For more information, please refer to the Economy forecast in-depth section of our website.</t>
  </si>
  <si>
    <r>
      <t>March 2017 forecast</t>
    </r>
    <r>
      <rPr>
        <vertAlign val="superscript"/>
        <sz val="10"/>
        <rFont val="Calibri"/>
        <family val="2"/>
      </rPr>
      <t>3,4</t>
    </r>
  </si>
  <si>
    <t>Table 1.20: OBR estimates of the output gap</t>
  </si>
  <si>
    <t>Population: natural change</t>
  </si>
  <si>
    <t>Population: net migration</t>
  </si>
  <si>
    <t>Participation: natural change</t>
  </si>
  <si>
    <t>Participation: net migration</t>
  </si>
  <si>
    <t>Average hours</t>
  </si>
  <si>
    <t>Hourly productivity (output per hour)</t>
  </si>
  <si>
    <t>1.20 OBR central estimate of the output gap</t>
  </si>
  <si>
    <t>1.22 Potential output forecast</t>
  </si>
  <si>
    <t>Potential population (16+)</t>
  </si>
  <si>
    <t xml:space="preserve">Potential average hours </t>
  </si>
  <si>
    <t>Growth rates</t>
  </si>
  <si>
    <t>Levels</t>
  </si>
  <si>
    <t xml:space="preserve">Potential productivity per hour </t>
  </si>
  <si>
    <t>Equilibrium unemployment</t>
  </si>
  <si>
    <t>Potential employment rate (16+)</t>
  </si>
  <si>
    <r>
      <t xml:space="preserve"> Potential employment rate</t>
    </r>
    <r>
      <rPr>
        <vertAlign val="superscript"/>
        <sz val="12"/>
        <color indexed="8"/>
        <rFont val="Calibri"/>
        <family val="2"/>
      </rPr>
      <t>2</t>
    </r>
    <r>
      <rPr>
        <sz val="12"/>
        <color indexed="8"/>
        <rFont val="Calibri"/>
        <family val="2"/>
      </rPr>
      <t xml:space="preserve"> (16+)</t>
    </r>
  </si>
  <si>
    <r>
      <t>Potential output</t>
    </r>
    <r>
      <rPr>
        <vertAlign val="superscript"/>
        <sz val="12"/>
        <color indexed="8"/>
        <rFont val="Calibri"/>
        <family val="2"/>
      </rPr>
      <t xml:space="preserve">1 </t>
    </r>
    <r>
      <rPr>
        <sz val="12"/>
        <color indexed="8"/>
        <rFont val="Calibri"/>
        <family val="2"/>
      </rPr>
      <t>(£m)</t>
    </r>
  </si>
  <si>
    <r>
      <t>Potential output</t>
    </r>
    <r>
      <rPr>
        <vertAlign val="superscript"/>
        <sz val="12"/>
        <color indexed="8"/>
        <rFont val="Calibri"/>
        <family val="2"/>
      </rPr>
      <t xml:space="preserve">3 </t>
    </r>
    <r>
      <rPr>
        <sz val="12"/>
        <color indexed="8"/>
        <rFont val="Calibri"/>
        <family val="2"/>
      </rPr>
      <t>(£m)</t>
    </r>
  </si>
  <si>
    <t>of which: potential participation rate</t>
  </si>
  <si>
    <t>of which: equilibrium unemployment rate</t>
  </si>
  <si>
    <t>We implicitly assume that, conditioned on age and gender, migrants are as likely to be employed as the broader population.</t>
  </si>
  <si>
    <t xml:space="preserve">This is an updated version of Chart 3.6 from the November 2016 EFO and is based on the ONS 'principal' population migration variant and OBR estimates of the elements of potential output. </t>
  </si>
  <si>
    <t xml:space="preserve">OBR estimate of potential population, based on LFS household population, all aged 16 and over (ONS identifier: MGSL) and the ONS 'principal' population projection </t>
  </si>
  <si>
    <t>OBR estimate of the potential participation rate, on the same basis as the LFS participation rate, all aged 16 and over (ONS identifier: MGWG)</t>
  </si>
  <si>
    <t>OBR estimate of the potential employment rate, on the same basis as the LFS employment rate, all aged 16 and over (ONS identifier: MGSR)</t>
  </si>
  <si>
    <t>OBR estimate of the equilibirum unemployment rate, on the same basis as the ILO unemployment rate, all aged 16 and over (ONS identifier: MGSX)</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</si>
  <si>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</si>
  <si>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</si>
  <si>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t>Table 1.21: Cumulative potential output growth</t>
  </si>
  <si>
    <t>Table 1.22: Potential output forecast</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</si>
  <si>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</si>
  <si>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</si>
  <si>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</si>
  <si>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</si>
  <si>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</si>
  <si>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</si>
  <si>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</si>
  <si>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</si>
  <si>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</si>
  <si>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</si>
  <si>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</si>
  <si>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</si>
  <si>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</si>
  <si>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</si>
  <si>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</si>
  <si>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</si>
  <si>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</si>
  <si>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</si>
  <si>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</si>
  <si>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</si>
  <si>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</si>
  <si>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</si>
  <si>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</si>
  <si>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</si>
  <si>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</si>
  <si>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</si>
  <si>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</si>
  <si>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</si>
  <si>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</si>
  <si>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</si>
  <si>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</si>
  <si>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</si>
  <si>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</si>
  <si>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</si>
  <si>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</si>
  <si>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</si>
  <si>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</si>
  <si>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</si>
  <si>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</si>
  <si>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2022Q2</t>
  </si>
  <si>
    <t>2022Q3</t>
  </si>
  <si>
    <t>2022Q4</t>
  </si>
  <si>
    <t>2023Q1</t>
  </si>
  <si>
    <t>2022/23</t>
  </si>
  <si>
    <r>
      <t>March 2017 forecast</t>
    </r>
    <r>
      <rPr>
        <vertAlign val="superscript"/>
        <sz val="10"/>
        <rFont val="Calibri"/>
        <family val="2"/>
      </rPr>
      <t xml:space="preserve">1,2 </t>
    </r>
  </si>
  <si>
    <r>
      <t>November 2017 forecast</t>
    </r>
    <r>
      <rPr>
        <vertAlign val="superscript"/>
        <sz val="10"/>
        <rFont val="Calibri"/>
        <family val="2"/>
      </rPr>
      <t>1</t>
    </r>
  </si>
  <si>
    <r>
      <t>November 2017 forecast</t>
    </r>
    <r>
      <rPr>
        <vertAlign val="superscript"/>
        <sz val="10"/>
        <rFont val="Calibri"/>
        <family val="2"/>
      </rPr>
      <t>3,4</t>
    </r>
  </si>
  <si>
    <t>=</t>
  </si>
  <si>
    <r>
      <t>November 2017 forecast</t>
    </r>
    <r>
      <rPr>
        <vertAlign val="superscript"/>
        <sz val="10"/>
        <rFont val="Calibri"/>
        <family val="2"/>
      </rPr>
      <t>1,2</t>
    </r>
  </si>
  <si>
    <t>The assumptions provided in this table cover growth in the element of rent eligible for Housing Benefit only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</si>
  <si>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'Targeted Affordability Funding' which will allow some Local Housing Allowance rates to be increased during the four year benefit freeze period.</t>
  </si>
  <si>
    <t>2022-23</t>
  </si>
  <si>
    <t>1.21 Cumulative potential output growth from 2017 Q2</t>
  </si>
  <si>
    <t>Household total net worth = (ONS Economic Accounts and Blue Book, identifier: NZEA+NG44-MU86+E44D)</t>
  </si>
  <si>
    <r>
      <rPr>
        <vertAlign val="superscript"/>
        <sz val="8"/>
        <color indexed="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</si>
  <si>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</si>
  <si>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</si>
  <si>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RPI, RPIX and CPI inflation and Producer output prices are based on outturn data up to and including September 2017.</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</si>
  <si>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</si>
  <si>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Seasonally adjusted ONS House Price Index (House Price Index Statistical Bulletin)</t>
  </si>
  <si>
    <t>€/£ exchange rate</t>
  </si>
  <si>
    <t>US$/£ exchange rate (Bank of England, Bankstats, identifier: XUQAUSS)</t>
  </si>
  <si>
    <t>Euro/£ exchange rate (Bank of England, Bankstats, identifier: XUQAERS)</t>
  </si>
  <si>
    <t>2008/09</t>
  </si>
  <si>
    <r>
      <rPr>
        <vertAlign val="superscript"/>
        <sz val="8"/>
        <color indexed="8"/>
        <rFont val="Calibri"/>
        <family val="2"/>
      </rPr>
      <t>2</t>
    </r>
    <r>
      <rPr>
        <sz val="8"/>
        <color indexed="8"/>
        <rFont val="Calibri"/>
        <family val="2"/>
      </rPr>
      <t xml:space="preserve"> Market sector employment projections by calendar year are as follows:  26.8 m (2017); 27.0m (2018); 27.1m (2019); 27.3m (2020); 27.5 (2021); 27.6 (2022).</t>
    </r>
  </si>
  <si>
    <r>
      <rPr>
        <vertAlign val="superscript"/>
        <sz val="8"/>
        <color indexed="8"/>
        <rFont val="Calibri"/>
        <family val="2"/>
      </rPr>
      <t>4</t>
    </r>
    <r>
      <rPr>
        <sz val="8"/>
        <color indexed="8"/>
        <rFont val="Calibri"/>
        <family val="2"/>
      </rPr>
      <t xml:space="preserve"> 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2017Q2 Public Sector Employment release. </t>
    </r>
  </si>
  <si>
    <t>Index: 2008Q1=100</t>
  </si>
  <si>
    <t>Index: 2008=100</t>
  </si>
  <si>
    <t>Index: 2008/2009 =100</t>
  </si>
  <si>
    <t>Per capita LFS employment = LFS employment, all aged 16 and over (ONS identifier: MGRZ) divided by total population (ONS identifier: EBAQ up to mid-2015, and ONS 2016-based principal population projections thereafter)</t>
  </si>
  <si>
    <t>Per capita real household disposable income = Real household disposable income (chained volume measure, identifier: NRJR) divided by total population (ONS identifier: EBAQ up to mid-2015, and interpolated ONS 2016-based principal population projections thereafter)</t>
  </si>
  <si>
    <t>Per capita real consumption = Household and non-profit institutions serving households final consumption expenditure (chained volume measure, identifier: ABJR+HAYO) divided by total population (ONS identifier: EBAQ up to mid-2015, and interpolated ONS 2016-based principal population projections thereafter)</t>
  </si>
  <si>
    <t>Per capita real GDP = Gross domestic product at market prices (chained volume measure, identifier: ABMI) divided by total population (ONS identifier: EBAQ up to mid-2015, and interpolated ONS 2016-based principal population projections thereafter)</t>
  </si>
  <si>
    <r>
      <rPr>
        <vertAlign val="superscript"/>
        <sz val="8"/>
        <color indexed="8"/>
        <rFont val="Calibri"/>
        <family val="2"/>
      </rPr>
      <t xml:space="preserve">2 </t>
    </r>
    <r>
      <rPr>
        <sz val="8"/>
        <color indexed="8"/>
        <rFont val="Calibri"/>
        <family val="2"/>
      </rPr>
      <t>Estimates of the output gap between 2010 and 2016 are based on the 'production function' approach. Estimates prior to 2010 are based on our 'principle component analysis'.</t>
    </r>
  </si>
  <si>
    <r>
      <rPr>
        <vertAlign val="superscript"/>
        <sz val="8"/>
        <color indexed="8"/>
        <rFont val="Calibri"/>
        <family val="2"/>
      </rPr>
      <t xml:space="preserve">3 </t>
    </r>
    <r>
      <rPr>
        <sz val="8"/>
        <color indexed="8"/>
        <rFont val="Calibri"/>
        <family val="2"/>
      </rPr>
      <t xml:space="preserve">Estimates of potential output on a non-North Sea basis, using the central estimate of the output gap and latest data on actual output from the ONS. </t>
    </r>
  </si>
  <si>
    <t xml:space="preserve">Note: The NMW and NLW have been set for 2018 and all other figures are OBR estimates consistent with the rest of our economy forecast. Our estimates are based on the 'bite' of the NLW increasing linearly to reach 60 per cent of median earnings in 2020. Our estimates for the NLW in 2021 and 2022 are based on the rate remaining at 60 per cent of median earnings. The increases in these years are therefore driven by our forecast for average hourly earnings. </t>
  </si>
  <si>
    <t>Note: Estimates of the output gap between 2010 and 2016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</si>
  <si>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</si>
  <si>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</si>
  <si>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November 2017 Economic and fiscal outlook: Economy supplementary tables</t>
  </si>
  <si>
    <t>Correction on 28/11/2017: In the original version of this table the centred end-March data was showing financial years in error. We have now corrected the data in the table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</si>
</sst>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00000"/>
    <numFmt numFmtId="181" formatCode="0.00000"/>
    <numFmt numFmtId="182" formatCode="#,##0.0"/>
  </numFmts>
  <fonts count="111"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vertAlign val="superscrip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i/>
      <sz val="8"/>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14"/>
      <color indexed="8"/>
      <name val="Calibri"/>
      <family val="2"/>
    </font>
    <font>
      <vertAlign val="superscript"/>
      <sz val="14"/>
      <color indexed="8"/>
      <name val="Calibri"/>
      <family val="2"/>
    </font>
    <font>
      <sz val="14"/>
      <color indexed="8"/>
      <name val="Calibri"/>
      <family val="2"/>
    </font>
    <font>
      <sz val="12"/>
      <name val="Calibri"/>
      <family val="2"/>
    </font>
    <font>
      <b/>
      <sz val="10"/>
      <name val="Calibri"/>
      <family val="2"/>
    </font>
    <font>
      <sz val="14"/>
      <name val="Calibri"/>
      <family val="2"/>
    </font>
    <font>
      <vertAlign val="superscript"/>
      <sz val="10"/>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6"/>
      <name val="Calibri"/>
      <family val="2"/>
    </font>
    <font>
      <i/>
      <sz val="12"/>
      <name val="Calibri"/>
      <family val="2"/>
    </font>
    <font>
      <sz val="7"/>
      <color indexed="8"/>
      <name val="Calibri"/>
      <family val="2"/>
    </font>
    <font>
      <sz val="15"/>
      <color indexed="8"/>
      <name val="Calibri"/>
      <family val="2"/>
    </font>
    <font>
      <u/>
      <sz val="11"/>
      <name val="Calibri"/>
      <family val="2"/>
    </font>
    <font>
      <b/>
      <sz val="8"/>
      <color indexed="8"/>
      <name val="Calibri"/>
      <family val="2"/>
    </font>
    <font>
      <i/>
      <sz val="12"/>
      <color indexed="8"/>
      <name val="Calibri"/>
      <family val="2"/>
    </font>
    <font>
      <vertAlign val="superscript"/>
      <sz val="12"/>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13"/>
      <color rgb="FF477391"/>
      <name val="Calibri"/>
      <family val="2"/>
    </font>
    <font>
      <sz val="8"/>
      <color rgb="FF000000"/>
      <name val="Calibri"/>
      <family val="2"/>
    </font>
    <font>
      <sz val="8"/>
      <color theme="1"/>
      <name val="Calibri"/>
      <family val="2"/>
    </font>
    <font>
      <sz val="9"/>
      <color theme="1"/>
      <name val="Calibri"/>
      <family val="2"/>
    </font>
    <font>
      <sz val="12"/>
      <color rgb="FFFF0000"/>
      <name val="Calibri"/>
      <family val="2"/>
    </font>
    <font>
      <sz val="10"/>
      <color rgb="FF000000"/>
      <name val="Calibri"/>
      <family val="2"/>
    </font>
    <font>
      <sz val="12"/>
      <color rgb="FF000000"/>
      <name val="Calibri"/>
      <family val="2"/>
    </font>
    <font>
      <b/>
      <sz val="11"/>
      <color theme="1"/>
      <name val="Calibri"/>
      <family val="2"/>
    </font>
    <font>
      <sz val="10"/>
      <color theme="1"/>
      <name val="Arial"/>
      <family val="2"/>
    </font>
    <font>
      <vertAlign val="superscript"/>
      <sz val="12"/>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rgb="FFFFFF00"/>
        <bgColor indexed="64"/>
      </patternFill>
    </fill>
    <fill>
      <patternFill patternType="solid">
        <fgColor theme="2"/>
        <bgColor indexed="64"/>
      </patternFill>
    </fill>
  </fills>
  <borders count="97">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medium">
        <color indexed="45"/>
      </left>
      <right/>
      <top style="thin">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style="medium">
        <color indexed="45"/>
      </right>
      <top style="medium">
        <color theme="8"/>
      </top>
      <bottom/>
      <diagonal/>
    </border>
    <border>
      <left style="medium">
        <color indexed="45"/>
      </left>
      <right/>
      <top/>
      <bottom style="thin">
        <color theme="8"/>
      </bottom>
      <diagonal/>
    </border>
    <border>
      <left/>
      <right/>
      <top/>
      <bottom style="thin">
        <color theme="8"/>
      </bottom>
      <diagonal/>
    </border>
    <border>
      <left/>
      <right style="medium">
        <color theme="8"/>
      </right>
      <top/>
      <bottom style="thin">
        <color theme="8"/>
      </bottom>
      <diagonal/>
    </border>
    <border>
      <left/>
      <right style="medium">
        <color indexed="45"/>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indexed="45"/>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style="medium">
        <color theme="8"/>
      </left>
      <right/>
      <top style="thin">
        <color indexed="45"/>
      </top>
      <bottom/>
      <diagonal/>
    </border>
    <border>
      <left style="medium">
        <color theme="8"/>
      </left>
      <right/>
      <top/>
      <bottom style="thin">
        <color indexed="45"/>
      </bottom>
      <diagonal/>
    </border>
    <border>
      <left/>
      <right style="medium">
        <color theme="8"/>
      </right>
      <top style="thin">
        <color indexed="45"/>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right style="medium">
        <color theme="8"/>
      </right>
      <top/>
      <bottom style="medium">
        <color indexed="45"/>
      </bottom>
      <diagonal/>
    </border>
    <border>
      <left style="medium">
        <color theme="8"/>
      </left>
      <right style="medium">
        <color theme="8"/>
      </right>
      <top style="thin">
        <color theme="8"/>
      </top>
      <bottom/>
      <diagonal/>
    </border>
    <border>
      <left style="medium">
        <color theme="8"/>
      </left>
      <right style="medium">
        <color theme="8"/>
      </right>
      <top/>
      <bottom style="thin">
        <color theme="8"/>
      </bottom>
      <diagonal/>
    </border>
    <border>
      <left style="medium">
        <color theme="8"/>
      </left>
      <right style="medium">
        <color theme="8"/>
      </right>
      <top/>
      <bottom style="thin">
        <color indexed="45"/>
      </bottom>
      <diagonal/>
    </border>
    <border>
      <left style="medium">
        <color indexed="45"/>
      </left>
      <right/>
      <top/>
      <bottom style="medium">
        <color theme="8"/>
      </bottom>
      <diagonal/>
    </border>
    <border>
      <left/>
      <right style="thin">
        <color theme="8"/>
      </right>
      <top style="thin">
        <color theme="8"/>
      </top>
      <bottom/>
      <diagonal/>
    </border>
    <border>
      <left/>
      <right style="medium">
        <color theme="8"/>
      </right>
      <top style="medium">
        <color indexed="45"/>
      </top>
      <bottom/>
      <diagonal/>
    </border>
    <border>
      <left/>
      <right style="medium">
        <color theme="8"/>
      </right>
      <top style="medium">
        <color indexed="45"/>
      </top>
      <bottom style="medium">
        <color indexed="45"/>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right style="medium">
        <color indexed="45"/>
      </right>
      <top style="thin">
        <color theme="8"/>
      </top>
      <bottom/>
      <diagonal/>
    </border>
    <border>
      <left style="thin">
        <color theme="8"/>
      </left>
      <right/>
      <top/>
      <bottom style="thin">
        <color theme="8"/>
      </bottom>
      <diagonal/>
    </border>
    <border>
      <left style="thin">
        <color theme="8"/>
      </left>
      <right/>
      <top style="thin">
        <color theme="8"/>
      </top>
      <bottom/>
      <diagonal/>
    </border>
    <border>
      <left style="thin">
        <color theme="8"/>
      </left>
      <right/>
      <top/>
      <bottom/>
      <diagonal/>
    </border>
    <border>
      <left style="medium">
        <color theme="8"/>
      </left>
      <right style="medium">
        <color theme="8"/>
      </right>
      <top/>
      <bottom style="medium">
        <color theme="8"/>
      </bottom>
      <diagonal/>
    </border>
  </borders>
  <cellStyleXfs count="313">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5"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6" fillId="0" borderId="0">
      <alignment vertical="top" wrapText="1"/>
    </xf>
    <xf numFmtId="0" fontId="46" fillId="0" borderId="0">
      <alignment vertical="top" wrapText="1"/>
    </xf>
    <xf numFmtId="0" fontId="46" fillId="0" borderId="0">
      <alignment vertical="top" wrapText="1"/>
    </xf>
    <xf numFmtId="0" fontId="46" fillId="0" borderId="0">
      <alignment vertical="top" wrapText="1"/>
    </xf>
    <xf numFmtId="0" fontId="28" fillId="0" borderId="7" applyNumberFormat="0" applyFill="0" applyAlignment="0" applyProtection="0"/>
    <xf numFmtId="168" fontId="47" fillId="0" borderId="0" applyNumberFormat="0" applyFill="0" applyAlignment="0" applyProtection="0"/>
    <xf numFmtId="0" fontId="29" fillId="0" borderId="8" applyNumberFormat="0" applyFill="0" applyAlignment="0" applyProtection="0"/>
    <xf numFmtId="168" fontId="48" fillId="0" borderId="0" applyNumberFormat="0" applyFill="0" applyAlignment="0" applyProtection="0"/>
    <xf numFmtId="0" fontId="29" fillId="0" borderId="0" applyNumberFormat="0" applyFill="0" applyBorder="0" applyAlignment="0" applyProtection="0"/>
    <xf numFmtId="168" fontId="49"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94"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2"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12" fillId="0" borderId="0"/>
    <xf numFmtId="0" fontId="93" fillId="0" borderId="0"/>
    <xf numFmtId="0" fontId="1"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2" fillId="27" borderId="0">
      <alignment horizontal="right"/>
    </xf>
    <xf numFmtId="0" fontId="53" fillId="27" borderId="0">
      <alignment horizontal="right"/>
    </xf>
    <xf numFmtId="0" fontId="54" fillId="27" borderId="15"/>
    <xf numFmtId="0" fontId="54" fillId="0" borderId="0" applyBorder="0">
      <alignment horizontal="centerContinuous"/>
    </xf>
    <xf numFmtId="0" fontId="55"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6" fillId="28" borderId="16" applyAlignment="0" applyProtection="0">
      <protection locked="0"/>
    </xf>
    <xf numFmtId="0" fontId="57" fillId="25" borderId="16" applyNumberFormat="0" applyAlignment="0" applyProtection="0"/>
    <xf numFmtId="0" fontId="58" fillId="29" borderId="9" applyNumberFormat="0" applyAlignment="0" applyProtection="0">
      <alignment horizontal="center" vertical="center"/>
    </xf>
    <xf numFmtId="4" fontId="12" fillId="30" borderId="14" applyNumberFormat="0" applyProtection="0">
      <alignment vertical="center"/>
    </xf>
    <xf numFmtId="4" fontId="59"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60" fillId="41" borderId="14" applyNumberFormat="0" applyProtection="0">
      <alignment horizontal="left" vertical="center" indent="1"/>
    </xf>
    <xf numFmtId="4" fontId="12" fillId="42" borderId="17" applyNumberFormat="0" applyProtection="0">
      <alignment horizontal="left" vertical="center" indent="1"/>
    </xf>
    <xf numFmtId="4" fontId="61"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9"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9"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2" fillId="0" borderId="0"/>
    <xf numFmtId="4" fontId="63"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4" fillId="0" borderId="0"/>
    <xf numFmtId="0" fontId="34" fillId="0" borderId="0" applyNumberFormat="0" applyFill="0" applyBorder="0" applyAlignment="0" applyProtection="0"/>
    <xf numFmtId="0" fontId="65" fillId="0" borderId="0" applyNumberFormat="0" applyFill="0" applyBorder="0" applyProtection="0">
      <alignment horizontal="left" vertical="center" indent="10"/>
    </xf>
    <xf numFmtId="0" fontId="65"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cellStyleXfs>
  <cellXfs count="664">
    <xf numFmtId="0" fontId="0" fillId="0" borderId="0" xfId="0"/>
    <xf numFmtId="164" fontId="40" fillId="27" borderId="0" xfId="0" applyNumberFormat="1" applyFont="1" applyFill="1" applyBorder="1" applyAlignment="1">
      <alignment horizontal="center"/>
    </xf>
    <xf numFmtId="0" fontId="40" fillId="27" borderId="0" xfId="0" applyFont="1" applyFill="1" applyBorder="1"/>
    <xf numFmtId="0" fontId="41" fillId="27" borderId="0" xfId="0" applyFont="1" applyFill="1" applyBorder="1"/>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0" fontId="40" fillId="47" borderId="0" xfId="0" applyFont="1" applyFill="1" applyBorder="1" applyProtection="1">
      <protection locked="0"/>
    </xf>
    <xf numFmtId="164" fontId="40" fillId="47" borderId="0" xfId="0" applyNumberFormat="1" applyFont="1" applyFill="1" applyAlignment="1">
      <alignment horizontal="center"/>
    </xf>
    <xf numFmtId="0" fontId="43" fillId="27" borderId="0" xfId="0" applyFont="1" applyFill="1" applyBorder="1"/>
    <xf numFmtId="0" fontId="43" fillId="47" borderId="0" xfId="0" applyFont="1" applyFill="1"/>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2" fontId="40" fillId="47" borderId="0" xfId="0" applyNumberFormat="1" applyFont="1" applyFill="1"/>
    <xf numFmtId="1"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0" fontId="40" fillId="27" borderId="0" xfId="0" applyFont="1" applyFill="1"/>
    <xf numFmtId="164" fontId="40" fillId="27" borderId="0" xfId="0" applyNumberFormat="1" applyFont="1" applyFill="1" applyBorder="1"/>
    <xf numFmtId="164" fontId="40" fillId="27" borderId="0" xfId="0" applyNumberFormat="1" applyFont="1" applyFill="1"/>
    <xf numFmtId="0" fontId="43" fillId="27" borderId="0" xfId="0" applyFont="1" applyFill="1" applyBorder="1" applyAlignment="1">
      <alignment wrapText="1"/>
    </xf>
    <xf numFmtId="0" fontId="43" fillId="47" borderId="0" xfId="0" applyFont="1" applyFill="1" applyBorder="1" applyProtection="1">
      <protection locked="0"/>
    </xf>
    <xf numFmtId="164" fontId="43" fillId="47" borderId="0" xfId="0" applyNumberFormat="1" applyFont="1" applyFill="1" applyAlignment="1">
      <alignment horizontal="center"/>
    </xf>
    <xf numFmtId="0" fontId="40" fillId="49" borderId="0" xfId="0" applyFont="1" applyFill="1"/>
    <xf numFmtId="0" fontId="0" fillId="49" borderId="0" xfId="0" applyFill="1"/>
    <xf numFmtId="0" fontId="0" fillId="49" borderId="0" xfId="0" applyFill="1" applyBorder="1"/>
    <xf numFmtId="0" fontId="40" fillId="47" borderId="43" xfId="0" applyFont="1" applyFill="1" applyBorder="1"/>
    <xf numFmtId="178" fontId="38" fillId="47" borderId="0" xfId="0" applyNumberFormat="1" applyFont="1" applyFill="1"/>
    <xf numFmtId="179" fontId="38" fillId="47" borderId="0" xfId="0" applyNumberFormat="1" applyFont="1" applyFill="1"/>
    <xf numFmtId="166" fontId="40" fillId="47" borderId="0" xfId="0" applyNumberFormat="1" applyFont="1" applyFill="1"/>
    <xf numFmtId="180" fontId="40" fillId="47" borderId="0" xfId="0" applyNumberFormat="1" applyFont="1" applyFill="1"/>
    <xf numFmtId="164" fontId="40" fillId="47" borderId="0" xfId="0" applyNumberFormat="1" applyFont="1" applyFill="1" applyBorder="1"/>
    <xf numFmtId="2" fontId="40" fillId="47" borderId="0" xfId="0" applyNumberFormat="1" applyFont="1" applyFill="1" applyBorder="1" applyAlignment="1">
      <alignment horizontal="center"/>
    </xf>
    <xf numFmtId="0" fontId="1" fillId="47" borderId="0" xfId="0" applyFont="1" applyFill="1"/>
    <xf numFmtId="0" fontId="96" fillId="49" borderId="44" xfId="0" applyFont="1" applyFill="1" applyBorder="1"/>
    <xf numFmtId="1" fontId="70" fillId="47" borderId="45" xfId="0" applyNumberFormat="1" applyFont="1" applyFill="1" applyBorder="1" applyAlignment="1">
      <alignment horizontal="center"/>
    </xf>
    <xf numFmtId="0" fontId="97" fillId="49" borderId="0" xfId="0" applyFont="1" applyFill="1"/>
    <xf numFmtId="0" fontId="70" fillId="27" borderId="23" xfId="0" applyFont="1" applyFill="1" applyBorder="1" applyAlignment="1" applyProtection="1">
      <alignment horizontal="left"/>
    </xf>
    <xf numFmtId="164" fontId="96" fillId="49" borderId="0" xfId="0" applyNumberFormat="1" applyFont="1" applyFill="1" applyBorder="1" applyAlignment="1">
      <alignment horizontal="center"/>
    </xf>
    <xf numFmtId="164" fontId="96" fillId="49" borderId="45" xfId="0" applyNumberFormat="1" applyFont="1" applyFill="1" applyBorder="1" applyAlignment="1">
      <alignment horizontal="center"/>
    </xf>
    <xf numFmtId="0" fontId="70" fillId="27" borderId="23" xfId="0" applyFont="1" applyFill="1" applyBorder="1" applyProtection="1"/>
    <xf numFmtId="164" fontId="70" fillId="49" borderId="0" xfId="0" applyNumberFormat="1" applyFont="1" applyFill="1" applyBorder="1" applyAlignment="1">
      <alignment horizontal="center"/>
    </xf>
    <xf numFmtId="164" fontId="70" fillId="49" borderId="24" xfId="0" applyNumberFormat="1" applyFont="1" applyFill="1" applyBorder="1" applyAlignment="1">
      <alignment horizontal="center"/>
    </xf>
    <xf numFmtId="164" fontId="1" fillId="47" borderId="0" xfId="0" applyNumberFormat="1" applyFont="1" applyFill="1"/>
    <xf numFmtId="0" fontId="70" fillId="27" borderId="23" xfId="0" applyFont="1" applyFill="1" applyBorder="1"/>
    <xf numFmtId="1" fontId="70" fillId="49" borderId="0" xfId="0" applyNumberFormat="1" applyFont="1" applyFill="1" applyAlignment="1">
      <alignment horizontal="center"/>
    </xf>
    <xf numFmtId="0" fontId="70" fillId="27" borderId="23" xfId="0" applyFont="1" applyFill="1" applyBorder="1" applyProtection="1">
      <protection locked="0"/>
    </xf>
    <xf numFmtId="164" fontId="70" fillId="27" borderId="46" xfId="0" applyNumberFormat="1" applyFont="1" applyFill="1" applyBorder="1" applyAlignment="1">
      <alignment horizontal="center"/>
    </xf>
    <xf numFmtId="2" fontId="71" fillId="47" borderId="0" xfId="0" applyNumberFormat="1" applyFont="1" applyFill="1" applyAlignment="1">
      <alignment horizontal="center"/>
    </xf>
    <xf numFmtId="0" fontId="71" fillId="47" borderId="0" xfId="0" applyFont="1" applyFill="1"/>
    <xf numFmtId="164" fontId="71" fillId="47" borderId="0" xfId="0" applyNumberFormat="1" applyFont="1" applyFill="1"/>
    <xf numFmtId="0" fontId="70" fillId="27" borderId="23" xfId="0" applyFont="1" applyFill="1" applyBorder="1" applyAlignment="1" applyProtection="1">
      <protection locked="0"/>
    </xf>
    <xf numFmtId="164" fontId="70" fillId="27" borderId="0" xfId="0" applyNumberFormat="1" applyFont="1" applyFill="1" applyBorder="1" applyAlignment="1">
      <alignment horizontal="center" vertical="center"/>
    </xf>
    <xf numFmtId="164" fontId="70"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70" fillId="27" borderId="23" xfId="0" applyFont="1" applyFill="1" applyBorder="1" applyAlignment="1">
      <alignment horizontal="left"/>
    </xf>
    <xf numFmtId="164" fontId="70" fillId="0" borderId="45" xfId="0" applyNumberFormat="1" applyFont="1" applyFill="1" applyBorder="1" applyAlignment="1">
      <alignment horizontal="center"/>
    </xf>
    <xf numFmtId="164" fontId="70" fillId="0" borderId="0" xfId="0" applyNumberFormat="1" applyFont="1" applyFill="1" applyBorder="1" applyAlignment="1">
      <alignment horizontal="center" wrapText="1"/>
    </xf>
    <xf numFmtId="0" fontId="96" fillId="49" borderId="0" xfId="0" applyFont="1" applyFill="1" applyAlignment="1">
      <alignment horizontal="left"/>
    </xf>
    <xf numFmtId="164" fontId="96" fillId="49" borderId="0" xfId="0" applyNumberFormat="1" applyFont="1" applyFill="1"/>
    <xf numFmtId="164" fontId="96" fillId="49" borderId="45" xfId="0" applyNumberFormat="1" applyFont="1" applyFill="1" applyBorder="1"/>
    <xf numFmtId="0" fontId="96" fillId="49" borderId="0" xfId="0" applyFont="1" applyFill="1"/>
    <xf numFmtId="164" fontId="70" fillId="47" borderId="45" xfId="0" applyNumberFormat="1" applyFont="1" applyFill="1" applyBorder="1" applyAlignment="1">
      <alignment horizontal="center"/>
    </xf>
    <xf numFmtId="164" fontId="72" fillId="27" borderId="0" xfId="0" applyNumberFormat="1" applyFont="1" applyFill="1" applyBorder="1" applyAlignment="1">
      <alignment horizontal="center"/>
    </xf>
    <xf numFmtId="164" fontId="71" fillId="47" borderId="0" xfId="0" applyNumberFormat="1" applyFont="1" applyFill="1" applyBorder="1"/>
    <xf numFmtId="164" fontId="72" fillId="49" borderId="0" xfId="0" applyNumberFormat="1" applyFont="1" applyFill="1" applyBorder="1" applyAlignment="1">
      <alignment horizontal="center"/>
    </xf>
    <xf numFmtId="0" fontId="98" fillId="49" borderId="0" xfId="80" applyFont="1" applyFill="1" applyBorder="1" applyAlignment="1" applyProtection="1">
      <alignment horizontal="center" vertical="center" wrapText="1"/>
    </xf>
    <xf numFmtId="0" fontId="73" fillId="49" borderId="0" xfId="0" applyFont="1" applyFill="1" applyBorder="1"/>
    <xf numFmtId="0" fontId="97" fillId="49" borderId="0" xfId="0" applyFont="1" applyFill="1" applyBorder="1"/>
    <xf numFmtId="0" fontId="99" fillId="50" borderId="44" xfId="0" applyFont="1" applyFill="1" applyBorder="1" applyAlignment="1">
      <alignment horizontal="center" vertical="center" wrapText="1"/>
    </xf>
    <xf numFmtId="0" fontId="100" fillId="50" borderId="0" xfId="0" applyFont="1" applyFill="1" applyBorder="1" applyAlignment="1">
      <alignment horizontal="center" vertical="center" wrapText="1"/>
    </xf>
    <xf numFmtId="164" fontId="96" fillId="49" borderId="0" xfId="0" applyNumberFormat="1" applyFont="1" applyFill="1" applyBorder="1" applyAlignment="1">
      <alignment horizontal="right" indent="2"/>
    </xf>
    <xf numFmtId="0" fontId="98" fillId="47" borderId="0" xfId="80" applyFont="1" applyFill="1" applyBorder="1" applyAlignment="1" applyProtection="1">
      <alignment horizontal="center" vertical="center" wrapText="1"/>
    </xf>
    <xf numFmtId="2" fontId="77" fillId="48" borderId="23" xfId="127" applyNumberFormat="1" applyFont="1" applyFill="1" applyBorder="1" applyAlignment="1">
      <alignment horizontal="center" vertical="center"/>
    </xf>
    <xf numFmtId="2" fontId="77" fillId="48" borderId="0" xfId="127" applyNumberFormat="1" applyFont="1" applyFill="1" applyBorder="1" applyAlignment="1">
      <alignment horizontal="center" vertical="center"/>
    </xf>
    <xf numFmtId="2" fontId="77" fillId="48" borderId="47" xfId="127" applyNumberFormat="1" applyFont="1" applyFill="1" applyBorder="1" applyAlignment="1">
      <alignment horizontal="center" vertical="center"/>
    </xf>
    <xf numFmtId="2" fontId="78" fillId="49" borderId="23" xfId="127" applyNumberFormat="1" applyFont="1" applyFill="1" applyBorder="1" applyAlignment="1"/>
    <xf numFmtId="2" fontId="72" fillId="49" borderId="0" xfId="127" applyNumberFormat="1" applyFont="1" applyFill="1" applyBorder="1" applyAlignment="1">
      <alignment vertical="center"/>
    </xf>
    <xf numFmtId="2" fontId="72" fillId="49" borderId="24" xfId="127" applyNumberFormat="1" applyFont="1" applyFill="1" applyBorder="1" applyAlignment="1">
      <alignment vertical="center"/>
    </xf>
    <xf numFmtId="17" fontId="72" fillId="49" borderId="23" xfId="127" quotePrefix="1" applyNumberFormat="1" applyFont="1" applyFill="1" applyBorder="1" applyAlignment="1">
      <alignment horizontal="left" wrapText="1"/>
    </xf>
    <xf numFmtId="164" fontId="72" fillId="49" borderId="24" xfId="127" applyNumberFormat="1" applyFont="1" applyFill="1" applyBorder="1" applyAlignment="1">
      <alignment horizontal="center" vertical="center"/>
    </xf>
    <xf numFmtId="17" fontId="72" fillId="49" borderId="48" xfId="127" quotePrefix="1" applyNumberFormat="1" applyFont="1" applyFill="1" applyBorder="1" applyAlignment="1">
      <alignment horizontal="left" wrapText="1"/>
    </xf>
    <xf numFmtId="164" fontId="96" fillId="49" borderId="49" xfId="0" applyNumberFormat="1" applyFont="1" applyFill="1" applyBorder="1" applyAlignment="1">
      <alignment horizontal="center"/>
    </xf>
    <xf numFmtId="164" fontId="70" fillId="47" borderId="50" xfId="0" applyNumberFormat="1" applyFont="1" applyFill="1" applyBorder="1" applyAlignment="1">
      <alignment horizontal="center"/>
    </xf>
    <xf numFmtId="17" fontId="78" fillId="49" borderId="23" xfId="127" applyNumberFormat="1" applyFont="1" applyFill="1" applyBorder="1" applyAlignment="1">
      <alignment horizontal="left" wrapText="1"/>
    </xf>
    <xf numFmtId="2" fontId="72" fillId="49" borderId="0" xfId="127" applyNumberFormat="1" applyFont="1" applyFill="1" applyBorder="1" applyAlignment="1">
      <alignment horizontal="right" vertical="top" wrapText="1" indent="2"/>
    </xf>
    <xf numFmtId="164" fontId="96" fillId="49" borderId="51" xfId="0" applyNumberFormat="1" applyFont="1" applyFill="1" applyBorder="1" applyAlignment="1">
      <alignment horizontal="center"/>
    </xf>
    <xf numFmtId="0" fontId="1" fillId="47" borderId="45" xfId="0" applyFont="1" applyFill="1" applyBorder="1"/>
    <xf numFmtId="0" fontId="36" fillId="47" borderId="0" xfId="0" applyFont="1" applyFill="1" applyAlignment="1"/>
    <xf numFmtId="0" fontId="1" fillId="47" borderId="0" xfId="0" applyFont="1" applyFill="1" applyAlignment="1"/>
    <xf numFmtId="0" fontId="1" fillId="49" borderId="0" xfId="0" applyFont="1" applyFill="1"/>
    <xf numFmtId="164" fontId="1" fillId="49" borderId="0" xfId="0" applyNumberFormat="1" applyFont="1" applyFill="1"/>
    <xf numFmtId="0" fontId="101" fillId="27" borderId="0" xfId="0" applyFont="1" applyFill="1"/>
    <xf numFmtId="178" fontId="97" fillId="49" borderId="0" xfId="200" applyNumberFormat="1" applyFont="1" applyFill="1"/>
    <xf numFmtId="1" fontId="97" fillId="49" borderId="0" xfId="0" applyNumberFormat="1" applyFont="1" applyFill="1"/>
    <xf numFmtId="0" fontId="98" fillId="49" borderId="45" xfId="80" applyFont="1" applyFill="1" applyBorder="1" applyAlignment="1" applyProtection="1">
      <alignment horizontal="center" vertical="center" wrapText="1"/>
    </xf>
    <xf numFmtId="0" fontId="79" fillId="49" borderId="0" xfId="80" applyFont="1" applyFill="1" applyBorder="1" applyAlignment="1" applyProtection="1">
      <alignment vertical="center" wrapText="1"/>
    </xf>
    <xf numFmtId="0" fontId="97" fillId="49" borderId="45" xfId="0" applyFont="1" applyFill="1" applyBorder="1"/>
    <xf numFmtId="0" fontId="97" fillId="50" borderId="0" xfId="0" applyFont="1" applyFill="1" applyBorder="1"/>
    <xf numFmtId="0" fontId="100" fillId="50" borderId="45" xfId="0" applyFont="1" applyFill="1" applyBorder="1" applyAlignment="1">
      <alignment horizontal="center" vertical="center" wrapText="1"/>
    </xf>
    <xf numFmtId="0" fontId="70" fillId="48" borderId="29" xfId="0" applyFont="1" applyFill="1" applyBorder="1" applyAlignment="1">
      <alignment vertical="center" wrapText="1"/>
    </xf>
    <xf numFmtId="0" fontId="77" fillId="48" borderId="22" xfId="0" applyFont="1" applyFill="1" applyBorder="1" applyAlignment="1">
      <alignment horizontal="center" vertical="center" wrapText="1"/>
    </xf>
    <xf numFmtId="0" fontId="77" fillId="48" borderId="25" xfId="0" applyFont="1" applyFill="1" applyBorder="1" applyAlignment="1">
      <alignment horizontal="center" vertical="center" wrapText="1"/>
    </xf>
    <xf numFmtId="2" fontId="77" fillId="48" borderId="29" xfId="127" applyNumberFormat="1" applyFont="1" applyFill="1" applyBorder="1" applyAlignment="1">
      <alignment horizontal="center" vertical="center"/>
    </xf>
    <xf numFmtId="2" fontId="77" fillId="48" borderId="22" xfId="127" applyNumberFormat="1" applyFont="1" applyFill="1" applyBorder="1" applyAlignment="1">
      <alignment horizontal="center" vertical="center"/>
    </xf>
    <xf numFmtId="2" fontId="72" fillId="49" borderId="24" xfId="127" applyNumberFormat="1" applyFont="1" applyFill="1" applyBorder="1" applyAlignment="1">
      <alignment horizontal="right" vertical="top" wrapText="1" indent="2"/>
    </xf>
    <xf numFmtId="0" fontId="1" fillId="47" borderId="0" xfId="0" applyFont="1" applyFill="1" applyBorder="1"/>
    <xf numFmtId="1" fontId="1" fillId="47" borderId="0" xfId="0" applyNumberFormat="1" applyFont="1" applyFill="1" applyAlignment="1"/>
    <xf numFmtId="0" fontId="81" fillId="48" borderId="52" xfId="0" applyFont="1" applyFill="1" applyBorder="1" applyAlignment="1">
      <alignment wrapText="1"/>
    </xf>
    <xf numFmtId="0" fontId="76" fillId="48" borderId="23" xfId="0" applyFont="1" applyFill="1" applyBorder="1"/>
    <xf numFmtId="0" fontId="76" fillId="48" borderId="0" xfId="0" applyFont="1" applyFill="1" applyAlignment="1">
      <alignment horizontal="center" vertical="center" wrapText="1"/>
    </xf>
    <xf numFmtId="0" fontId="76" fillId="50" borderId="0" xfId="0" applyFont="1" applyFill="1" applyBorder="1" applyAlignment="1">
      <alignment horizontal="center" vertical="center" wrapText="1"/>
    </xf>
    <xf numFmtId="0" fontId="71" fillId="47" borderId="53" xfId="0" applyFont="1" applyFill="1" applyBorder="1"/>
    <xf numFmtId="0" fontId="76" fillId="49" borderId="0" xfId="0" applyFont="1" applyFill="1" applyBorder="1" applyAlignment="1"/>
    <xf numFmtId="0" fontId="76" fillId="48" borderId="23" xfId="0" applyFont="1" applyFill="1" applyBorder="1" applyAlignment="1">
      <alignment horizontal="center"/>
    </xf>
    <xf numFmtId="0" fontId="71" fillId="47" borderId="0" xfId="0" applyFont="1" applyFill="1" applyAlignment="1">
      <alignment wrapText="1"/>
    </xf>
    <xf numFmtId="0" fontId="71" fillId="48" borderId="23" xfId="0" applyFont="1" applyFill="1" applyBorder="1" applyAlignment="1">
      <alignment vertical="center" wrapText="1"/>
    </xf>
    <xf numFmtId="0" fontId="77" fillId="48" borderId="0" xfId="0" applyFont="1" applyFill="1" applyBorder="1" applyAlignment="1">
      <alignment horizontal="center" vertical="center" wrapText="1"/>
    </xf>
    <xf numFmtId="0" fontId="77" fillId="48" borderId="46" xfId="0" applyFont="1" applyFill="1" applyBorder="1" applyAlignment="1">
      <alignment horizontal="center" vertical="center" wrapText="1"/>
    </xf>
    <xf numFmtId="0" fontId="100" fillId="50" borderId="54" xfId="0" applyFont="1" applyFill="1" applyBorder="1" applyAlignment="1">
      <alignment horizontal="center" vertical="center"/>
    </xf>
    <xf numFmtId="0" fontId="77" fillId="47" borderId="0" xfId="0" applyFont="1" applyFill="1" applyAlignment="1">
      <alignment horizontal="center" wrapText="1"/>
    </xf>
    <xf numFmtId="0" fontId="73" fillId="47" borderId="0" xfId="0" applyFont="1" applyFill="1"/>
    <xf numFmtId="0" fontId="71" fillId="48" borderId="29" xfId="0" applyFont="1" applyFill="1" applyBorder="1" applyAlignment="1">
      <alignment wrapText="1"/>
    </xf>
    <xf numFmtId="0" fontId="1" fillId="47" borderId="0" xfId="0" applyFont="1" applyFill="1" applyAlignment="1">
      <alignment wrapText="1"/>
    </xf>
    <xf numFmtId="0" fontId="82" fillId="47" borderId="0" xfId="0" applyFont="1" applyFill="1" applyAlignment="1">
      <alignment horizontal="center" wrapText="1"/>
    </xf>
    <xf numFmtId="0" fontId="73" fillId="27" borderId="0" xfId="0" applyFont="1" applyFill="1"/>
    <xf numFmtId="0" fontId="71" fillId="27" borderId="0" xfId="0" applyFont="1" applyFill="1" applyBorder="1"/>
    <xf numFmtId="0" fontId="71" fillId="48" borderId="23" xfId="0" applyFont="1" applyFill="1" applyBorder="1"/>
    <xf numFmtId="0" fontId="102" fillId="51" borderId="56" xfId="0" applyFont="1" applyFill="1" applyBorder="1" applyAlignment="1">
      <alignment horizontal="center" vertical="center" wrapText="1"/>
    </xf>
    <xf numFmtId="0" fontId="71" fillId="48" borderId="31" xfId="0" applyFont="1" applyFill="1" applyBorder="1" applyAlignment="1">
      <alignment horizontal="center" vertical="center"/>
    </xf>
    <xf numFmtId="0" fontId="71" fillId="48" borderId="31" xfId="0" applyFont="1" applyFill="1" applyBorder="1" applyAlignment="1">
      <alignment horizontal="center" vertical="center" wrapText="1"/>
    </xf>
    <xf numFmtId="0" fontId="71" fillId="48" borderId="54" xfId="0" applyFont="1" applyFill="1" applyBorder="1" applyAlignment="1">
      <alignment horizontal="center" wrapText="1"/>
    </xf>
    <xf numFmtId="0" fontId="71" fillId="48" borderId="54" xfId="0" applyFont="1" applyFill="1" applyBorder="1" applyAlignment="1">
      <alignment horizontal="center" vertical="center" wrapText="1"/>
    </xf>
    <xf numFmtId="0" fontId="71" fillId="50" borderId="55" xfId="0" applyFont="1" applyFill="1" applyBorder="1" applyAlignment="1">
      <alignment vertical="center" wrapText="1"/>
    </xf>
    <xf numFmtId="0" fontId="71" fillId="48" borderId="0" xfId="0" applyFont="1" applyFill="1" applyBorder="1" applyAlignment="1">
      <alignment horizontal="center" vertical="center" wrapText="1"/>
    </xf>
    <xf numFmtId="0" fontId="73" fillId="47" borderId="0" xfId="0" applyFont="1" applyFill="1" applyBorder="1"/>
    <xf numFmtId="0" fontId="96" fillId="49" borderId="53" xfId="0" applyFont="1" applyFill="1" applyBorder="1"/>
    <xf numFmtId="0" fontId="96" fillId="49" borderId="45" xfId="0" applyFont="1" applyFill="1" applyBorder="1"/>
    <xf numFmtId="0" fontId="100" fillId="50" borderId="0" xfId="0" applyFont="1" applyFill="1" applyBorder="1"/>
    <xf numFmtId="0" fontId="100" fillId="50" borderId="0" xfId="0" applyFont="1" applyFill="1"/>
    <xf numFmtId="0" fontId="100" fillId="50" borderId="0" xfId="0" applyFont="1" applyFill="1" applyAlignment="1">
      <alignment horizontal="center" vertical="center" wrapText="1"/>
    </xf>
    <xf numFmtId="0" fontId="100" fillId="50" borderId="45" xfId="0" applyFont="1" applyFill="1" applyBorder="1" applyAlignment="1">
      <alignment horizontal="center" vertical="center"/>
    </xf>
    <xf numFmtId="0" fontId="73" fillId="49" borderId="53" xfId="0" applyFont="1" applyFill="1" applyBorder="1"/>
    <xf numFmtId="0" fontId="97" fillId="49" borderId="53" xfId="0" applyFont="1" applyFill="1" applyBorder="1"/>
    <xf numFmtId="0" fontId="83" fillId="47" borderId="0" xfId="0" applyFont="1" applyFill="1"/>
    <xf numFmtId="0" fontId="84" fillId="47" borderId="0" xfId="0" applyFont="1" applyFill="1" applyBorder="1" applyAlignment="1"/>
    <xf numFmtId="0" fontId="83" fillId="47" borderId="0" xfId="0" applyFont="1" applyFill="1" applyAlignment="1">
      <alignment wrapText="1"/>
    </xf>
    <xf numFmtId="0" fontId="71" fillId="48" borderId="23" xfId="0" applyFont="1" applyFill="1" applyBorder="1" applyAlignment="1">
      <alignment wrapText="1"/>
    </xf>
    <xf numFmtId="0" fontId="71" fillId="48" borderId="45" xfId="0" applyFont="1" applyFill="1" applyBorder="1" applyAlignment="1">
      <alignment horizontal="center" vertical="center" wrapText="1"/>
    </xf>
    <xf numFmtId="0" fontId="83" fillId="47" borderId="0" xfId="0" applyFont="1" applyFill="1" applyBorder="1" applyAlignment="1">
      <alignment wrapText="1"/>
    </xf>
    <xf numFmtId="165" fontId="71" fillId="47" borderId="0" xfId="0" applyNumberFormat="1" applyFont="1" applyFill="1" applyBorder="1"/>
    <xf numFmtId="0" fontId="77" fillId="48" borderId="22" xfId="0" applyFont="1" applyFill="1" applyBorder="1" applyAlignment="1">
      <alignment horizontal="center" wrapText="1"/>
    </xf>
    <xf numFmtId="0" fontId="86" fillId="48" borderId="0" xfId="0" applyFont="1" applyFill="1" applyBorder="1" applyAlignment="1">
      <alignment horizontal="center" wrapText="1"/>
    </xf>
    <xf numFmtId="0" fontId="73" fillId="47" borderId="22" xfId="0" applyFont="1" applyFill="1" applyBorder="1"/>
    <xf numFmtId="0" fontId="70" fillId="48" borderId="23" xfId="0" applyFont="1" applyFill="1" applyBorder="1" applyAlignment="1">
      <alignment wrapText="1"/>
    </xf>
    <xf numFmtId="0" fontId="77" fillId="48" borderId="0" xfId="0" applyFont="1" applyFill="1" applyBorder="1" applyAlignment="1">
      <alignment horizontal="center" vertical="top" wrapText="1"/>
    </xf>
    <xf numFmtId="0" fontId="77" fillId="48" borderId="0" xfId="0" applyFont="1" applyFill="1" applyBorder="1" applyAlignment="1">
      <alignment horizontal="center" wrapText="1"/>
    </xf>
    <xf numFmtId="2" fontId="87" fillId="27" borderId="0" xfId="0" applyNumberFormat="1" applyFont="1" applyFill="1" applyBorder="1" applyAlignment="1">
      <alignment horizontal="center" wrapText="1"/>
    </xf>
    <xf numFmtId="0" fontId="1" fillId="47" borderId="30" xfId="0" applyFont="1" applyFill="1" applyBorder="1"/>
    <xf numFmtId="0" fontId="88" fillId="48" borderId="33" xfId="0" applyFont="1" applyFill="1" applyBorder="1" applyAlignment="1">
      <alignment horizontal="center" vertical="center"/>
    </xf>
    <xf numFmtId="0" fontId="88" fillId="49" borderId="34" xfId="0" applyFont="1" applyFill="1" applyBorder="1" applyAlignment="1">
      <alignment horizontal="center" vertical="center"/>
    </xf>
    <xf numFmtId="0" fontId="82" fillId="47" borderId="0" xfId="0" applyFont="1" applyFill="1"/>
    <xf numFmtId="0" fontId="89" fillId="47" borderId="34" xfId="80" applyFont="1" applyFill="1" applyBorder="1" applyAlignment="1" applyProtection="1">
      <alignment horizontal="left" indent="2"/>
    </xf>
    <xf numFmtId="2" fontId="82" fillId="47" borderId="0" xfId="0" applyNumberFormat="1" applyFont="1" applyFill="1"/>
    <xf numFmtId="0" fontId="82" fillId="47" borderId="45" xfId="0" applyFont="1" applyFill="1" applyBorder="1"/>
    <xf numFmtId="0" fontId="82" fillId="47" borderId="0" xfId="0" applyFont="1" applyFill="1" applyBorder="1"/>
    <xf numFmtId="0" fontId="96" fillId="49" borderId="57" xfId="0" applyFont="1" applyFill="1" applyBorder="1"/>
    <xf numFmtId="0" fontId="96" fillId="49" borderId="44" xfId="0" applyFont="1" applyFill="1" applyBorder="1" applyAlignment="1">
      <alignment horizontal="left"/>
    </xf>
    <xf numFmtId="0" fontId="96" fillId="49" borderId="57" xfId="0" applyFont="1" applyFill="1" applyBorder="1" applyAlignment="1">
      <alignment horizontal="left"/>
    </xf>
    <xf numFmtId="0" fontId="103" fillId="49" borderId="58" xfId="0" applyFont="1" applyFill="1" applyBorder="1" applyAlignment="1">
      <alignment horizontal="left"/>
    </xf>
    <xf numFmtId="164" fontId="73" fillId="27" borderId="55" xfId="0" applyNumberFormat="1" applyFont="1" applyFill="1" applyBorder="1" applyAlignment="1">
      <alignment horizontal="center"/>
    </xf>
    <xf numFmtId="0" fontId="70" fillId="27" borderId="57" xfId="0" applyFont="1" applyFill="1" applyBorder="1" applyAlignment="1" applyProtection="1">
      <alignment horizontal="left"/>
    </xf>
    <xf numFmtId="164" fontId="96" fillId="49" borderId="50" xfId="0" applyNumberFormat="1" applyFont="1" applyFill="1" applyBorder="1" applyAlignment="1">
      <alignment horizontal="center"/>
    </xf>
    <xf numFmtId="164" fontId="70" fillId="49" borderId="45" xfId="0" applyNumberFormat="1" applyFont="1" applyFill="1" applyBorder="1" applyAlignment="1">
      <alignment horizontal="center"/>
    </xf>
    <xf numFmtId="0" fontId="104" fillId="49" borderId="0" xfId="0" applyFont="1" applyFill="1" applyBorder="1"/>
    <xf numFmtId="164" fontId="70" fillId="49" borderId="50" xfId="0" applyNumberFormat="1" applyFont="1" applyFill="1" applyBorder="1" applyAlignment="1">
      <alignment horizontal="center"/>
    </xf>
    <xf numFmtId="0" fontId="97" fillId="49" borderId="44" xfId="0" applyFont="1" applyFill="1" applyBorder="1"/>
    <xf numFmtId="164" fontId="70" fillId="49" borderId="27" xfId="0" applyNumberFormat="1" applyFont="1" applyFill="1" applyBorder="1" applyAlignment="1">
      <alignment horizontal="center"/>
    </xf>
    <xf numFmtId="164" fontId="70" fillId="49" borderId="28" xfId="0" applyNumberFormat="1" applyFont="1" applyFill="1" applyBorder="1" applyAlignment="1">
      <alignment horizontal="center"/>
    </xf>
    <xf numFmtId="0" fontId="73" fillId="27" borderId="35" xfId="0" applyFont="1" applyFill="1" applyBorder="1"/>
    <xf numFmtId="0" fontId="73" fillId="27" borderId="31" xfId="0" applyFont="1" applyFill="1" applyBorder="1"/>
    <xf numFmtId="1" fontId="73" fillId="27" borderId="32" xfId="0" applyNumberFormat="1" applyFont="1" applyFill="1" applyBorder="1"/>
    <xf numFmtId="0" fontId="73" fillId="27" borderId="36" xfId="0" applyFont="1" applyFill="1" applyBorder="1"/>
    <xf numFmtId="0" fontId="73" fillId="47" borderId="30" xfId="0" applyFont="1" applyFill="1" applyBorder="1"/>
    <xf numFmtId="0" fontId="73" fillId="47" borderId="37" xfId="0" applyFont="1" applyFill="1" applyBorder="1"/>
    <xf numFmtId="0" fontId="76" fillId="48" borderId="23" xfId="0" applyFont="1" applyFill="1" applyBorder="1" applyAlignment="1">
      <alignment horizontal="center" vertical="center" wrapText="1"/>
    </xf>
    <xf numFmtId="0" fontId="76" fillId="48" borderId="24" xfId="183" applyFont="1" applyFill="1" applyBorder="1" applyAlignment="1">
      <alignment horizontal="center" vertical="center" wrapText="1"/>
    </xf>
    <xf numFmtId="164" fontId="70" fillId="49" borderId="34" xfId="0" applyNumberFormat="1" applyFont="1" applyFill="1" applyBorder="1" applyAlignment="1">
      <alignment horizontal="center"/>
    </xf>
    <xf numFmtId="0" fontId="70" fillId="49" borderId="23" xfId="0" applyFont="1" applyFill="1" applyBorder="1"/>
    <xf numFmtId="1" fontId="70" fillId="0" borderId="23" xfId="0" applyNumberFormat="1" applyFont="1" applyFill="1" applyBorder="1" applyAlignment="1">
      <alignment horizontal="center"/>
    </xf>
    <xf numFmtId="1" fontId="70" fillId="0" borderId="0" xfId="0" applyNumberFormat="1" applyFont="1" applyFill="1" applyBorder="1" applyAlignment="1">
      <alignment horizontal="center"/>
    </xf>
    <xf numFmtId="1" fontId="70" fillId="0" borderId="24" xfId="0" applyNumberFormat="1" applyFont="1" applyFill="1" applyBorder="1" applyAlignment="1">
      <alignment horizontal="center"/>
    </xf>
    <xf numFmtId="1" fontId="70" fillId="49" borderId="0" xfId="0" applyNumberFormat="1" applyFont="1" applyFill="1" applyBorder="1" applyAlignment="1">
      <alignment horizontal="center"/>
    </xf>
    <xf numFmtId="1" fontId="70" fillId="0" borderId="26" xfId="0" applyNumberFormat="1" applyFont="1" applyFill="1" applyBorder="1" applyAlignment="1">
      <alignment horizontal="center"/>
    </xf>
    <xf numFmtId="1" fontId="70" fillId="0" borderId="27" xfId="0" applyNumberFormat="1" applyFont="1" applyFill="1" applyBorder="1" applyAlignment="1">
      <alignment horizontal="center"/>
    </xf>
    <xf numFmtId="1" fontId="70" fillId="0" borderId="28" xfId="0" applyNumberFormat="1" applyFont="1" applyFill="1" applyBorder="1" applyAlignment="1">
      <alignment horizontal="center"/>
    </xf>
    <xf numFmtId="0" fontId="70" fillId="27" borderId="35" xfId="0" applyFont="1" applyFill="1" applyBorder="1" applyAlignment="1">
      <alignment horizontal="left"/>
    </xf>
    <xf numFmtId="0" fontId="70" fillId="27" borderId="48" xfId="0" applyFont="1" applyFill="1" applyBorder="1" applyAlignment="1">
      <alignment horizontal="left"/>
    </xf>
    <xf numFmtId="0" fontId="70" fillId="27" borderId="26" xfId="0" applyFont="1" applyFill="1" applyBorder="1"/>
    <xf numFmtId="0" fontId="73" fillId="27" borderId="23" xfId="0" applyFont="1" applyFill="1" applyBorder="1"/>
    <xf numFmtId="164" fontId="73" fillId="27" borderId="0" xfId="0" applyNumberFormat="1" applyFont="1" applyFill="1" applyBorder="1" applyAlignment="1">
      <alignment horizontal="center"/>
    </xf>
    <xf numFmtId="0" fontId="73" fillId="27" borderId="45" xfId="0" applyFont="1" applyFill="1" applyBorder="1"/>
    <xf numFmtId="0" fontId="1" fillId="27" borderId="45" xfId="0" applyFont="1" applyFill="1" applyBorder="1" applyAlignment="1">
      <alignment wrapText="1"/>
    </xf>
    <xf numFmtId="0" fontId="90" fillId="27" borderId="45" xfId="0" applyFont="1" applyFill="1" applyBorder="1"/>
    <xf numFmtId="0" fontId="1" fillId="27" borderId="34" xfId="0" applyFont="1" applyFill="1" applyBorder="1"/>
    <xf numFmtId="0" fontId="1" fillId="27" borderId="45" xfId="0" applyFont="1" applyFill="1" applyBorder="1"/>
    <xf numFmtId="0" fontId="1" fillId="49" borderId="23" xfId="0" applyFont="1" applyFill="1" applyBorder="1" applyAlignment="1">
      <alignment vertical="top" wrapText="1"/>
    </xf>
    <xf numFmtId="0" fontId="97" fillId="49" borderId="24" xfId="0" applyFont="1" applyFill="1" applyBorder="1" applyAlignment="1">
      <alignment vertical="top" wrapText="1"/>
    </xf>
    <xf numFmtId="0" fontId="73" fillId="27" borderId="36" xfId="0" applyFont="1" applyFill="1" applyBorder="1" applyAlignment="1">
      <alignment vertical="top"/>
    </xf>
    <xf numFmtId="0" fontId="73" fillId="27" borderId="30" xfId="0" applyFont="1" applyFill="1" applyBorder="1" applyAlignment="1">
      <alignment vertical="center"/>
    </xf>
    <xf numFmtId="0" fontId="1" fillId="27" borderId="30" xfId="0" applyFont="1" applyFill="1" applyBorder="1"/>
    <xf numFmtId="0" fontId="1" fillId="27" borderId="38" xfId="0" applyFont="1" applyFill="1" applyBorder="1"/>
    <xf numFmtId="0" fontId="1" fillId="49" borderId="36" xfId="0" applyFont="1" applyFill="1" applyBorder="1" applyAlignment="1">
      <alignment vertical="top" wrapText="1"/>
    </xf>
    <xf numFmtId="0" fontId="97" fillId="49" borderId="37" xfId="0" applyFont="1" applyFill="1" applyBorder="1" applyAlignment="1">
      <alignment vertical="top" wrapText="1"/>
    </xf>
    <xf numFmtId="0" fontId="70" fillId="27" borderId="48" xfId="0" applyFont="1" applyFill="1" applyBorder="1" applyAlignment="1" applyProtection="1">
      <alignment horizontal="left"/>
    </xf>
    <xf numFmtId="1" fontId="1" fillId="47" borderId="0" xfId="0" applyNumberFormat="1" applyFont="1" applyFill="1" applyAlignment="1">
      <alignment horizontal="center"/>
    </xf>
    <xf numFmtId="164" fontId="70" fillId="27" borderId="49" xfId="0" applyNumberFormat="1" applyFont="1" applyFill="1" applyBorder="1" applyAlignment="1">
      <alignment horizontal="center" vertical="center"/>
    </xf>
    <xf numFmtId="0" fontId="70" fillId="27" borderId="23" xfId="0" applyFont="1" applyFill="1" applyBorder="1" applyAlignment="1" applyProtection="1"/>
    <xf numFmtId="2" fontId="1" fillId="47" borderId="0" xfId="0" applyNumberFormat="1" applyFont="1" applyFill="1" applyAlignment="1">
      <alignment horizontal="center"/>
    </xf>
    <xf numFmtId="0" fontId="1" fillId="47" borderId="0" xfId="0" applyFont="1" applyFill="1" applyBorder="1" applyProtection="1">
      <protection locked="0"/>
    </xf>
    <xf numFmtId="0" fontId="71" fillId="27" borderId="53" xfId="0" applyFont="1" applyFill="1" applyBorder="1"/>
    <xf numFmtId="164" fontId="70" fillId="0" borderId="50" xfId="0" applyNumberFormat="1" applyFont="1" applyFill="1" applyBorder="1" applyAlignment="1">
      <alignment horizontal="center"/>
    </xf>
    <xf numFmtId="0" fontId="70" fillId="27" borderId="23" xfId="0" applyNumberFormat="1" applyFont="1" applyFill="1" applyBorder="1" applyAlignment="1" applyProtection="1">
      <alignment horizontal="left"/>
    </xf>
    <xf numFmtId="0" fontId="77" fillId="48" borderId="43" xfId="0" applyFont="1" applyFill="1" applyBorder="1" applyAlignment="1">
      <alignment horizontal="center" vertical="center" wrapText="1"/>
    </xf>
    <xf numFmtId="164" fontId="96" fillId="0" borderId="45" xfId="0" applyNumberFormat="1" applyFont="1" applyFill="1" applyBorder="1" applyAlignment="1">
      <alignment horizontal="center" vertical="center"/>
    </xf>
    <xf numFmtId="164" fontId="71" fillId="47" borderId="45" xfId="0" applyNumberFormat="1" applyFont="1" applyFill="1" applyBorder="1"/>
    <xf numFmtId="0" fontId="70" fillId="27" borderId="59" xfId="0" applyFont="1" applyFill="1" applyBorder="1" applyAlignment="1">
      <alignment horizontal="left"/>
    </xf>
    <xf numFmtId="165" fontId="71" fillId="47" borderId="0" xfId="0" applyNumberFormat="1" applyFont="1" applyFill="1"/>
    <xf numFmtId="0" fontId="71" fillId="47" borderId="0" xfId="0" applyFont="1" applyFill="1" applyBorder="1"/>
    <xf numFmtId="0" fontId="96" fillId="50" borderId="54" xfId="0" applyFont="1" applyFill="1" applyBorder="1" applyAlignment="1">
      <alignment horizontal="left"/>
    </xf>
    <xf numFmtId="0" fontId="70" fillId="27" borderId="26" xfId="0" applyFont="1" applyFill="1" applyBorder="1" applyProtection="1">
      <protection locked="0"/>
    </xf>
    <xf numFmtId="0" fontId="105" fillId="47" borderId="24" xfId="0" applyFont="1" applyFill="1" applyBorder="1" applyAlignment="1">
      <alignment wrapText="1"/>
    </xf>
    <xf numFmtId="0" fontId="71" fillId="50" borderId="0" xfId="0" applyFont="1" applyFill="1" applyBorder="1" applyAlignment="1">
      <alignment horizontal="center" vertical="center" wrapText="1"/>
    </xf>
    <xf numFmtId="2" fontId="70" fillId="47" borderId="0" xfId="0" applyNumberFormat="1" applyFont="1" applyFill="1" applyBorder="1" applyAlignment="1">
      <alignment horizontal="center"/>
    </xf>
    <xf numFmtId="2" fontId="70" fillId="47" borderId="27" xfId="0" applyNumberFormat="1" applyFont="1" applyFill="1" applyBorder="1" applyAlignment="1">
      <alignment horizontal="center"/>
    </xf>
    <xf numFmtId="1" fontId="40" fillId="47" borderId="0" xfId="0" applyNumberFormat="1" applyFont="1" applyFill="1"/>
    <xf numFmtId="0" fontId="71" fillId="50" borderId="55" xfId="0" applyFont="1" applyFill="1" applyBorder="1" applyAlignment="1">
      <alignment horizontal="center" vertical="center" wrapText="1"/>
    </xf>
    <xf numFmtId="0" fontId="96" fillId="49" borderId="0" xfId="0" applyFont="1" applyFill="1" applyBorder="1" applyAlignment="1">
      <alignment horizontal="left" wrapText="1"/>
    </xf>
    <xf numFmtId="0" fontId="0" fillId="50" borderId="60" xfId="0" applyFill="1" applyBorder="1"/>
    <xf numFmtId="0" fontId="0" fillId="50" borderId="44" xfId="0" applyFill="1" applyBorder="1"/>
    <xf numFmtId="0" fontId="106" fillId="49" borderId="44" xfId="0" applyFont="1" applyFill="1" applyBorder="1" applyAlignment="1">
      <alignment horizontal="left" vertical="center"/>
    </xf>
    <xf numFmtId="0" fontId="106" fillId="49" borderId="57" xfId="0" applyFont="1" applyFill="1" applyBorder="1" applyAlignment="1">
      <alignment horizontal="left" vertical="center"/>
    </xf>
    <xf numFmtId="2" fontId="106" fillId="49" borderId="0" xfId="0" applyNumberFormat="1" applyFont="1" applyFill="1" applyBorder="1" applyAlignment="1">
      <alignment horizontal="center" vertical="center"/>
    </xf>
    <xf numFmtId="2" fontId="106" fillId="49" borderId="45" xfId="0" applyNumberFormat="1" applyFont="1" applyFill="1" applyBorder="1" applyAlignment="1">
      <alignment horizontal="center" vertical="center"/>
    </xf>
    <xf numFmtId="0" fontId="107" fillId="50" borderId="0" xfId="0" applyFont="1" applyFill="1" applyBorder="1" applyAlignment="1">
      <alignment horizontal="center" vertical="center"/>
    </xf>
    <xf numFmtId="0" fontId="107" fillId="50" borderId="54" xfId="0" applyFont="1" applyFill="1" applyBorder="1" applyAlignment="1">
      <alignment horizontal="center" vertical="center"/>
    </xf>
    <xf numFmtId="0" fontId="107" fillId="50" borderId="45" xfId="0" applyFont="1" applyFill="1" applyBorder="1" applyAlignment="1">
      <alignment horizontal="center" vertical="center"/>
    </xf>
    <xf numFmtId="0" fontId="73" fillId="0" borderId="0" xfId="0" applyFont="1" applyFill="1" applyBorder="1"/>
    <xf numFmtId="0" fontId="73" fillId="0" borderId="0" xfId="0" applyFont="1" applyFill="1"/>
    <xf numFmtId="0" fontId="71" fillId="0" borderId="0" xfId="0" applyFont="1" applyFill="1"/>
    <xf numFmtId="0" fontId="40" fillId="0" borderId="43" xfId="0" applyFont="1" applyFill="1" applyBorder="1"/>
    <xf numFmtId="0" fontId="40" fillId="0" borderId="0" xfId="0" applyFont="1" applyFill="1"/>
    <xf numFmtId="0" fontId="70" fillId="27" borderId="26" xfId="0" applyNumberFormat="1" applyFont="1" applyFill="1" applyBorder="1" applyAlignment="1" applyProtection="1">
      <alignment horizontal="left"/>
    </xf>
    <xf numFmtId="164" fontId="70" fillId="0" borderId="61" xfId="0" applyNumberFormat="1" applyFont="1" applyFill="1" applyBorder="1" applyAlignment="1">
      <alignment horizontal="center"/>
    </xf>
    <xf numFmtId="0" fontId="70" fillId="49" borderId="23" xfId="0" applyFont="1" applyFill="1" applyBorder="1" applyProtection="1">
      <protection locked="0"/>
    </xf>
    <xf numFmtId="0" fontId="70" fillId="49" borderId="23" xfId="0" applyFont="1" applyFill="1" applyBorder="1" applyProtection="1"/>
    <xf numFmtId="0" fontId="70" fillId="49" borderId="26" xfId="0" applyFont="1" applyFill="1" applyBorder="1" applyProtection="1"/>
    <xf numFmtId="164" fontId="70" fillId="49" borderId="61" xfId="0" applyNumberFormat="1" applyFont="1" applyFill="1" applyBorder="1" applyAlignment="1">
      <alignment horizontal="center"/>
    </xf>
    <xf numFmtId="0" fontId="70" fillId="27" borderId="26" xfId="0" applyFont="1" applyFill="1" applyBorder="1" applyAlignment="1" applyProtection="1">
      <protection locked="0"/>
    </xf>
    <xf numFmtId="164" fontId="70" fillId="27" borderId="28" xfId="0" applyNumberFormat="1" applyFont="1" applyFill="1" applyBorder="1" applyAlignment="1">
      <alignment horizontal="center" vertical="center"/>
    </xf>
    <xf numFmtId="0" fontId="70" fillId="27" borderId="26" xfId="0" applyFont="1" applyFill="1" applyBorder="1" applyAlignment="1" applyProtection="1"/>
    <xf numFmtId="164" fontId="70" fillId="47" borderId="27" xfId="0" applyNumberFormat="1" applyFont="1" applyFill="1" applyBorder="1" applyAlignment="1">
      <alignment horizontal="center"/>
    </xf>
    <xf numFmtId="164" fontId="96" fillId="49" borderId="27" xfId="0" applyNumberFormat="1" applyFont="1" applyFill="1" applyBorder="1" applyAlignment="1">
      <alignment horizontal="center"/>
    </xf>
    <xf numFmtId="0" fontId="70" fillId="49" borderId="23" xfId="0" applyFont="1" applyFill="1" applyBorder="1" applyAlignment="1" applyProtection="1">
      <alignment horizontal="left"/>
    </xf>
    <xf numFmtId="0" fontId="70" fillId="49" borderId="48" xfId="0" applyFont="1" applyFill="1" applyBorder="1" applyAlignment="1" applyProtection="1">
      <alignment horizontal="left"/>
    </xf>
    <xf numFmtId="164" fontId="70" fillId="49" borderId="49" xfId="0" applyNumberFormat="1" applyFont="1" applyFill="1" applyBorder="1" applyAlignment="1">
      <alignment horizontal="center"/>
    </xf>
    <xf numFmtId="0" fontId="108" fillId="49" borderId="0" xfId="0" applyFont="1" applyFill="1"/>
    <xf numFmtId="164" fontId="70" fillId="47" borderId="0" xfId="0" applyNumberFormat="1" applyFont="1" applyFill="1" applyBorder="1" applyAlignment="1">
      <alignment horizontal="center"/>
    </xf>
    <xf numFmtId="0" fontId="70" fillId="49" borderId="23" xfId="0" applyNumberFormat="1" applyFont="1" applyFill="1" applyBorder="1" applyAlignment="1" applyProtection="1">
      <alignment horizontal="left"/>
    </xf>
    <xf numFmtId="0" fontId="70" fillId="49" borderId="26" xfId="0" applyNumberFormat="1" applyFont="1" applyFill="1" applyBorder="1" applyAlignment="1" applyProtection="1">
      <alignment horizontal="left"/>
    </xf>
    <xf numFmtId="0" fontId="70" fillId="49" borderId="35" xfId="0" applyNumberFormat="1" applyFont="1" applyFill="1" applyBorder="1" applyAlignment="1" applyProtection="1">
      <alignment horizontal="left"/>
      <protection locked="0"/>
    </xf>
    <xf numFmtId="164" fontId="70" fillId="49" borderId="31" xfId="0" applyNumberFormat="1" applyFont="1" applyFill="1" applyBorder="1" applyAlignment="1">
      <alignment horizontal="center"/>
    </xf>
    <xf numFmtId="0" fontId="70" fillId="49" borderId="23" xfId="0" applyNumberFormat="1" applyFont="1" applyFill="1" applyBorder="1" applyAlignment="1" applyProtection="1">
      <alignment horizontal="left"/>
      <protection locked="0"/>
    </xf>
    <xf numFmtId="0" fontId="70" fillId="49" borderId="26" xfId="0" applyNumberFormat="1" applyFont="1" applyFill="1" applyBorder="1" applyAlignment="1" applyProtection="1">
      <alignment horizontal="left"/>
      <protection locked="0"/>
    </xf>
    <xf numFmtId="164" fontId="72" fillId="49" borderId="27" xfId="0" applyNumberFormat="1" applyFont="1" applyFill="1" applyBorder="1" applyAlignment="1">
      <alignment horizontal="center"/>
    </xf>
    <xf numFmtId="164" fontId="72" fillId="49" borderId="31" xfId="0" applyNumberFormat="1" applyFont="1" applyFill="1" applyBorder="1" applyAlignment="1">
      <alignment horizontal="center"/>
    </xf>
    <xf numFmtId="164" fontId="70" fillId="49" borderId="32" xfId="0" applyNumberFormat="1" applyFont="1" applyFill="1" applyBorder="1" applyAlignment="1">
      <alignment horizontal="center"/>
    </xf>
    <xf numFmtId="0" fontId="96" fillId="49" borderId="0" xfId="0" applyFont="1" applyFill="1" applyBorder="1" applyAlignment="1">
      <alignment horizontal="left"/>
    </xf>
    <xf numFmtId="164" fontId="96" fillId="49" borderId="0" xfId="0" applyNumberFormat="1" applyFont="1" applyFill="1" applyBorder="1"/>
    <xf numFmtId="164" fontId="70" fillId="49" borderId="54" xfId="0" applyNumberFormat="1" applyFont="1" applyFill="1" applyBorder="1" applyAlignment="1">
      <alignment horizontal="center"/>
    </xf>
    <xf numFmtId="0" fontId="102" fillId="51" borderId="63" xfId="0" applyFont="1" applyFill="1" applyBorder="1" applyAlignment="1">
      <alignment horizontal="center" vertical="center" wrapText="1"/>
    </xf>
    <xf numFmtId="164" fontId="97" fillId="49" borderId="0" xfId="0" applyNumberFormat="1" applyFont="1" applyFill="1"/>
    <xf numFmtId="0" fontId="109" fillId="0" borderId="0" xfId="0" applyFont="1" applyAlignment="1">
      <alignment vertical="center"/>
    </xf>
    <xf numFmtId="0" fontId="103" fillId="49" borderId="43" xfId="0" applyFont="1" applyFill="1" applyBorder="1"/>
    <xf numFmtId="0" fontId="97" fillId="49" borderId="43" xfId="0" applyFont="1" applyFill="1" applyBorder="1"/>
    <xf numFmtId="0" fontId="103" fillId="49" borderId="64" xfId="0" applyFont="1" applyFill="1" applyBorder="1"/>
    <xf numFmtId="0" fontId="73" fillId="49" borderId="23" xfId="0" applyFont="1" applyFill="1" applyBorder="1" applyProtection="1">
      <protection locked="0"/>
    </xf>
    <xf numFmtId="2" fontId="73" fillId="49" borderId="0" xfId="0" applyNumberFormat="1" applyFont="1" applyFill="1" applyBorder="1" applyAlignment="1">
      <alignment horizontal="center"/>
    </xf>
    <xf numFmtId="0" fontId="103" fillId="49" borderId="54" xfId="0" applyFont="1" applyFill="1" applyBorder="1" applyAlignment="1"/>
    <xf numFmtId="0" fontId="103" fillId="49" borderId="55" xfId="0" applyFont="1" applyFill="1" applyBorder="1" applyAlignment="1"/>
    <xf numFmtId="0" fontId="71" fillId="49" borderId="0" xfId="0" applyFont="1" applyFill="1"/>
    <xf numFmtId="0" fontId="71" fillId="49" borderId="45" xfId="0" applyFont="1" applyFill="1" applyBorder="1"/>
    <xf numFmtId="0" fontId="71" fillId="49" borderId="53" xfId="0" applyFont="1" applyFill="1" applyBorder="1"/>
    <xf numFmtId="0" fontId="71" fillId="49" borderId="65" xfId="0" applyFont="1" applyFill="1" applyBorder="1"/>
    <xf numFmtId="0" fontId="77" fillId="48" borderId="64" xfId="0" applyFont="1" applyFill="1" applyBorder="1" applyAlignment="1">
      <alignment horizontal="center" vertical="center" wrapText="1"/>
    </xf>
    <xf numFmtId="0" fontId="70" fillId="27" borderId="35" xfId="0" applyFont="1" applyFill="1" applyBorder="1" applyAlignment="1" applyProtection="1">
      <alignment horizontal="left"/>
    </xf>
    <xf numFmtId="178" fontId="38" fillId="47" borderId="0" xfId="200" applyNumberFormat="1" applyFont="1" applyFill="1"/>
    <xf numFmtId="178" fontId="66" fillId="47" borderId="0" xfId="200" applyNumberFormat="1" applyFont="1" applyFill="1"/>
    <xf numFmtId="178" fontId="1" fillId="47" borderId="0" xfId="200" applyNumberFormat="1" applyFont="1" applyFill="1"/>
    <xf numFmtId="0" fontId="70" fillId="27" borderId="35" xfId="0" applyFont="1" applyFill="1" applyBorder="1"/>
    <xf numFmtId="1" fontId="72" fillId="0" borderId="26" xfId="182" applyNumberFormat="1" applyFont="1" applyFill="1" applyBorder="1" applyAlignment="1">
      <alignment horizontal="center"/>
    </xf>
    <xf numFmtId="1" fontId="72" fillId="0" borderId="23" xfId="182" applyNumberFormat="1" applyFont="1" applyFill="1" applyBorder="1" applyAlignment="1">
      <alignment horizontal="center"/>
    </xf>
    <xf numFmtId="0" fontId="99" fillId="50" borderId="0" xfId="0" applyFont="1" applyFill="1" applyBorder="1" applyAlignment="1">
      <alignment horizontal="center"/>
    </xf>
    <xf numFmtId="1" fontId="70" fillId="49" borderId="45" xfId="0" applyNumberFormat="1" applyFont="1" applyFill="1" applyBorder="1" applyAlignment="1">
      <alignment horizontal="center"/>
    </xf>
    <xf numFmtId="1" fontId="70" fillId="49" borderId="50" xfId="0" applyNumberFormat="1" applyFont="1" applyFill="1" applyBorder="1" applyAlignment="1">
      <alignment horizontal="center"/>
    </xf>
    <xf numFmtId="0" fontId="70" fillId="49" borderId="66" xfId="0" applyFont="1" applyFill="1" applyBorder="1"/>
    <xf numFmtId="1" fontId="70" fillId="49" borderId="24" xfId="0" applyNumberFormat="1" applyFont="1" applyFill="1" applyBorder="1" applyAlignment="1">
      <alignment horizontal="center"/>
    </xf>
    <xf numFmtId="1" fontId="70" fillId="49" borderId="28" xfId="0" applyNumberFormat="1" applyFont="1" applyFill="1" applyBorder="1" applyAlignment="1">
      <alignment horizontal="center"/>
    </xf>
    <xf numFmtId="0" fontId="70" fillId="49" borderId="0" xfId="0" applyFont="1" applyFill="1" applyBorder="1"/>
    <xf numFmtId="1" fontId="70" fillId="27" borderId="31" xfId="0" applyNumberFormat="1" applyFont="1" applyFill="1" applyBorder="1" applyAlignment="1">
      <alignment horizontal="center"/>
    </xf>
    <xf numFmtId="1" fontId="70" fillId="0" borderId="31" xfId="0" applyNumberFormat="1" applyFont="1" applyFill="1" applyBorder="1" applyAlignment="1">
      <alignment horizontal="center"/>
    </xf>
    <xf numFmtId="1" fontId="70" fillId="0" borderId="32" xfId="0" applyNumberFormat="1" applyFont="1" applyFill="1" applyBorder="1" applyAlignment="1">
      <alignment horizontal="center"/>
    </xf>
    <xf numFmtId="1" fontId="70" fillId="27" borderId="27" xfId="0" applyNumberFormat="1" applyFont="1" applyFill="1" applyBorder="1" applyAlignment="1">
      <alignment horizontal="center"/>
    </xf>
    <xf numFmtId="1" fontId="70" fillId="0" borderId="67" xfId="0" applyNumberFormat="1" applyFont="1" applyFill="1" applyBorder="1" applyAlignment="1">
      <alignment horizontal="center"/>
    </xf>
    <xf numFmtId="1" fontId="70" fillId="0" borderId="44" xfId="0" applyNumberFormat="1" applyFont="1" applyFill="1" applyBorder="1" applyAlignment="1">
      <alignment horizontal="center"/>
    </xf>
    <xf numFmtId="1" fontId="70" fillId="27" borderId="35" xfId="0" applyNumberFormat="1" applyFont="1" applyFill="1" applyBorder="1" applyAlignment="1">
      <alignment horizontal="center"/>
    </xf>
    <xf numFmtId="1" fontId="70" fillId="27" borderId="32" xfId="0" applyNumberFormat="1" applyFont="1" applyFill="1" applyBorder="1" applyAlignment="1">
      <alignment horizontal="center"/>
    </xf>
    <xf numFmtId="1" fontId="70" fillId="27" borderId="23" xfId="0" applyNumberFormat="1" applyFont="1" applyFill="1" applyBorder="1" applyAlignment="1">
      <alignment horizontal="center"/>
    </xf>
    <xf numFmtId="1" fontId="70" fillId="27" borderId="26" xfId="0" applyNumberFormat="1" applyFont="1" applyFill="1" applyBorder="1" applyAlignment="1">
      <alignment horizontal="center"/>
    </xf>
    <xf numFmtId="0" fontId="84" fillId="48" borderId="23" xfId="0" applyFont="1" applyFill="1" applyBorder="1" applyAlignment="1">
      <alignment wrapText="1"/>
    </xf>
    <xf numFmtId="0" fontId="76" fillId="48" borderId="23" xfId="0" applyFont="1" applyFill="1" applyBorder="1" applyAlignment="1">
      <alignment vertical="center"/>
    </xf>
    <xf numFmtId="0" fontId="76" fillId="48" borderId="25" xfId="0" applyFont="1" applyFill="1" applyBorder="1" applyAlignment="1">
      <alignment wrapText="1"/>
    </xf>
    <xf numFmtId="0" fontId="76" fillId="48" borderId="24" xfId="0" applyFont="1" applyFill="1" applyBorder="1" applyAlignment="1">
      <alignment horizontal="center" vertical="center" wrapText="1"/>
    </xf>
    <xf numFmtId="164" fontId="70" fillId="27" borderId="69" xfId="0" applyNumberFormat="1" applyFont="1" applyFill="1" applyBorder="1" applyAlignment="1">
      <alignment horizontal="center"/>
    </xf>
    <xf numFmtId="164" fontId="70" fillId="27" borderId="45" xfId="0" applyNumberFormat="1" applyFont="1" applyFill="1" applyBorder="1" applyAlignment="1">
      <alignment horizontal="center"/>
    </xf>
    <xf numFmtId="164" fontId="70" fillId="27" borderId="61" xfId="0" applyNumberFormat="1" applyFont="1" applyFill="1" applyBorder="1" applyAlignment="1">
      <alignment horizontal="center"/>
    </xf>
    <xf numFmtId="0" fontId="73" fillId="49" borderId="0" xfId="0" applyFont="1" applyFill="1" applyBorder="1"/>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0" fontId="100" fillId="50" borderId="45" xfId="0" applyFont="1" applyFill="1" applyBorder="1" applyAlignment="1">
      <alignment horizontal="center" vertical="center" wrapText="1"/>
    </xf>
    <xf numFmtId="164" fontId="70" fillId="49" borderId="0" xfId="0" applyNumberFormat="1" applyFont="1" applyFill="1" applyBorder="1" applyAlignment="1">
      <alignment horizontal="center" vertical="center"/>
    </xf>
    <xf numFmtId="164" fontId="70" fillId="49" borderId="49" xfId="0" applyNumberFormat="1" applyFont="1" applyFill="1" applyBorder="1" applyAlignment="1">
      <alignment horizontal="center" vertical="center"/>
    </xf>
    <xf numFmtId="0" fontId="77" fillId="50" borderId="43" xfId="0" applyFont="1" applyFill="1" applyBorder="1" applyAlignment="1">
      <alignment horizontal="center" vertical="center" wrapText="1"/>
    </xf>
    <xf numFmtId="0" fontId="77" fillId="50" borderId="0" xfId="0" applyFont="1" applyFill="1" applyBorder="1" applyAlignment="1">
      <alignment horizontal="center" vertical="center" wrapText="1"/>
    </xf>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164" fontId="70" fillId="47" borderId="0" xfId="0" applyNumberFormat="1" applyFont="1" applyFill="1" applyBorder="1" applyAlignment="1">
      <alignment horizontal="right" indent="2"/>
    </xf>
    <xf numFmtId="0" fontId="100" fillId="50" borderId="70" xfId="0" applyFont="1" applyFill="1" applyBorder="1" applyAlignment="1">
      <alignment horizontal="center" vertical="center" wrapText="1"/>
    </xf>
    <xf numFmtId="0" fontId="100" fillId="50" borderId="71" xfId="0" applyFont="1" applyFill="1" applyBorder="1" applyAlignment="1">
      <alignment horizontal="center" vertical="center" wrapText="1"/>
    </xf>
    <xf numFmtId="164" fontId="70" fillId="47" borderId="71" xfId="0" applyNumberFormat="1" applyFont="1" applyFill="1" applyBorder="1" applyAlignment="1">
      <alignment horizontal="right" indent="2"/>
    </xf>
    <xf numFmtId="164" fontId="97" fillId="49" borderId="0" xfId="0" applyNumberFormat="1" applyFont="1" applyFill="1" applyAlignment="1">
      <alignment horizontal="center"/>
    </xf>
    <xf numFmtId="3" fontId="70" fillId="47" borderId="45" xfId="0" applyNumberFormat="1" applyFont="1" applyFill="1" applyBorder="1" applyAlignment="1">
      <alignment horizontal="right" indent="2"/>
    </xf>
    <xf numFmtId="164" fontId="72" fillId="49" borderId="0" xfId="127" applyNumberFormat="1" applyFont="1" applyFill="1" applyBorder="1" applyAlignment="1">
      <alignment horizontal="right" vertical="top" wrapText="1" indent="2"/>
    </xf>
    <xf numFmtId="164" fontId="72" fillId="49" borderId="24" xfId="127" applyNumberFormat="1" applyFont="1" applyFill="1" applyBorder="1" applyAlignment="1">
      <alignment horizontal="right" vertical="top" wrapText="1" indent="2"/>
    </xf>
    <xf numFmtId="0" fontId="38" fillId="49" borderId="0" xfId="0" applyFont="1" applyFill="1"/>
    <xf numFmtId="17" fontId="72" fillId="49" borderId="26" xfId="127" quotePrefix="1" applyNumberFormat="1" applyFont="1" applyFill="1" applyBorder="1" applyAlignment="1">
      <alignment horizontal="left" wrapText="1"/>
    </xf>
    <xf numFmtId="0" fontId="70" fillId="27" borderId="36" xfId="0" applyFont="1" applyFill="1" applyBorder="1" applyAlignment="1" applyProtection="1">
      <alignment horizontal="left"/>
    </xf>
    <xf numFmtId="164" fontId="70" fillId="47" borderId="72" xfId="0" applyNumberFormat="1" applyFont="1" applyFill="1" applyBorder="1" applyAlignment="1">
      <alignment horizontal="center"/>
    </xf>
    <xf numFmtId="181" fontId="97" fillId="49" borderId="0" xfId="0" applyNumberFormat="1" applyFont="1" applyFill="1"/>
    <xf numFmtId="0" fontId="71" fillId="48" borderId="73" xfId="0" applyFont="1" applyFill="1" applyBorder="1" applyAlignment="1">
      <alignment horizontal="center" vertical="center" wrapText="1"/>
    </xf>
    <xf numFmtId="164" fontId="70" fillId="27" borderId="71" xfId="0" applyNumberFormat="1" applyFont="1" applyFill="1" applyBorder="1" applyAlignment="1">
      <alignment horizontal="center" vertical="center"/>
    </xf>
    <xf numFmtId="164" fontId="70" fillId="27" borderId="74" xfId="0" applyNumberFormat="1" applyFont="1" applyFill="1" applyBorder="1" applyAlignment="1">
      <alignment horizontal="center" vertical="center"/>
    </xf>
    <xf numFmtId="164" fontId="70" fillId="27" borderId="75" xfId="0" applyNumberFormat="1" applyFont="1" applyFill="1" applyBorder="1" applyAlignment="1">
      <alignment horizontal="center" vertical="center"/>
    </xf>
    <xf numFmtId="0" fontId="91" fillId="48" borderId="54" xfId="0" applyFont="1" applyFill="1" applyBorder="1" applyAlignment="1">
      <alignment horizontal="center" vertical="center" wrapText="1"/>
    </xf>
    <xf numFmtId="3" fontId="70" fillId="27" borderId="0" xfId="0" applyNumberFormat="1" applyFont="1" applyFill="1" applyBorder="1" applyAlignment="1">
      <alignment horizontal="center" vertical="center"/>
    </xf>
    <xf numFmtId="3" fontId="70" fillId="27" borderId="49" xfId="0" applyNumberFormat="1" applyFont="1" applyFill="1" applyBorder="1" applyAlignment="1">
      <alignment horizontal="center" vertical="center"/>
    </xf>
    <xf numFmtId="0" fontId="73" fillId="49" borderId="53" xfId="0" applyFont="1" applyFill="1" applyBorder="1" applyAlignment="1">
      <alignment vertical="center"/>
    </xf>
    <xf numFmtId="0" fontId="73" fillId="49" borderId="65" xfId="0" applyFont="1" applyFill="1" applyBorder="1" applyAlignment="1">
      <alignment vertical="center"/>
    </xf>
    <xf numFmtId="2" fontId="40" fillId="27" borderId="0" xfId="0" applyNumberFormat="1" applyFont="1" applyFill="1"/>
    <xf numFmtId="0" fontId="103" fillId="49" borderId="44" xfId="0" applyFont="1" applyFill="1" applyBorder="1"/>
    <xf numFmtId="0" fontId="103" fillId="49" borderId="0" xfId="0" applyFont="1" applyFill="1" applyBorder="1"/>
    <xf numFmtId="0" fontId="103" fillId="49" borderId="45" xfId="0" applyFont="1" applyFill="1" applyBorder="1"/>
    <xf numFmtId="164" fontId="70" fillId="47" borderId="61" xfId="0" applyNumberFormat="1" applyFont="1" applyFill="1" applyBorder="1" applyAlignment="1">
      <alignment horizontal="center"/>
    </xf>
    <xf numFmtId="164" fontId="70" fillId="49" borderId="69" xfId="0" applyNumberFormat="1" applyFont="1" applyFill="1" applyBorder="1" applyAlignment="1">
      <alignment horizontal="center"/>
    </xf>
    <xf numFmtId="164" fontId="96" fillId="49" borderId="50" xfId="0" applyNumberFormat="1" applyFont="1" applyFill="1" applyBorder="1"/>
    <xf numFmtId="164" fontId="70" fillId="27" borderId="31" xfId="0" applyNumberFormat="1" applyFont="1" applyFill="1" applyBorder="1" applyAlignment="1">
      <alignment horizontal="center" vertical="center"/>
    </xf>
    <xf numFmtId="164" fontId="70" fillId="27" borderId="32" xfId="0" applyNumberFormat="1" applyFont="1" applyFill="1" applyBorder="1" applyAlignment="1">
      <alignment horizontal="center" vertical="center"/>
    </xf>
    <xf numFmtId="0" fontId="70" fillId="27" borderId="68" xfId="0" applyFont="1" applyFill="1" applyBorder="1" applyAlignment="1" applyProtection="1">
      <alignment horizontal="left"/>
    </xf>
    <xf numFmtId="0" fontId="70" fillId="27" borderId="44" xfId="0" applyFont="1" applyFill="1" applyBorder="1" applyAlignment="1" applyProtection="1">
      <alignment horizontal="left"/>
    </xf>
    <xf numFmtId="2" fontId="70" fillId="47" borderId="24" xfId="0" applyNumberFormat="1" applyFont="1" applyFill="1" applyBorder="1" applyAlignment="1">
      <alignment horizontal="center"/>
    </xf>
    <xf numFmtId="2" fontId="70" fillId="47" borderId="28" xfId="0" applyNumberFormat="1" applyFont="1" applyFill="1" applyBorder="1" applyAlignment="1">
      <alignment horizontal="center"/>
    </xf>
    <xf numFmtId="2" fontId="70" fillId="49" borderId="24" xfId="0" applyNumberFormat="1" applyFont="1" applyFill="1" applyBorder="1" applyAlignment="1">
      <alignment horizontal="center"/>
    </xf>
    <xf numFmtId="164" fontId="72" fillId="52" borderId="0" xfId="127" applyNumberFormat="1" applyFont="1" applyFill="1" applyBorder="1" applyAlignment="1">
      <alignment horizontal="right" vertical="top" wrapText="1" indent="2"/>
    </xf>
    <xf numFmtId="164" fontId="72" fillId="52" borderId="24" xfId="127" applyNumberFormat="1" applyFont="1" applyFill="1" applyBorder="1" applyAlignment="1">
      <alignment horizontal="right" vertical="top" wrapText="1" indent="2"/>
    </xf>
    <xf numFmtId="1" fontId="72" fillId="0" borderId="24" xfId="182" applyNumberFormat="1" applyFont="1" applyFill="1" applyBorder="1" applyAlignment="1">
      <alignment horizontal="center"/>
    </xf>
    <xf numFmtId="0" fontId="73" fillId="49" borderId="23" xfId="0" applyFont="1" applyFill="1" applyBorder="1" applyAlignment="1"/>
    <xf numFmtId="0" fontId="73" fillId="49" borderId="0" xfId="0" applyFont="1" applyFill="1" applyBorder="1" applyAlignment="1"/>
    <xf numFmtId="0" fontId="73" fillId="49" borderId="45" xfId="0" applyFont="1" applyFill="1" applyBorder="1" applyAlignment="1"/>
    <xf numFmtId="0" fontId="40" fillId="47" borderId="45" xfId="0" applyFont="1" applyFill="1" applyBorder="1"/>
    <xf numFmtId="0" fontId="38" fillId="49" borderId="45" xfId="0" applyFont="1" applyFill="1" applyBorder="1"/>
    <xf numFmtId="2" fontId="77" fillId="48" borderId="43" xfId="127" applyNumberFormat="1" applyFont="1" applyFill="1" applyBorder="1" applyAlignment="1">
      <alignment horizontal="center" vertical="center"/>
    </xf>
    <xf numFmtId="164" fontId="0" fillId="49" borderId="0" xfId="0" applyNumberFormat="1" applyFill="1" applyBorder="1"/>
    <xf numFmtId="164" fontId="0" fillId="49" borderId="0" xfId="0" applyNumberFormat="1" applyFill="1"/>
    <xf numFmtId="181" fontId="0" fillId="49" borderId="0" xfId="0" applyNumberFormat="1" applyFill="1"/>
    <xf numFmtId="2" fontId="0" fillId="49" borderId="0" xfId="0" applyNumberFormat="1" applyFill="1"/>
    <xf numFmtId="0" fontId="70" fillId="27" borderId="0" xfId="0" applyFont="1" applyFill="1" applyBorder="1" applyAlignment="1" applyProtection="1">
      <alignment horizontal="left"/>
    </xf>
    <xf numFmtId="1" fontId="70" fillId="27" borderId="0" xfId="0" applyNumberFormat="1" applyFont="1" applyFill="1" applyBorder="1" applyAlignment="1">
      <alignment horizontal="center"/>
    </xf>
    <xf numFmtId="164" fontId="70" fillId="49" borderId="23" xfId="0" applyNumberFormat="1" applyFont="1" applyFill="1" applyBorder="1" applyAlignment="1">
      <alignment horizontal="center"/>
    </xf>
    <xf numFmtId="0" fontId="1" fillId="27" borderId="92" xfId="0" applyFont="1" applyFill="1" applyBorder="1"/>
    <xf numFmtId="0" fontId="1" fillId="27" borderId="24" xfId="0" applyFont="1" applyFill="1" applyBorder="1"/>
    <xf numFmtId="0" fontId="1" fillId="27" borderId="37" xfId="0" applyFont="1" applyFill="1" applyBorder="1"/>
    <xf numFmtId="1" fontId="70" fillId="27" borderId="24" xfId="0" applyNumberFormat="1" applyFont="1" applyFill="1" applyBorder="1" applyAlignment="1">
      <alignment horizontal="center"/>
    </xf>
    <xf numFmtId="1" fontId="70" fillId="27" borderId="28" xfId="0" applyNumberFormat="1" applyFont="1" applyFill="1" applyBorder="1" applyAlignment="1">
      <alignment horizontal="center"/>
    </xf>
    <xf numFmtId="0" fontId="1" fillId="49" borderId="24" xfId="0" applyFont="1" applyFill="1" applyBorder="1"/>
    <xf numFmtId="1" fontId="70" fillId="27" borderId="68" xfId="0" applyNumberFormat="1" applyFont="1" applyFill="1" applyBorder="1" applyAlignment="1">
      <alignment horizontal="center"/>
    </xf>
    <xf numFmtId="164" fontId="70" fillId="53" borderId="0" xfId="0" applyNumberFormat="1" applyFont="1" applyFill="1" applyBorder="1" applyAlignment="1">
      <alignment horizontal="center"/>
    </xf>
    <xf numFmtId="164" fontId="70" fillId="53" borderId="31" xfId="0" applyNumberFormat="1" applyFont="1" applyFill="1" applyBorder="1" applyAlignment="1">
      <alignment horizontal="center"/>
    </xf>
    <xf numFmtId="164" fontId="70" fillId="53" borderId="27" xfId="0" applyNumberFormat="1" applyFont="1" applyFill="1" applyBorder="1" applyAlignment="1">
      <alignment horizontal="center"/>
    </xf>
    <xf numFmtId="0" fontId="70" fillId="27" borderId="26" xfId="0" applyFont="1" applyFill="1" applyBorder="1" applyAlignment="1" applyProtection="1">
      <alignment horizontal="left"/>
    </xf>
    <xf numFmtId="0" fontId="67" fillId="27" borderId="23" xfId="0" applyFont="1" applyFill="1" applyBorder="1"/>
    <xf numFmtId="164" fontId="70" fillId="27" borderId="27" xfId="0" applyNumberFormat="1" applyFont="1" applyFill="1" applyBorder="1" applyAlignment="1">
      <alignment horizontal="center" vertical="center"/>
    </xf>
    <xf numFmtId="0" fontId="67" fillId="49" borderId="23" xfId="0" applyFont="1" applyFill="1" applyBorder="1" applyAlignment="1">
      <alignment horizontal="left" vertical="center"/>
    </xf>
    <xf numFmtId="164" fontId="70" fillId="0" borderId="0" xfId="0" applyNumberFormat="1" applyFont="1" applyFill="1" applyBorder="1" applyAlignment="1">
      <alignment horizontal="center" vertical="center"/>
    </xf>
    <xf numFmtId="164" fontId="70" fillId="0" borderId="71" xfId="0" applyNumberFormat="1" applyFont="1" applyFill="1" applyBorder="1" applyAlignment="1">
      <alignment horizontal="center" vertical="center"/>
    </xf>
    <xf numFmtId="164" fontId="70" fillId="0" borderId="49" xfId="0" applyNumberFormat="1" applyFont="1" applyFill="1" applyBorder="1" applyAlignment="1">
      <alignment horizontal="center" vertical="center"/>
    </xf>
    <xf numFmtId="164" fontId="70" fillId="0" borderId="74" xfId="0" applyNumberFormat="1" applyFont="1" applyFill="1" applyBorder="1" applyAlignment="1">
      <alignment horizontal="center" vertical="center"/>
    </xf>
    <xf numFmtId="164" fontId="70" fillId="0" borderId="57" xfId="0" applyNumberFormat="1" applyFont="1" applyFill="1" applyBorder="1" applyAlignment="1">
      <alignment horizontal="center" vertical="center"/>
    </xf>
    <xf numFmtId="164" fontId="70" fillId="0" borderId="55" xfId="0" applyNumberFormat="1" applyFont="1" applyFill="1" applyBorder="1" applyAlignment="1">
      <alignment horizontal="center" vertical="center"/>
    </xf>
    <xf numFmtId="164" fontId="70" fillId="0" borderId="45" xfId="0" applyNumberFormat="1" applyFont="1" applyFill="1" applyBorder="1" applyAlignment="1">
      <alignment horizontal="center" vertical="center"/>
    </xf>
    <xf numFmtId="164" fontId="70" fillId="0" borderId="50" xfId="0" applyNumberFormat="1" applyFont="1" applyFill="1" applyBorder="1" applyAlignment="1">
      <alignment horizontal="center" vertical="center"/>
    </xf>
    <xf numFmtId="164" fontId="70" fillId="0" borderId="75" xfId="0" applyNumberFormat="1" applyFont="1" applyFill="1" applyBorder="1" applyAlignment="1">
      <alignment horizontal="center" vertical="center"/>
    </xf>
    <xf numFmtId="165" fontId="40" fillId="27" borderId="0" xfId="0" applyNumberFormat="1" applyFont="1" applyFill="1"/>
    <xf numFmtId="3" fontId="0" fillId="0" borderId="0" xfId="0" applyNumberFormat="1" applyFill="1"/>
    <xf numFmtId="182" fontId="0" fillId="0" borderId="0" xfId="0" applyNumberFormat="1" applyFill="1"/>
    <xf numFmtId="0" fontId="67" fillId="49" borderId="76" xfId="0" applyFont="1" applyFill="1" applyBorder="1" applyAlignment="1">
      <alignment vertical="center"/>
    </xf>
    <xf numFmtId="0" fontId="70" fillId="49" borderId="23" xfId="0" applyFont="1" applyFill="1" applyBorder="1" applyAlignment="1">
      <alignment horizontal="left"/>
    </xf>
    <xf numFmtId="164" fontId="70" fillId="49" borderId="0" xfId="0" applyNumberFormat="1" applyFont="1" applyFill="1" applyBorder="1" applyAlignment="1">
      <alignment horizontal="center" wrapText="1"/>
    </xf>
    <xf numFmtId="164" fontId="70" fillId="0" borderId="54" xfId="0" applyNumberFormat="1" applyFont="1" applyFill="1" applyBorder="1" applyAlignment="1">
      <alignment horizontal="center" wrapText="1"/>
    </xf>
    <xf numFmtId="164" fontId="96" fillId="0" borderId="55" xfId="0" applyNumberFormat="1" applyFont="1" applyFill="1" applyBorder="1" applyAlignment="1">
      <alignment horizontal="center" vertical="center"/>
    </xf>
    <xf numFmtId="164" fontId="70" fillId="49" borderId="55" xfId="0" applyNumberFormat="1" applyFont="1" applyFill="1" applyBorder="1" applyAlignment="1">
      <alignment horizontal="center"/>
    </xf>
    <xf numFmtId="0" fontId="70" fillId="27" borderId="26" xfId="0" applyFont="1" applyFill="1" applyBorder="1" applyAlignment="1">
      <alignment horizontal="left"/>
    </xf>
    <xf numFmtId="0" fontId="70" fillId="27" borderId="60" xfId="0" applyFont="1" applyFill="1" applyBorder="1" applyAlignment="1" applyProtection="1">
      <alignment horizontal="left"/>
    </xf>
    <xf numFmtId="164" fontId="96" fillId="49" borderId="44" xfId="0" applyNumberFormat="1" applyFont="1" applyFill="1" applyBorder="1"/>
    <xf numFmtId="0" fontId="70" fillId="49" borderId="36" xfId="0" applyFont="1" applyFill="1" applyBorder="1" applyAlignment="1" applyProtection="1">
      <alignment horizontal="left"/>
    </xf>
    <xf numFmtId="164" fontId="70" fillId="49" borderId="65" xfId="0" applyNumberFormat="1" applyFont="1" applyFill="1" applyBorder="1" applyAlignment="1">
      <alignment horizontal="center"/>
    </xf>
    <xf numFmtId="164" fontId="96" fillId="49" borderId="0" xfId="0" applyNumberFormat="1" applyFont="1" applyFill="1" applyBorder="1" applyAlignment="1">
      <alignment horizontal="right"/>
    </xf>
    <xf numFmtId="164" fontId="96" fillId="49" borderId="45" xfId="0" applyNumberFormat="1" applyFont="1" applyFill="1" applyBorder="1" applyAlignment="1">
      <alignment horizontal="right"/>
    </xf>
    <xf numFmtId="0" fontId="103" fillId="49" borderId="60" xfId="0" applyFont="1" applyFill="1" applyBorder="1"/>
    <xf numFmtId="0" fontId="96" fillId="49" borderId="83" xfId="0" applyFont="1" applyFill="1" applyBorder="1" applyAlignment="1">
      <alignment horizontal="left"/>
    </xf>
    <xf numFmtId="2" fontId="97" fillId="49" borderId="0" xfId="0" applyNumberFormat="1" applyFont="1" applyFill="1"/>
    <xf numFmtId="0" fontId="73" fillId="49" borderId="0" xfId="0" applyFont="1" applyFill="1" applyBorder="1"/>
    <xf numFmtId="0" fontId="73" fillId="49" borderId="0" xfId="0" applyFont="1" applyFill="1" applyBorder="1" applyAlignment="1" applyProtection="1">
      <alignment wrapText="1"/>
      <protection locked="0"/>
    </xf>
    <xf numFmtId="0" fontId="73" fillId="49" borderId="0" xfId="0" applyFont="1" applyFill="1" applyBorder="1" applyAlignment="1">
      <alignment horizontal="left" wrapText="1"/>
    </xf>
    <xf numFmtId="0" fontId="73" fillId="49" borderId="0" xfId="0" applyFont="1" applyFill="1" applyBorder="1" applyAlignment="1" applyProtection="1">
      <alignment horizontal="left" wrapText="1"/>
      <protection locked="0"/>
    </xf>
    <xf numFmtId="164" fontId="70" fillId="27" borderId="0" xfId="0" applyNumberFormat="1" applyFont="1" applyFill="1" applyBorder="1" applyAlignment="1">
      <alignment horizontal="center"/>
    </xf>
    <xf numFmtId="2" fontId="73" fillId="49" borderId="54" xfId="0" applyNumberFormat="1" applyFont="1" applyFill="1" applyBorder="1" applyAlignment="1">
      <alignment horizontal="center"/>
    </xf>
    <xf numFmtId="0" fontId="73" fillId="49" borderId="53" xfId="0" applyFont="1" applyFill="1" applyBorder="1" applyAlignment="1">
      <alignment horizontal="left" wrapText="1"/>
    </xf>
    <xf numFmtId="0" fontId="77" fillId="48" borderId="87" xfId="0" applyFont="1" applyFill="1" applyBorder="1" applyAlignment="1">
      <alignment horizontal="center" vertical="center" wrapText="1"/>
    </xf>
    <xf numFmtId="164" fontId="70" fillId="27" borderId="62" xfId="0" applyNumberFormat="1" applyFont="1" applyFill="1" applyBorder="1" applyAlignment="1">
      <alignment horizontal="center"/>
    </xf>
    <xf numFmtId="0" fontId="77" fillId="48" borderId="77" xfId="0" applyFont="1" applyFill="1" applyBorder="1" applyAlignment="1">
      <alignment horizontal="center" vertical="center" wrapText="1"/>
    </xf>
    <xf numFmtId="164" fontId="96" fillId="49" borderId="93" xfId="0" applyNumberFormat="1" applyFont="1" applyFill="1" applyBorder="1" applyAlignment="1">
      <alignment horizontal="center"/>
    </xf>
    <xf numFmtId="164" fontId="96" fillId="49" borderId="94" xfId="0" applyNumberFormat="1" applyFont="1" applyFill="1" applyBorder="1" applyAlignment="1">
      <alignment horizontal="center"/>
    </xf>
    <xf numFmtId="164" fontId="96" fillId="49" borderId="54" xfId="0" applyNumberFormat="1" applyFont="1" applyFill="1" applyBorder="1" applyAlignment="1">
      <alignment horizontal="center"/>
    </xf>
    <xf numFmtId="164" fontId="70" fillId="27" borderId="77" xfId="0" applyNumberFormat="1" applyFont="1" applyFill="1" applyBorder="1" applyAlignment="1">
      <alignment horizontal="center"/>
    </xf>
    <xf numFmtId="164" fontId="96" fillId="49" borderId="95" xfId="0" applyNumberFormat="1" applyFont="1" applyFill="1" applyBorder="1" applyAlignment="1">
      <alignment horizontal="center"/>
    </xf>
    <xf numFmtId="0" fontId="1" fillId="47" borderId="96" xfId="0" applyFont="1" applyFill="1" applyBorder="1"/>
    <xf numFmtId="0" fontId="103" fillId="49" borderId="0" xfId="0" applyFont="1" applyFill="1" applyBorder="1" applyAlignment="1">
      <alignment horizontal="center"/>
    </xf>
    <xf numFmtId="0" fontId="105" fillId="47" borderId="24" xfId="0" applyFont="1" applyFill="1" applyBorder="1" applyAlignment="1">
      <alignment horizontal="center" wrapText="1"/>
    </xf>
    <xf numFmtId="0" fontId="71" fillId="50" borderId="0" xfId="0" applyFont="1" applyFill="1" applyBorder="1" applyAlignment="1">
      <alignment horizontal="center" vertical="center" wrapText="1"/>
    </xf>
    <xf numFmtId="0" fontId="71" fillId="48" borderId="78" xfId="0" applyFont="1" applyFill="1" applyBorder="1" applyAlignment="1">
      <alignment horizontal="center" vertical="center" wrapText="1"/>
    </xf>
    <xf numFmtId="0" fontId="71" fillId="48" borderId="45" xfId="0" applyFont="1" applyFill="1" applyBorder="1" applyAlignment="1">
      <alignment horizontal="center" vertical="center" wrapText="1"/>
    </xf>
    <xf numFmtId="0" fontId="76" fillId="48" borderId="39" xfId="0" applyFont="1" applyFill="1" applyBorder="1" applyAlignment="1">
      <alignment horizontal="center" vertical="center"/>
    </xf>
    <xf numFmtId="0" fontId="76" fillId="48" borderId="40" xfId="0" applyFont="1" applyFill="1" applyBorder="1" applyAlignment="1">
      <alignment horizontal="center" vertical="center"/>
    </xf>
    <xf numFmtId="0" fontId="99" fillId="0" borderId="79" xfId="0" applyFont="1" applyBorder="1" applyAlignment="1">
      <alignment vertical="center"/>
    </xf>
    <xf numFmtId="0" fontId="77" fillId="50" borderId="0" xfId="0" applyFont="1" applyFill="1" applyBorder="1" applyAlignment="1">
      <alignment horizontal="center" vertical="center" wrapText="1"/>
    </xf>
    <xf numFmtId="0" fontId="73" fillId="49" borderId="23" xfId="0" applyFont="1" applyFill="1" applyBorder="1"/>
    <xf numFmtId="0" fontId="73" fillId="49" borderId="0" xfId="0" applyFont="1" applyFill="1" applyBorder="1"/>
    <xf numFmtId="0" fontId="73" fillId="49" borderId="45" xfId="0" applyFont="1" applyFill="1" applyBorder="1"/>
    <xf numFmtId="0" fontId="73" fillId="49" borderId="23" xfId="0" applyFont="1" applyFill="1" applyBorder="1" applyProtection="1">
      <protection locked="0"/>
    </xf>
    <xf numFmtId="0" fontId="73" fillId="49" borderId="0" xfId="0" applyFont="1" applyFill="1" applyBorder="1" applyProtection="1">
      <protection locked="0"/>
    </xf>
    <xf numFmtId="0" fontId="73" fillId="49" borderId="45" xfId="0" applyFont="1" applyFill="1" applyBorder="1" applyProtection="1">
      <protection locked="0"/>
    </xf>
    <xf numFmtId="0" fontId="73" fillId="49" borderId="35" xfId="0" applyFont="1" applyFill="1" applyBorder="1" applyProtection="1">
      <protection locked="0"/>
    </xf>
    <xf numFmtId="0" fontId="73" fillId="49" borderId="31" xfId="0" applyFont="1" applyFill="1" applyBorder="1" applyProtection="1">
      <protection locked="0"/>
    </xf>
    <xf numFmtId="0" fontId="73" fillId="49" borderId="69" xfId="0" applyFont="1" applyFill="1" applyBorder="1" applyProtection="1">
      <protection locked="0"/>
    </xf>
    <xf numFmtId="0" fontId="73" fillId="49" borderId="36" xfId="0" applyFont="1" applyFill="1" applyBorder="1"/>
    <xf numFmtId="0" fontId="73" fillId="49" borderId="30" xfId="0" applyFont="1" applyFill="1" applyBorder="1"/>
    <xf numFmtId="0" fontId="73" fillId="49" borderId="72" xfId="0" applyFont="1" applyFill="1" applyBorder="1"/>
    <xf numFmtId="0" fontId="73" fillId="49" borderId="24" xfId="0" applyFont="1" applyFill="1" applyBorder="1"/>
    <xf numFmtId="0" fontId="76" fillId="48" borderId="39" xfId="0" applyFont="1" applyFill="1" applyBorder="1" applyAlignment="1">
      <alignment horizontal="center"/>
    </xf>
    <xf numFmtId="0" fontId="76" fillId="48" borderId="40" xfId="0" applyFont="1" applyFill="1" applyBorder="1" applyAlignment="1">
      <alignment horizontal="center"/>
    </xf>
    <xf numFmtId="0" fontId="76" fillId="48" borderId="41" xfId="0" applyFont="1" applyFill="1" applyBorder="1" applyAlignment="1"/>
    <xf numFmtId="0" fontId="85" fillId="48" borderId="29" xfId="0" applyFont="1" applyFill="1" applyBorder="1" applyAlignment="1">
      <alignment horizontal="center" vertical="top" wrapText="1"/>
    </xf>
    <xf numFmtId="0" fontId="85" fillId="48" borderId="23" xfId="0" applyFont="1" applyFill="1" applyBorder="1" applyAlignment="1">
      <alignment horizontal="center" vertical="top" wrapText="1"/>
    </xf>
    <xf numFmtId="0" fontId="77" fillId="48" borderId="78" xfId="0" applyFont="1" applyFill="1" applyBorder="1" applyAlignment="1">
      <alignment horizontal="center" vertical="center" wrapText="1"/>
    </xf>
    <xf numFmtId="0" fontId="77" fillId="48" borderId="24" xfId="0" applyFont="1" applyFill="1" applyBorder="1" applyAlignment="1">
      <alignment horizontal="center" vertical="center" wrapText="1"/>
    </xf>
    <xf numFmtId="0" fontId="73" fillId="49" borderId="32" xfId="0" applyFont="1" applyFill="1" applyBorder="1" applyProtection="1">
      <protection locked="0"/>
    </xf>
    <xf numFmtId="0" fontId="73" fillId="49" borderId="37" xfId="0" applyFont="1" applyFill="1" applyBorder="1"/>
    <xf numFmtId="0" fontId="73" fillId="49" borderId="24" xfId="0" applyFont="1" applyFill="1" applyBorder="1" applyProtection="1">
      <protection locked="0"/>
    </xf>
    <xf numFmtId="0" fontId="73" fillId="49" borderId="76" xfId="0" applyFont="1" applyFill="1" applyBorder="1" applyProtection="1">
      <protection locked="0"/>
    </xf>
    <xf numFmtId="0" fontId="73" fillId="49" borderId="53" xfId="0" applyFont="1" applyFill="1" applyBorder="1" applyProtection="1">
      <protection locked="0"/>
    </xf>
    <xf numFmtId="0" fontId="73" fillId="49" borderId="80" xfId="0" applyFont="1" applyFill="1" applyBorder="1" applyProtection="1">
      <protection locked="0"/>
    </xf>
    <xf numFmtId="0" fontId="73" fillId="49" borderId="23" xfId="0" applyFont="1" applyFill="1" applyBorder="1" applyAlignment="1" applyProtection="1">
      <alignment wrapText="1"/>
      <protection locked="0"/>
    </xf>
    <xf numFmtId="0" fontId="73" fillId="49" borderId="0" xfId="0" applyFont="1" applyFill="1" applyBorder="1" applyAlignment="1" applyProtection="1">
      <alignment wrapText="1"/>
      <protection locked="0"/>
    </xf>
    <xf numFmtId="0" fontId="73" fillId="49" borderId="24" xfId="0" applyFont="1" applyFill="1" applyBorder="1" applyAlignment="1" applyProtection="1">
      <alignment wrapText="1"/>
      <protection locked="0"/>
    </xf>
    <xf numFmtId="0" fontId="76" fillId="48" borderId="41" xfId="0" applyFont="1" applyFill="1" applyBorder="1" applyAlignment="1">
      <alignment horizontal="center"/>
    </xf>
    <xf numFmtId="0" fontId="103" fillId="49" borderId="43" xfId="0" applyFont="1" applyFill="1" applyBorder="1" applyAlignment="1">
      <alignment horizontal="center"/>
    </xf>
    <xf numFmtId="0" fontId="103" fillId="49" borderId="0" xfId="0" applyFont="1" applyFill="1" applyBorder="1" applyAlignment="1">
      <alignment horizontal="center"/>
    </xf>
    <xf numFmtId="0" fontId="99" fillId="50" borderId="81" xfId="0" applyFont="1" applyFill="1" applyBorder="1" applyAlignment="1">
      <alignment horizontal="center" vertical="center" wrapText="1"/>
    </xf>
    <xf numFmtId="0" fontId="99" fillId="50" borderId="82" xfId="0" applyFont="1" applyFill="1" applyBorder="1" applyAlignment="1">
      <alignment horizontal="center" vertical="center" wrapText="1"/>
    </xf>
    <xf numFmtId="0" fontId="100" fillId="50" borderId="58" xfId="0" applyFont="1" applyFill="1" applyBorder="1" applyAlignment="1">
      <alignment horizontal="center"/>
    </xf>
    <xf numFmtId="0" fontId="100" fillId="50" borderId="55" xfId="0" applyFont="1" applyFill="1" applyBorder="1" applyAlignment="1">
      <alignment horizontal="center"/>
    </xf>
    <xf numFmtId="0" fontId="103" fillId="49" borderId="58" xfId="0" applyFont="1" applyFill="1" applyBorder="1"/>
    <xf numFmtId="0" fontId="103" fillId="49" borderId="55" xfId="0" applyFont="1" applyFill="1" applyBorder="1"/>
    <xf numFmtId="0" fontId="103" fillId="49" borderId="44" xfId="0" applyFont="1" applyFill="1" applyBorder="1"/>
    <xf numFmtId="0" fontId="103" fillId="49" borderId="45" xfId="0" applyFont="1" applyFill="1" applyBorder="1"/>
    <xf numFmtId="0" fontId="103" fillId="49" borderId="44" xfId="0" applyFont="1" applyFill="1" applyBorder="1" applyAlignment="1">
      <alignment vertical="center" wrapText="1"/>
    </xf>
    <xf numFmtId="0" fontId="97" fillId="49" borderId="0" xfId="0" applyFont="1" applyFill="1" applyBorder="1" applyAlignment="1">
      <alignment vertical="center" wrapText="1"/>
    </xf>
    <xf numFmtId="0" fontId="97" fillId="49" borderId="45" xfId="0" applyFont="1" applyFill="1" applyBorder="1" applyAlignment="1">
      <alignment vertical="center" wrapText="1"/>
    </xf>
    <xf numFmtId="0" fontId="103" fillId="49" borderId="83" xfId="0" applyFont="1" applyFill="1" applyBorder="1" applyAlignment="1">
      <alignment vertical="center" wrapText="1"/>
    </xf>
    <xf numFmtId="0" fontId="97" fillId="49" borderId="53" xfId="0" applyFont="1" applyFill="1" applyBorder="1" applyAlignment="1">
      <alignment vertical="center" wrapText="1"/>
    </xf>
    <xf numFmtId="0" fontId="97" fillId="49" borderId="65" xfId="0" applyFont="1" applyFill="1" applyBorder="1" applyAlignment="1">
      <alignment vertical="center" wrapText="1"/>
    </xf>
    <xf numFmtId="0" fontId="100" fillId="50" borderId="56" xfId="0" applyFont="1" applyFill="1" applyBorder="1" applyAlignment="1">
      <alignment horizontal="center" vertical="center"/>
    </xf>
    <xf numFmtId="0" fontId="100" fillId="50" borderId="63" xfId="0" applyFont="1" applyFill="1" applyBorder="1" applyAlignment="1">
      <alignment horizontal="center" vertical="center"/>
    </xf>
    <xf numFmtId="0" fontId="96" fillId="50" borderId="54" xfId="0" applyFont="1" applyFill="1" applyBorder="1" applyAlignment="1">
      <alignment horizontal="center"/>
    </xf>
    <xf numFmtId="0" fontId="96" fillId="50" borderId="55" xfId="0" applyFont="1" applyFill="1" applyBorder="1" applyAlignment="1">
      <alignment horizontal="center"/>
    </xf>
    <xf numFmtId="0" fontId="99" fillId="50" borderId="81" xfId="0" applyFont="1" applyFill="1" applyBorder="1" applyAlignment="1">
      <alignment horizontal="center"/>
    </xf>
    <xf numFmtId="0" fontId="99" fillId="50" borderId="84" xfId="0" applyFont="1" applyFill="1" applyBorder="1" applyAlignment="1">
      <alignment horizontal="center"/>
    </xf>
    <xf numFmtId="0" fontId="99" fillId="50" borderId="82" xfId="0" applyFont="1" applyFill="1" applyBorder="1" applyAlignment="1">
      <alignment horizontal="center"/>
    </xf>
    <xf numFmtId="0" fontId="96" fillId="50" borderId="58" xfId="0" applyFont="1" applyFill="1" applyBorder="1" applyAlignment="1">
      <alignment horizontal="center"/>
    </xf>
    <xf numFmtId="0" fontId="103" fillId="49" borderId="0" xfId="0" applyFont="1" applyFill="1" applyBorder="1" applyAlignment="1">
      <alignment vertical="center" wrapText="1"/>
    </xf>
    <xf numFmtId="0" fontId="103" fillId="49" borderId="45" xfId="0" applyFont="1" applyFill="1" applyBorder="1" applyAlignment="1">
      <alignment vertical="center" wrapText="1"/>
    </xf>
    <xf numFmtId="0" fontId="103" fillId="49" borderId="53" xfId="0" applyFont="1" applyFill="1" applyBorder="1" applyAlignment="1">
      <alignment vertical="center" wrapText="1"/>
    </xf>
    <xf numFmtId="0" fontId="103" fillId="49" borderId="65" xfId="0" applyFont="1" applyFill="1" applyBorder="1" applyAlignment="1">
      <alignment vertical="center" wrapText="1"/>
    </xf>
    <xf numFmtId="0" fontId="73" fillId="49" borderId="76" xfId="0" applyFont="1" applyFill="1" applyBorder="1" applyAlignment="1">
      <alignment horizontal="left"/>
    </xf>
    <xf numFmtId="0" fontId="73" fillId="49" borderId="53" xfId="0" applyFont="1" applyFill="1" applyBorder="1" applyAlignment="1">
      <alignment horizontal="left"/>
    </xf>
    <xf numFmtId="0" fontId="73" fillId="49" borderId="65" xfId="0" applyFont="1" applyFill="1" applyBorder="1" applyAlignment="1">
      <alignment horizontal="left"/>
    </xf>
    <xf numFmtId="0" fontId="73" fillId="49" borderId="23" xfId="0" applyFont="1" applyFill="1" applyBorder="1" applyAlignment="1"/>
    <xf numFmtId="0" fontId="73" fillId="49" borderId="0" xfId="0" applyFont="1" applyFill="1" applyBorder="1" applyAlignment="1"/>
    <xf numFmtId="0" fontId="73" fillId="49" borderId="45" xfId="0" applyFont="1" applyFill="1" applyBorder="1" applyAlignment="1"/>
    <xf numFmtId="0" fontId="76" fillId="48" borderId="81" xfId="0" applyFont="1" applyFill="1" applyBorder="1" applyAlignment="1">
      <alignment horizontal="center"/>
    </xf>
    <xf numFmtId="0" fontId="76" fillId="48" borderId="84" xfId="0" applyFont="1" applyFill="1" applyBorder="1" applyAlignment="1">
      <alignment horizontal="center"/>
    </xf>
    <xf numFmtId="0" fontId="76" fillId="48" borderId="82" xfId="0" applyFont="1" applyFill="1" applyBorder="1" applyAlignment="1">
      <alignment horizontal="center"/>
    </xf>
    <xf numFmtId="0" fontId="73" fillId="49" borderId="58" xfId="0" applyFont="1" applyFill="1" applyBorder="1"/>
    <xf numFmtId="0" fontId="73" fillId="49" borderId="54" xfId="0" applyFont="1" applyFill="1" applyBorder="1"/>
    <xf numFmtId="0" fontId="73" fillId="49" borderId="55" xfId="0" applyFont="1" applyFill="1" applyBorder="1"/>
    <xf numFmtId="0" fontId="73" fillId="49" borderId="23" xfId="0" applyFont="1" applyFill="1" applyBorder="1" applyAlignment="1">
      <alignment vertical="center" wrapText="1"/>
    </xf>
    <xf numFmtId="0" fontId="73" fillId="49" borderId="0" xfId="0" applyFont="1" applyFill="1" applyBorder="1" applyAlignment="1">
      <alignment vertical="center" wrapText="1"/>
    </xf>
    <xf numFmtId="0" fontId="73" fillId="49" borderId="45" xfId="0" applyFont="1" applyFill="1" applyBorder="1" applyAlignment="1">
      <alignment vertical="center" wrapText="1"/>
    </xf>
    <xf numFmtId="0" fontId="73" fillId="49" borderId="76" xfId="0" applyFont="1" applyFill="1" applyBorder="1" applyAlignment="1">
      <alignment vertical="center" wrapText="1"/>
    </xf>
    <xf numFmtId="0" fontId="73" fillId="49" borderId="53" xfId="0" applyFont="1" applyFill="1" applyBorder="1" applyAlignment="1">
      <alignment vertical="center" wrapText="1"/>
    </xf>
    <xf numFmtId="0" fontId="73" fillId="49" borderId="65" xfId="0" applyFont="1" applyFill="1" applyBorder="1" applyAlignment="1">
      <alignment vertical="center" wrapText="1"/>
    </xf>
    <xf numFmtId="0" fontId="73" fillId="49" borderId="23" xfId="0" applyFont="1" applyFill="1" applyBorder="1" applyAlignment="1">
      <alignment horizontal="left" vertical="center" wrapText="1"/>
    </xf>
    <xf numFmtId="0" fontId="73" fillId="49" borderId="0" xfId="0" applyFont="1" applyFill="1" applyBorder="1" applyAlignment="1">
      <alignment horizontal="left" vertical="center" wrapText="1"/>
    </xf>
    <xf numFmtId="0" fontId="73" fillId="49" borderId="45" xfId="0" applyFont="1" applyFill="1" applyBorder="1" applyAlignment="1">
      <alignment horizontal="left" vertical="center" wrapText="1"/>
    </xf>
    <xf numFmtId="0" fontId="73" fillId="49" borderId="23" xfId="0" applyFont="1" applyFill="1" applyBorder="1" applyAlignment="1">
      <alignment horizontal="left" vertical="center"/>
    </xf>
    <xf numFmtId="0" fontId="73" fillId="49" borderId="0" xfId="0" applyFont="1" applyFill="1" applyBorder="1" applyAlignment="1">
      <alignment horizontal="left" vertical="center"/>
    </xf>
    <xf numFmtId="0" fontId="73" fillId="49" borderId="45" xfId="0" applyFont="1" applyFill="1" applyBorder="1" applyAlignment="1">
      <alignment horizontal="left" vertical="center"/>
    </xf>
    <xf numFmtId="0" fontId="71" fillId="50" borderId="43" xfId="0" applyFont="1" applyFill="1" applyBorder="1" applyAlignment="1">
      <alignment horizontal="center" vertical="center"/>
    </xf>
    <xf numFmtId="0" fontId="71" fillId="50" borderId="64" xfId="0" applyFont="1" applyFill="1" applyBorder="1" applyAlignment="1">
      <alignment horizontal="center" vertical="center"/>
    </xf>
    <xf numFmtId="0" fontId="73" fillId="49" borderId="35" xfId="0" applyFont="1" applyFill="1" applyBorder="1" applyAlignment="1">
      <alignment vertical="center"/>
    </xf>
    <xf numFmtId="0" fontId="73" fillId="49" borderId="31" xfId="0" applyFont="1" applyFill="1" applyBorder="1" applyAlignment="1">
      <alignment vertical="center"/>
    </xf>
    <xf numFmtId="0" fontId="73" fillId="49" borderId="69" xfId="0" applyFont="1" applyFill="1" applyBorder="1" applyAlignment="1">
      <alignment vertical="center"/>
    </xf>
    <xf numFmtId="0" fontId="73" fillId="49" borderId="23" xfId="0" applyFont="1" applyFill="1" applyBorder="1" applyAlignment="1">
      <alignment vertical="center"/>
    </xf>
    <xf numFmtId="0" fontId="73" fillId="49" borderId="0" xfId="0" applyFont="1" applyFill="1" applyBorder="1" applyAlignment="1">
      <alignment vertical="center"/>
    </xf>
    <xf numFmtId="0" fontId="73" fillId="49" borderId="45" xfId="0" applyFont="1" applyFill="1" applyBorder="1" applyAlignment="1">
      <alignment vertical="center"/>
    </xf>
    <xf numFmtId="0" fontId="73" fillId="49" borderId="36" xfId="0" applyFont="1" applyFill="1" applyBorder="1" applyProtection="1">
      <protection locked="0"/>
    </xf>
    <xf numFmtId="0" fontId="73" fillId="49" borderId="30" xfId="0" applyFont="1" applyFill="1" applyBorder="1" applyProtection="1">
      <protection locked="0"/>
    </xf>
    <xf numFmtId="0" fontId="73" fillId="49" borderId="37" xfId="0" applyFont="1" applyFill="1" applyBorder="1" applyProtection="1">
      <protection locked="0"/>
    </xf>
    <xf numFmtId="0" fontId="76" fillId="48" borderId="85" xfId="0" applyFont="1"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73" fillId="49" borderId="36" xfId="0" applyFont="1" applyFill="1" applyBorder="1" applyAlignment="1">
      <alignment wrapText="1"/>
    </xf>
    <xf numFmtId="0" fontId="73" fillId="49" borderId="30" xfId="0" applyFont="1" applyFill="1" applyBorder="1" applyAlignment="1">
      <alignment wrapText="1"/>
    </xf>
    <xf numFmtId="0" fontId="0" fillId="49" borderId="30" xfId="0" applyFill="1" applyBorder="1" applyAlignment="1"/>
    <xf numFmtId="0" fontId="0" fillId="49" borderId="37" xfId="0" applyFill="1" applyBorder="1" applyAlignment="1"/>
    <xf numFmtId="0" fontId="73" fillId="49" borderId="23" xfId="0" applyFont="1" applyFill="1" applyBorder="1" applyAlignment="1">
      <alignment wrapText="1"/>
    </xf>
    <xf numFmtId="0" fontId="73" fillId="49" borderId="0" xfId="0" applyFont="1" applyFill="1" applyBorder="1" applyAlignment="1">
      <alignment wrapText="1"/>
    </xf>
    <xf numFmtId="0" fontId="0" fillId="49" borderId="0" xfId="0" applyFill="1" applyBorder="1" applyAlignment="1"/>
    <xf numFmtId="0" fontId="0" fillId="49" borderId="24" xfId="0" applyFill="1" applyBorder="1" applyAlignment="1"/>
    <xf numFmtId="0" fontId="73" fillId="49" borderId="35" xfId="0" applyFont="1" applyFill="1" applyBorder="1" applyAlignment="1" applyProtection="1"/>
    <xf numFmtId="0" fontId="0" fillId="49" borderId="31" xfId="0" applyFill="1" applyBorder="1" applyAlignment="1"/>
    <xf numFmtId="0" fontId="0" fillId="49" borderId="32" xfId="0" applyFill="1" applyBorder="1" applyAlignment="1"/>
    <xf numFmtId="0" fontId="76" fillId="48" borderId="86" xfId="0" applyFont="1" applyFill="1" applyBorder="1" applyAlignment="1">
      <alignment horizontal="center"/>
    </xf>
    <xf numFmtId="0" fontId="97" fillId="0" borderId="84" xfId="0" applyFont="1" applyBorder="1" applyAlignment="1">
      <alignment horizontal="center"/>
    </xf>
    <xf numFmtId="0" fontId="97" fillId="0" borderId="82" xfId="0" applyFont="1" applyBorder="1" applyAlignment="1">
      <alignment horizontal="center"/>
    </xf>
    <xf numFmtId="0" fontId="71" fillId="48" borderId="56" xfId="0" applyFont="1" applyFill="1" applyBorder="1" applyAlignment="1">
      <alignment horizontal="center"/>
    </xf>
    <xf numFmtId="0" fontId="97" fillId="0" borderId="56" xfId="0" applyFont="1" applyBorder="1" applyAlignment="1">
      <alignment horizontal="center"/>
    </xf>
    <xf numFmtId="0" fontId="97" fillId="0" borderId="63" xfId="0" applyFont="1" applyBorder="1" applyAlignment="1">
      <alignment horizontal="center"/>
    </xf>
    <xf numFmtId="0" fontId="73" fillId="49" borderId="36" xfId="0" applyFont="1" applyFill="1" applyBorder="1" applyAlignment="1">
      <alignment horizontal="left" wrapText="1"/>
    </xf>
    <xf numFmtId="0" fontId="73" fillId="49" borderId="30" xfId="0" applyFont="1" applyFill="1" applyBorder="1" applyAlignment="1">
      <alignment horizontal="left" wrapText="1"/>
    </xf>
    <xf numFmtId="0" fontId="73" fillId="49" borderId="23" xfId="0" applyFont="1" applyFill="1" applyBorder="1" applyAlignment="1">
      <alignment horizontal="left" wrapText="1"/>
    </xf>
    <xf numFmtId="0" fontId="73" fillId="49" borderId="0" xfId="0" applyFont="1" applyFill="1" applyBorder="1" applyAlignment="1">
      <alignment horizontal="left" wrapText="1"/>
    </xf>
    <xf numFmtId="0" fontId="73" fillId="49" borderId="23" xfId="0" applyFont="1" applyFill="1" applyBorder="1" applyAlignment="1" applyProtection="1">
      <alignment horizontal="left" wrapText="1"/>
      <protection locked="0"/>
    </xf>
    <xf numFmtId="0" fontId="73" fillId="49" borderId="0" xfId="0" applyFont="1" applyFill="1" applyBorder="1" applyAlignment="1" applyProtection="1">
      <alignment horizontal="left" wrapText="1"/>
      <protection locked="0"/>
    </xf>
    <xf numFmtId="0" fontId="67" fillId="49" borderId="23" xfId="0" applyFont="1" applyFill="1" applyBorder="1" applyAlignment="1" applyProtection="1">
      <alignment wrapText="1"/>
      <protection locked="0"/>
    </xf>
    <xf numFmtId="0" fontId="1" fillId="27" borderId="30" xfId="0" applyFont="1" applyFill="1" applyBorder="1" applyAlignment="1">
      <alignment vertical="center" wrapText="1"/>
    </xf>
    <xf numFmtId="0" fontId="76" fillId="47" borderId="40" xfId="0" applyFont="1" applyFill="1" applyBorder="1" applyAlignment="1">
      <alignment horizontal="center" vertical="center"/>
    </xf>
    <xf numFmtId="0" fontId="76" fillId="47" borderId="40" xfId="0" applyFont="1" applyFill="1" applyBorder="1" applyAlignment="1">
      <alignment vertical="center"/>
    </xf>
    <xf numFmtId="0" fontId="76" fillId="47" borderId="41" xfId="0" applyFont="1" applyFill="1" applyBorder="1" applyAlignment="1">
      <alignment vertical="center"/>
    </xf>
    <xf numFmtId="0" fontId="76" fillId="48" borderId="88" xfId="0" applyFont="1" applyFill="1" applyBorder="1" applyAlignment="1">
      <alignment horizontal="center" wrapText="1"/>
    </xf>
    <xf numFmtId="0" fontId="76" fillId="48" borderId="89" xfId="0" applyFont="1" applyFill="1" applyBorder="1" applyAlignment="1">
      <alignment horizontal="center" wrapText="1"/>
    </xf>
    <xf numFmtId="0" fontId="76" fillId="48" borderId="52" xfId="0" applyFont="1" applyFill="1" applyBorder="1" applyAlignment="1">
      <alignment horizontal="center" wrapText="1"/>
    </xf>
    <xf numFmtId="0" fontId="73" fillId="27" borderId="45" xfId="0" applyFont="1" applyFill="1" applyBorder="1" applyAlignment="1">
      <alignment wrapText="1"/>
    </xf>
    <xf numFmtId="0" fontId="73" fillId="49" borderId="0" xfId="0" applyFont="1" applyFill="1" applyBorder="1" applyAlignment="1">
      <alignment vertical="top" wrapText="1"/>
    </xf>
    <xf numFmtId="0" fontId="73" fillId="49" borderId="24" xfId="0" applyFont="1" applyFill="1" applyBorder="1" applyAlignment="1">
      <alignment vertical="top" wrapText="1"/>
    </xf>
    <xf numFmtId="0" fontId="73" fillId="49" borderId="23" xfId="0" applyFont="1" applyFill="1" applyBorder="1" applyAlignment="1">
      <alignment vertical="top" wrapText="1"/>
    </xf>
    <xf numFmtId="0" fontId="73" fillId="27" borderId="0" xfId="0" applyFont="1" applyFill="1" applyAlignment="1">
      <alignment vertical="top" wrapText="1"/>
    </xf>
    <xf numFmtId="0" fontId="67" fillId="49" borderId="76" xfId="0" applyFont="1" applyFill="1" applyBorder="1" applyAlignment="1">
      <alignment wrapText="1"/>
    </xf>
    <xf numFmtId="0" fontId="73" fillId="49" borderId="53" xfId="0" applyFont="1" applyFill="1" applyBorder="1" applyAlignment="1">
      <alignment wrapText="1"/>
    </xf>
    <xf numFmtId="0" fontId="73" fillId="49" borderId="80" xfId="0" applyFont="1" applyFill="1" applyBorder="1" applyAlignment="1">
      <alignment wrapText="1"/>
    </xf>
    <xf numFmtId="0" fontId="76" fillId="48" borderId="41" xfId="0" applyFont="1" applyFill="1" applyBorder="1" applyAlignment="1">
      <alignment horizontal="center" vertical="center"/>
    </xf>
    <xf numFmtId="0" fontId="73" fillId="49" borderId="29" xfId="0" applyFont="1" applyFill="1" applyBorder="1" applyAlignment="1">
      <alignment horizontal="left" vertical="center" wrapText="1"/>
    </xf>
    <xf numFmtId="0" fontId="73" fillId="49" borderId="22" xfId="0" applyFont="1" applyFill="1" applyBorder="1" applyAlignment="1">
      <alignment horizontal="left" vertical="center" wrapText="1"/>
    </xf>
    <xf numFmtId="0" fontId="73" fillId="49" borderId="25" xfId="0" applyFont="1" applyFill="1" applyBorder="1" applyAlignment="1">
      <alignment horizontal="left" vertical="center" wrapText="1"/>
    </xf>
    <xf numFmtId="0" fontId="67" fillId="49" borderId="23" xfId="0" applyFont="1" applyFill="1" applyBorder="1" applyAlignment="1">
      <alignment wrapText="1"/>
    </xf>
    <xf numFmtId="0" fontId="73" fillId="49" borderId="24" xfId="0" applyFont="1" applyFill="1" applyBorder="1" applyAlignment="1">
      <alignment wrapText="1"/>
    </xf>
    <xf numFmtId="0" fontId="73" fillId="47" borderId="0" xfId="0" applyFont="1" applyFill="1" applyBorder="1" applyAlignment="1">
      <alignment wrapText="1"/>
    </xf>
    <xf numFmtId="0" fontId="73" fillId="47" borderId="24" xfId="0" applyFont="1" applyFill="1" applyBorder="1" applyAlignment="1">
      <alignment wrapText="1"/>
    </xf>
    <xf numFmtId="0" fontId="103" fillId="49" borderId="83" xfId="0" applyFont="1" applyFill="1" applyBorder="1"/>
    <xf numFmtId="0" fontId="103" fillId="49" borderId="53" xfId="0" applyFont="1" applyFill="1" applyBorder="1"/>
    <xf numFmtId="0" fontId="103" fillId="49" borderId="65" xfId="0" applyFont="1" applyFill="1" applyBorder="1"/>
    <xf numFmtId="0" fontId="79" fillId="50" borderId="81" xfId="80" applyFont="1" applyFill="1" applyBorder="1" applyAlignment="1" applyProtection="1">
      <alignment horizontal="center" vertical="center" wrapText="1"/>
    </xf>
    <xf numFmtId="0" fontId="79" fillId="50" borderId="84" xfId="80" applyFont="1" applyFill="1" applyBorder="1" applyAlignment="1" applyProtection="1">
      <alignment horizontal="center" vertical="center" wrapText="1"/>
    </xf>
    <xf numFmtId="0" fontId="79" fillId="50" borderId="82" xfId="80" applyFont="1" applyFill="1" applyBorder="1" applyAlignment="1" applyProtection="1">
      <alignment horizontal="center" vertical="center" wrapText="1"/>
    </xf>
    <xf numFmtId="0" fontId="103" fillId="49" borderId="54" xfId="0" applyFont="1" applyFill="1" applyBorder="1"/>
    <xf numFmtId="0" fontId="103" fillId="49" borderId="44" xfId="0" applyFont="1" applyFill="1" applyBorder="1" applyAlignment="1">
      <alignment wrapText="1"/>
    </xf>
    <xf numFmtId="0" fontId="103" fillId="49" borderId="0" xfId="0" applyFont="1" applyFill="1" applyBorder="1" applyAlignment="1">
      <alignment wrapText="1"/>
    </xf>
    <xf numFmtId="0" fontId="103" fillId="49" borderId="45" xfId="0" applyFont="1" applyFill="1" applyBorder="1" applyAlignment="1">
      <alignment wrapText="1"/>
    </xf>
    <xf numFmtId="0" fontId="103" fillId="49" borderId="44" xfId="0" applyFont="1" applyFill="1" applyBorder="1" applyAlignment="1">
      <alignment horizontal="left" wrapText="1"/>
    </xf>
    <xf numFmtId="0" fontId="103" fillId="49" borderId="0" xfId="0" applyFont="1" applyFill="1" applyBorder="1" applyAlignment="1">
      <alignment horizontal="left" wrapText="1"/>
    </xf>
    <xf numFmtId="0" fontId="103" fillId="49" borderId="45" xfId="0" applyFont="1" applyFill="1" applyBorder="1" applyAlignment="1">
      <alignment horizontal="left" wrapText="1"/>
    </xf>
    <xf numFmtId="0" fontId="97" fillId="0" borderId="82" xfId="0" applyFont="1" applyBorder="1" applyAlignment="1">
      <alignment horizontal="center" vertical="center" wrapText="1"/>
    </xf>
    <xf numFmtId="0" fontId="103" fillId="49" borderId="57" xfId="0" applyFont="1" applyFill="1" applyBorder="1" applyAlignment="1">
      <alignment horizontal="left" wrapText="1"/>
    </xf>
    <xf numFmtId="0" fontId="103" fillId="49" borderId="50" xfId="0" applyFont="1" applyFill="1" applyBorder="1" applyAlignment="1">
      <alignment horizontal="left" wrapText="1"/>
    </xf>
    <xf numFmtId="0" fontId="76" fillId="48" borderId="81" xfId="0" applyFont="1" applyFill="1" applyBorder="1" applyAlignment="1">
      <alignment horizontal="center" vertical="center"/>
    </xf>
    <xf numFmtId="0" fontId="76" fillId="48" borderId="84" xfId="0" applyFont="1" applyFill="1" applyBorder="1" applyAlignment="1">
      <alignment horizontal="center" vertical="center"/>
    </xf>
    <xf numFmtId="0" fontId="76" fillId="48" borderId="82" xfId="0" applyFont="1" applyFill="1" applyBorder="1" applyAlignment="1">
      <alignment horizontal="center" vertical="center"/>
    </xf>
    <xf numFmtId="0" fontId="73" fillId="49" borderId="58" xfId="0" applyFont="1" applyFill="1" applyBorder="1" applyAlignment="1">
      <alignment horizontal="left" vertical="center" wrapText="1"/>
    </xf>
    <xf numFmtId="0" fontId="73" fillId="49" borderId="54" xfId="0" applyFont="1" applyFill="1" applyBorder="1" applyAlignment="1">
      <alignment horizontal="left" vertical="center" wrapText="1"/>
    </xf>
    <xf numFmtId="0" fontId="73" fillId="49" borderId="55" xfId="0" applyFont="1" applyFill="1" applyBorder="1" applyAlignment="1">
      <alignment horizontal="left" vertical="center" wrapText="1"/>
    </xf>
    <xf numFmtId="0" fontId="67" fillId="49" borderId="44" xfId="0" applyFont="1" applyFill="1" applyBorder="1" applyAlignment="1">
      <alignment wrapText="1"/>
    </xf>
    <xf numFmtId="0" fontId="73" fillId="49" borderId="45" xfId="0" applyFont="1" applyFill="1" applyBorder="1" applyAlignment="1">
      <alignment wrapText="1"/>
    </xf>
    <xf numFmtId="0" fontId="67" fillId="49" borderId="83" xfId="0" applyFont="1" applyFill="1" applyBorder="1" applyAlignment="1">
      <alignment wrapText="1"/>
    </xf>
    <xf numFmtId="0" fontId="73" fillId="49" borderId="65" xfId="0" applyFont="1" applyFill="1" applyBorder="1" applyAlignment="1">
      <alignment wrapText="1"/>
    </xf>
    <xf numFmtId="0" fontId="99" fillId="50" borderId="70" xfId="0" applyFont="1" applyFill="1" applyBorder="1" applyAlignment="1">
      <alignment horizontal="center" vertical="center" wrapText="1"/>
    </xf>
    <xf numFmtId="0" fontId="99" fillId="50" borderId="71" xfId="0" applyFont="1" applyFill="1" applyBorder="1" applyAlignment="1">
      <alignment horizontal="center" vertical="center" wrapText="1"/>
    </xf>
    <xf numFmtId="0" fontId="103" fillId="49" borderId="58" xfId="0" applyFont="1" applyFill="1" applyBorder="1" applyAlignment="1">
      <alignment horizontal="left" vertical="center"/>
    </xf>
    <xf numFmtId="0" fontId="103" fillId="49" borderId="54" xfId="0" applyFont="1" applyFill="1" applyBorder="1" applyAlignment="1">
      <alignment horizontal="left" vertical="center"/>
    </xf>
    <xf numFmtId="0" fontId="103" fillId="49" borderId="77" xfId="0" applyFont="1" applyFill="1" applyBorder="1" applyAlignment="1">
      <alignment horizontal="left" vertical="center"/>
    </xf>
    <xf numFmtId="0" fontId="67" fillId="49" borderId="44" xfId="0" applyFont="1" applyFill="1" applyBorder="1" applyAlignment="1">
      <alignment horizontal="left" vertical="center"/>
    </xf>
    <xf numFmtId="0" fontId="103" fillId="49" borderId="0" xfId="0" applyFont="1" applyFill="1" applyBorder="1" applyAlignment="1">
      <alignment horizontal="left" vertical="center"/>
    </xf>
    <xf numFmtId="0" fontId="103" fillId="49" borderId="46" xfId="0" applyFont="1" applyFill="1" applyBorder="1" applyAlignment="1">
      <alignment horizontal="left" vertical="center"/>
    </xf>
    <xf numFmtId="0" fontId="67" fillId="49" borderId="57" xfId="0" applyFont="1" applyFill="1" applyBorder="1" applyAlignment="1">
      <alignment horizontal="left" vertical="center"/>
    </xf>
    <xf numFmtId="0" fontId="103" fillId="49" borderId="49" xfId="0" applyFont="1" applyFill="1" applyBorder="1" applyAlignment="1">
      <alignment horizontal="left" vertical="center"/>
    </xf>
    <xf numFmtId="0" fontId="103" fillId="49" borderId="62" xfId="0" applyFont="1" applyFill="1" applyBorder="1" applyAlignment="1">
      <alignment horizontal="left" vertical="center"/>
    </xf>
    <xf numFmtId="0" fontId="99" fillId="50" borderId="84" xfId="0" applyFont="1" applyFill="1" applyBorder="1" applyAlignment="1">
      <alignment horizontal="center" vertical="center" wrapText="1"/>
    </xf>
    <xf numFmtId="0" fontId="100" fillId="50" borderId="56" xfId="0" applyFont="1" applyFill="1" applyBorder="1" applyAlignment="1">
      <alignment horizontal="center" vertical="center" wrapText="1"/>
    </xf>
    <xf numFmtId="0" fontId="100" fillId="50" borderId="43" xfId="0" applyFont="1" applyFill="1" applyBorder="1" applyAlignment="1">
      <alignment horizontal="center" vertical="center" wrapText="1"/>
    </xf>
    <xf numFmtId="0" fontId="100" fillId="50" borderId="0" xfId="0" applyFont="1" applyFill="1" applyBorder="1" applyAlignment="1">
      <alignment horizontal="center" vertical="center" wrapText="1"/>
    </xf>
    <xf numFmtId="0" fontId="107" fillId="50" borderId="56" xfId="0" applyFont="1" applyFill="1" applyBorder="1" applyAlignment="1">
      <alignment horizontal="center" vertical="center" wrapText="1"/>
    </xf>
    <xf numFmtId="0" fontId="107" fillId="50" borderId="63" xfId="0" applyFont="1" applyFill="1" applyBorder="1" applyAlignment="1">
      <alignment horizontal="center" vertical="center" wrapText="1"/>
    </xf>
    <xf numFmtId="0" fontId="103" fillId="49" borderId="58" xfId="0" applyFont="1" applyFill="1" applyBorder="1" applyAlignment="1">
      <alignment horizontal="left" wrapText="1"/>
    </xf>
    <xf numFmtId="0" fontId="103" fillId="49" borderId="54" xfId="0" applyFont="1" applyFill="1" applyBorder="1" applyAlignment="1">
      <alignment horizontal="left" wrapText="1"/>
    </xf>
    <xf numFmtId="0" fontId="103" fillId="49" borderId="55" xfId="0" applyFont="1" applyFill="1" applyBorder="1" applyAlignment="1">
      <alignment horizontal="left" wrapText="1"/>
    </xf>
    <xf numFmtId="0" fontId="103" fillId="49" borderId="43" xfId="0" applyFont="1" applyFill="1" applyBorder="1" applyAlignment="1">
      <alignment horizontal="left" wrapText="1"/>
    </xf>
    <xf numFmtId="164" fontId="70" fillId="47" borderId="42" xfId="0" applyNumberFormat="1" applyFont="1" applyFill="1" applyBorder="1" applyAlignment="1">
      <alignment horizontal="left" vertical="top" wrapText="1"/>
    </xf>
    <xf numFmtId="164" fontId="70" fillId="47" borderId="90" xfId="0" applyNumberFormat="1" applyFont="1" applyFill="1" applyBorder="1" applyAlignment="1">
      <alignment horizontal="left" vertical="top" wrapText="1"/>
    </xf>
    <xf numFmtId="0" fontId="97" fillId="49" borderId="0" xfId="0" applyFont="1" applyFill="1" applyAlignment="1">
      <alignment horizontal="center"/>
    </xf>
    <xf numFmtId="0" fontId="107" fillId="51" borderId="91" xfId="0" applyFont="1" applyFill="1" applyBorder="1" applyAlignment="1">
      <alignment horizontal="center" vertical="center"/>
    </xf>
    <xf numFmtId="0" fontId="107" fillId="51" borderId="56" xfId="0" applyFont="1" applyFill="1" applyBorder="1" applyAlignment="1">
      <alignment horizontal="center" vertical="center"/>
    </xf>
    <xf numFmtId="0" fontId="107" fillId="51" borderId="63" xfId="0" applyFont="1" applyFill="1" applyBorder="1" applyAlignment="1">
      <alignment horizontal="center" vertical="center"/>
    </xf>
    <xf numFmtId="0" fontId="107" fillId="51" borderId="43" xfId="0" applyFont="1" applyFill="1" applyBorder="1" applyAlignment="1">
      <alignment horizontal="center" vertical="center"/>
    </xf>
    <xf numFmtId="0" fontId="107" fillId="51" borderId="64" xfId="0" applyFont="1" applyFill="1" applyBorder="1" applyAlignment="1">
      <alignment horizontal="center" vertical="center"/>
    </xf>
  </cellXfs>
  <cellStyles count="313">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2 2" xfId="43"/>
    <cellStyle name="Comma 3" xfId="44"/>
    <cellStyle name="Comma 3 2" xfId="45"/>
    <cellStyle name="Comma 3 2 2" xfId="46"/>
    <cellStyle name="Comma 3 3" xfId="47"/>
    <cellStyle name="Comma 4" xfId="48"/>
    <cellStyle name="Comma 4 2" xfId="49"/>
    <cellStyle name="Comma 5" xfId="50"/>
    <cellStyle name="Currency 2" xfId="51"/>
    <cellStyle name="Currency 2 2" xfId="52"/>
    <cellStyle name="Description" xfId="53"/>
    <cellStyle name="Euro" xfId="54"/>
    <cellStyle name="Explanatory Text 2" xfId="55"/>
    <cellStyle name="Flash" xfId="56"/>
    <cellStyle name="footnote ref" xfId="57"/>
    <cellStyle name="footnote text" xfId="58"/>
    <cellStyle name="General" xfId="59"/>
    <cellStyle name="General 2" xfId="60"/>
    <cellStyle name="Good 2" xfId="61"/>
    <cellStyle name="Grey" xfId="62"/>
    <cellStyle name="HeaderLabel" xfId="63"/>
    <cellStyle name="HeaderText" xfId="64"/>
    <cellStyle name="Heading 1 2" xfId="65"/>
    <cellStyle name="Heading 1 2 2" xfId="66"/>
    <cellStyle name="Heading 1 2_asset sales" xfId="67"/>
    <cellStyle name="Heading 1 3" xfId="68"/>
    <cellStyle name="Heading 1 4" xfId="69"/>
    <cellStyle name="Heading 2 2" xfId="70"/>
    <cellStyle name="Heading 2 3" xfId="71"/>
    <cellStyle name="Heading 3 2" xfId="72"/>
    <cellStyle name="Heading 3 3" xfId="73"/>
    <cellStyle name="Heading 4 2" xfId="74"/>
    <cellStyle name="Heading 4 3" xfId="75"/>
    <cellStyle name="Heading 5" xfId="76"/>
    <cellStyle name="Heading 6" xfId="77"/>
    <cellStyle name="Heading 7" xfId="78"/>
    <cellStyle name="Heading 8" xfId="79"/>
    <cellStyle name="Hyperlink" xfId="80" builtinId="8"/>
    <cellStyle name="Hyperlink 2" xfId="81"/>
    <cellStyle name="Information" xfId="82"/>
    <cellStyle name="Input [yellow]" xfId="83"/>
    <cellStyle name="Input 10" xfId="84"/>
    <cellStyle name="Input 11" xfId="85"/>
    <cellStyle name="Input 12" xfId="86"/>
    <cellStyle name="Input 13" xfId="87"/>
    <cellStyle name="Input 14" xfId="88"/>
    <cellStyle name="Input 15" xfId="89"/>
    <cellStyle name="Input 16" xfId="90"/>
    <cellStyle name="Input 17" xfId="91"/>
    <cellStyle name="Input 18" xfId="92"/>
    <cellStyle name="Input 19" xfId="93"/>
    <cellStyle name="Input 2" xfId="94"/>
    <cellStyle name="Input 3" xfId="95"/>
    <cellStyle name="Input 4" xfId="96"/>
    <cellStyle name="Input 5" xfId="97"/>
    <cellStyle name="Input 6" xfId="98"/>
    <cellStyle name="Input 7" xfId="99"/>
    <cellStyle name="Input 8" xfId="100"/>
    <cellStyle name="Input 9" xfId="101"/>
    <cellStyle name="LabelIntersect" xfId="102"/>
    <cellStyle name="LabelLeft" xfId="103"/>
    <cellStyle name="LabelTop" xfId="104"/>
    <cellStyle name="Linked Cell 2" xfId="105"/>
    <cellStyle name="Mik" xfId="106"/>
    <cellStyle name="Mik 2" xfId="107"/>
    <cellStyle name="Mik_For fiscal tables" xfId="108"/>
    <cellStyle name="N" xfId="109"/>
    <cellStyle name="N 2" xfId="110"/>
    <cellStyle name="Neutral 2" xfId="111"/>
    <cellStyle name="Normal" xfId="0" builtinId="0"/>
    <cellStyle name="Normal - Style1" xfId="112"/>
    <cellStyle name="Normal - Style2" xfId="113"/>
    <cellStyle name="Normal - Style3" xfId="114"/>
    <cellStyle name="Normal - Style4" xfId="115"/>
    <cellStyle name="Normal - Style5" xfId="116"/>
    <cellStyle name="Normal 10" xfId="117"/>
    <cellStyle name="Normal 11" xfId="118"/>
    <cellStyle name="Normal 12" xfId="119"/>
    <cellStyle name="Normal 13" xfId="120"/>
    <cellStyle name="Normal 14" xfId="121"/>
    <cellStyle name="Normal 15" xfId="122"/>
    <cellStyle name="Normal 16" xfId="123"/>
    <cellStyle name="Normal 17" xfId="124"/>
    <cellStyle name="Normal 18" xfId="125"/>
    <cellStyle name="Normal 19" xfId="126"/>
    <cellStyle name="Normal 2" xfId="127"/>
    <cellStyle name="Normal 2 2" xfId="128"/>
    <cellStyle name="Normal 20" xfId="129"/>
    <cellStyle name="Normal 21" xfId="130"/>
    <cellStyle name="Normal 21 2" xfId="131"/>
    <cellStyle name="Normal 21_Copy of Fiscal Tables" xfId="132"/>
    <cellStyle name="Normal 22" xfId="133"/>
    <cellStyle name="Normal 22 2" xfId="134"/>
    <cellStyle name="Normal 22_Copy of Fiscal Tables" xfId="135"/>
    <cellStyle name="Normal 23" xfId="136"/>
    <cellStyle name="Normal 24" xfId="137"/>
    <cellStyle name="Normal 24 2" xfId="138"/>
    <cellStyle name="Normal 25" xfId="139"/>
    <cellStyle name="Normal 25 2" xfId="140"/>
    <cellStyle name="Normal 26" xfId="141"/>
    <cellStyle name="Normal 26 2" xfId="142"/>
    <cellStyle name="Normal 27" xfId="143"/>
    <cellStyle name="Normal 27 2" xfId="144"/>
    <cellStyle name="Normal 28" xfId="145"/>
    <cellStyle name="Normal 28 2" xfId="146"/>
    <cellStyle name="Normal 29" xfId="147"/>
    <cellStyle name="Normal 29 2" xfId="148"/>
    <cellStyle name="Normal 3" xfId="149"/>
    <cellStyle name="Normal 3 2" xfId="150"/>
    <cellStyle name="Normal 3_asset sales" xfId="151"/>
    <cellStyle name="Normal 30" xfId="152"/>
    <cellStyle name="Normal 30 2" xfId="153"/>
    <cellStyle name="Normal 31" xfId="154"/>
    <cellStyle name="Normal 31 2" xfId="155"/>
    <cellStyle name="Normal 32" xfId="156"/>
    <cellStyle name="Normal 32 2" xfId="157"/>
    <cellStyle name="Normal 33" xfId="158"/>
    <cellStyle name="Normal 33 2" xfId="159"/>
    <cellStyle name="Normal 34" xfId="160"/>
    <cellStyle name="Normal 34 2" xfId="161"/>
    <cellStyle name="Normal 35" xfId="162"/>
    <cellStyle name="Normal 35 2" xfId="163"/>
    <cellStyle name="Normal 36" xfId="164"/>
    <cellStyle name="Normal 37" xfId="165"/>
    <cellStyle name="Normal 38" xfId="166"/>
    <cellStyle name="Normal 39" xfId="167"/>
    <cellStyle name="Normal 4" xfId="168"/>
    <cellStyle name="Normal 40" xfId="169"/>
    <cellStyle name="Normal 41" xfId="170"/>
    <cellStyle name="Normal 42" xfId="171"/>
    <cellStyle name="Normal 43" xfId="172"/>
    <cellStyle name="Normal 44" xfId="173"/>
    <cellStyle name="Normal 45" xfId="174"/>
    <cellStyle name="Normal 46" xfId="175"/>
    <cellStyle name="Normal 47" xfId="176"/>
    <cellStyle name="Normal 5" xfId="177"/>
    <cellStyle name="Normal 6" xfId="178"/>
    <cellStyle name="Normal 7" xfId="179"/>
    <cellStyle name="Normal 8" xfId="180"/>
    <cellStyle name="Normal 9" xfId="181"/>
    <cellStyle name="Normal_Firms 2" xfId="182"/>
    <cellStyle name="Normal_Linked Economy Supplementary Tables AS11" xfId="183"/>
    <cellStyle name="Note 2" xfId="184"/>
    <cellStyle name="Output 2" xfId="185"/>
    <cellStyle name="Output Amounts" xfId="186"/>
    <cellStyle name="Output Column Headings" xfId="187"/>
    <cellStyle name="Output Line Items" xfId="188"/>
    <cellStyle name="Output Report Heading" xfId="189"/>
    <cellStyle name="Output Report Title" xfId="190"/>
    <cellStyle name="P" xfId="191"/>
    <cellStyle name="P 2" xfId="192"/>
    <cellStyle name="Percent [2]" xfId="193"/>
    <cellStyle name="Percent 2" xfId="194"/>
    <cellStyle name="Percent 3" xfId="195"/>
    <cellStyle name="Percent 3 2" xfId="196"/>
    <cellStyle name="Percent 4" xfId="197"/>
    <cellStyle name="Percent 4 2" xfId="198"/>
    <cellStyle name="Percent 5" xfId="199"/>
    <cellStyle name="Percent 6" xfId="200"/>
    <cellStyle name="Percent 7" xfId="201"/>
    <cellStyle name="Refdb standard" xfId="202"/>
    <cellStyle name="ReportData" xfId="203"/>
    <cellStyle name="ReportElements" xfId="204"/>
    <cellStyle name="ReportHeader" xfId="205"/>
    <cellStyle name="SAPBEXaggData" xfId="206"/>
    <cellStyle name="SAPBEXaggDataEmph" xfId="207"/>
    <cellStyle name="SAPBEXaggItem" xfId="208"/>
    <cellStyle name="SAPBEXaggItemX" xfId="209"/>
    <cellStyle name="SAPBEXchaText" xfId="210"/>
    <cellStyle name="SAPBEXexcBad7" xfId="211"/>
    <cellStyle name="SAPBEXexcBad8" xfId="212"/>
    <cellStyle name="SAPBEXexcBad9" xfId="213"/>
    <cellStyle name="SAPBEXexcCritical4" xfId="214"/>
    <cellStyle name="SAPBEXexcCritical5" xfId="215"/>
    <cellStyle name="SAPBEXexcCritical6" xfId="216"/>
    <cellStyle name="SAPBEXexcGood1" xfId="217"/>
    <cellStyle name="SAPBEXexcGood2" xfId="218"/>
    <cellStyle name="SAPBEXexcGood3" xfId="219"/>
    <cellStyle name="SAPBEXfilterDrill" xfId="220"/>
    <cellStyle name="SAPBEXfilterItem" xfId="221"/>
    <cellStyle name="SAPBEXfilterText" xfId="222"/>
    <cellStyle name="SAPBEXformats" xfId="223"/>
    <cellStyle name="SAPBEXheaderItem" xfId="224"/>
    <cellStyle name="SAPBEXheaderText" xfId="225"/>
    <cellStyle name="SAPBEXHLevel0" xfId="226"/>
    <cellStyle name="SAPBEXHLevel0X" xfId="227"/>
    <cellStyle name="SAPBEXHLevel1" xfId="228"/>
    <cellStyle name="SAPBEXHLevel1X" xfId="229"/>
    <cellStyle name="SAPBEXHLevel2" xfId="230"/>
    <cellStyle name="SAPBEXHLevel2X" xfId="231"/>
    <cellStyle name="SAPBEXHLevel3" xfId="232"/>
    <cellStyle name="SAPBEXHLevel3X" xfId="233"/>
    <cellStyle name="SAPBEXresData" xfId="234"/>
    <cellStyle name="SAPBEXresDataEmph" xfId="235"/>
    <cellStyle name="SAPBEXresItem" xfId="236"/>
    <cellStyle name="SAPBEXresItemX" xfId="237"/>
    <cellStyle name="SAPBEXstdData" xfId="238"/>
    <cellStyle name="SAPBEXstdDataEmph" xfId="239"/>
    <cellStyle name="SAPBEXstdItem" xfId="240"/>
    <cellStyle name="SAPBEXstdItemX" xfId="241"/>
    <cellStyle name="SAPBEXtitle" xfId="242"/>
    <cellStyle name="SAPBEXundefined" xfId="243"/>
    <cellStyle name="Style 1" xfId="244"/>
    <cellStyle name="Style1" xfId="245"/>
    <cellStyle name="Style2" xfId="246"/>
    <cellStyle name="Style3" xfId="247"/>
    <cellStyle name="Style4" xfId="248"/>
    <cellStyle name="Style5" xfId="249"/>
    <cellStyle name="Style6" xfId="250"/>
    <cellStyle name="Table Footnote" xfId="251"/>
    <cellStyle name="Table Footnote 2" xfId="252"/>
    <cellStyle name="Table Footnote 2 2" xfId="253"/>
    <cellStyle name="Table Footnote_Table 5.6 sales of assets 23Feb2010" xfId="254"/>
    <cellStyle name="Table Header" xfId="255"/>
    <cellStyle name="Table Header 2" xfId="256"/>
    <cellStyle name="Table Header 2 2" xfId="257"/>
    <cellStyle name="Table Header_Table 5.6 sales of assets 23Feb2010" xfId="258"/>
    <cellStyle name="Table Heading 1" xfId="259"/>
    <cellStyle name="Table Heading 1 2" xfId="260"/>
    <cellStyle name="Table Heading 1 2 2" xfId="261"/>
    <cellStyle name="Table Heading 1_Table 5.6 sales of assets 23Feb2010" xfId="262"/>
    <cellStyle name="Table Heading 2" xfId="263"/>
    <cellStyle name="Table Heading 2 2" xfId="264"/>
    <cellStyle name="Table Heading 2_Table 5.6 sales of assets 23Feb2010" xfId="265"/>
    <cellStyle name="Table Of Which" xfId="266"/>
    <cellStyle name="Table Of Which 2" xfId="267"/>
    <cellStyle name="Table Of Which_Table 5.6 sales of assets 23Feb2010" xfId="268"/>
    <cellStyle name="Table Row Billions" xfId="269"/>
    <cellStyle name="Table Row Billions 2" xfId="270"/>
    <cellStyle name="Table Row Billions Check" xfId="271"/>
    <cellStyle name="Table Row Billions Check 2" xfId="272"/>
    <cellStyle name="Table Row Billions Check 3" xfId="273"/>
    <cellStyle name="Table Row Billions Check_asset sales" xfId="274"/>
    <cellStyle name="Table Row Billions_Table 5.6 sales of assets 23Feb2010" xfId="275"/>
    <cellStyle name="Table Row Millions" xfId="276"/>
    <cellStyle name="Table Row Millions 2" xfId="277"/>
    <cellStyle name="Table Row Millions 2 2" xfId="278"/>
    <cellStyle name="Table Row Millions Check" xfId="279"/>
    <cellStyle name="Table Row Millions Check 2" xfId="280"/>
    <cellStyle name="Table Row Millions Check 3" xfId="281"/>
    <cellStyle name="Table Row Millions Check 4" xfId="282"/>
    <cellStyle name="Table Row Millions Check_asset sales" xfId="283"/>
    <cellStyle name="Table Row Millions_Table 5.6 sales of assets 23Feb2010" xfId="284"/>
    <cellStyle name="Table Row Percentage" xfId="285"/>
    <cellStyle name="Table Row Percentage 2" xfId="286"/>
    <cellStyle name="Table Row Percentage Check" xfId="287"/>
    <cellStyle name="Table Row Percentage Check 2" xfId="288"/>
    <cellStyle name="Table Row Percentage Check 3" xfId="289"/>
    <cellStyle name="Table Row Percentage Check_asset sales" xfId="290"/>
    <cellStyle name="Table Row Percentage_Table 5.6 sales of assets 23Feb2010" xfId="291"/>
    <cellStyle name="Table Total Billions" xfId="292"/>
    <cellStyle name="Table Total Billions 2" xfId="293"/>
    <cellStyle name="Table Total Billions_Table 5.6 sales of assets 23Feb2010" xfId="294"/>
    <cellStyle name="Table Total Millions" xfId="295"/>
    <cellStyle name="Table Total Millions 2" xfId="296"/>
    <cellStyle name="Table Total Millions 2 2" xfId="297"/>
    <cellStyle name="Table Total Millions_Table 5.6 sales of assets 23Feb2010" xfId="298"/>
    <cellStyle name="Table Total Percentage" xfId="299"/>
    <cellStyle name="Table Total Percentage 2" xfId="300"/>
    <cellStyle name="Table Total Percentage_Table 5.6 sales of assets 23Feb2010" xfId="301"/>
    <cellStyle name="Table Units" xfId="302"/>
    <cellStyle name="Table Units 2" xfId="303"/>
    <cellStyle name="Table Units 2 2" xfId="304"/>
    <cellStyle name="Table Units_Table 5.6 sales of assets 23Feb2010" xfId="305"/>
    <cellStyle name="Times New Roman" xfId="306"/>
    <cellStyle name="Title 2" xfId="307"/>
    <cellStyle name="Title 3" xfId="308"/>
    <cellStyle name="Title 4" xfId="309"/>
    <cellStyle name="Total 2" xfId="310"/>
    <cellStyle name="Warning Text 2" xfId="311"/>
    <cellStyle name="whole number" xfId="3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N35"/>
  <sheetViews>
    <sheetView tabSelected="1" zoomScaleNormal="100" zoomScaleSheetLayoutView="100" workbookViewId="0"/>
  </sheetViews>
  <sheetFormatPr defaultRowHeight="15" x14ac:dyDescent="0.25"/>
  <cols>
    <col min="1" max="1" width="9.33203125" style="4" customWidth="1"/>
    <col min="2" max="2" width="105.33203125" style="4" customWidth="1"/>
    <col min="3" max="16384" width="8.88671875" style="4"/>
  </cols>
  <sheetData>
    <row r="1" spans="1:14" ht="33.75" customHeight="1" thickBot="1" x14ac:dyDescent="0.3">
      <c r="A1" s="77"/>
      <c r="B1" s="163"/>
      <c r="C1" s="36"/>
      <c r="D1" s="36"/>
      <c r="E1" s="36"/>
      <c r="F1" s="36"/>
      <c r="G1" s="36"/>
      <c r="H1" s="36"/>
      <c r="I1" s="36"/>
      <c r="J1" s="36"/>
      <c r="K1" s="36"/>
      <c r="L1" s="36"/>
      <c r="M1" s="36"/>
      <c r="N1" s="36"/>
    </row>
    <row r="2" spans="1:14" ht="33" customHeight="1" x14ac:dyDescent="0.25">
      <c r="A2" s="36"/>
      <c r="B2" s="164" t="s">
        <v>627</v>
      </c>
      <c r="C2" s="36"/>
      <c r="D2" s="36"/>
      <c r="E2" s="36"/>
      <c r="F2" s="36"/>
      <c r="G2" s="36"/>
      <c r="H2" s="36"/>
      <c r="I2" s="36"/>
      <c r="J2" s="36"/>
      <c r="K2" s="36"/>
      <c r="L2" s="36"/>
      <c r="M2" s="36"/>
      <c r="N2" s="36"/>
    </row>
    <row r="3" spans="1:14" ht="15.75" customHeight="1" x14ac:dyDescent="0.25">
      <c r="A3" s="36"/>
      <c r="B3" s="165"/>
      <c r="C3" s="36"/>
      <c r="D3" s="36"/>
      <c r="E3" s="36"/>
      <c r="F3" s="36"/>
      <c r="G3" s="36"/>
      <c r="H3" s="36"/>
      <c r="I3" s="36"/>
      <c r="J3" s="36"/>
      <c r="K3" s="36"/>
      <c r="L3" s="36"/>
      <c r="M3" s="36"/>
      <c r="N3" s="36"/>
    </row>
    <row r="4" spans="1:14" ht="15.75" customHeight="1" x14ac:dyDescent="0.25">
      <c r="A4" s="166"/>
      <c r="B4" s="167" t="s">
        <v>131</v>
      </c>
      <c r="C4" s="36"/>
      <c r="D4" s="36"/>
      <c r="E4" s="36"/>
      <c r="F4" s="36"/>
      <c r="G4" s="36"/>
      <c r="H4" s="36"/>
      <c r="I4" s="36"/>
      <c r="J4" s="36"/>
      <c r="K4" s="36"/>
      <c r="L4" s="36"/>
      <c r="M4" s="36"/>
      <c r="N4" s="36"/>
    </row>
    <row r="5" spans="1:14" ht="15.75" customHeight="1" x14ac:dyDescent="0.25">
      <c r="A5" s="166"/>
      <c r="B5" s="167" t="s">
        <v>130</v>
      </c>
      <c r="C5" s="36"/>
      <c r="D5" s="36"/>
      <c r="E5" s="36"/>
      <c r="F5" s="36"/>
      <c r="G5" s="36"/>
      <c r="H5" s="36"/>
      <c r="I5" s="36"/>
      <c r="J5" s="36"/>
      <c r="K5" s="36"/>
      <c r="L5" s="36"/>
      <c r="M5" s="36"/>
      <c r="N5" s="36"/>
    </row>
    <row r="6" spans="1:14" ht="15.75" customHeight="1" x14ac:dyDescent="0.25">
      <c r="A6" s="166"/>
      <c r="B6" s="167" t="s">
        <v>129</v>
      </c>
      <c r="C6" s="36"/>
      <c r="D6" s="36"/>
      <c r="E6" s="36"/>
      <c r="F6" s="36"/>
      <c r="G6" s="36"/>
      <c r="H6" s="36"/>
      <c r="I6" s="36"/>
      <c r="J6" s="36"/>
      <c r="K6" s="36"/>
      <c r="L6" s="36"/>
      <c r="M6" s="36"/>
      <c r="N6" s="36"/>
    </row>
    <row r="7" spans="1:14" ht="15.75" customHeight="1" x14ac:dyDescent="0.25">
      <c r="A7" s="166"/>
      <c r="B7" s="167" t="s">
        <v>184</v>
      </c>
      <c r="C7" s="36"/>
      <c r="D7" s="36"/>
      <c r="E7" s="36"/>
      <c r="F7" s="36"/>
      <c r="G7" s="36"/>
      <c r="H7" s="36"/>
      <c r="I7" s="36"/>
      <c r="J7" s="36"/>
      <c r="K7" s="36"/>
      <c r="L7" s="36"/>
      <c r="M7" s="36"/>
      <c r="N7" s="36"/>
    </row>
    <row r="8" spans="1:14" ht="15.75" customHeight="1" x14ac:dyDescent="0.25">
      <c r="A8" s="166"/>
      <c r="B8" s="167" t="s">
        <v>197</v>
      </c>
      <c r="C8" s="36"/>
      <c r="D8" s="36"/>
      <c r="E8" s="36"/>
      <c r="F8" s="36"/>
      <c r="G8" s="36"/>
      <c r="H8" s="36"/>
      <c r="I8" s="36"/>
      <c r="J8" s="36"/>
      <c r="K8" s="36"/>
      <c r="L8" s="36"/>
      <c r="M8" s="36"/>
      <c r="N8" s="36"/>
    </row>
    <row r="9" spans="1:14" ht="15.75" customHeight="1" x14ac:dyDescent="0.25">
      <c r="A9" s="166"/>
      <c r="B9" s="167" t="s">
        <v>194</v>
      </c>
      <c r="C9" s="36"/>
      <c r="D9" s="36"/>
      <c r="E9" s="36"/>
      <c r="F9" s="36"/>
      <c r="G9" s="36"/>
      <c r="H9" s="36"/>
      <c r="I9" s="36"/>
      <c r="J9" s="36"/>
      <c r="K9" s="36"/>
      <c r="L9" s="36"/>
      <c r="M9" s="36"/>
      <c r="N9" s="36"/>
    </row>
    <row r="10" spans="1:14" ht="15.75" customHeight="1" x14ac:dyDescent="0.25">
      <c r="A10" s="166"/>
      <c r="B10" s="167" t="s">
        <v>198</v>
      </c>
      <c r="C10" s="36"/>
      <c r="D10" s="36"/>
      <c r="E10" s="36"/>
      <c r="F10" s="36"/>
      <c r="G10" s="36"/>
      <c r="H10" s="36"/>
      <c r="I10" s="36"/>
      <c r="J10" s="36"/>
      <c r="K10" s="36"/>
      <c r="L10" s="36"/>
      <c r="M10" s="36"/>
      <c r="N10" s="36"/>
    </row>
    <row r="11" spans="1:14" ht="15.75" customHeight="1" x14ac:dyDescent="0.25">
      <c r="A11" s="166"/>
      <c r="B11" s="167" t="s">
        <v>199</v>
      </c>
      <c r="C11" s="36"/>
      <c r="D11" s="36"/>
      <c r="E11" s="36"/>
      <c r="F11" s="36"/>
      <c r="G11" s="36"/>
      <c r="H11" s="36"/>
      <c r="I11" s="36"/>
      <c r="J11" s="36"/>
      <c r="K11" s="36"/>
      <c r="L11" s="36"/>
      <c r="M11" s="36"/>
      <c r="N11" s="36"/>
    </row>
    <row r="12" spans="1:14" ht="15.75" customHeight="1" x14ac:dyDescent="0.25">
      <c r="A12" s="166"/>
      <c r="B12" s="167" t="s">
        <v>200</v>
      </c>
      <c r="C12" s="36"/>
      <c r="D12" s="36"/>
      <c r="E12" s="36"/>
      <c r="F12" s="36"/>
      <c r="G12" s="36"/>
      <c r="H12" s="36"/>
      <c r="I12" s="36"/>
      <c r="J12" s="36"/>
      <c r="K12" s="36"/>
      <c r="L12" s="36"/>
      <c r="M12" s="36"/>
      <c r="N12" s="36"/>
    </row>
    <row r="13" spans="1:14" ht="15.75" customHeight="1" x14ac:dyDescent="0.25">
      <c r="A13" s="168"/>
      <c r="B13" s="167" t="s">
        <v>201</v>
      </c>
      <c r="C13" s="36"/>
      <c r="D13" s="36"/>
      <c r="E13" s="36"/>
      <c r="F13" s="36"/>
      <c r="G13" s="36"/>
      <c r="H13" s="36"/>
      <c r="I13" s="36"/>
      <c r="J13" s="36"/>
      <c r="K13" s="36"/>
      <c r="L13" s="36"/>
      <c r="M13" s="36"/>
      <c r="N13" s="36"/>
    </row>
    <row r="14" spans="1:14" ht="15.75" customHeight="1" x14ac:dyDescent="0.25">
      <c r="A14" s="166"/>
      <c r="B14" s="167" t="s">
        <v>202</v>
      </c>
      <c r="C14" s="36"/>
      <c r="D14" s="36"/>
      <c r="E14" s="36"/>
      <c r="F14" s="36"/>
      <c r="G14" s="36"/>
      <c r="H14" s="36"/>
      <c r="I14" s="36"/>
      <c r="J14" s="36"/>
      <c r="K14" s="36"/>
      <c r="L14" s="36"/>
      <c r="M14" s="36"/>
      <c r="N14" s="36"/>
    </row>
    <row r="15" spans="1:14" ht="15.75" customHeight="1" x14ac:dyDescent="0.25">
      <c r="A15" s="169"/>
      <c r="B15" s="167" t="s">
        <v>203</v>
      </c>
      <c r="C15" s="36"/>
      <c r="D15" s="36"/>
      <c r="E15" s="36"/>
      <c r="F15" s="36"/>
      <c r="G15" s="36"/>
      <c r="H15" s="36"/>
      <c r="I15" s="36"/>
      <c r="J15" s="36"/>
      <c r="K15" s="36"/>
      <c r="L15" s="36"/>
      <c r="M15" s="36"/>
      <c r="N15" s="36"/>
    </row>
    <row r="16" spans="1:14" ht="15.75" customHeight="1" x14ac:dyDescent="0.25">
      <c r="A16" s="169"/>
      <c r="B16" s="167" t="s">
        <v>204</v>
      </c>
      <c r="C16" s="36"/>
      <c r="D16" s="36"/>
      <c r="E16" s="36"/>
      <c r="F16" s="36"/>
      <c r="G16" s="36"/>
      <c r="H16" s="36"/>
      <c r="I16" s="36"/>
      <c r="J16" s="36"/>
      <c r="K16" s="36"/>
      <c r="L16" s="36"/>
      <c r="M16" s="36"/>
      <c r="N16" s="36"/>
    </row>
    <row r="17" spans="1:14" ht="15.75" customHeight="1" x14ac:dyDescent="0.25">
      <c r="A17" s="170"/>
      <c r="B17" s="167" t="s">
        <v>205</v>
      </c>
      <c r="C17" s="36"/>
      <c r="D17" s="36"/>
      <c r="E17" s="36"/>
      <c r="F17" s="36"/>
      <c r="G17" s="36"/>
      <c r="H17" s="36"/>
      <c r="I17" s="36"/>
      <c r="J17" s="36"/>
      <c r="K17" s="36"/>
      <c r="L17" s="36"/>
      <c r="M17" s="36"/>
      <c r="N17" s="36"/>
    </row>
    <row r="18" spans="1:14" ht="15.75" customHeight="1" x14ac:dyDescent="0.25">
      <c r="A18" s="170"/>
      <c r="B18" s="167" t="s">
        <v>219</v>
      </c>
      <c r="C18" s="36"/>
      <c r="D18" s="36"/>
      <c r="E18" s="36"/>
      <c r="F18" s="36"/>
      <c r="G18" s="36"/>
      <c r="H18" s="36"/>
      <c r="I18" s="36"/>
      <c r="J18" s="36"/>
      <c r="K18" s="36"/>
      <c r="L18" s="36"/>
      <c r="M18" s="36"/>
      <c r="N18" s="36"/>
    </row>
    <row r="19" spans="1:14" ht="15.75" customHeight="1" x14ac:dyDescent="0.25">
      <c r="A19" s="170"/>
      <c r="B19" s="167" t="s">
        <v>263</v>
      </c>
      <c r="C19" s="36"/>
      <c r="D19" s="36"/>
      <c r="E19" s="36"/>
      <c r="F19" s="36"/>
      <c r="G19" s="36"/>
      <c r="H19" s="36"/>
      <c r="I19" s="36"/>
      <c r="J19" s="36"/>
      <c r="K19" s="36"/>
      <c r="L19" s="36"/>
      <c r="M19" s="36"/>
      <c r="N19" s="36"/>
    </row>
    <row r="20" spans="1:14" ht="15.75" customHeight="1" x14ac:dyDescent="0.25">
      <c r="A20" s="170"/>
      <c r="B20" s="167" t="s">
        <v>264</v>
      </c>
      <c r="C20" s="36"/>
      <c r="D20" s="36"/>
      <c r="E20" s="36"/>
      <c r="F20" s="36"/>
      <c r="G20" s="36"/>
      <c r="H20" s="36"/>
      <c r="I20" s="36"/>
      <c r="J20" s="36"/>
      <c r="K20" s="36"/>
      <c r="L20" s="36"/>
      <c r="M20" s="36"/>
      <c r="N20" s="36"/>
    </row>
    <row r="21" spans="1:14" ht="15.75" customHeight="1" x14ac:dyDescent="0.25">
      <c r="A21" s="170"/>
      <c r="B21" s="167" t="s">
        <v>297</v>
      </c>
      <c r="C21" s="36"/>
      <c r="D21" s="36"/>
      <c r="E21" s="36"/>
      <c r="F21" s="36"/>
      <c r="G21" s="36"/>
      <c r="H21" s="36"/>
      <c r="I21" s="36"/>
      <c r="J21" s="36"/>
      <c r="K21" s="36"/>
      <c r="L21" s="36"/>
      <c r="M21" s="36"/>
      <c r="N21" s="36"/>
    </row>
    <row r="22" spans="1:14" ht="15.75" customHeight="1" x14ac:dyDescent="0.25">
      <c r="A22" s="170"/>
      <c r="B22" s="167" t="s">
        <v>316</v>
      </c>
      <c r="C22" s="36"/>
      <c r="D22" s="36"/>
      <c r="E22" s="36"/>
      <c r="F22" s="36"/>
      <c r="G22" s="36"/>
      <c r="H22" s="36"/>
      <c r="I22" s="36"/>
      <c r="J22" s="36"/>
      <c r="K22" s="36"/>
      <c r="L22" s="36"/>
      <c r="M22" s="36"/>
      <c r="N22" s="36"/>
    </row>
    <row r="23" spans="1:14" ht="15.75" customHeight="1" x14ac:dyDescent="0.25">
      <c r="A23" s="36"/>
      <c r="B23" s="167" t="s">
        <v>517</v>
      </c>
      <c r="C23" s="36"/>
      <c r="D23" s="36"/>
      <c r="E23" s="36"/>
      <c r="F23" s="36"/>
      <c r="G23" s="36"/>
      <c r="H23" s="36"/>
      <c r="I23" s="36"/>
      <c r="J23" s="36"/>
      <c r="K23" s="36"/>
      <c r="L23" s="36"/>
      <c r="M23" s="36"/>
      <c r="N23" s="36"/>
    </row>
    <row r="24" spans="1:14" x14ac:dyDescent="0.25">
      <c r="A24" s="36"/>
      <c r="B24" s="167" t="s">
        <v>546</v>
      </c>
      <c r="C24" s="36"/>
      <c r="D24" s="36"/>
      <c r="E24" s="36"/>
      <c r="F24" s="36"/>
      <c r="G24" s="36"/>
      <c r="H24" s="36"/>
      <c r="I24" s="36"/>
      <c r="J24" s="36"/>
      <c r="K24" s="36"/>
      <c r="L24" s="36"/>
      <c r="M24" s="36"/>
      <c r="N24" s="36"/>
    </row>
    <row r="25" spans="1:14" x14ac:dyDescent="0.25">
      <c r="A25" s="36"/>
      <c r="B25" s="167" t="s">
        <v>547</v>
      </c>
      <c r="C25" s="36"/>
      <c r="D25" s="36"/>
      <c r="E25" s="36"/>
      <c r="F25" s="36"/>
      <c r="G25" s="36"/>
      <c r="H25" s="36"/>
      <c r="I25" s="36"/>
      <c r="J25" s="36"/>
      <c r="K25" s="36"/>
      <c r="L25" s="36"/>
      <c r="M25" s="36"/>
      <c r="N25" s="36"/>
    </row>
    <row r="26" spans="1:14" ht="15.75" thickBot="1" x14ac:dyDescent="0.3">
      <c r="A26" s="92"/>
      <c r="B26" s="456"/>
      <c r="C26" s="36"/>
      <c r="D26" s="36"/>
      <c r="E26" s="36"/>
      <c r="F26" s="36"/>
      <c r="G26" s="36"/>
      <c r="H26" s="36"/>
      <c r="I26" s="36"/>
      <c r="J26" s="36"/>
      <c r="K26" s="36"/>
      <c r="L26" s="36"/>
      <c r="M26" s="36"/>
      <c r="N26" s="36"/>
    </row>
    <row r="27" spans="1:14" x14ac:dyDescent="0.25">
      <c r="A27" s="36"/>
      <c r="B27" s="36"/>
      <c r="C27" s="36"/>
      <c r="D27" s="36"/>
      <c r="E27" s="36"/>
      <c r="F27" s="36"/>
      <c r="G27" s="36"/>
      <c r="H27" s="36"/>
      <c r="I27" s="36"/>
      <c r="J27" s="36"/>
      <c r="K27" s="36"/>
      <c r="L27" s="36"/>
      <c r="M27" s="36"/>
      <c r="N27" s="36"/>
    </row>
    <row r="28" spans="1:14" x14ac:dyDescent="0.25">
      <c r="A28" s="36"/>
      <c r="B28" s="36"/>
      <c r="C28" s="36"/>
      <c r="D28" s="36"/>
      <c r="E28" s="36"/>
      <c r="F28" s="36"/>
      <c r="G28" s="36"/>
      <c r="H28" s="36"/>
      <c r="I28" s="36"/>
      <c r="J28" s="36"/>
      <c r="K28" s="36"/>
      <c r="L28" s="36"/>
      <c r="M28" s="36"/>
      <c r="N28" s="36"/>
    </row>
    <row r="29" spans="1:14" x14ac:dyDescent="0.25">
      <c r="A29" s="36"/>
      <c r="B29" s="36"/>
      <c r="C29" s="36"/>
      <c r="D29" s="36"/>
      <c r="E29" s="36"/>
      <c r="F29" s="36"/>
      <c r="G29" s="36"/>
      <c r="H29" s="36"/>
      <c r="I29" s="36"/>
      <c r="J29" s="36"/>
      <c r="K29" s="36"/>
      <c r="L29" s="36"/>
      <c r="M29" s="36"/>
      <c r="N29" s="36"/>
    </row>
    <row r="30" spans="1:14" x14ac:dyDescent="0.25">
      <c r="A30" s="36"/>
      <c r="B30" s="36"/>
      <c r="C30" s="36"/>
      <c r="D30" s="36"/>
      <c r="E30" s="36"/>
      <c r="F30" s="36"/>
      <c r="G30" s="36"/>
      <c r="H30" s="36"/>
      <c r="I30" s="36"/>
      <c r="J30" s="36"/>
      <c r="K30" s="36"/>
      <c r="L30" s="36"/>
      <c r="M30" s="36"/>
      <c r="N30" s="36"/>
    </row>
    <row r="31" spans="1:14" x14ac:dyDescent="0.25">
      <c r="A31" s="36"/>
      <c r="B31" s="36"/>
      <c r="C31" s="36"/>
      <c r="D31" s="36"/>
      <c r="E31" s="36"/>
      <c r="F31" s="36"/>
      <c r="G31" s="36"/>
      <c r="H31" s="36"/>
      <c r="I31" s="36"/>
      <c r="J31" s="36"/>
      <c r="K31" s="36"/>
      <c r="L31" s="36"/>
      <c r="M31" s="36"/>
      <c r="N31" s="36"/>
    </row>
    <row r="32" spans="1:14" x14ac:dyDescent="0.25">
      <c r="A32" s="36"/>
      <c r="B32" s="36"/>
      <c r="C32" s="36"/>
      <c r="D32" s="36"/>
      <c r="E32" s="36"/>
      <c r="F32" s="36"/>
      <c r="G32" s="36"/>
      <c r="H32" s="36"/>
      <c r="I32" s="36"/>
      <c r="J32" s="36"/>
      <c r="K32" s="36"/>
      <c r="L32" s="36"/>
      <c r="M32" s="36"/>
      <c r="N32" s="36"/>
    </row>
    <row r="33" spans="1:14" x14ac:dyDescent="0.25">
      <c r="A33" s="36"/>
      <c r="B33" s="36"/>
      <c r="C33" s="36"/>
      <c r="D33" s="36"/>
      <c r="E33" s="36"/>
      <c r="F33" s="36"/>
      <c r="G33" s="36"/>
      <c r="H33" s="36"/>
      <c r="I33" s="36"/>
      <c r="J33" s="36"/>
      <c r="K33" s="36"/>
      <c r="L33" s="36"/>
      <c r="M33" s="36"/>
      <c r="N33" s="36"/>
    </row>
    <row r="34" spans="1:14" x14ac:dyDescent="0.25">
      <c r="A34" s="36"/>
      <c r="B34" s="36"/>
      <c r="C34" s="36"/>
      <c r="D34" s="36"/>
      <c r="E34" s="36"/>
      <c r="F34" s="36"/>
      <c r="G34" s="36"/>
      <c r="H34" s="36"/>
      <c r="I34" s="36"/>
      <c r="J34" s="36"/>
      <c r="K34" s="36"/>
      <c r="L34" s="36"/>
      <c r="M34" s="36"/>
      <c r="N34" s="36"/>
    </row>
    <row r="35" spans="1:14" x14ac:dyDescent="0.25">
      <c r="A35" s="36"/>
      <c r="B35" s="36"/>
      <c r="C35" s="36"/>
      <c r="D35" s="36"/>
      <c r="E35" s="36"/>
      <c r="F35" s="36"/>
      <c r="G35" s="36"/>
      <c r="H35" s="36"/>
      <c r="I35" s="36"/>
      <c r="J35" s="36"/>
      <c r="K35" s="36"/>
      <c r="L35" s="36"/>
      <c r="M35" s="36"/>
      <c r="N35" s="36"/>
    </row>
  </sheetData>
  <phoneticPr fontId="37"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Residential property transactions"/>
    <hyperlink ref="B20" location="'1.17'!A1" display="Table 1.17: Eligible rent growth assumptions"/>
    <hyperlink ref="B21" location="'1.18'!A1" display="Table 1.18: Output gap model assumptions"/>
    <hyperlink ref="B22" location="'1.19'!A1" display="Table 1.19: National Minimum Wage and National Living Wage"/>
    <hyperlink ref="B23" location="'1.20'!A1" display="Table 1.20: OBR estimates of the output gap"/>
    <hyperlink ref="B24" location="'1.21'!A1" display="Table 1.21: Cumulative potential output growth"/>
    <hyperlink ref="B25" location="'1.22'!A1" display="Table 1.22: Potential output forecast"/>
  </hyperlinks>
  <pageMargins left="0.70866141732283472" right="0.70866141732283472" top="0.74803149606299213" bottom="0.74803149606299213" header="0.31496062992125984" footer="0.31496062992125984"/>
  <pageSetup paperSize="9" scale="80" orientation="portrait" r:id="rId1"/>
  <headerFooter>
    <oddHeader>&amp;C&amp;8November 2016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I102"/>
  <sheetViews>
    <sheetView zoomScaleNormal="100" zoomScaleSheetLayoutView="100" workbookViewId="0"/>
  </sheetViews>
  <sheetFormatPr defaultRowHeight="15.75" x14ac:dyDescent="0.25"/>
  <cols>
    <col min="1" max="1" width="9.33203125" style="52" customWidth="1"/>
    <col min="2" max="2" width="14.33203125" style="52" customWidth="1"/>
    <col min="3" max="4" width="22.109375" style="52" customWidth="1"/>
    <col min="5" max="5" width="19.21875" style="52" bestFit="1" customWidth="1"/>
    <col min="6" max="6" width="22.44140625" style="52" customWidth="1"/>
    <col min="7" max="7" width="21.88671875" style="52" customWidth="1"/>
    <col min="8" max="16384" width="8.88671875" style="52"/>
  </cols>
  <sheetData>
    <row r="1" spans="1:9" ht="33.75" customHeight="1" thickBot="1" x14ac:dyDescent="0.3">
      <c r="A1" s="77" t="s">
        <v>144</v>
      </c>
      <c r="B1" s="126"/>
      <c r="C1" s="126"/>
      <c r="D1" s="126"/>
      <c r="E1" s="126"/>
    </row>
    <row r="2" spans="1:9" s="120" customFormat="1" ht="19.5" thickBot="1" x14ac:dyDescent="0.35">
      <c r="B2" s="479" t="s">
        <v>188</v>
      </c>
      <c r="C2" s="480"/>
      <c r="D2" s="480"/>
      <c r="E2" s="480"/>
      <c r="F2" s="560"/>
      <c r="G2" s="561"/>
      <c r="H2" s="52"/>
      <c r="I2" s="125"/>
    </row>
    <row r="3" spans="1:9" s="120" customFormat="1" ht="26.25" customHeight="1" x14ac:dyDescent="0.25">
      <c r="B3" s="127"/>
      <c r="C3" s="106" t="s">
        <v>66</v>
      </c>
      <c r="D3" s="106" t="s">
        <v>67</v>
      </c>
      <c r="E3" s="237" t="s">
        <v>232</v>
      </c>
      <c r="F3" s="106" t="s">
        <v>293</v>
      </c>
      <c r="G3" s="107" t="s">
        <v>608</v>
      </c>
      <c r="H3" s="52"/>
      <c r="I3" s="125"/>
    </row>
    <row r="4" spans="1:9" ht="15.75" customHeight="1" x14ac:dyDescent="0.25">
      <c r="A4" s="53"/>
      <c r="B4" s="49" t="s">
        <v>206</v>
      </c>
      <c r="C4" s="44">
        <v>95.8</v>
      </c>
      <c r="D4" s="44">
        <v>5.7188800000000004</v>
      </c>
      <c r="E4" s="44">
        <v>5.8566666666666665</v>
      </c>
      <c r="F4" s="238">
        <v>1.9789000000000001</v>
      </c>
      <c r="G4" s="380">
        <v>1.3211999999999999</v>
      </c>
    </row>
    <row r="5" spans="1:9" ht="15.75" customHeight="1" x14ac:dyDescent="0.25">
      <c r="A5" s="53"/>
      <c r="B5" s="49" t="s">
        <v>207</v>
      </c>
      <c r="C5" s="44">
        <v>93</v>
      </c>
      <c r="D5" s="44">
        <v>5.8926400000000001</v>
      </c>
      <c r="E5" s="44">
        <v>5.7633333333333328</v>
      </c>
      <c r="F5" s="238">
        <v>1.9704999999999999</v>
      </c>
      <c r="G5" s="380">
        <v>1.2615000000000001</v>
      </c>
    </row>
    <row r="6" spans="1:9" ht="15.75" customHeight="1" x14ac:dyDescent="0.25">
      <c r="A6" s="53"/>
      <c r="B6" s="49" t="s">
        <v>208</v>
      </c>
      <c r="C6" s="44">
        <v>91.600000000000009</v>
      </c>
      <c r="D6" s="44">
        <v>5.8385400000000001</v>
      </c>
      <c r="E6" s="44">
        <v>5.7966666666666669</v>
      </c>
      <c r="F6" s="238">
        <v>1.8917999999999999</v>
      </c>
      <c r="G6" s="380">
        <v>1.2585999999999999</v>
      </c>
    </row>
    <row r="7" spans="1:9" ht="15.75" customHeight="1" x14ac:dyDescent="0.25">
      <c r="A7" s="53"/>
      <c r="B7" s="49" t="s">
        <v>250</v>
      </c>
      <c r="C7" s="44">
        <v>83.8</v>
      </c>
      <c r="D7" s="44">
        <v>4.6440400000000004</v>
      </c>
      <c r="E7" s="44">
        <v>5.3866666666666667</v>
      </c>
      <c r="F7" s="238">
        <v>1.5699000000000001</v>
      </c>
      <c r="G7" s="380">
        <v>1.1957</v>
      </c>
    </row>
    <row r="8" spans="1:9" ht="15.75" customHeight="1" x14ac:dyDescent="0.25">
      <c r="A8" s="53"/>
      <c r="B8" s="49" t="s">
        <v>12</v>
      </c>
      <c r="C8" s="44">
        <v>77.8</v>
      </c>
      <c r="D8" s="44">
        <v>2.07728</v>
      </c>
      <c r="E8" s="44">
        <v>4.083333333333333</v>
      </c>
      <c r="F8" s="238">
        <v>1.4346000000000001</v>
      </c>
      <c r="G8" s="380">
        <v>1.101</v>
      </c>
    </row>
    <row r="9" spans="1:9" ht="15.75" customHeight="1" x14ac:dyDescent="0.25">
      <c r="A9" s="53"/>
      <c r="B9" s="49" t="s">
        <v>13</v>
      </c>
      <c r="C9" s="44">
        <v>81.2</v>
      </c>
      <c r="D9" s="44">
        <v>1.37226</v>
      </c>
      <c r="E9" s="44">
        <v>3.6</v>
      </c>
      <c r="F9" s="238">
        <v>1.5503</v>
      </c>
      <c r="G9" s="380">
        <v>1.1389</v>
      </c>
    </row>
    <row r="10" spans="1:9" ht="15.75" customHeight="1" x14ac:dyDescent="0.25">
      <c r="A10" s="53"/>
      <c r="B10" s="49" t="s">
        <v>14</v>
      </c>
      <c r="C10" s="44">
        <v>82.9</v>
      </c>
      <c r="D10" s="44">
        <v>0.79856000000000005</v>
      </c>
      <c r="E10" s="44">
        <v>3.5766666666666667</v>
      </c>
      <c r="F10" s="238">
        <v>1.6411</v>
      </c>
      <c r="G10" s="380">
        <v>1.1475</v>
      </c>
    </row>
    <row r="11" spans="1:9" ht="15.75" customHeight="1" x14ac:dyDescent="0.25">
      <c r="A11" s="53"/>
      <c r="B11" s="49" t="s">
        <v>15</v>
      </c>
      <c r="C11" s="44">
        <v>80.400000000000006</v>
      </c>
      <c r="D11" s="44">
        <v>0.59492</v>
      </c>
      <c r="E11" s="44">
        <v>3.5733333333333328</v>
      </c>
      <c r="F11" s="238">
        <v>1.6345000000000001</v>
      </c>
      <c r="G11" s="380">
        <v>1.1057999999999999</v>
      </c>
    </row>
    <row r="12" spans="1:9" ht="15.75" customHeight="1" x14ac:dyDescent="0.25">
      <c r="A12" s="53"/>
      <c r="B12" s="49" t="s">
        <v>16</v>
      </c>
      <c r="C12" s="44">
        <v>79.7</v>
      </c>
      <c r="D12" s="44">
        <v>0.63124999999999998</v>
      </c>
      <c r="E12" s="44">
        <v>3.6666666666666665</v>
      </c>
      <c r="F12" s="238">
        <v>1.5609999999999999</v>
      </c>
      <c r="G12" s="380">
        <v>1.1269</v>
      </c>
    </row>
    <row r="13" spans="1:9" ht="15.75" customHeight="1" x14ac:dyDescent="0.25">
      <c r="A13" s="53"/>
      <c r="B13" s="49" t="s">
        <v>17</v>
      </c>
      <c r="C13" s="44">
        <v>80</v>
      </c>
      <c r="D13" s="44">
        <v>0.69528999999999996</v>
      </c>
      <c r="E13" s="44">
        <v>3.66</v>
      </c>
      <c r="F13" s="238">
        <v>1.4908999999999999</v>
      </c>
      <c r="G13" s="380">
        <v>1.1747000000000001</v>
      </c>
    </row>
    <row r="14" spans="1:9" ht="15.75" customHeight="1" x14ac:dyDescent="0.25">
      <c r="A14" s="53"/>
      <c r="B14" s="49" t="s">
        <v>18</v>
      </c>
      <c r="C14" s="44">
        <v>81.8</v>
      </c>
      <c r="D14" s="44">
        <v>0.73263</v>
      </c>
      <c r="E14" s="44">
        <v>3.5700000000000003</v>
      </c>
      <c r="F14" s="238">
        <v>1.5511999999999999</v>
      </c>
      <c r="G14" s="380">
        <v>1.1995</v>
      </c>
    </row>
    <row r="15" spans="1:9" ht="15.75" customHeight="1" x14ac:dyDescent="0.25">
      <c r="A15" s="53"/>
      <c r="B15" s="49" t="s">
        <v>19</v>
      </c>
      <c r="C15" s="44">
        <v>80.3</v>
      </c>
      <c r="D15" s="44">
        <v>0.74214000000000002</v>
      </c>
      <c r="E15" s="44">
        <v>3.5066666666666664</v>
      </c>
      <c r="F15" s="238">
        <v>1.5809</v>
      </c>
      <c r="G15" s="380">
        <v>1.1638999999999999</v>
      </c>
    </row>
    <row r="16" spans="1:9" ht="15.75" customHeight="1" x14ac:dyDescent="0.25">
      <c r="A16" s="53"/>
      <c r="B16" s="49" t="s">
        <v>20</v>
      </c>
      <c r="C16" s="44">
        <v>80.900000000000006</v>
      </c>
      <c r="D16" s="44">
        <v>0.79344000000000003</v>
      </c>
      <c r="E16" s="44">
        <v>3.4966666666666666</v>
      </c>
      <c r="F16" s="238">
        <v>1.6028</v>
      </c>
      <c r="G16" s="380">
        <v>1.171</v>
      </c>
    </row>
    <row r="17" spans="1:7" ht="15.75" customHeight="1" x14ac:dyDescent="0.25">
      <c r="A17" s="53"/>
      <c r="B17" s="49" t="s">
        <v>21</v>
      </c>
      <c r="C17" s="44">
        <v>79.400000000000006</v>
      </c>
      <c r="D17" s="44">
        <v>0.82333000000000001</v>
      </c>
      <c r="E17" s="44">
        <v>3.47</v>
      </c>
      <c r="F17" s="238">
        <v>1.629</v>
      </c>
      <c r="G17" s="380">
        <v>1.1329</v>
      </c>
    </row>
    <row r="18" spans="1:7" ht="15.75" customHeight="1" x14ac:dyDescent="0.25">
      <c r="A18" s="53"/>
      <c r="B18" s="49" t="s">
        <v>22</v>
      </c>
      <c r="C18" s="44">
        <v>79.2</v>
      </c>
      <c r="D18" s="44">
        <v>0.86850000000000005</v>
      </c>
      <c r="E18" s="44">
        <v>3.4</v>
      </c>
      <c r="F18" s="238">
        <v>1.6092</v>
      </c>
      <c r="G18" s="380">
        <v>1.1402000000000001</v>
      </c>
    </row>
    <row r="19" spans="1:7" ht="15.75" customHeight="1" x14ac:dyDescent="0.25">
      <c r="A19" s="53"/>
      <c r="B19" s="49" t="s">
        <v>23</v>
      </c>
      <c r="C19" s="44">
        <v>80.2</v>
      </c>
      <c r="D19" s="44">
        <v>1.01311</v>
      </c>
      <c r="E19" s="44">
        <v>3.3666666666666667</v>
      </c>
      <c r="F19" s="238">
        <v>1.5716000000000001</v>
      </c>
      <c r="G19" s="380">
        <v>1.1659999999999999</v>
      </c>
    </row>
    <row r="20" spans="1:7" ht="15.75" customHeight="1" x14ac:dyDescent="0.25">
      <c r="A20" s="53"/>
      <c r="B20" s="49" t="s">
        <v>24</v>
      </c>
      <c r="C20" s="44">
        <v>81.185500000000005</v>
      </c>
      <c r="D20" s="44">
        <v>1.0653900000000001</v>
      </c>
      <c r="E20" s="44">
        <v>3.3666666666666667</v>
      </c>
      <c r="F20" s="238">
        <v>1.5712999999999999</v>
      </c>
      <c r="G20" s="380">
        <v>1.1984999999999999</v>
      </c>
    </row>
    <row r="21" spans="1:7" ht="15.75" customHeight="1" x14ac:dyDescent="0.25">
      <c r="A21" s="53"/>
      <c r="B21" s="49" t="s">
        <v>25</v>
      </c>
      <c r="C21" s="44">
        <v>83.15</v>
      </c>
      <c r="D21" s="44">
        <v>0.99</v>
      </c>
      <c r="E21" s="44">
        <v>3.3800000000000003</v>
      </c>
      <c r="F21" s="238">
        <v>1.5833999999999999</v>
      </c>
      <c r="G21" s="380">
        <v>1.2343999999999999</v>
      </c>
    </row>
    <row r="22" spans="1:7" ht="15.75" customHeight="1" x14ac:dyDescent="0.25">
      <c r="A22" s="53"/>
      <c r="B22" s="49" t="s">
        <v>26</v>
      </c>
      <c r="C22" s="44">
        <v>84.057299999999998</v>
      </c>
      <c r="D22" s="44">
        <v>0.72597999999999996</v>
      </c>
      <c r="E22" s="44">
        <v>3.3733333333333335</v>
      </c>
      <c r="F22" s="238">
        <v>1.5798000000000001</v>
      </c>
      <c r="G22" s="380">
        <v>1.2633000000000001</v>
      </c>
    </row>
    <row r="23" spans="1:7" ht="15.75" customHeight="1" x14ac:dyDescent="0.25">
      <c r="A23" s="53"/>
      <c r="B23" s="49" t="s">
        <v>27</v>
      </c>
      <c r="C23" s="44">
        <v>83.622</v>
      </c>
      <c r="D23" s="44">
        <v>0.52978999999999998</v>
      </c>
      <c r="E23" s="44">
        <v>3.3800000000000003</v>
      </c>
      <c r="F23" s="238">
        <v>1.6057999999999999</v>
      </c>
      <c r="G23" s="380">
        <v>1.2383999999999999</v>
      </c>
    </row>
    <row r="24" spans="1:7" ht="15.75" customHeight="1" x14ac:dyDescent="0.25">
      <c r="A24" s="53"/>
      <c r="B24" s="49" t="s">
        <v>28</v>
      </c>
      <c r="C24" s="44">
        <v>80.358099999999993</v>
      </c>
      <c r="D24" s="44">
        <v>0.50971999999999995</v>
      </c>
      <c r="E24" s="44">
        <v>3.3666666666666667</v>
      </c>
      <c r="F24" s="238">
        <v>1.5519000000000001</v>
      </c>
      <c r="G24" s="380">
        <v>1.1751</v>
      </c>
    </row>
    <row r="25" spans="1:7" ht="15.75" customHeight="1" x14ac:dyDescent="0.25">
      <c r="A25" s="53"/>
      <c r="B25" s="49" t="s">
        <v>29</v>
      </c>
      <c r="C25" s="44">
        <v>80.561999999999998</v>
      </c>
      <c r="D25" s="44">
        <v>0.50632999999999995</v>
      </c>
      <c r="E25" s="44">
        <v>3.3433333333333337</v>
      </c>
      <c r="F25" s="238">
        <v>1.5358000000000001</v>
      </c>
      <c r="G25" s="380">
        <v>1.1756</v>
      </c>
    </row>
    <row r="26" spans="1:7" ht="15.75" customHeight="1" x14ac:dyDescent="0.25">
      <c r="A26" s="53"/>
      <c r="B26" s="49" t="s">
        <v>30</v>
      </c>
      <c r="C26" s="44">
        <v>81.287099999999995</v>
      </c>
      <c r="D26" s="44">
        <v>0.51285000000000003</v>
      </c>
      <c r="E26" s="44">
        <v>3.3166666666666664</v>
      </c>
      <c r="F26" s="238">
        <v>1.5504</v>
      </c>
      <c r="G26" s="380">
        <v>1.1708000000000001</v>
      </c>
    </row>
    <row r="27" spans="1:7" ht="15.75" customHeight="1" x14ac:dyDescent="0.25">
      <c r="A27" s="53"/>
      <c r="B27" s="49" t="s">
        <v>31</v>
      </c>
      <c r="C27" s="44">
        <v>83.634799999999998</v>
      </c>
      <c r="D27" s="44">
        <v>0.52131000000000005</v>
      </c>
      <c r="E27" s="44">
        <v>3.2800000000000002</v>
      </c>
      <c r="F27" s="238">
        <v>1.6185</v>
      </c>
      <c r="G27" s="380">
        <v>1.1890000000000001</v>
      </c>
    </row>
    <row r="28" spans="1:7" ht="15.75" customHeight="1" x14ac:dyDescent="0.25">
      <c r="A28" s="53"/>
      <c r="B28" s="49" t="s">
        <v>32</v>
      </c>
      <c r="C28" s="44">
        <v>85.568299999999994</v>
      </c>
      <c r="D28" s="44">
        <v>0.52127000000000001</v>
      </c>
      <c r="E28" s="44">
        <v>3.25</v>
      </c>
      <c r="F28" s="238">
        <v>1.6551</v>
      </c>
      <c r="G28" s="380">
        <v>1.2079</v>
      </c>
    </row>
    <row r="29" spans="1:7" ht="15.75" customHeight="1" x14ac:dyDescent="0.25">
      <c r="A29" s="53"/>
      <c r="B29" s="49" t="s">
        <v>33</v>
      </c>
      <c r="C29" s="44">
        <v>86.910300000000007</v>
      </c>
      <c r="D29" s="44">
        <v>0.53288999999999997</v>
      </c>
      <c r="E29" s="44">
        <v>3.2333333333333338</v>
      </c>
      <c r="F29" s="238">
        <v>1.6832</v>
      </c>
      <c r="G29" s="380">
        <v>1.2278</v>
      </c>
    </row>
    <row r="30" spans="1:7" ht="15.75" customHeight="1" x14ac:dyDescent="0.25">
      <c r="A30" s="53"/>
      <c r="B30" s="49" t="s">
        <v>34</v>
      </c>
      <c r="C30" s="44">
        <v>88.013599999999997</v>
      </c>
      <c r="D30" s="44">
        <v>0.56003999999999998</v>
      </c>
      <c r="E30" s="44">
        <v>3.2133333333333334</v>
      </c>
      <c r="F30" s="238">
        <v>1.6699523076923075</v>
      </c>
      <c r="G30" s="380">
        <v>1.2599</v>
      </c>
    </row>
    <row r="31" spans="1:7" ht="15.75" customHeight="1" x14ac:dyDescent="0.25">
      <c r="A31" s="53"/>
      <c r="B31" s="49" t="s">
        <v>35</v>
      </c>
      <c r="C31" s="44">
        <v>87.290899999999993</v>
      </c>
      <c r="D31" s="44">
        <v>0.55761000000000005</v>
      </c>
      <c r="E31" s="44">
        <v>3.186666666666667</v>
      </c>
      <c r="F31" s="238">
        <v>1.5838000000000001</v>
      </c>
      <c r="G31" s="380">
        <v>1.2670999999999999</v>
      </c>
    </row>
    <row r="32" spans="1:7" ht="15.75" customHeight="1" x14ac:dyDescent="0.25">
      <c r="A32" s="53"/>
      <c r="B32" s="49" t="s">
        <v>36</v>
      </c>
      <c r="C32" s="44">
        <v>89.430800000000005</v>
      </c>
      <c r="D32" s="44">
        <v>0.56352000000000002</v>
      </c>
      <c r="E32" s="44">
        <v>3.1533333333333338</v>
      </c>
      <c r="F32" s="238">
        <v>1.5139</v>
      </c>
      <c r="G32" s="380">
        <v>1.3463000000000001</v>
      </c>
    </row>
    <row r="33" spans="1:7" ht="15.75" customHeight="1" x14ac:dyDescent="0.25">
      <c r="A33" s="53"/>
      <c r="B33" s="49" t="s">
        <v>37</v>
      </c>
      <c r="C33" s="44">
        <v>91.273099999999999</v>
      </c>
      <c r="D33" s="44">
        <v>0.56986000000000003</v>
      </c>
      <c r="E33" s="44">
        <v>3.1066666666666669</v>
      </c>
      <c r="F33" s="238">
        <v>1.534</v>
      </c>
      <c r="G33" s="380">
        <v>1.3863000000000001</v>
      </c>
    </row>
    <row r="34" spans="1:7" ht="15.75" customHeight="1" x14ac:dyDescent="0.25">
      <c r="A34" s="53"/>
      <c r="B34" s="49" t="s">
        <v>38</v>
      </c>
      <c r="C34" s="44">
        <v>92.919700000000006</v>
      </c>
      <c r="D34" s="44">
        <v>0.58430000000000004</v>
      </c>
      <c r="E34" s="44">
        <v>3.0566666666666666</v>
      </c>
      <c r="F34" s="238">
        <v>1.5488</v>
      </c>
      <c r="G34" s="380">
        <v>1.3936999999999999</v>
      </c>
    </row>
    <row r="35" spans="1:7" ht="15.75" customHeight="1" x14ac:dyDescent="0.25">
      <c r="A35" s="53"/>
      <c r="B35" s="49" t="s">
        <v>39</v>
      </c>
      <c r="C35" s="44">
        <v>92.218199999999996</v>
      </c>
      <c r="D35" s="44">
        <v>0.57869999999999999</v>
      </c>
      <c r="E35" s="44">
        <v>3.0100000000000002</v>
      </c>
      <c r="F35" s="238">
        <v>1.5173000000000001</v>
      </c>
      <c r="G35" s="380">
        <v>1.3862000000000001</v>
      </c>
    </row>
    <row r="36" spans="1:7" ht="15.75" customHeight="1" x14ac:dyDescent="0.25">
      <c r="A36" s="53"/>
      <c r="B36" s="49" t="s">
        <v>40</v>
      </c>
      <c r="C36" s="44">
        <v>86.9923</v>
      </c>
      <c r="D36" s="44">
        <v>0.58957000000000004</v>
      </c>
      <c r="E36" s="44">
        <v>2.9499999999999997</v>
      </c>
      <c r="F36" s="238">
        <v>1.4307000000000001</v>
      </c>
      <c r="G36" s="380">
        <v>1.2981</v>
      </c>
    </row>
    <row r="37" spans="1:7" ht="15.75" customHeight="1" x14ac:dyDescent="0.25">
      <c r="A37" s="53"/>
      <c r="B37" s="49" t="s">
        <v>89</v>
      </c>
      <c r="C37" s="44">
        <v>85.519400000000005</v>
      </c>
      <c r="D37" s="44">
        <v>0.58398000000000005</v>
      </c>
      <c r="E37" s="44">
        <v>2.9033333333333338</v>
      </c>
      <c r="F37" s="238">
        <v>1.4341999999999999</v>
      </c>
      <c r="G37" s="380">
        <v>1.2702</v>
      </c>
    </row>
    <row r="38" spans="1:7" ht="15.75" customHeight="1" x14ac:dyDescent="0.25">
      <c r="A38" s="53"/>
      <c r="B38" s="49" t="s">
        <v>90</v>
      </c>
      <c r="C38" s="44">
        <v>78.824100000000001</v>
      </c>
      <c r="D38" s="44">
        <v>0.43195</v>
      </c>
      <c r="E38" s="44">
        <v>2.8200000000000003</v>
      </c>
      <c r="F38" s="238">
        <v>1.3127</v>
      </c>
      <c r="G38" s="380">
        <v>1.1762999999999999</v>
      </c>
    </row>
    <row r="39" spans="1:7" ht="15.75" customHeight="1" x14ac:dyDescent="0.25">
      <c r="A39" s="53"/>
      <c r="B39" s="49" t="s">
        <v>91</v>
      </c>
      <c r="C39" s="44">
        <v>76.585899999999995</v>
      </c>
      <c r="D39" s="44">
        <v>0.38989000000000001</v>
      </c>
      <c r="E39" s="44">
        <v>2.686666666666667</v>
      </c>
      <c r="F39" s="238">
        <v>1.2415</v>
      </c>
      <c r="G39" s="380">
        <v>1.1515</v>
      </c>
    </row>
    <row r="40" spans="1:7" ht="15.75" customHeight="1" x14ac:dyDescent="0.25">
      <c r="A40" s="53"/>
      <c r="B40" s="49" t="s">
        <v>92</v>
      </c>
      <c r="C40" s="44">
        <v>76.64</v>
      </c>
      <c r="D40" s="44">
        <v>0.35444999999999999</v>
      </c>
      <c r="E40" s="44">
        <v>2.6266666666666665</v>
      </c>
      <c r="F40" s="238">
        <v>1.2393000000000001</v>
      </c>
      <c r="G40" s="380">
        <v>1.1627000000000001</v>
      </c>
    </row>
    <row r="41" spans="1:7" ht="15.75" customHeight="1" x14ac:dyDescent="0.25">
      <c r="A41" s="53"/>
      <c r="B41" s="49" t="s">
        <v>135</v>
      </c>
      <c r="C41" s="44">
        <v>78.021799999999999</v>
      </c>
      <c r="D41" s="44">
        <v>0.31145</v>
      </c>
      <c r="E41" s="44">
        <v>2.5866666666666664</v>
      </c>
      <c r="F41" s="238">
        <v>1.2806999999999999</v>
      </c>
      <c r="G41" s="380">
        <v>1.1620999999999999</v>
      </c>
    </row>
    <row r="42" spans="1:7" ht="15.75" customHeight="1" x14ac:dyDescent="0.25">
      <c r="A42" s="53"/>
      <c r="B42" s="49" t="s">
        <v>136</v>
      </c>
      <c r="C42" s="44">
        <v>76.589799999999997</v>
      </c>
      <c r="D42" s="44">
        <v>0.29182000000000002</v>
      </c>
      <c r="E42" s="44">
        <v>2.5333333333333332</v>
      </c>
      <c r="F42" s="238">
        <v>1.3089</v>
      </c>
      <c r="G42" s="380">
        <v>1.1144000000000001</v>
      </c>
    </row>
    <row r="43" spans="1:7" ht="15.75" customHeight="1" x14ac:dyDescent="0.25">
      <c r="A43" s="53"/>
      <c r="B43" s="49" t="s">
        <v>137</v>
      </c>
      <c r="C43" s="44">
        <v>77.658096060577805</v>
      </c>
      <c r="D43" s="44">
        <v>0.47800000000000009</v>
      </c>
      <c r="E43" s="44">
        <v>2.5335309642828339</v>
      </c>
      <c r="F43" s="238">
        <v>1.322799365079365</v>
      </c>
      <c r="G43" s="380">
        <v>1.12791</v>
      </c>
    </row>
    <row r="44" spans="1:7" ht="15.75" customHeight="1" x14ac:dyDescent="0.25">
      <c r="A44" s="53"/>
      <c r="B44" s="49" t="s">
        <v>138</v>
      </c>
      <c r="C44" s="44">
        <v>77.289971895185488</v>
      </c>
      <c r="D44" s="44">
        <v>0.56247448818897638</v>
      </c>
      <c r="E44" s="44">
        <v>2.5335169463354652</v>
      </c>
      <c r="F44" s="238">
        <v>1.3227889999999998</v>
      </c>
      <c r="G44" s="380">
        <v>1.119956</v>
      </c>
    </row>
    <row r="45" spans="1:7" ht="15.75" customHeight="1" x14ac:dyDescent="0.25">
      <c r="A45" s="53"/>
      <c r="B45" s="49" t="s">
        <v>156</v>
      </c>
      <c r="C45" s="44">
        <v>77.236342938671712</v>
      </c>
      <c r="D45" s="44">
        <v>0.67728230971128611</v>
      </c>
      <c r="E45" s="44">
        <v>2.5336322750071321</v>
      </c>
      <c r="F45" s="238">
        <v>1.3262445328989838</v>
      </c>
      <c r="G45" s="380">
        <v>1.117613</v>
      </c>
    </row>
    <row r="46" spans="1:7" ht="15.75" customHeight="1" x14ac:dyDescent="0.25">
      <c r="A46" s="53"/>
      <c r="B46" s="49" t="s">
        <v>157</v>
      </c>
      <c r="C46" s="44">
        <v>77.16882511431001</v>
      </c>
      <c r="D46" s="44">
        <v>0.76509013123359604</v>
      </c>
      <c r="E46" s="44">
        <v>2.5336823947800422</v>
      </c>
      <c r="F46" s="238">
        <v>1.3296067642335299</v>
      </c>
      <c r="G46" s="380">
        <v>1.1150230000000001</v>
      </c>
    </row>
    <row r="47" spans="1:7" ht="15.75" customHeight="1" x14ac:dyDescent="0.25">
      <c r="A47" s="53"/>
      <c r="B47" s="49" t="s">
        <v>158</v>
      </c>
      <c r="C47" s="44">
        <v>77.09085334476822</v>
      </c>
      <c r="D47" s="44">
        <v>0.83389795275590572</v>
      </c>
      <c r="E47" s="44">
        <v>2.5336765526145859</v>
      </c>
      <c r="F47" s="238">
        <v>1.3330131971374783</v>
      </c>
      <c r="G47" s="380">
        <v>1.1122099999999999</v>
      </c>
    </row>
    <row r="48" spans="1:7" ht="15.75" customHeight="1" x14ac:dyDescent="0.25">
      <c r="A48" s="53"/>
      <c r="B48" s="49" t="s">
        <v>159</v>
      </c>
      <c r="C48" s="44">
        <v>77.009548218429458</v>
      </c>
      <c r="D48" s="44">
        <v>0.89003910761154881</v>
      </c>
      <c r="E48" s="44">
        <v>2.5336385066087619</v>
      </c>
      <c r="F48" s="238">
        <v>1.3364558545012173</v>
      </c>
      <c r="G48" s="380">
        <v>1.1093299999999999</v>
      </c>
    </row>
    <row r="49" spans="1:7" ht="15.75" customHeight="1" x14ac:dyDescent="0.25">
      <c r="A49" s="53"/>
      <c r="B49" s="49" t="s">
        <v>221</v>
      </c>
      <c r="C49" s="44">
        <v>76.925876845538127</v>
      </c>
      <c r="D49" s="44">
        <v>0.93851359580052518</v>
      </c>
      <c r="E49" s="44">
        <v>2.5336871672839463</v>
      </c>
      <c r="F49" s="238">
        <v>1.3399395291226492</v>
      </c>
      <c r="G49" s="380">
        <v>1.1064000000000001</v>
      </c>
    </row>
    <row r="50" spans="1:7" ht="15.75" customHeight="1" x14ac:dyDescent="0.25">
      <c r="A50" s="53"/>
      <c r="B50" s="49" t="s">
        <v>222</v>
      </c>
      <c r="C50" s="44">
        <v>76.845152694354908</v>
      </c>
      <c r="D50" s="44">
        <v>0.98698808398950155</v>
      </c>
      <c r="E50" s="44">
        <v>2.533716246676768</v>
      </c>
      <c r="F50" s="238">
        <v>1.3433865706623578</v>
      </c>
      <c r="G50" s="380">
        <v>1.103566</v>
      </c>
    </row>
    <row r="51" spans="1:7" ht="15.75" customHeight="1" x14ac:dyDescent="0.25">
      <c r="A51" s="53"/>
      <c r="B51" s="49" t="s">
        <v>223</v>
      </c>
      <c r="C51" s="44">
        <v>76.76273781642179</v>
      </c>
      <c r="D51" s="44">
        <v>1.0331292388451445</v>
      </c>
      <c r="E51" s="44">
        <v>2.5336883032757118</v>
      </c>
      <c r="F51" s="238">
        <v>1.3467917370616576</v>
      </c>
      <c r="G51" s="380">
        <v>1.1007260000000001</v>
      </c>
    </row>
    <row r="52" spans="1:7" ht="15.75" customHeight="1" x14ac:dyDescent="0.25">
      <c r="A52" s="53"/>
      <c r="B52" s="49" t="s">
        <v>224</v>
      </c>
      <c r="C52" s="44">
        <v>76.686790489254889</v>
      </c>
      <c r="D52" s="44">
        <v>1.0776037270341208</v>
      </c>
      <c r="E52" s="44">
        <v>2.5337503786144309</v>
      </c>
      <c r="F52" s="238">
        <v>1.3501717630548287</v>
      </c>
      <c r="G52" s="380">
        <v>1.0980490000000001</v>
      </c>
    </row>
    <row r="53" spans="1:7" ht="15.75" customHeight="1" x14ac:dyDescent="0.25">
      <c r="A53" s="53"/>
      <c r="B53" s="49" t="s">
        <v>268</v>
      </c>
      <c r="C53" s="44">
        <v>76.612933829059216</v>
      </c>
      <c r="D53" s="44">
        <v>1.123744881889764</v>
      </c>
      <c r="E53" s="44">
        <v>2.5337435086887075</v>
      </c>
      <c r="F53" s="238">
        <v>1.353588368565712</v>
      </c>
      <c r="G53" s="380">
        <v>1.0954170000000001</v>
      </c>
    </row>
    <row r="54" spans="1:7" ht="15.75" customHeight="1" x14ac:dyDescent="0.25">
      <c r="A54" s="53"/>
      <c r="B54" s="49" t="s">
        <v>269</v>
      </c>
      <c r="C54" s="44">
        <v>76.5405668042836</v>
      </c>
      <c r="D54" s="44">
        <v>1.166552703412074</v>
      </c>
      <c r="E54" s="44">
        <v>2.5363018691232777</v>
      </c>
      <c r="F54" s="238">
        <v>1.3570371658015381</v>
      </c>
      <c r="G54" s="380">
        <v>1.0928199999999999</v>
      </c>
    </row>
    <row r="55" spans="1:7" ht="15.75" customHeight="1" x14ac:dyDescent="0.25">
      <c r="A55" s="53"/>
      <c r="B55" s="49" t="s">
        <v>270</v>
      </c>
      <c r="C55" s="44">
        <v>76.470288389832007</v>
      </c>
      <c r="D55" s="44">
        <v>1.2113605249343835</v>
      </c>
      <c r="E55" s="44">
        <v>2.5431898307893968</v>
      </c>
      <c r="F55" s="238">
        <v>1.3605272108228574</v>
      </c>
      <c r="G55" s="380">
        <v>1.0902670000000001</v>
      </c>
    </row>
    <row r="56" spans="1:7" ht="15.75" customHeight="1" x14ac:dyDescent="0.25">
      <c r="A56" s="53"/>
      <c r="B56" s="49" t="s">
        <v>271</v>
      </c>
      <c r="C56" s="44">
        <v>76.407705050101669</v>
      </c>
      <c r="D56" s="44">
        <v>1.2396938582677168</v>
      </c>
      <c r="E56" s="44">
        <v>2.5542388020503726</v>
      </c>
      <c r="F56" s="238">
        <v>1.3637961694819714</v>
      </c>
      <c r="G56" s="380">
        <v>1.0879700000000001</v>
      </c>
    </row>
    <row r="57" spans="1:7" ht="15.75" customHeight="1" x14ac:dyDescent="0.25">
      <c r="A57" s="53"/>
      <c r="B57" s="49" t="s">
        <v>339</v>
      </c>
      <c r="C57" s="44">
        <v>76.350876349554284</v>
      </c>
      <c r="D57" s="44">
        <v>1.2703605249343839</v>
      </c>
      <c r="E57" s="44">
        <v>2.5596744215067151</v>
      </c>
      <c r="F57" s="238">
        <v>1.3671013799283676</v>
      </c>
      <c r="G57" s="380">
        <v>1.0857920000000001</v>
      </c>
    </row>
    <row r="58" spans="1:7" ht="15.75" customHeight="1" x14ac:dyDescent="0.25">
      <c r="A58" s="53"/>
      <c r="B58" s="49" t="s">
        <v>340</v>
      </c>
      <c r="C58" s="44">
        <v>76.299207967876683</v>
      </c>
      <c r="D58" s="44">
        <v>1.2990271916010503</v>
      </c>
      <c r="E58" s="44">
        <v>2.565498726520151</v>
      </c>
      <c r="F58" s="238">
        <v>1.3704428608197663</v>
      </c>
      <c r="G58" s="380">
        <v>1.0837220000000001</v>
      </c>
    </row>
    <row r="59" spans="1:7" ht="15.75" customHeight="1" x14ac:dyDescent="0.25">
      <c r="A59" s="53"/>
      <c r="B59" s="49" t="s">
        <v>341</v>
      </c>
      <c r="C59" s="44">
        <v>76.25292592250527</v>
      </c>
      <c r="D59" s="44">
        <v>1.3270271916010503</v>
      </c>
      <c r="E59" s="44">
        <v>2.5692838293646454</v>
      </c>
      <c r="F59" s="238">
        <v>1.3738239072965128</v>
      </c>
      <c r="G59" s="380">
        <v>1.0817619999999999</v>
      </c>
    </row>
    <row r="60" spans="1:7" ht="15.75" customHeight="1" x14ac:dyDescent="0.25">
      <c r="A60" s="53"/>
      <c r="B60" s="49" t="s">
        <v>342</v>
      </c>
      <c r="C60" s="44">
        <v>76.210677264518552</v>
      </c>
      <c r="D60" s="44">
        <v>1.3540271916010505</v>
      </c>
      <c r="E60" s="44">
        <v>2.5630436085480004</v>
      </c>
      <c r="F60" s="238">
        <v>1.3771124219263278</v>
      </c>
      <c r="G60" s="380">
        <v>1.079928</v>
      </c>
    </row>
    <row r="61" spans="1:7" ht="15.75" customHeight="1" x14ac:dyDescent="0.25">
      <c r="A61" s="53"/>
      <c r="B61" s="49" t="s">
        <v>587</v>
      </c>
      <c r="C61" s="44">
        <v>76.173696490509016</v>
      </c>
      <c r="D61" s="44">
        <v>1.381693858267717</v>
      </c>
      <c r="E61" s="44">
        <v>2.5683146792041196</v>
      </c>
      <c r="F61" s="238">
        <v>1.3804190624347061</v>
      </c>
      <c r="G61" s="380">
        <v>1.0782080000000001</v>
      </c>
    </row>
    <row r="62" spans="1:7" ht="15.75" customHeight="1" x14ac:dyDescent="0.25">
      <c r="A62" s="53"/>
      <c r="B62" s="49" t="s">
        <v>588</v>
      </c>
      <c r="C62" s="44">
        <v>76.141697772272153</v>
      </c>
      <c r="D62" s="44">
        <v>1.409693858267717</v>
      </c>
      <c r="E62" s="44">
        <v>2.5826357084009128</v>
      </c>
      <c r="F62" s="238">
        <v>1.3837456963799648</v>
      </c>
      <c r="G62" s="380">
        <v>1.0765940000000001</v>
      </c>
    </row>
    <row r="63" spans="1:7" ht="15.75" customHeight="1" x14ac:dyDescent="0.25">
      <c r="A63" s="53"/>
      <c r="B63" s="49" t="s">
        <v>589</v>
      </c>
      <c r="C63" s="44">
        <v>76.114861116280807</v>
      </c>
      <c r="D63" s="44">
        <v>1.4324638582677167</v>
      </c>
      <c r="E63" s="44">
        <v>2.5902686670263639</v>
      </c>
      <c r="F63" s="238">
        <v>1.3870926377719244</v>
      </c>
      <c r="G63" s="380">
        <v>1.075091</v>
      </c>
    </row>
    <row r="64" spans="1:7" ht="15.75" customHeight="1" x14ac:dyDescent="0.25">
      <c r="A64" s="53"/>
      <c r="B64" s="235" t="s">
        <v>590</v>
      </c>
      <c r="C64" s="182">
        <v>76.0924596915969</v>
      </c>
      <c r="D64" s="182">
        <v>1.4582538582677169</v>
      </c>
      <c r="E64" s="182">
        <v>2.5986779846423405</v>
      </c>
      <c r="F64" s="239">
        <v>1.3904270005032995</v>
      </c>
      <c r="G64" s="381">
        <v>1.0736889999999999</v>
      </c>
    </row>
    <row r="65" spans="1:7" ht="15.75" customHeight="1" x14ac:dyDescent="0.25">
      <c r="A65" s="53"/>
      <c r="B65" s="40">
        <v>2008</v>
      </c>
      <c r="C65" s="44">
        <v>91.050000000000011</v>
      </c>
      <c r="D65" s="44">
        <v>5.5235250000000002</v>
      </c>
      <c r="E65" s="44"/>
      <c r="F65" s="238"/>
      <c r="G65" s="380"/>
    </row>
    <row r="66" spans="1:7" ht="15.75" customHeight="1" x14ac:dyDescent="0.25">
      <c r="B66" s="40">
        <v>2009</v>
      </c>
      <c r="C66" s="44">
        <v>80.575000000000003</v>
      </c>
      <c r="D66" s="44">
        <v>1.210755</v>
      </c>
      <c r="E66" s="44">
        <v>3.708333333333333</v>
      </c>
      <c r="F66" s="238">
        <v>1.5651250000000001</v>
      </c>
      <c r="G66" s="380">
        <v>1.1233</v>
      </c>
    </row>
    <row r="67" spans="1:7" ht="15.75" customHeight="1" x14ac:dyDescent="0.25">
      <c r="B67" s="40">
        <v>2010</v>
      </c>
      <c r="C67" s="44">
        <v>80.45</v>
      </c>
      <c r="D67" s="44">
        <v>0.70032749999999999</v>
      </c>
      <c r="E67" s="44">
        <v>3.6008333333333331</v>
      </c>
      <c r="F67" s="238">
        <v>1.5459999999999998</v>
      </c>
      <c r="G67" s="380">
        <v>1.16625</v>
      </c>
    </row>
    <row r="68" spans="1:7" ht="15.75" customHeight="1" x14ac:dyDescent="0.25">
      <c r="B68" s="40">
        <v>2011</v>
      </c>
      <c r="C68" s="44">
        <v>79.924999999999997</v>
      </c>
      <c r="D68" s="44">
        <v>0.87459500000000001</v>
      </c>
      <c r="E68" s="44">
        <v>3.4333333333333336</v>
      </c>
      <c r="F68" s="238">
        <v>1.6031499999999999</v>
      </c>
      <c r="G68" s="380">
        <v>1.152525</v>
      </c>
    </row>
    <row r="69" spans="1:7" ht="15.75" customHeight="1" x14ac:dyDescent="0.25">
      <c r="B69" s="40">
        <v>2012</v>
      </c>
      <c r="C69" s="44">
        <v>83.003700000000009</v>
      </c>
      <c r="D69" s="44">
        <v>0.82779000000000003</v>
      </c>
      <c r="E69" s="44">
        <v>3.3750000000000004</v>
      </c>
      <c r="F69" s="238">
        <v>1.5850750000000002</v>
      </c>
      <c r="G69" s="380">
        <v>1.2336499999999999</v>
      </c>
    </row>
    <row r="70" spans="1:7" ht="15.75" customHeight="1" x14ac:dyDescent="0.25">
      <c r="B70" s="40">
        <v>2013</v>
      </c>
      <c r="C70" s="44">
        <v>81.460499999999996</v>
      </c>
      <c r="D70" s="44">
        <v>0.51255249999999997</v>
      </c>
      <c r="E70" s="44">
        <v>3.3266666666666671</v>
      </c>
      <c r="F70" s="238">
        <v>1.5641499999999999</v>
      </c>
      <c r="G70" s="380">
        <v>1.1776249999999999</v>
      </c>
    </row>
    <row r="71" spans="1:7" ht="15.75" customHeight="1" x14ac:dyDescent="0.25">
      <c r="B71" s="40">
        <v>2014</v>
      </c>
      <c r="C71" s="44">
        <v>86.945774999999998</v>
      </c>
      <c r="D71" s="44">
        <v>0.54295249999999995</v>
      </c>
      <c r="E71" s="44">
        <v>3.2208333333333337</v>
      </c>
      <c r="F71" s="238">
        <v>1.648013076923077</v>
      </c>
      <c r="G71" s="380">
        <v>1.240675</v>
      </c>
    </row>
    <row r="72" spans="1:7" ht="15.75" customHeight="1" x14ac:dyDescent="0.25">
      <c r="B72" s="40">
        <v>2015</v>
      </c>
      <c r="C72" s="44">
        <v>91.460450000000009</v>
      </c>
      <c r="D72" s="44">
        <v>0.57409500000000002</v>
      </c>
      <c r="E72" s="44">
        <v>3.0816666666666666</v>
      </c>
      <c r="F72" s="238">
        <v>1.5285000000000002</v>
      </c>
      <c r="G72" s="380">
        <v>1.3781250000000003</v>
      </c>
    </row>
    <row r="73" spans="1:7" ht="15.75" customHeight="1" x14ac:dyDescent="0.25">
      <c r="B73" s="40">
        <v>2016</v>
      </c>
      <c r="C73" s="44">
        <v>81.980424999999997</v>
      </c>
      <c r="D73" s="44">
        <v>0.49884750000000005</v>
      </c>
      <c r="E73" s="44">
        <v>2.8400000000000003</v>
      </c>
      <c r="F73" s="238">
        <v>1.3547750000000001</v>
      </c>
      <c r="G73" s="380">
        <v>1.2240249999999999</v>
      </c>
    </row>
    <row r="74" spans="1:7" ht="15.75" customHeight="1" x14ac:dyDescent="0.25">
      <c r="B74" s="40">
        <v>2017</v>
      </c>
      <c r="C74" s="44">
        <v>77.22742401514445</v>
      </c>
      <c r="D74" s="44">
        <v>0.35892999999999997</v>
      </c>
      <c r="E74" s="44">
        <v>2.570049407737375</v>
      </c>
      <c r="F74" s="238">
        <v>1.2879248412698412</v>
      </c>
      <c r="G74" s="380">
        <v>1.1417774999999999</v>
      </c>
    </row>
    <row r="75" spans="1:7" ht="15.75" customHeight="1" x14ac:dyDescent="0.25">
      <c r="B75" s="40">
        <v>2018</v>
      </c>
      <c r="C75" s="44">
        <v>77.196498323233868</v>
      </c>
      <c r="D75" s="44">
        <v>0.70968622047244101</v>
      </c>
      <c r="E75" s="44">
        <v>2.5336270421843063</v>
      </c>
      <c r="F75" s="238">
        <v>1.3279133735674979</v>
      </c>
      <c r="G75" s="380">
        <v>1.1162004999999999</v>
      </c>
    </row>
    <row r="76" spans="1:7" ht="15.75" customHeight="1" x14ac:dyDescent="0.25">
      <c r="B76" s="40">
        <v>2019</v>
      </c>
      <c r="C76" s="44">
        <v>76.885828893686067</v>
      </c>
      <c r="D76" s="44">
        <v>0.96216750656167993</v>
      </c>
      <c r="E76" s="44">
        <v>2.5336825559612972</v>
      </c>
      <c r="F76" s="238">
        <v>1.3416434228369705</v>
      </c>
      <c r="G76" s="380">
        <v>1.1050054999999999</v>
      </c>
    </row>
    <row r="77" spans="1:7" ht="15.75" customHeight="1" x14ac:dyDescent="0.25">
      <c r="B77" s="40">
        <v>2020</v>
      </c>
      <c r="C77" s="44">
        <v>76.577644878107435</v>
      </c>
      <c r="D77" s="44">
        <v>1.1448154593175857</v>
      </c>
      <c r="E77" s="44">
        <v>2.5367463968039532</v>
      </c>
      <c r="F77" s="238">
        <v>1.355331127061234</v>
      </c>
      <c r="G77" s="380">
        <v>1.0941382499999999</v>
      </c>
    </row>
    <row r="78" spans="1:7" ht="15.75" customHeight="1" x14ac:dyDescent="0.25">
      <c r="B78" s="40">
        <v>2021</v>
      </c>
      <c r="C78" s="44">
        <v>76.327678822509469</v>
      </c>
      <c r="D78" s="44">
        <v>1.2840271916010502</v>
      </c>
      <c r="E78" s="44">
        <v>2.5621739448604708</v>
      </c>
      <c r="F78" s="238">
        <v>1.3687910793816545</v>
      </c>
      <c r="G78" s="380">
        <v>1.0848114999999998</v>
      </c>
    </row>
    <row r="79" spans="1:7" ht="15.75" customHeight="1" x14ac:dyDescent="0.25">
      <c r="B79" s="378">
        <v>2022</v>
      </c>
      <c r="C79" s="266">
        <v>76.160233160895132</v>
      </c>
      <c r="D79" s="266">
        <v>1.3944696916010504</v>
      </c>
      <c r="E79" s="266">
        <v>2.5760656657948493</v>
      </c>
      <c r="F79" s="239">
        <v>1.3820924546282307</v>
      </c>
      <c r="G79" s="381">
        <v>1.0774552499999999</v>
      </c>
    </row>
    <row r="80" spans="1:7" ht="15.75" customHeight="1" x14ac:dyDescent="0.25">
      <c r="B80" s="379" t="s">
        <v>611</v>
      </c>
      <c r="C80" s="44">
        <v>86.550000000000011</v>
      </c>
      <c r="D80" s="44">
        <v>4.6131250000000001</v>
      </c>
      <c r="E80" s="272">
        <v>5.2574999999999994</v>
      </c>
      <c r="F80" s="238">
        <v>1.7166999999999999</v>
      </c>
      <c r="G80" s="382">
        <v>1.2042000000000002</v>
      </c>
    </row>
    <row r="81" spans="2:7" ht="15.75" customHeight="1" x14ac:dyDescent="0.25">
      <c r="B81" s="379" t="s">
        <v>163</v>
      </c>
      <c r="C81" s="44">
        <v>81.050000000000011</v>
      </c>
      <c r="D81" s="44">
        <v>0.84924750000000004</v>
      </c>
      <c r="E81" s="272">
        <v>3.6041666666666665</v>
      </c>
      <c r="F81" s="238">
        <v>1.5967249999999999</v>
      </c>
      <c r="G81" s="382">
        <v>1.129775</v>
      </c>
    </row>
    <row r="82" spans="2:7" ht="15.75" customHeight="1" x14ac:dyDescent="0.25">
      <c r="B82" s="379" t="s">
        <v>164</v>
      </c>
      <c r="C82" s="44">
        <v>80.75</v>
      </c>
      <c r="D82" s="44">
        <v>0.74087499999999995</v>
      </c>
      <c r="E82" s="272">
        <v>3.5583333333333331</v>
      </c>
      <c r="F82" s="238">
        <v>1.5564499999999999</v>
      </c>
      <c r="G82" s="382">
        <v>1.1772750000000001</v>
      </c>
    </row>
    <row r="83" spans="2:7" ht="15.75" customHeight="1" x14ac:dyDescent="0.25">
      <c r="B83" s="379" t="s">
        <v>165</v>
      </c>
      <c r="C83" s="44">
        <v>79.996375</v>
      </c>
      <c r="D83" s="44">
        <v>0.94258249999999988</v>
      </c>
      <c r="E83" s="272">
        <v>3.4008333333333334</v>
      </c>
      <c r="F83" s="238">
        <v>1.595275</v>
      </c>
      <c r="G83" s="382">
        <v>1.1594</v>
      </c>
    </row>
    <row r="84" spans="2:7" ht="15.75" customHeight="1" x14ac:dyDescent="0.25">
      <c r="B84" s="379" t="s">
        <v>166</v>
      </c>
      <c r="C84" s="44">
        <v>82.796849999999992</v>
      </c>
      <c r="D84" s="44">
        <v>0.6888725</v>
      </c>
      <c r="E84" s="272">
        <v>3.3750000000000004</v>
      </c>
      <c r="F84" s="238">
        <v>1.580225</v>
      </c>
      <c r="G84" s="382">
        <v>1.2278</v>
      </c>
    </row>
    <row r="85" spans="2:7" ht="15.75" customHeight="1" x14ac:dyDescent="0.25">
      <c r="B85" s="43" t="s">
        <v>167</v>
      </c>
      <c r="C85" s="44">
        <v>82.763049999999993</v>
      </c>
      <c r="D85" s="44">
        <v>0.51544000000000001</v>
      </c>
      <c r="E85" s="44">
        <v>3.2975000000000003</v>
      </c>
      <c r="F85" s="238">
        <v>1.58995</v>
      </c>
      <c r="G85" s="382">
        <v>1.1858249999999999</v>
      </c>
    </row>
    <row r="86" spans="2:7" ht="15.75" customHeight="1" x14ac:dyDescent="0.25">
      <c r="B86" s="43" t="s">
        <v>168</v>
      </c>
      <c r="C86" s="44">
        <v>87.911399999999986</v>
      </c>
      <c r="D86" s="44">
        <v>0.55351499999999998</v>
      </c>
      <c r="E86" s="44">
        <v>3.1966666666666672</v>
      </c>
      <c r="F86" s="238">
        <v>1.6127130769230771</v>
      </c>
      <c r="G86" s="382">
        <v>1.2752750000000002</v>
      </c>
    </row>
    <row r="87" spans="2:7" ht="15.75" customHeight="1" x14ac:dyDescent="0.25">
      <c r="B87" s="43" t="s">
        <v>169</v>
      </c>
      <c r="C87" s="44">
        <v>90.850825</v>
      </c>
      <c r="D87" s="44">
        <v>0.58060750000000005</v>
      </c>
      <c r="E87" s="44">
        <v>3.0308333333333333</v>
      </c>
      <c r="F87" s="238">
        <v>1.5076999999999998</v>
      </c>
      <c r="G87" s="382">
        <v>1.3660749999999999</v>
      </c>
    </row>
    <row r="88" spans="2:7" ht="15.75" customHeight="1" x14ac:dyDescent="0.25">
      <c r="B88" s="43" t="s">
        <v>170</v>
      </c>
      <c r="C88" s="44">
        <v>79.392349999999993</v>
      </c>
      <c r="D88" s="44">
        <v>0.4400675</v>
      </c>
      <c r="E88" s="44">
        <v>2.7591666666666672</v>
      </c>
      <c r="F88" s="238">
        <v>1.3069250000000001</v>
      </c>
      <c r="G88" s="382">
        <v>1.190175</v>
      </c>
    </row>
    <row r="89" spans="2:7" ht="15.75" customHeight="1" x14ac:dyDescent="0.25">
      <c r="B89" s="43" t="s">
        <v>171</v>
      </c>
      <c r="C89" s="44">
        <v>77.389916988940826</v>
      </c>
      <c r="D89" s="44">
        <v>0.41093612204724406</v>
      </c>
      <c r="E89" s="44">
        <v>2.5467619776545747</v>
      </c>
      <c r="F89" s="238">
        <v>1.3087970912698412</v>
      </c>
      <c r="G89" s="382">
        <v>1.1310914999999999</v>
      </c>
    </row>
    <row r="90" spans="2:7" ht="15.75" customHeight="1" x14ac:dyDescent="0.25">
      <c r="B90" s="43" t="s">
        <v>172</v>
      </c>
      <c r="C90" s="44">
        <v>77.12639240404485</v>
      </c>
      <c r="D90" s="44">
        <v>0.79157737532808414</v>
      </c>
      <c r="E90" s="44">
        <v>2.5336574322526308</v>
      </c>
      <c r="F90" s="238">
        <v>1.3313300871928022</v>
      </c>
      <c r="G90" s="382">
        <v>1.1135440000000001</v>
      </c>
    </row>
    <row r="91" spans="2:7" ht="15.75" customHeight="1" x14ac:dyDescent="0.25">
      <c r="B91" s="43" t="s">
        <v>225</v>
      </c>
      <c r="C91" s="44">
        <v>76.805139461392429</v>
      </c>
      <c r="D91" s="44">
        <v>1.0090586614173229</v>
      </c>
      <c r="E91" s="44">
        <v>2.5337105239627142</v>
      </c>
      <c r="F91" s="238">
        <v>1.3450723999753733</v>
      </c>
      <c r="G91" s="382">
        <v>1.1021852500000002</v>
      </c>
    </row>
    <row r="92" spans="2:7" ht="15.75" customHeight="1" x14ac:dyDescent="0.25">
      <c r="B92" s="43" t="s">
        <v>272</v>
      </c>
      <c r="C92" s="44">
        <v>76.507873518319116</v>
      </c>
      <c r="D92" s="44">
        <v>1.1853379921259846</v>
      </c>
      <c r="E92" s="44">
        <v>2.5418685026629384</v>
      </c>
      <c r="F92" s="238">
        <v>1.3587372286680197</v>
      </c>
      <c r="G92" s="382">
        <v>1.0916185</v>
      </c>
    </row>
    <row r="93" spans="2:7" ht="15.75" customHeight="1" x14ac:dyDescent="0.25">
      <c r="B93" s="43" t="s">
        <v>343</v>
      </c>
      <c r="C93" s="44">
        <v>76.278421876113697</v>
      </c>
      <c r="D93" s="44">
        <v>1.3126105249343838</v>
      </c>
      <c r="E93" s="44">
        <v>2.5643751464848776</v>
      </c>
      <c r="F93" s="238">
        <v>1.3721201424927438</v>
      </c>
      <c r="G93" s="382">
        <v>1.0828010000000001</v>
      </c>
    </row>
    <row r="94" spans="2:7" ht="15.75" customHeight="1" x14ac:dyDescent="0.25">
      <c r="B94" s="43" t="s">
        <v>591</v>
      </c>
      <c r="C94" s="44">
        <v>76.130678767664719</v>
      </c>
      <c r="D94" s="44">
        <v>1.420526358267717</v>
      </c>
      <c r="E94" s="44">
        <v>2.5849742598184342</v>
      </c>
      <c r="F94" s="238">
        <v>1.3854210992724736</v>
      </c>
      <c r="G94" s="382">
        <v>1.0758955000000001</v>
      </c>
    </row>
    <row r="95" spans="2:7" x14ac:dyDescent="0.25">
      <c r="B95" s="570" t="s">
        <v>68</v>
      </c>
      <c r="C95" s="571"/>
      <c r="D95" s="571"/>
      <c r="E95" s="571"/>
      <c r="F95" s="571"/>
      <c r="G95" s="572"/>
    </row>
    <row r="96" spans="2:7" x14ac:dyDescent="0.25">
      <c r="B96" s="566" t="s">
        <v>69</v>
      </c>
      <c r="C96" s="567"/>
      <c r="D96" s="567"/>
      <c r="E96" s="567"/>
      <c r="F96" s="568"/>
      <c r="G96" s="569"/>
    </row>
    <row r="97" spans="2:7" x14ac:dyDescent="0.25">
      <c r="B97" s="527" t="s">
        <v>41</v>
      </c>
      <c r="C97" s="528"/>
      <c r="D97" s="528"/>
      <c r="E97" s="528"/>
      <c r="F97" s="568"/>
      <c r="G97" s="569"/>
    </row>
    <row r="98" spans="2:7" x14ac:dyDescent="0.25">
      <c r="B98" s="566" t="s">
        <v>212</v>
      </c>
      <c r="C98" s="567"/>
      <c r="D98" s="567"/>
      <c r="E98" s="567"/>
      <c r="F98" s="568"/>
      <c r="G98" s="569"/>
    </row>
    <row r="99" spans="2:7" x14ac:dyDescent="0.25">
      <c r="B99" s="566" t="s">
        <v>211</v>
      </c>
      <c r="C99" s="567"/>
      <c r="D99" s="567"/>
      <c r="E99" s="567"/>
      <c r="F99" s="568"/>
      <c r="G99" s="569"/>
    </row>
    <row r="100" spans="2:7" x14ac:dyDescent="0.25">
      <c r="B100" s="566" t="s">
        <v>233</v>
      </c>
      <c r="C100" s="567"/>
      <c r="D100" s="567"/>
      <c r="E100" s="567"/>
      <c r="F100" s="568"/>
      <c r="G100" s="569"/>
    </row>
    <row r="101" spans="2:7" x14ac:dyDescent="0.25">
      <c r="B101" s="566" t="s">
        <v>609</v>
      </c>
      <c r="C101" s="567"/>
      <c r="D101" s="567"/>
      <c r="E101" s="567"/>
      <c r="F101" s="568"/>
      <c r="G101" s="569"/>
    </row>
    <row r="102" spans="2:7" ht="16.5" thickBot="1" x14ac:dyDescent="0.3">
      <c r="B102" s="562" t="s">
        <v>610</v>
      </c>
      <c r="C102" s="563"/>
      <c r="D102" s="563"/>
      <c r="E102" s="563"/>
      <c r="F102" s="564"/>
      <c r="G102" s="565"/>
    </row>
  </sheetData>
  <mergeCells count="9">
    <mergeCell ref="B2:G2"/>
    <mergeCell ref="B102:G102"/>
    <mergeCell ref="B96:G96"/>
    <mergeCell ref="B97:G97"/>
    <mergeCell ref="B98:G98"/>
    <mergeCell ref="B99:G99"/>
    <mergeCell ref="B95:G95"/>
    <mergeCell ref="B100:G100"/>
    <mergeCell ref="B101:G101"/>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1" orientation="portrait" r:id="rId1"/>
  <headerFooter>
    <oddHeader>&amp;C&amp;8November 2016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sheetPr>
  <dimension ref="A1:T104"/>
  <sheetViews>
    <sheetView zoomScaleNormal="100" zoomScaleSheetLayoutView="100" workbookViewId="0"/>
  </sheetViews>
  <sheetFormatPr defaultRowHeight="15.75" x14ac:dyDescent="0.25"/>
  <cols>
    <col min="1" max="1" width="9.33203125" style="5" customWidth="1"/>
    <col min="2" max="2" width="7.109375" style="5" customWidth="1"/>
    <col min="3" max="7" width="11.44140625" style="5" customWidth="1"/>
    <col min="8" max="8" width="12.33203125" style="5" customWidth="1"/>
    <col min="9" max="9" width="11.109375" style="5" customWidth="1"/>
    <col min="10" max="11" width="11.33203125" style="5" customWidth="1"/>
    <col min="12" max="12" width="12.44140625" style="5" customWidth="1"/>
    <col min="13" max="13" width="14.33203125" style="5" customWidth="1"/>
    <col min="14" max="16" width="8.88671875" style="5"/>
    <col min="17" max="17" width="13.44140625" style="5" customWidth="1"/>
    <col min="18" max="18" width="7.88671875" style="5" customWidth="1"/>
    <col min="19" max="16384" width="8.88671875" style="5"/>
  </cols>
  <sheetData>
    <row r="1" spans="1:20" ht="33.75" customHeight="1" thickBot="1" x14ac:dyDescent="0.3">
      <c r="A1" s="77" t="s">
        <v>144</v>
      </c>
      <c r="B1" s="117"/>
      <c r="C1" s="117"/>
      <c r="D1" s="117"/>
      <c r="E1" s="117"/>
      <c r="F1" s="117"/>
      <c r="G1" s="117"/>
      <c r="H1" s="117"/>
      <c r="I1" s="117"/>
      <c r="J1" s="117"/>
      <c r="K1" s="117"/>
      <c r="L1" s="117"/>
      <c r="M1" s="52"/>
      <c r="N1" s="52"/>
      <c r="O1" s="52"/>
      <c r="P1" s="52"/>
    </row>
    <row r="2" spans="1:20" ht="19.5" thickBot="1" x14ac:dyDescent="0.35">
      <c r="A2" s="52"/>
      <c r="B2" s="573" t="s">
        <v>189</v>
      </c>
      <c r="C2" s="574"/>
      <c r="D2" s="574"/>
      <c r="E2" s="574"/>
      <c r="F2" s="574"/>
      <c r="G2" s="574"/>
      <c r="H2" s="574"/>
      <c r="I2" s="574"/>
      <c r="J2" s="574"/>
      <c r="K2" s="574"/>
      <c r="L2" s="575"/>
      <c r="M2" s="118"/>
      <c r="N2" s="52"/>
      <c r="O2" s="52"/>
      <c r="P2" s="52"/>
    </row>
    <row r="3" spans="1:20" ht="18.75" x14ac:dyDescent="0.3">
      <c r="A3" s="52"/>
      <c r="B3" s="119"/>
      <c r="C3" s="576" t="s">
        <v>174</v>
      </c>
      <c r="D3" s="577"/>
      <c r="E3" s="577"/>
      <c r="F3" s="577"/>
      <c r="G3" s="448"/>
      <c r="H3" s="576" t="s">
        <v>209</v>
      </c>
      <c r="I3" s="577"/>
      <c r="J3" s="577"/>
      <c r="K3" s="577"/>
      <c r="L3" s="578"/>
      <c r="M3" s="118"/>
      <c r="N3" s="52"/>
      <c r="O3" s="52"/>
      <c r="P3" s="52"/>
    </row>
    <row r="4" spans="1:20" s="13" customFormat="1" ht="34.5" customHeight="1" x14ac:dyDescent="0.25">
      <c r="A4" s="120"/>
      <c r="B4" s="121"/>
      <c r="C4" s="122" t="s">
        <v>70</v>
      </c>
      <c r="D4" s="122" t="s">
        <v>71</v>
      </c>
      <c r="E4" s="122" t="s">
        <v>72</v>
      </c>
      <c r="F4" s="122" t="s">
        <v>73</v>
      </c>
      <c r="G4" s="123" t="s">
        <v>625</v>
      </c>
      <c r="H4" s="124" t="s">
        <v>70</v>
      </c>
      <c r="I4" s="124" t="s">
        <v>71</v>
      </c>
      <c r="J4" s="124" t="s">
        <v>72</v>
      </c>
      <c r="K4" s="124" t="s">
        <v>73</v>
      </c>
      <c r="L4" s="450" t="s">
        <v>625</v>
      </c>
      <c r="M4" s="125"/>
      <c r="N4" s="125"/>
      <c r="O4" s="120"/>
      <c r="P4" s="120"/>
    </row>
    <row r="5" spans="1:20" x14ac:dyDescent="0.25">
      <c r="A5" s="52"/>
      <c r="B5" s="49" t="s">
        <v>206</v>
      </c>
      <c r="C5" s="44">
        <v>1.0531346286864114</v>
      </c>
      <c r="D5" s="44">
        <v>-1.6014588442432245</v>
      </c>
      <c r="E5" s="44">
        <v>-3.5198390240835065</v>
      </c>
      <c r="F5" s="445">
        <v>4.0686662893793626</v>
      </c>
      <c r="G5" s="50">
        <v>-5.0304973904324868E-4</v>
      </c>
      <c r="H5" s="41">
        <v>4.1870000000000003</v>
      </c>
      <c r="I5" s="41">
        <v>-6.3669999999999991</v>
      </c>
      <c r="J5" s="41">
        <v>-13.994</v>
      </c>
      <c r="K5" s="41">
        <v>16.175999999999998</v>
      </c>
      <c r="L5" s="50">
        <v>-1.9999999999988916E-3</v>
      </c>
      <c r="M5" s="51"/>
      <c r="N5" s="51"/>
      <c r="O5" s="51"/>
      <c r="P5" s="51"/>
      <c r="T5" s="14"/>
    </row>
    <row r="6" spans="1:20" x14ac:dyDescent="0.25">
      <c r="A6" s="52"/>
      <c r="B6" s="49" t="s">
        <v>207</v>
      </c>
      <c r="C6" s="44">
        <v>1.3802793410442311</v>
      </c>
      <c r="D6" s="44">
        <v>-2.0206359595367398</v>
      </c>
      <c r="E6" s="44">
        <v>-4.160801785114109</v>
      </c>
      <c r="F6" s="445">
        <v>4.8011584036066175</v>
      </c>
      <c r="G6" s="50">
        <v>0</v>
      </c>
      <c r="H6" s="41">
        <v>5.4619999999999997</v>
      </c>
      <c r="I6" s="41">
        <v>-7.9960000000000004</v>
      </c>
      <c r="J6" s="41">
        <v>-16.465</v>
      </c>
      <c r="K6" s="41">
        <v>18.998999999999999</v>
      </c>
      <c r="L6" s="50">
        <v>0</v>
      </c>
      <c r="M6" s="51"/>
      <c r="N6" s="51"/>
      <c r="O6" s="51"/>
      <c r="P6" s="51"/>
      <c r="T6" s="14"/>
    </row>
    <row r="7" spans="1:20" x14ac:dyDescent="0.25">
      <c r="A7" s="52"/>
      <c r="B7" s="49" t="s">
        <v>208</v>
      </c>
      <c r="C7" s="44">
        <v>1.7328736779390872</v>
      </c>
      <c r="D7" s="44">
        <v>-0.77681422147989343</v>
      </c>
      <c r="E7" s="44">
        <v>-5.4489023775454601</v>
      </c>
      <c r="F7" s="445">
        <v>4.4928429210862673</v>
      </c>
      <c r="G7" s="50">
        <v>0</v>
      </c>
      <c r="H7" s="41">
        <v>6.806</v>
      </c>
      <c r="I7" s="41">
        <v>-3.0509999999999997</v>
      </c>
      <c r="J7" s="41">
        <v>-21.401</v>
      </c>
      <c r="K7" s="41">
        <v>17.646000000000001</v>
      </c>
      <c r="L7" s="50">
        <v>0</v>
      </c>
      <c r="M7" s="51"/>
      <c r="N7" s="51"/>
      <c r="O7" s="51"/>
      <c r="P7" s="51"/>
      <c r="T7" s="14"/>
    </row>
    <row r="8" spans="1:20" x14ac:dyDescent="0.25">
      <c r="A8" s="52"/>
      <c r="B8" s="49" t="s">
        <v>250</v>
      </c>
      <c r="C8" s="44">
        <v>3.2695248915032207</v>
      </c>
      <c r="D8" s="44">
        <v>-0.93111845493340095</v>
      </c>
      <c r="E8" s="44">
        <v>-7.4680979356498289</v>
      </c>
      <c r="F8" s="445">
        <v>5.1296914990800095</v>
      </c>
      <c r="G8" s="50">
        <v>0</v>
      </c>
      <c r="H8" s="41">
        <v>12.634</v>
      </c>
      <c r="I8" s="41">
        <v>-3.5979999999999999</v>
      </c>
      <c r="J8" s="41">
        <v>-28.858000000000001</v>
      </c>
      <c r="K8" s="41">
        <v>19.821999999999999</v>
      </c>
      <c r="L8" s="50">
        <v>0</v>
      </c>
      <c r="M8" s="51"/>
      <c r="N8" s="51"/>
      <c r="O8" s="51"/>
      <c r="P8" s="51"/>
      <c r="T8" s="14"/>
    </row>
    <row r="9" spans="1:20" x14ac:dyDescent="0.25">
      <c r="A9" s="52"/>
      <c r="B9" s="49" t="s">
        <v>12</v>
      </c>
      <c r="C9" s="44">
        <v>3.3836007729143915</v>
      </c>
      <c r="D9" s="44">
        <v>2.7109762244812234</v>
      </c>
      <c r="E9" s="44">
        <v>-11.104868520541039</v>
      </c>
      <c r="F9" s="445">
        <v>5.0102915231454253</v>
      </c>
      <c r="G9" s="50">
        <v>0</v>
      </c>
      <c r="H9" s="41">
        <v>12.888</v>
      </c>
      <c r="I9" s="41">
        <v>10.325999999999999</v>
      </c>
      <c r="J9" s="41">
        <v>-42.298000000000002</v>
      </c>
      <c r="K9" s="41">
        <v>19.084</v>
      </c>
      <c r="L9" s="50">
        <v>0</v>
      </c>
      <c r="M9" s="51"/>
      <c r="N9" s="51"/>
      <c r="O9" s="51"/>
      <c r="P9" s="51"/>
      <c r="T9" s="14"/>
    </row>
    <row r="10" spans="1:20" x14ac:dyDescent="0.25">
      <c r="A10" s="52"/>
      <c r="B10" s="49" t="s">
        <v>13</v>
      </c>
      <c r="C10" s="44">
        <v>5.5335345845911537</v>
      </c>
      <c r="D10" s="44">
        <v>-1.0423940149625937</v>
      </c>
      <c r="E10" s="44">
        <v>-9.4878592991206201</v>
      </c>
      <c r="F10" s="445">
        <v>4.9967187294920592</v>
      </c>
      <c r="G10" s="50">
        <v>0</v>
      </c>
      <c r="H10" s="41">
        <v>21.08</v>
      </c>
      <c r="I10" s="41">
        <v>-3.9710000000000001</v>
      </c>
      <c r="J10" s="41">
        <v>-36.143999999999998</v>
      </c>
      <c r="K10" s="41">
        <v>19.035</v>
      </c>
      <c r="L10" s="50">
        <v>0</v>
      </c>
      <c r="M10" s="51"/>
      <c r="N10" s="51"/>
      <c r="O10" s="51"/>
      <c r="P10" s="51"/>
      <c r="T10" s="14"/>
    </row>
    <row r="11" spans="1:20" x14ac:dyDescent="0.25">
      <c r="A11" s="52"/>
      <c r="B11" s="49" t="s">
        <v>14</v>
      </c>
      <c r="C11" s="44">
        <v>6.1486756237002167</v>
      </c>
      <c r="D11" s="44">
        <v>1.4560180775864544</v>
      </c>
      <c r="E11" s="44">
        <v>-10.249010403484005</v>
      </c>
      <c r="F11" s="445">
        <v>2.6443167021973348</v>
      </c>
      <c r="G11" s="50">
        <v>0</v>
      </c>
      <c r="H11" s="41">
        <v>23.564</v>
      </c>
      <c r="I11" s="41">
        <v>5.58</v>
      </c>
      <c r="J11" s="41">
        <v>-39.277999999999999</v>
      </c>
      <c r="K11" s="41">
        <v>10.134</v>
      </c>
      <c r="L11" s="50">
        <v>0</v>
      </c>
      <c r="M11" s="51"/>
      <c r="N11" s="51"/>
      <c r="O11" s="51"/>
      <c r="P11" s="51"/>
      <c r="T11" s="14"/>
    </row>
    <row r="12" spans="1:20" x14ac:dyDescent="0.25">
      <c r="A12" s="52"/>
      <c r="B12" s="49" t="s">
        <v>15</v>
      </c>
      <c r="C12" s="44">
        <v>6.308183314995591</v>
      </c>
      <c r="D12" s="44">
        <v>1.8821546456914109</v>
      </c>
      <c r="E12" s="44">
        <v>-11.121515503845723</v>
      </c>
      <c r="F12" s="445">
        <v>2.9314376529770869</v>
      </c>
      <c r="G12" s="50">
        <v>-2.6010981836543934E-4</v>
      </c>
      <c r="H12" s="41">
        <v>24.251999999999999</v>
      </c>
      <c r="I12" s="41">
        <v>7.2359999999999998</v>
      </c>
      <c r="J12" s="41">
        <v>-42.756999999999998</v>
      </c>
      <c r="K12" s="41">
        <v>11.27</v>
      </c>
      <c r="L12" s="50">
        <v>-1.0000000000012221E-3</v>
      </c>
      <c r="M12" s="51"/>
      <c r="N12" s="51"/>
      <c r="O12" s="51"/>
      <c r="P12" s="51"/>
      <c r="T12" s="14"/>
    </row>
    <row r="13" spans="1:20" x14ac:dyDescent="0.25">
      <c r="A13" s="52"/>
      <c r="B13" s="49" t="s">
        <v>16</v>
      </c>
      <c r="C13" s="44">
        <v>6.1472361164550469</v>
      </c>
      <c r="D13" s="44">
        <v>0.98884186225471349</v>
      </c>
      <c r="E13" s="44">
        <v>-10.474028472489419</v>
      </c>
      <c r="F13" s="445">
        <v>3.3382070026933435</v>
      </c>
      <c r="G13" s="50">
        <v>-2.5650891368522721E-4</v>
      </c>
      <c r="H13" s="41">
        <v>23.965</v>
      </c>
      <c r="I13" s="41">
        <v>3.8550000000000004</v>
      </c>
      <c r="J13" s="41">
        <v>-40.832999999999998</v>
      </c>
      <c r="K13" s="41">
        <v>13.013999999999999</v>
      </c>
      <c r="L13" s="50">
        <v>-1.0000000000012221E-3</v>
      </c>
      <c r="M13" s="51"/>
      <c r="N13" s="51"/>
      <c r="O13" s="51"/>
      <c r="P13" s="51"/>
      <c r="T13" s="14"/>
    </row>
    <row r="14" spans="1:20" x14ac:dyDescent="0.25">
      <c r="A14" s="52"/>
      <c r="B14" s="49" t="s">
        <v>17</v>
      </c>
      <c r="C14" s="44">
        <v>5.3430064164560251</v>
      </c>
      <c r="D14" s="44">
        <v>0.15050010984487883</v>
      </c>
      <c r="E14" s="44">
        <v>-8.7115827005679112</v>
      </c>
      <c r="F14" s="445">
        <v>3.2180761742670065</v>
      </c>
      <c r="G14" s="50">
        <v>0</v>
      </c>
      <c r="H14" s="41">
        <v>21.158999999999999</v>
      </c>
      <c r="I14" s="41">
        <v>0.59600000000000009</v>
      </c>
      <c r="J14" s="41">
        <v>-34.499000000000002</v>
      </c>
      <c r="K14" s="41">
        <v>12.744</v>
      </c>
      <c r="L14" s="50">
        <v>0</v>
      </c>
      <c r="M14" s="51"/>
      <c r="N14" s="51"/>
      <c r="O14" s="51"/>
      <c r="P14" s="51"/>
      <c r="T14" s="14"/>
    </row>
    <row r="15" spans="1:20" x14ac:dyDescent="0.25">
      <c r="A15" s="52"/>
      <c r="B15" s="49" t="s">
        <v>18</v>
      </c>
      <c r="C15" s="44">
        <v>5.1989582886025554</v>
      </c>
      <c r="D15" s="44">
        <v>-8.0578548929366223E-2</v>
      </c>
      <c r="E15" s="44">
        <v>-9.750509615117446</v>
      </c>
      <c r="F15" s="445">
        <v>4.6323824727763228</v>
      </c>
      <c r="G15" s="50">
        <v>-2.5259733206617341E-4</v>
      </c>
      <c r="H15" s="41">
        <v>20.582000000000001</v>
      </c>
      <c r="I15" s="41">
        <v>-0.31899999999999995</v>
      </c>
      <c r="J15" s="41">
        <v>-38.600999999999999</v>
      </c>
      <c r="K15" s="41">
        <v>18.338999999999999</v>
      </c>
      <c r="L15" s="50">
        <v>-1.0000000000012221E-3</v>
      </c>
      <c r="M15" s="51"/>
      <c r="N15" s="51"/>
      <c r="O15" s="51"/>
      <c r="P15" s="51"/>
      <c r="T15" s="14"/>
    </row>
    <row r="16" spans="1:20" x14ac:dyDescent="0.25">
      <c r="A16" s="52"/>
      <c r="B16" s="49" t="s">
        <v>19</v>
      </c>
      <c r="C16" s="44">
        <v>5.0298020480901826</v>
      </c>
      <c r="D16" s="44">
        <v>0.78115777126394326</v>
      </c>
      <c r="E16" s="44">
        <v>-9.9096519452335556</v>
      </c>
      <c r="F16" s="445">
        <v>4.0986921258794302</v>
      </c>
      <c r="G16" s="50">
        <v>0</v>
      </c>
      <c r="H16" s="41">
        <v>20.024999999999999</v>
      </c>
      <c r="I16" s="41">
        <v>3.1099999999999994</v>
      </c>
      <c r="J16" s="41">
        <v>-39.453000000000003</v>
      </c>
      <c r="K16" s="41">
        <v>16.318000000000001</v>
      </c>
      <c r="L16" s="50">
        <v>0</v>
      </c>
      <c r="M16" s="51"/>
      <c r="N16" s="51"/>
      <c r="O16" s="51"/>
      <c r="P16" s="51"/>
      <c r="T16" s="14"/>
    </row>
    <row r="17" spans="1:20" x14ac:dyDescent="0.25">
      <c r="A17" s="52"/>
      <c r="B17" s="49" t="s">
        <v>20</v>
      </c>
      <c r="C17" s="44">
        <v>3.4122085048010975</v>
      </c>
      <c r="D17" s="44">
        <v>3.1880756417793452</v>
      </c>
      <c r="E17" s="44">
        <v>-8.2302077209484619</v>
      </c>
      <c r="F17" s="445">
        <v>1.6301685283166765</v>
      </c>
      <c r="G17" s="50">
        <v>-2.4495394865686748E-4</v>
      </c>
      <c r="H17" s="41">
        <v>13.93</v>
      </c>
      <c r="I17" s="41">
        <v>13.015000000000001</v>
      </c>
      <c r="J17" s="41">
        <v>-33.598999999999997</v>
      </c>
      <c r="K17" s="41">
        <v>6.6550000000000002</v>
      </c>
      <c r="L17" s="50">
        <v>-1.0000000000038867E-3</v>
      </c>
      <c r="M17" s="51"/>
      <c r="N17" s="51"/>
      <c r="O17" s="51"/>
      <c r="P17" s="51"/>
      <c r="T17" s="14"/>
    </row>
    <row r="18" spans="1:20" x14ac:dyDescent="0.25">
      <c r="A18" s="52"/>
      <c r="B18" s="49" t="s">
        <v>21</v>
      </c>
      <c r="C18" s="44">
        <v>4.1773777336327091</v>
      </c>
      <c r="D18" s="44">
        <v>2.0210335368333361</v>
      </c>
      <c r="E18" s="44">
        <v>-7.3080079756884455</v>
      </c>
      <c r="F18" s="445">
        <v>1.1100896402313838</v>
      </c>
      <c r="G18" s="50">
        <v>-4.9293500898350828E-4</v>
      </c>
      <c r="H18" s="41">
        <v>16.949000000000002</v>
      </c>
      <c r="I18" s="41">
        <v>8.1999999999999993</v>
      </c>
      <c r="J18" s="41">
        <v>-29.651</v>
      </c>
      <c r="K18" s="41">
        <v>4.5039999999999996</v>
      </c>
      <c r="L18" s="50">
        <v>-2.0000000000006679E-3</v>
      </c>
      <c r="M18" s="51"/>
      <c r="N18" s="51"/>
      <c r="O18" s="51"/>
      <c r="P18" s="51"/>
      <c r="T18" s="14"/>
    </row>
    <row r="19" spans="1:20" x14ac:dyDescent="0.25">
      <c r="A19" s="52"/>
      <c r="B19" s="49" t="s">
        <v>22</v>
      </c>
      <c r="C19" s="44">
        <v>3.7345952535999491</v>
      </c>
      <c r="D19" s="44">
        <v>-4.1862719656872605E-2</v>
      </c>
      <c r="E19" s="44">
        <v>-7.5583017934870425</v>
      </c>
      <c r="F19" s="445">
        <v>3.8653244483179021</v>
      </c>
      <c r="G19" s="50">
        <v>2.448112260635682E-4</v>
      </c>
      <c r="H19" s="41">
        <v>15.255000000000001</v>
      </c>
      <c r="I19" s="41">
        <v>-0.17100000000000026</v>
      </c>
      <c r="J19" s="41">
        <v>-30.873999999999999</v>
      </c>
      <c r="K19" s="41">
        <v>15.789</v>
      </c>
      <c r="L19" s="50">
        <v>9.9999999999944578E-4</v>
      </c>
      <c r="M19" s="51"/>
      <c r="N19" s="51"/>
      <c r="O19" s="51"/>
      <c r="P19" s="51"/>
      <c r="T19" s="14"/>
    </row>
    <row r="20" spans="1:20" x14ac:dyDescent="0.25">
      <c r="A20" s="52"/>
      <c r="B20" s="49" t="s">
        <v>23</v>
      </c>
      <c r="C20" s="44">
        <v>3.4645222740062676</v>
      </c>
      <c r="D20" s="44">
        <v>0.98930954337135968</v>
      </c>
      <c r="E20" s="44">
        <v>-7.5339726764434296</v>
      </c>
      <c r="F20" s="445">
        <v>3.0806255771174302</v>
      </c>
      <c r="G20" s="50">
        <v>-4.847180516276417E-4</v>
      </c>
      <c r="H20" s="41">
        <v>14.295</v>
      </c>
      <c r="I20" s="41">
        <v>4.0819999999999999</v>
      </c>
      <c r="J20" s="41">
        <v>-31.085999999999999</v>
      </c>
      <c r="K20" s="41">
        <v>12.711</v>
      </c>
      <c r="L20" s="50">
        <v>-2.0000000000006679E-3</v>
      </c>
      <c r="M20" s="51"/>
      <c r="N20" s="51"/>
      <c r="O20" s="51"/>
      <c r="P20" s="51"/>
      <c r="T20" s="14"/>
    </row>
    <row r="21" spans="1:20" x14ac:dyDescent="0.25">
      <c r="A21" s="52"/>
      <c r="B21" s="49" t="s">
        <v>24</v>
      </c>
      <c r="C21" s="44">
        <v>4.145388354774167</v>
      </c>
      <c r="D21" s="44">
        <v>1.0329160737632095</v>
      </c>
      <c r="E21" s="44">
        <v>-8.246474481675973</v>
      </c>
      <c r="F21" s="445">
        <v>3.068170053138596</v>
      </c>
      <c r="G21" s="50">
        <v>0</v>
      </c>
      <c r="H21" s="41">
        <v>17.216999999999999</v>
      </c>
      <c r="I21" s="41">
        <v>4.29</v>
      </c>
      <c r="J21" s="41">
        <v>-34.25</v>
      </c>
      <c r="K21" s="41">
        <v>12.743</v>
      </c>
      <c r="L21" s="50">
        <v>0</v>
      </c>
      <c r="M21" s="51"/>
      <c r="N21" s="51"/>
      <c r="O21" s="51"/>
      <c r="P21" s="51"/>
      <c r="T21" s="14"/>
    </row>
    <row r="22" spans="1:20" x14ac:dyDescent="0.25">
      <c r="A22" s="52"/>
      <c r="B22" s="49" t="s">
        <v>25</v>
      </c>
      <c r="C22" s="44">
        <v>3.9194125092036054</v>
      </c>
      <c r="D22" s="44">
        <v>0.83470084071626904</v>
      </c>
      <c r="E22" s="44">
        <v>-9.8835894301705007</v>
      </c>
      <c r="F22" s="445">
        <v>5.129476080250627</v>
      </c>
      <c r="G22" s="50">
        <v>0</v>
      </c>
      <c r="H22" s="41">
        <v>16.289000000000001</v>
      </c>
      <c r="I22" s="41">
        <v>3.4689999999999999</v>
      </c>
      <c r="J22" s="41">
        <v>-41.076000000000001</v>
      </c>
      <c r="K22" s="41">
        <v>21.318000000000001</v>
      </c>
      <c r="L22" s="50">
        <v>0</v>
      </c>
      <c r="M22" s="51"/>
      <c r="N22" s="51"/>
      <c r="O22" s="51"/>
      <c r="P22" s="51"/>
      <c r="T22" s="14"/>
    </row>
    <row r="23" spans="1:20" x14ac:dyDescent="0.25">
      <c r="A23" s="52"/>
      <c r="B23" s="49" t="s">
        <v>26</v>
      </c>
      <c r="C23" s="44">
        <v>4.0774975758529122</v>
      </c>
      <c r="D23" s="44">
        <v>-0.74285727701955517</v>
      </c>
      <c r="E23" s="44">
        <v>-7.2308844556410428</v>
      </c>
      <c r="F23" s="445">
        <v>3.8962441568076858</v>
      </c>
      <c r="G23" s="50">
        <v>0</v>
      </c>
      <c r="H23" s="41">
        <v>17.367000000000001</v>
      </c>
      <c r="I23" s="41">
        <v>-3.1640000000000001</v>
      </c>
      <c r="J23" s="41">
        <v>-30.797999999999998</v>
      </c>
      <c r="K23" s="41">
        <v>16.594999999999999</v>
      </c>
      <c r="L23" s="50">
        <v>0</v>
      </c>
      <c r="M23" s="51"/>
      <c r="N23" s="51"/>
      <c r="O23" s="51"/>
      <c r="P23" s="51"/>
      <c r="T23" s="14"/>
    </row>
    <row r="24" spans="1:20" x14ac:dyDescent="0.25">
      <c r="A24" s="52"/>
      <c r="B24" s="49" t="s">
        <v>27</v>
      </c>
      <c r="C24" s="44">
        <v>2.7359206302888825</v>
      </c>
      <c r="D24" s="44">
        <v>-0.11065071491100087</v>
      </c>
      <c r="E24" s="44">
        <v>-7.6484388678144146</v>
      </c>
      <c r="F24" s="445">
        <v>5.0231689524365333</v>
      </c>
      <c r="G24" s="50">
        <v>0</v>
      </c>
      <c r="H24" s="41">
        <v>11.72</v>
      </c>
      <c r="I24" s="41">
        <v>-0.47399999999999998</v>
      </c>
      <c r="J24" s="41">
        <v>-32.764000000000003</v>
      </c>
      <c r="K24" s="41">
        <v>21.518000000000001</v>
      </c>
      <c r="L24" s="50">
        <v>0</v>
      </c>
      <c r="M24" s="51"/>
      <c r="N24" s="51"/>
      <c r="O24" s="51"/>
      <c r="P24" s="51"/>
      <c r="T24" s="14"/>
    </row>
    <row r="25" spans="1:20" x14ac:dyDescent="0.25">
      <c r="A25" s="52"/>
      <c r="B25" s="49" t="s">
        <v>28</v>
      </c>
      <c r="C25" s="44">
        <v>1.684411324170469</v>
      </c>
      <c r="D25" s="44">
        <v>-1.9045700885033603</v>
      </c>
      <c r="E25" s="44">
        <v>-5.1750042249184531</v>
      </c>
      <c r="F25" s="445">
        <v>5.3951629892513449</v>
      </c>
      <c r="G25" s="50">
        <v>0</v>
      </c>
      <c r="H25" s="41">
        <v>7.2759999999999998</v>
      </c>
      <c r="I25" s="41">
        <v>-8.2270000000000003</v>
      </c>
      <c r="J25" s="41">
        <v>-22.353999999999999</v>
      </c>
      <c r="K25" s="41">
        <v>23.305</v>
      </c>
      <c r="L25" s="50">
        <v>0</v>
      </c>
      <c r="M25" s="51"/>
      <c r="N25" s="51"/>
      <c r="O25" s="51"/>
      <c r="P25" s="51"/>
      <c r="T25" s="14"/>
    </row>
    <row r="26" spans="1:20" x14ac:dyDescent="0.25">
      <c r="A26" s="52"/>
      <c r="B26" s="49" t="s">
        <v>29</v>
      </c>
      <c r="C26" s="44">
        <v>2.9956717929827792</v>
      </c>
      <c r="D26" s="44">
        <v>-3.7717561469748597</v>
      </c>
      <c r="E26" s="44">
        <v>-3.8424348466709644</v>
      </c>
      <c r="F26" s="445">
        <v>4.6185192006630444</v>
      </c>
      <c r="G26" s="50">
        <v>0</v>
      </c>
      <c r="H26" s="41">
        <v>13.012</v>
      </c>
      <c r="I26" s="41">
        <v>-16.382999999999999</v>
      </c>
      <c r="J26" s="41">
        <v>-16.690000000000001</v>
      </c>
      <c r="K26" s="41">
        <v>20.061</v>
      </c>
      <c r="L26" s="50">
        <v>0</v>
      </c>
      <c r="M26" s="51"/>
      <c r="N26" s="51"/>
      <c r="O26" s="51"/>
      <c r="P26" s="51"/>
      <c r="T26" s="14"/>
    </row>
    <row r="27" spans="1:20" x14ac:dyDescent="0.25">
      <c r="A27" s="52"/>
      <c r="B27" s="49" t="s">
        <v>30</v>
      </c>
      <c r="C27" s="44">
        <v>3.2283698090824502</v>
      </c>
      <c r="D27" s="44">
        <v>-2.6186923970306246</v>
      </c>
      <c r="E27" s="44">
        <v>-6.2534383496827095</v>
      </c>
      <c r="F27" s="445">
        <v>5.6437609376308835</v>
      </c>
      <c r="G27" s="50">
        <v>0</v>
      </c>
      <c r="H27" s="41">
        <v>14.26</v>
      </c>
      <c r="I27" s="41">
        <v>-11.567</v>
      </c>
      <c r="J27" s="41">
        <v>-27.622</v>
      </c>
      <c r="K27" s="41">
        <v>24.928999999999998</v>
      </c>
      <c r="L27" s="50">
        <v>0</v>
      </c>
      <c r="M27" s="51"/>
      <c r="N27" s="51"/>
      <c r="O27" s="51"/>
      <c r="P27" s="51"/>
      <c r="T27" s="14"/>
    </row>
    <row r="28" spans="1:20" x14ac:dyDescent="0.25">
      <c r="A28" s="52"/>
      <c r="B28" s="49" t="s">
        <v>31</v>
      </c>
      <c r="C28" s="44">
        <v>2.5247230745696521</v>
      </c>
      <c r="D28" s="44">
        <v>-2.4952533496504126</v>
      </c>
      <c r="E28" s="44">
        <v>-6.7611647515094795</v>
      </c>
      <c r="F28" s="445">
        <v>6.7316950265902404</v>
      </c>
      <c r="G28" s="50">
        <v>0</v>
      </c>
      <c r="H28" s="41">
        <v>11.223000000000001</v>
      </c>
      <c r="I28" s="41">
        <v>-11.092000000000001</v>
      </c>
      <c r="J28" s="41">
        <v>-30.055</v>
      </c>
      <c r="K28" s="41">
        <v>29.923999999999999</v>
      </c>
      <c r="L28" s="50">
        <v>0</v>
      </c>
      <c r="M28" s="51"/>
      <c r="N28" s="51"/>
      <c r="O28" s="51"/>
      <c r="P28" s="51"/>
      <c r="T28" s="14"/>
    </row>
    <row r="29" spans="1:20" x14ac:dyDescent="0.25">
      <c r="A29" s="52"/>
      <c r="B29" s="49" t="s">
        <v>32</v>
      </c>
      <c r="C29" s="44">
        <v>2.4961610306386315</v>
      </c>
      <c r="D29" s="44">
        <v>-1.5076679673737461</v>
      </c>
      <c r="E29" s="44">
        <v>-6.3942937293509985</v>
      </c>
      <c r="F29" s="445">
        <v>5.4058006660861126</v>
      </c>
      <c r="G29" s="50">
        <v>0</v>
      </c>
      <c r="H29" s="41">
        <v>11.265000000000001</v>
      </c>
      <c r="I29" s="41">
        <v>-6.8039999999999994</v>
      </c>
      <c r="J29" s="41">
        <v>-28.856999999999999</v>
      </c>
      <c r="K29" s="41">
        <v>24.396000000000001</v>
      </c>
      <c r="L29" s="50">
        <v>0</v>
      </c>
      <c r="M29" s="51"/>
      <c r="N29" s="51"/>
      <c r="O29" s="51"/>
      <c r="P29" s="51"/>
      <c r="T29" s="14"/>
    </row>
    <row r="30" spans="1:20" x14ac:dyDescent="0.25">
      <c r="A30" s="52"/>
      <c r="B30" s="49" t="s">
        <v>33</v>
      </c>
      <c r="C30" s="44">
        <v>2.6533862979192588</v>
      </c>
      <c r="D30" s="44">
        <v>-1.7789476666020225</v>
      </c>
      <c r="E30" s="44">
        <v>-5.3405473249325048</v>
      </c>
      <c r="F30" s="445">
        <v>4.4661086936152685</v>
      </c>
      <c r="G30" s="50">
        <v>0</v>
      </c>
      <c r="H30" s="41">
        <v>12.177</v>
      </c>
      <c r="I30" s="41">
        <v>-8.1639999999999997</v>
      </c>
      <c r="J30" s="41">
        <v>-24.509</v>
      </c>
      <c r="K30" s="41">
        <v>20.495999999999999</v>
      </c>
      <c r="L30" s="50">
        <v>0</v>
      </c>
      <c r="M30" s="51"/>
      <c r="N30" s="51"/>
      <c r="O30" s="51"/>
      <c r="P30" s="51"/>
      <c r="T30" s="14"/>
    </row>
    <row r="31" spans="1:20" x14ac:dyDescent="0.25">
      <c r="A31" s="52"/>
      <c r="B31" s="49" t="s">
        <v>34</v>
      </c>
      <c r="C31" s="44">
        <v>1.5025629288641495</v>
      </c>
      <c r="D31" s="44">
        <v>-0.98155641250415637</v>
      </c>
      <c r="E31" s="44">
        <v>-5.98175073735485</v>
      </c>
      <c r="F31" s="445">
        <v>5.4607442209948571</v>
      </c>
      <c r="G31" s="50">
        <v>0</v>
      </c>
      <c r="H31" s="41">
        <v>6.9589999999999996</v>
      </c>
      <c r="I31" s="41">
        <v>-4.5459999999999994</v>
      </c>
      <c r="J31" s="41">
        <v>-27.704000000000001</v>
      </c>
      <c r="K31" s="41">
        <v>25.291</v>
      </c>
      <c r="L31" s="50">
        <v>0</v>
      </c>
      <c r="M31" s="14"/>
      <c r="N31" s="14"/>
      <c r="O31" s="14"/>
      <c r="P31" s="14"/>
      <c r="T31" s="14"/>
    </row>
    <row r="32" spans="1:20" x14ac:dyDescent="0.25">
      <c r="A32" s="52"/>
      <c r="B32" s="49" t="s">
        <v>35</v>
      </c>
      <c r="C32" s="44">
        <v>2.1860928523368357</v>
      </c>
      <c r="D32" s="44">
        <v>-3.2468988837706814</v>
      </c>
      <c r="E32" s="44">
        <v>-5.362256957024309</v>
      </c>
      <c r="F32" s="445">
        <v>6.4230629884581543</v>
      </c>
      <c r="G32" s="50">
        <v>0</v>
      </c>
      <c r="H32" s="41">
        <v>10.137</v>
      </c>
      <c r="I32" s="41">
        <v>-15.056000000000001</v>
      </c>
      <c r="J32" s="41">
        <v>-24.864999999999998</v>
      </c>
      <c r="K32" s="41">
        <v>29.783999999999999</v>
      </c>
      <c r="L32" s="50">
        <v>0</v>
      </c>
      <c r="M32" s="14"/>
      <c r="N32" s="14"/>
      <c r="O32" s="14"/>
      <c r="P32" s="14"/>
      <c r="T32" s="14"/>
    </row>
    <row r="33" spans="1:20" x14ac:dyDescent="0.25">
      <c r="A33" s="52"/>
      <c r="B33" s="49" t="s">
        <v>36</v>
      </c>
      <c r="C33" s="44">
        <v>2.7270446401574855</v>
      </c>
      <c r="D33" s="44">
        <v>-3.6712278241327478</v>
      </c>
      <c r="E33" s="44">
        <v>-4.4730222653963185</v>
      </c>
      <c r="F33" s="445">
        <v>5.4172054493715809</v>
      </c>
      <c r="G33" s="50">
        <v>0</v>
      </c>
      <c r="H33" s="41">
        <v>12.717000000000001</v>
      </c>
      <c r="I33" s="41">
        <v>-17.12</v>
      </c>
      <c r="J33" s="41">
        <v>-20.859000000000002</v>
      </c>
      <c r="K33" s="41">
        <v>25.262</v>
      </c>
      <c r="L33" s="50">
        <v>0</v>
      </c>
      <c r="M33" s="14"/>
      <c r="N33" s="14"/>
      <c r="O33" s="14"/>
      <c r="P33" s="14"/>
      <c r="T33" s="14"/>
    </row>
    <row r="34" spans="1:20" x14ac:dyDescent="0.25">
      <c r="A34" s="52"/>
      <c r="B34" s="49" t="s">
        <v>37</v>
      </c>
      <c r="C34" s="44">
        <v>2.9324262406540527</v>
      </c>
      <c r="D34" s="44">
        <v>-3.1205592893596084</v>
      </c>
      <c r="E34" s="44">
        <v>-3.9174326067723673</v>
      </c>
      <c r="F34" s="445">
        <v>4.105565655477923</v>
      </c>
      <c r="G34" s="50">
        <v>0</v>
      </c>
      <c r="H34" s="41">
        <v>13.888</v>
      </c>
      <c r="I34" s="41">
        <v>-14.779</v>
      </c>
      <c r="J34" s="41">
        <v>-18.553000000000001</v>
      </c>
      <c r="K34" s="41">
        <v>19.443999999999999</v>
      </c>
      <c r="L34" s="50">
        <v>0</v>
      </c>
      <c r="M34" s="14"/>
      <c r="N34" s="14"/>
      <c r="O34" s="14"/>
      <c r="P34" s="14"/>
      <c r="T34" s="14"/>
    </row>
    <row r="35" spans="1:20" x14ac:dyDescent="0.25">
      <c r="A35" s="52"/>
      <c r="B35" s="49" t="s">
        <v>38</v>
      </c>
      <c r="C35" s="44">
        <v>3.3967451554254802</v>
      </c>
      <c r="D35" s="44">
        <v>-3.078946979439197</v>
      </c>
      <c r="E35" s="44">
        <v>-4.7483904208661425</v>
      </c>
      <c r="F35" s="445">
        <v>4.4305922448798594</v>
      </c>
      <c r="G35" s="50">
        <v>0</v>
      </c>
      <c r="H35" s="41">
        <v>16.085999999999999</v>
      </c>
      <c r="I35" s="41">
        <v>-14.581</v>
      </c>
      <c r="J35" s="41">
        <v>-22.486999999999998</v>
      </c>
      <c r="K35" s="41">
        <v>20.981999999999999</v>
      </c>
      <c r="L35" s="50">
        <v>0</v>
      </c>
      <c r="M35" s="14"/>
      <c r="N35" s="14"/>
      <c r="O35" s="14"/>
      <c r="P35" s="14"/>
      <c r="T35" s="14"/>
    </row>
    <row r="36" spans="1:20" x14ac:dyDescent="0.25">
      <c r="A36" s="52"/>
      <c r="B36" s="49" t="s">
        <v>39</v>
      </c>
      <c r="C36" s="44">
        <v>2.9368566354400762</v>
      </c>
      <c r="D36" s="44">
        <v>-5.8726611620331788</v>
      </c>
      <c r="E36" s="44">
        <v>-4.3100691025090692</v>
      </c>
      <c r="F36" s="445">
        <v>7.2458736291021726</v>
      </c>
      <c r="G36" s="50">
        <v>0</v>
      </c>
      <c r="H36" s="41">
        <v>13.957000000000001</v>
      </c>
      <c r="I36" s="41">
        <v>-27.908999999999999</v>
      </c>
      <c r="J36" s="41">
        <v>-20.483000000000001</v>
      </c>
      <c r="K36" s="41">
        <v>34.435000000000002</v>
      </c>
      <c r="L36" s="50">
        <v>0</v>
      </c>
      <c r="M36" s="14"/>
      <c r="N36" s="14"/>
      <c r="O36" s="14"/>
      <c r="P36" s="14"/>
      <c r="T36" s="14"/>
    </row>
    <row r="37" spans="1:20" x14ac:dyDescent="0.25">
      <c r="A37" s="52"/>
      <c r="B37" s="49" t="s">
        <v>40</v>
      </c>
      <c r="C37" s="44">
        <v>1.7856957594394334</v>
      </c>
      <c r="D37" s="44">
        <v>-4.1899319626261304</v>
      </c>
      <c r="E37" s="44">
        <v>-3.7228623420709175</v>
      </c>
      <c r="F37" s="445">
        <v>6.3976710842198523</v>
      </c>
      <c r="G37" s="50">
        <v>-0.27057253896223799</v>
      </c>
      <c r="H37" s="41">
        <v>8.6059999999999999</v>
      </c>
      <c r="I37" s="41">
        <v>-20.192999999999998</v>
      </c>
      <c r="J37" s="41">
        <v>-17.942</v>
      </c>
      <c r="K37" s="41">
        <v>30.832999999999998</v>
      </c>
      <c r="L37" s="50">
        <v>-1.304000000000002</v>
      </c>
      <c r="M37" s="14"/>
      <c r="N37" s="14"/>
      <c r="O37" s="14"/>
      <c r="P37" s="14"/>
      <c r="T37" s="14"/>
    </row>
    <row r="38" spans="1:20" x14ac:dyDescent="0.25">
      <c r="A38" s="52"/>
      <c r="B38" s="49" t="s">
        <v>89</v>
      </c>
      <c r="C38" s="44">
        <v>1.4521754981740276</v>
      </c>
      <c r="D38" s="44">
        <v>-3.7944997572880164</v>
      </c>
      <c r="E38" s="44">
        <v>-3.1280146979003876</v>
      </c>
      <c r="F38" s="445">
        <v>5.8822324586826369</v>
      </c>
      <c r="G38" s="50">
        <v>-0.41189350166826078</v>
      </c>
      <c r="H38" s="41">
        <v>7.09</v>
      </c>
      <c r="I38" s="41">
        <v>-18.526</v>
      </c>
      <c r="J38" s="41">
        <v>-15.272</v>
      </c>
      <c r="K38" s="41">
        <v>28.719000000000001</v>
      </c>
      <c r="L38" s="50">
        <v>-2.0110000000000028</v>
      </c>
      <c r="M38" s="14"/>
      <c r="N38" s="14"/>
      <c r="O38" s="14"/>
      <c r="P38" s="14"/>
      <c r="T38" s="14"/>
    </row>
    <row r="39" spans="1:20" x14ac:dyDescent="0.25">
      <c r="A39" s="52"/>
      <c r="B39" s="49" t="s">
        <v>90</v>
      </c>
      <c r="C39" s="44">
        <v>1.1975962807316727</v>
      </c>
      <c r="D39" s="44">
        <v>-3.3899750289298982</v>
      </c>
      <c r="E39" s="44">
        <v>-4.134437744889051</v>
      </c>
      <c r="F39" s="445">
        <v>6.8449154434902653</v>
      </c>
      <c r="G39" s="50">
        <v>-0.51809895040298848</v>
      </c>
      <c r="H39" s="41">
        <v>5.899</v>
      </c>
      <c r="I39" s="41">
        <v>-16.698</v>
      </c>
      <c r="J39" s="41">
        <v>-20.364999999999998</v>
      </c>
      <c r="K39" s="41">
        <v>33.716000000000001</v>
      </c>
      <c r="L39" s="50">
        <v>-2.5520000000000032</v>
      </c>
      <c r="M39" s="14"/>
      <c r="N39" s="14"/>
      <c r="O39" s="14"/>
      <c r="P39" s="14"/>
      <c r="T39" s="14"/>
    </row>
    <row r="40" spans="1:20" x14ac:dyDescent="0.25">
      <c r="A40" s="52"/>
      <c r="B40" s="49" t="s">
        <v>91</v>
      </c>
      <c r="C40" s="44">
        <v>-6.9826096901767928E-2</v>
      </c>
      <c r="D40" s="44">
        <v>-1.4262180941889839</v>
      </c>
      <c r="E40" s="44">
        <v>-2.6537929816746626</v>
      </c>
      <c r="F40" s="445">
        <v>4.7214881787227041</v>
      </c>
      <c r="G40" s="50">
        <v>-0.5716510059572899</v>
      </c>
      <c r="H40" s="41">
        <v>-0.34799999999999998</v>
      </c>
      <c r="I40" s="41">
        <v>-7.1080000000000005</v>
      </c>
      <c r="J40" s="41">
        <v>-13.226000000000001</v>
      </c>
      <c r="K40" s="41">
        <v>23.530999999999999</v>
      </c>
      <c r="L40" s="50">
        <v>-2.8489999999999966</v>
      </c>
      <c r="M40" s="14"/>
      <c r="N40" s="14"/>
      <c r="O40" s="14"/>
      <c r="P40" s="14"/>
      <c r="T40" s="14"/>
    </row>
    <row r="41" spans="1:20" x14ac:dyDescent="0.25">
      <c r="A41" s="52"/>
      <c r="B41" s="49" t="s">
        <v>92</v>
      </c>
      <c r="C41" s="44">
        <v>-1.2504179337356112</v>
      </c>
      <c r="D41" s="44">
        <v>-1.1513079335763983</v>
      </c>
      <c r="E41" s="44">
        <v>-1.551330223375631</v>
      </c>
      <c r="F41" s="445">
        <v>4.4406454489006348</v>
      </c>
      <c r="G41" s="50">
        <v>-0.48758935821299421</v>
      </c>
      <c r="H41" s="41">
        <v>-6.2830000000000004</v>
      </c>
      <c r="I41" s="41">
        <v>-5.7850000000000001</v>
      </c>
      <c r="J41" s="41">
        <v>-7.7949999999999999</v>
      </c>
      <c r="K41" s="41">
        <v>22.312999999999999</v>
      </c>
      <c r="L41" s="50">
        <v>-2.4499999999999993</v>
      </c>
      <c r="M41" s="14"/>
      <c r="N41" s="14"/>
      <c r="O41" s="14"/>
      <c r="P41" s="14"/>
      <c r="T41" s="14"/>
    </row>
    <row r="42" spans="1:20" x14ac:dyDescent="0.25">
      <c r="A42" s="52"/>
      <c r="B42" s="49" t="s">
        <v>135</v>
      </c>
      <c r="C42" s="44">
        <v>3.2997626937128655E-2</v>
      </c>
      <c r="D42" s="44">
        <v>-1.3509267986176563</v>
      </c>
      <c r="E42" s="44">
        <v>-2.8745477645589679</v>
      </c>
      <c r="F42" s="445">
        <v>4.6908003801642773</v>
      </c>
      <c r="G42" s="50">
        <v>-0.49832344392478145</v>
      </c>
      <c r="H42" s="41">
        <v>0.16700000000000001</v>
      </c>
      <c r="I42" s="41">
        <v>-6.8369999999999997</v>
      </c>
      <c r="J42" s="41">
        <v>-14.548</v>
      </c>
      <c r="K42" s="41">
        <v>23.74</v>
      </c>
      <c r="L42" s="50">
        <v>-2.5219999999999985</v>
      </c>
      <c r="M42" s="14"/>
      <c r="N42" s="14"/>
      <c r="O42" s="14"/>
      <c r="P42" s="14"/>
      <c r="T42" s="14"/>
    </row>
    <row r="43" spans="1:20" x14ac:dyDescent="0.25">
      <c r="A43" s="52"/>
      <c r="B43" s="49" t="s">
        <v>136</v>
      </c>
      <c r="C43" s="44">
        <v>0.26214771845914386</v>
      </c>
      <c r="D43" s="44">
        <v>-1.7882318427352732</v>
      </c>
      <c r="E43" s="44">
        <v>-2.6606156083723485</v>
      </c>
      <c r="F43" s="445">
        <v>4.682960000954524</v>
      </c>
      <c r="G43" s="50">
        <v>-0.49626026830604619</v>
      </c>
      <c r="H43" s="41">
        <v>1.3311524392135907</v>
      </c>
      <c r="I43" s="41">
        <v>-9.0804115836982326</v>
      </c>
      <c r="J43" s="41">
        <v>-13.510264280429283</v>
      </c>
      <c r="K43" s="41">
        <v>23.779469318485909</v>
      </c>
      <c r="L43" s="50">
        <v>-2.5199458935719861</v>
      </c>
      <c r="M43" s="14"/>
      <c r="N43" s="14"/>
      <c r="O43" s="14"/>
      <c r="P43" s="14"/>
      <c r="T43" s="14"/>
    </row>
    <row r="44" spans="1:20" x14ac:dyDescent="0.25">
      <c r="A44" s="52"/>
      <c r="B44" s="49" t="s">
        <v>137</v>
      </c>
      <c r="C44" s="44">
        <v>0.38018881865967058</v>
      </c>
      <c r="D44" s="44">
        <v>-2.9125815879712453</v>
      </c>
      <c r="E44" s="44">
        <v>-1.6630708592134718</v>
      </c>
      <c r="F44" s="445">
        <v>4.6906814677647102</v>
      </c>
      <c r="G44" s="50">
        <v>-0.49521783923966378</v>
      </c>
      <c r="H44" s="41">
        <v>1.9480018965588497</v>
      </c>
      <c r="I44" s="41">
        <v>-14.923412206736277</v>
      </c>
      <c r="J44" s="41">
        <v>-8.5212005952221723</v>
      </c>
      <c r="K44" s="41">
        <v>24.033995601376642</v>
      </c>
      <c r="L44" s="50">
        <v>-2.5373846959770425</v>
      </c>
      <c r="M44" s="14"/>
      <c r="N44" s="14"/>
      <c r="O44" s="14"/>
      <c r="P44" s="14"/>
      <c r="T44" s="14"/>
    </row>
    <row r="45" spans="1:20" x14ac:dyDescent="0.25">
      <c r="A45" s="52"/>
      <c r="B45" s="49" t="s">
        <v>138</v>
      </c>
      <c r="C45" s="44">
        <v>0.34416230481419752</v>
      </c>
      <c r="D45" s="44">
        <v>-3.9212814452203979</v>
      </c>
      <c r="E45" s="44">
        <v>-0.66146216894838361</v>
      </c>
      <c r="F45" s="445">
        <v>4.7327219848514535</v>
      </c>
      <c r="G45" s="50">
        <v>-0.4941406754968698</v>
      </c>
      <c r="H45" s="41">
        <v>1.7754130636633381</v>
      </c>
      <c r="I45" s="41">
        <v>-20.228520691432077</v>
      </c>
      <c r="J45" s="41">
        <v>-3.4122521828881034</v>
      </c>
      <c r="K45" s="41">
        <v>24.414458879011228</v>
      </c>
      <c r="L45" s="50">
        <v>-2.549099068354387</v>
      </c>
      <c r="M45" s="14"/>
      <c r="N45" s="14"/>
      <c r="O45" s="14"/>
      <c r="P45" s="14"/>
      <c r="T45" s="14"/>
    </row>
    <row r="46" spans="1:20" x14ac:dyDescent="0.25">
      <c r="A46" s="52"/>
      <c r="B46" s="49" t="s">
        <v>156</v>
      </c>
      <c r="C46" s="44">
        <v>0.31746090300673013</v>
      </c>
      <c r="D46" s="44">
        <v>-2.22307188475027</v>
      </c>
      <c r="E46" s="44">
        <v>-2.330318571119228</v>
      </c>
      <c r="F46" s="445">
        <v>4.729099972738422</v>
      </c>
      <c r="G46" s="50">
        <v>-0.49317041987565435</v>
      </c>
      <c r="H46" s="41">
        <v>1.6498259269160735</v>
      </c>
      <c r="I46" s="41">
        <v>-11.553175834006314</v>
      </c>
      <c r="J46" s="41">
        <v>-12.110530651785538</v>
      </c>
      <c r="K46" s="41">
        <v>24.576858668598128</v>
      </c>
      <c r="L46" s="50">
        <v>-2.5629781097223479</v>
      </c>
      <c r="M46" s="14"/>
      <c r="N46" s="14"/>
      <c r="O46" s="14"/>
      <c r="P46" s="14"/>
      <c r="T46" s="14"/>
    </row>
    <row r="47" spans="1:20" x14ac:dyDescent="0.25">
      <c r="A47" s="52"/>
      <c r="B47" s="49" t="s">
        <v>157</v>
      </c>
      <c r="C47" s="44">
        <v>0.26581718298598789</v>
      </c>
      <c r="D47" s="44">
        <v>-2.2695463812847709</v>
      </c>
      <c r="E47" s="44">
        <v>-2.1885963992813964</v>
      </c>
      <c r="F47" s="445">
        <v>4.6844839054907759</v>
      </c>
      <c r="G47" s="50">
        <v>-0.49215830791059645</v>
      </c>
      <c r="H47" s="41">
        <v>1.3913685801018036</v>
      </c>
      <c r="I47" s="41">
        <v>-11.879501131308864</v>
      </c>
      <c r="J47" s="41">
        <v>-11.455784123047442</v>
      </c>
      <c r="K47" s="41">
        <v>24.520024051402391</v>
      </c>
      <c r="L47" s="50">
        <v>-2.5761073771478884</v>
      </c>
      <c r="M47" s="14"/>
      <c r="N47" s="14"/>
      <c r="O47" s="14"/>
      <c r="P47" s="14"/>
      <c r="T47" s="14"/>
    </row>
    <row r="48" spans="1:20" x14ac:dyDescent="0.25">
      <c r="A48" s="52"/>
      <c r="B48" s="49" t="s">
        <v>158</v>
      </c>
      <c r="C48" s="44">
        <v>0.14612066701288107</v>
      </c>
      <c r="D48" s="44">
        <v>-2.2741075269986477</v>
      </c>
      <c r="E48" s="44">
        <v>-2.0090584263819631</v>
      </c>
      <c r="F48" s="445">
        <v>4.6282849196150426</v>
      </c>
      <c r="G48" s="50">
        <v>-0.49123963324731257</v>
      </c>
      <c r="H48" s="41">
        <v>0.77034914644341912</v>
      </c>
      <c r="I48" s="41">
        <v>-11.989110289166216</v>
      </c>
      <c r="J48" s="41">
        <v>-10.591769635036439</v>
      </c>
      <c r="K48" s="41">
        <v>24.400349452333764</v>
      </c>
      <c r="L48" s="50">
        <v>-2.5898186745745271</v>
      </c>
      <c r="M48" s="14"/>
      <c r="N48" s="14"/>
      <c r="O48" s="14"/>
      <c r="P48" s="14"/>
      <c r="T48" s="14"/>
    </row>
    <row r="49" spans="1:20" x14ac:dyDescent="0.25">
      <c r="A49" s="52"/>
      <c r="B49" s="49" t="s">
        <v>159</v>
      </c>
      <c r="C49" s="44">
        <v>4.8606453204779174E-2</v>
      </c>
      <c r="D49" s="44">
        <v>-2.40632970733256</v>
      </c>
      <c r="E49" s="44">
        <v>-1.7931433556538425</v>
      </c>
      <c r="F49" s="445">
        <v>4.6411470705691231</v>
      </c>
      <c r="G49" s="50">
        <v>-0.49028046078749998</v>
      </c>
      <c r="H49" s="41">
        <v>0.25796235493812125</v>
      </c>
      <c r="I49" s="41">
        <v>-12.77078324242003</v>
      </c>
      <c r="J49" s="41">
        <v>-9.5165035148178507</v>
      </c>
      <c r="K49" s="41">
        <v>24.631322571391745</v>
      </c>
      <c r="L49" s="50">
        <v>-2.6019981690919849</v>
      </c>
      <c r="M49" s="14"/>
      <c r="N49" s="14"/>
      <c r="O49" s="14"/>
      <c r="P49" s="14"/>
      <c r="T49" s="14"/>
    </row>
    <row r="50" spans="1:20" x14ac:dyDescent="0.25">
      <c r="A50" s="52"/>
      <c r="B50" s="49" t="s">
        <v>221</v>
      </c>
      <c r="C50" s="44">
        <v>0.17679557953238517</v>
      </c>
      <c r="D50" s="44">
        <v>-2.8008370339654425</v>
      </c>
      <c r="E50" s="44">
        <v>-1.5293722219633603</v>
      </c>
      <c r="F50" s="445">
        <v>4.6426256507829224</v>
      </c>
      <c r="G50" s="50">
        <v>-0.48921197438650488</v>
      </c>
      <c r="H50" s="41">
        <v>0.94382988490741626</v>
      </c>
      <c r="I50" s="41">
        <v>-14.952374388567772</v>
      </c>
      <c r="J50" s="41">
        <v>-8.1646114232842883</v>
      </c>
      <c r="K50" s="41">
        <v>24.784832546359016</v>
      </c>
      <c r="L50" s="50">
        <v>-2.6116766194143715</v>
      </c>
      <c r="M50" s="14"/>
      <c r="N50" s="14"/>
      <c r="O50" s="14"/>
      <c r="P50" s="14"/>
      <c r="T50" s="14"/>
    </row>
    <row r="51" spans="1:20" x14ac:dyDescent="0.25">
      <c r="A51" s="52"/>
      <c r="B51" s="49" t="s">
        <v>222</v>
      </c>
      <c r="C51" s="44">
        <v>3.3008126018884539E-2</v>
      </c>
      <c r="D51" s="44">
        <v>-2.8128425009699298</v>
      </c>
      <c r="E51" s="44">
        <v>-1.3459402360537334</v>
      </c>
      <c r="F51" s="445">
        <v>4.6140581004171963</v>
      </c>
      <c r="G51" s="50">
        <v>-0.48828348941241728</v>
      </c>
      <c r="H51" s="41">
        <v>0.17740255902678836</v>
      </c>
      <c r="I51" s="41">
        <v>-15.117654892794793</v>
      </c>
      <c r="J51" s="41">
        <v>-7.2337715275458354</v>
      </c>
      <c r="K51" s="41">
        <v>24.798309181320626</v>
      </c>
      <c r="L51" s="50">
        <v>-2.6242853200067842</v>
      </c>
      <c r="M51" s="14"/>
      <c r="N51" s="14"/>
      <c r="O51" s="14"/>
      <c r="P51" s="14"/>
      <c r="T51" s="14"/>
    </row>
    <row r="52" spans="1:20" x14ac:dyDescent="0.25">
      <c r="A52" s="52"/>
      <c r="B52" s="49" t="s">
        <v>223</v>
      </c>
      <c r="C52" s="44">
        <v>-0.10474575396218948</v>
      </c>
      <c r="D52" s="44">
        <v>-2.7303002664497091</v>
      </c>
      <c r="E52" s="44">
        <v>-1.2683695163378181</v>
      </c>
      <c r="F52" s="445">
        <v>4.5908706994826831</v>
      </c>
      <c r="G52" s="50">
        <v>-0.48745516273296641</v>
      </c>
      <c r="H52" s="41">
        <v>-0.56698131454312528</v>
      </c>
      <c r="I52" s="41">
        <v>-14.778921107655592</v>
      </c>
      <c r="J52" s="41">
        <v>-6.8655939596294848</v>
      </c>
      <c r="K52" s="41">
        <v>24.850056499949417</v>
      </c>
      <c r="L52" s="50">
        <v>-2.6385601181212159</v>
      </c>
      <c r="M52" s="14"/>
      <c r="N52" s="14"/>
      <c r="O52" s="14"/>
      <c r="P52" s="14"/>
      <c r="T52" s="14"/>
    </row>
    <row r="53" spans="1:20" x14ac:dyDescent="0.25">
      <c r="A53" s="52"/>
      <c r="B53" s="49" t="s">
        <v>224</v>
      </c>
      <c r="C53" s="44">
        <v>-6.977437593949247E-2</v>
      </c>
      <c r="D53" s="44">
        <v>-2.6848976233357513</v>
      </c>
      <c r="E53" s="44">
        <v>-1.2973303041435165</v>
      </c>
      <c r="F53" s="445">
        <v>4.538551979650868</v>
      </c>
      <c r="G53" s="50">
        <v>-0.48654967623210776</v>
      </c>
      <c r="H53" s="41">
        <v>-0.38043544880715852</v>
      </c>
      <c r="I53" s="41">
        <v>-14.639045044570263</v>
      </c>
      <c r="J53" s="41">
        <v>-7.0735198969886515</v>
      </c>
      <c r="K53" s="41">
        <v>24.745847398340132</v>
      </c>
      <c r="L53" s="50">
        <v>-2.65284700797406</v>
      </c>
      <c r="M53" s="14"/>
      <c r="N53" s="14"/>
      <c r="O53" s="14"/>
      <c r="P53" s="14"/>
      <c r="T53" s="14"/>
    </row>
    <row r="54" spans="1:20" x14ac:dyDescent="0.25">
      <c r="A54" s="52"/>
      <c r="B54" s="49" t="s">
        <v>268</v>
      </c>
      <c r="C54" s="44">
        <v>-0.17286986937354701</v>
      </c>
      <c r="D54" s="44">
        <v>-2.599156022196051</v>
      </c>
      <c r="E54" s="44">
        <v>-1.3007174918280218</v>
      </c>
      <c r="F54" s="445">
        <v>4.5584403747047704</v>
      </c>
      <c r="G54" s="50">
        <v>-0.48569699130715094</v>
      </c>
      <c r="H54" s="41">
        <v>-0.94980411253430064</v>
      </c>
      <c r="I54" s="41">
        <v>-14.280620954630445</v>
      </c>
      <c r="J54" s="41">
        <v>-7.1465711604951538</v>
      </c>
      <c r="K54" s="41">
        <v>25.045575786728278</v>
      </c>
      <c r="L54" s="50">
        <v>-2.6685795590683803</v>
      </c>
      <c r="M54" s="14"/>
      <c r="N54" s="14"/>
      <c r="O54" s="14"/>
      <c r="P54" s="14"/>
      <c r="T54" s="14"/>
    </row>
    <row r="55" spans="1:20" x14ac:dyDescent="0.25">
      <c r="A55" s="52"/>
      <c r="B55" s="49" t="s">
        <v>269</v>
      </c>
      <c r="C55" s="44">
        <v>-0.1164272747465864</v>
      </c>
      <c r="D55" s="44">
        <v>-2.5830651854785405</v>
      </c>
      <c r="E55" s="44">
        <v>-1.3526175447835489</v>
      </c>
      <c r="F55" s="445">
        <v>4.5368669016013232</v>
      </c>
      <c r="G55" s="50">
        <v>-0.48475689659264809</v>
      </c>
      <c r="H55" s="41">
        <v>-0.64461158641413563</v>
      </c>
      <c r="I55" s="41">
        <v>-14.301406183788263</v>
      </c>
      <c r="J55" s="41">
        <v>-7.4889062142209148</v>
      </c>
      <c r="K55" s="41">
        <v>25.118830421449498</v>
      </c>
      <c r="L55" s="50">
        <v>-2.6839064370261845</v>
      </c>
      <c r="M55" s="35"/>
      <c r="N55" s="14"/>
      <c r="O55" s="14"/>
      <c r="P55" s="14"/>
      <c r="T55" s="14"/>
    </row>
    <row r="56" spans="1:20" x14ac:dyDescent="0.25">
      <c r="A56" s="52"/>
      <c r="B56" s="49" t="s">
        <v>270</v>
      </c>
      <c r="C56" s="44">
        <v>-0.17764198950775428</v>
      </c>
      <c r="D56" s="44">
        <v>-2.4628755919795564</v>
      </c>
      <c r="E56" s="44">
        <v>-1.3779748276420407</v>
      </c>
      <c r="F56" s="445">
        <v>4.5022433701388564</v>
      </c>
      <c r="G56" s="50">
        <v>-0.48375096100950543</v>
      </c>
      <c r="H56" s="41">
        <v>-0.99130111625657447</v>
      </c>
      <c r="I56" s="41">
        <v>-13.74366122725637</v>
      </c>
      <c r="J56" s="41">
        <v>-7.6895557666302139</v>
      </c>
      <c r="K56" s="41">
        <v>25.124008635821948</v>
      </c>
      <c r="L56" s="50">
        <v>-2.6994905256787902</v>
      </c>
      <c r="M56" s="35"/>
      <c r="N56" s="14"/>
      <c r="O56" s="14"/>
      <c r="P56" s="14"/>
      <c r="T56" s="14"/>
    </row>
    <row r="57" spans="1:20" x14ac:dyDescent="0.25">
      <c r="A57" s="52"/>
      <c r="B57" s="49" t="s">
        <v>271</v>
      </c>
      <c r="C57" s="44">
        <v>-0.10131625073005968</v>
      </c>
      <c r="D57" s="44">
        <v>-2.5090049210089336</v>
      </c>
      <c r="E57" s="44">
        <v>-1.3758650780105921</v>
      </c>
      <c r="F57" s="445">
        <v>4.4688353300050423</v>
      </c>
      <c r="G57" s="50">
        <v>-0.48264908025545683</v>
      </c>
      <c r="H57" s="41">
        <v>-0.57016815703982138</v>
      </c>
      <c r="I57" s="41">
        <v>-14.119696509763095</v>
      </c>
      <c r="J57" s="41">
        <v>-7.7428295087117984</v>
      </c>
      <c r="K57" s="41">
        <v>25.148854066975957</v>
      </c>
      <c r="L57" s="50">
        <v>-2.7161598914612419</v>
      </c>
      <c r="M57" s="35"/>
      <c r="N57" s="14"/>
      <c r="O57" s="14"/>
      <c r="P57" s="14"/>
      <c r="T57" s="14"/>
    </row>
    <row r="58" spans="1:20" x14ac:dyDescent="0.25">
      <c r="A58" s="52"/>
      <c r="B58" s="49" t="s">
        <v>339</v>
      </c>
      <c r="C58" s="44">
        <v>-0.13407271606608173</v>
      </c>
      <c r="D58" s="44">
        <v>-2.3508043344584952</v>
      </c>
      <c r="E58" s="44">
        <v>-1.4730139225695849</v>
      </c>
      <c r="F58" s="445">
        <v>4.439439454923904</v>
      </c>
      <c r="G58" s="50">
        <v>-0.48154848182974241</v>
      </c>
      <c r="H58" s="41">
        <v>-0.76091688905824051</v>
      </c>
      <c r="I58" s="41">
        <v>-13.341765375135227</v>
      </c>
      <c r="J58" s="41">
        <v>-8.3599497674730809</v>
      </c>
      <c r="K58" s="41">
        <v>25.195614427160095</v>
      </c>
      <c r="L58" s="50">
        <v>-2.732982395493547</v>
      </c>
      <c r="M58" s="35"/>
      <c r="N58" s="14"/>
      <c r="O58" s="14"/>
      <c r="P58" s="14"/>
      <c r="T58" s="14"/>
    </row>
    <row r="59" spans="1:20" x14ac:dyDescent="0.25">
      <c r="A59" s="52"/>
      <c r="B59" s="49" t="s">
        <v>340</v>
      </c>
      <c r="C59" s="44">
        <v>-0.15975775205886006</v>
      </c>
      <c r="D59" s="44">
        <v>-2.3214786860764072</v>
      </c>
      <c r="E59" s="44">
        <v>-1.4606174392824274</v>
      </c>
      <c r="F59" s="445">
        <v>4.4222834352044016</v>
      </c>
      <c r="G59" s="50">
        <v>-0.48042955778670704</v>
      </c>
      <c r="H59" s="41">
        <v>-0.91429733518144352</v>
      </c>
      <c r="I59" s="41">
        <v>-13.285876578797692</v>
      </c>
      <c r="J59" s="41">
        <v>-8.3591476172213994</v>
      </c>
      <c r="K59" s="41">
        <v>25.308831077785474</v>
      </c>
      <c r="L59" s="50">
        <v>-2.7495095465849388</v>
      </c>
      <c r="M59" s="35"/>
      <c r="N59" s="14"/>
      <c r="O59" s="14"/>
      <c r="P59" s="14"/>
      <c r="T59" s="14"/>
    </row>
    <row r="60" spans="1:20" x14ac:dyDescent="0.25">
      <c r="A60" s="52"/>
      <c r="B60" s="49" t="s">
        <v>341</v>
      </c>
      <c r="C60" s="44">
        <v>-0.22547283196109913</v>
      </c>
      <c r="D60" s="44">
        <v>-2.2832499845486849</v>
      </c>
      <c r="E60" s="44">
        <v>-1.4195891360883031</v>
      </c>
      <c r="F60" s="445">
        <v>4.4076164174579553</v>
      </c>
      <c r="G60" s="50">
        <v>-0.47930446485986833</v>
      </c>
      <c r="H60" s="41">
        <v>-1.301281121809283</v>
      </c>
      <c r="I60" s="41">
        <v>-13.177419538408751</v>
      </c>
      <c r="J60" s="41">
        <v>-8.1929362728542401</v>
      </c>
      <c r="K60" s="41">
        <v>25.437867552948713</v>
      </c>
      <c r="L60" s="50">
        <v>-2.7662306198764384</v>
      </c>
      <c r="M60" s="35"/>
      <c r="N60" s="14"/>
      <c r="O60" s="14"/>
      <c r="P60" s="14"/>
      <c r="T60" s="14"/>
    </row>
    <row r="61" spans="1:20" x14ac:dyDescent="0.25">
      <c r="A61" s="52"/>
      <c r="B61" s="40" t="s">
        <v>342</v>
      </c>
      <c r="C61" s="41">
        <v>-0.1906526006374239</v>
      </c>
      <c r="D61" s="41">
        <v>-2.3752716379922627</v>
      </c>
      <c r="E61" s="41">
        <v>-1.3517489309435511</v>
      </c>
      <c r="F61" s="41">
        <v>4.3958053874452343</v>
      </c>
      <c r="G61" s="50">
        <v>-0.47813221787199645</v>
      </c>
      <c r="H61" s="41">
        <v>-1.1095588061724848</v>
      </c>
      <c r="I61" s="41">
        <v>-13.823590940666795</v>
      </c>
      <c r="J61" s="41">
        <v>-7.8668999271350568</v>
      </c>
      <c r="K61" s="41">
        <v>25.582680548564767</v>
      </c>
      <c r="L61" s="50">
        <v>-2.7826308745904313</v>
      </c>
      <c r="M61" s="35"/>
      <c r="N61" s="14"/>
      <c r="O61" s="14"/>
      <c r="P61" s="14"/>
      <c r="T61" s="14"/>
    </row>
    <row r="62" spans="1:20" x14ac:dyDescent="0.25">
      <c r="A62" s="52"/>
      <c r="B62" s="40" t="s">
        <v>587</v>
      </c>
      <c r="C62" s="41">
        <v>-0.22014578716132741</v>
      </c>
      <c r="D62" s="41">
        <v>-2.4892663699813475</v>
      </c>
      <c r="E62" s="41">
        <v>-1.1760959229156118</v>
      </c>
      <c r="F62" s="41">
        <v>4.362393030148592</v>
      </c>
      <c r="G62" s="50">
        <v>-0.47688495009030518</v>
      </c>
      <c r="H62" s="41">
        <v>-1.2914509525674658</v>
      </c>
      <c r="I62" s="41">
        <v>-14.602893228888918</v>
      </c>
      <c r="J62" s="41">
        <v>-6.8993834474198685</v>
      </c>
      <c r="K62" s="41">
        <v>25.591298870191391</v>
      </c>
      <c r="L62" s="50">
        <v>-2.7975712413151363</v>
      </c>
      <c r="M62" s="35"/>
      <c r="N62" s="14"/>
      <c r="O62" s="14"/>
      <c r="P62" s="14"/>
      <c r="T62" s="14"/>
    </row>
    <row r="63" spans="1:20" x14ac:dyDescent="0.25">
      <c r="A63" s="52"/>
      <c r="B63" s="40" t="s">
        <v>588</v>
      </c>
      <c r="C63" s="41">
        <v>-0.25001556076609249</v>
      </c>
      <c r="D63" s="41">
        <v>-2.4076397947659984</v>
      </c>
      <c r="E63" s="41">
        <v>-1.2099806756386993</v>
      </c>
      <c r="F63" s="41">
        <v>4.343379474435932</v>
      </c>
      <c r="G63" s="50">
        <v>-0.47574344326514151</v>
      </c>
      <c r="H63" s="41">
        <v>-1.4788816760780501</v>
      </c>
      <c r="I63" s="41">
        <v>-14.241571061278711</v>
      </c>
      <c r="J63" s="41">
        <v>-7.1572275106697871</v>
      </c>
      <c r="K63" s="41">
        <v>25.691778132987132</v>
      </c>
      <c r="L63" s="50">
        <v>-2.8140978849605851</v>
      </c>
      <c r="M63" s="35"/>
      <c r="N63" s="14"/>
      <c r="O63" s="14"/>
      <c r="P63" s="14"/>
      <c r="T63" s="14"/>
    </row>
    <row r="64" spans="1:20" x14ac:dyDescent="0.25">
      <c r="A64" s="52"/>
      <c r="B64" s="40" t="s">
        <v>589</v>
      </c>
      <c r="C64" s="41">
        <v>-0.26522835649639609</v>
      </c>
      <c r="D64" s="41">
        <v>-2.386932159523095</v>
      </c>
      <c r="E64" s="41">
        <v>-1.194353888639891</v>
      </c>
      <c r="F64" s="41">
        <v>4.3212414677686404</v>
      </c>
      <c r="G64" s="50">
        <v>-0.47472706310925838</v>
      </c>
      <c r="H64" s="41">
        <v>-1.5817424208759077</v>
      </c>
      <c r="I64" s="41">
        <v>-14.234947960859982</v>
      </c>
      <c r="J64" s="41">
        <v>-7.1227686064762255</v>
      </c>
      <c r="K64" s="41">
        <v>25.770588901984926</v>
      </c>
      <c r="L64" s="50">
        <v>-2.8311299137728128</v>
      </c>
      <c r="M64" s="35"/>
      <c r="N64" s="14"/>
      <c r="O64" s="14"/>
      <c r="P64" s="14"/>
      <c r="T64" s="14"/>
    </row>
    <row r="65" spans="1:20" x14ac:dyDescent="0.25">
      <c r="A65" s="52"/>
      <c r="B65" s="409" t="s">
        <v>590</v>
      </c>
      <c r="C65" s="267">
        <v>-0.30720829375137321</v>
      </c>
      <c r="D65" s="267">
        <v>-2.3854539778919048</v>
      </c>
      <c r="E65" s="267">
        <v>-1.1303590401934642</v>
      </c>
      <c r="F65" s="87">
        <v>4.2967582245950995</v>
      </c>
      <c r="G65" s="449">
        <v>-0.4737369127583575</v>
      </c>
      <c r="H65" s="451">
        <v>-1.8470217587644802</v>
      </c>
      <c r="I65" s="87">
        <v>-14.342013192076909</v>
      </c>
      <c r="J65" s="87">
        <v>-6.7960331310037416</v>
      </c>
      <c r="K65" s="87">
        <v>25.833306243353693</v>
      </c>
      <c r="L65" s="449">
        <v>-2.8482381615085615</v>
      </c>
      <c r="M65" s="14"/>
      <c r="N65" s="14"/>
      <c r="O65" s="14"/>
      <c r="P65" s="14"/>
      <c r="T65" s="14"/>
    </row>
    <row r="66" spans="1:20" x14ac:dyDescent="0.25">
      <c r="A66" s="52"/>
      <c r="B66" s="40">
        <v>2008</v>
      </c>
      <c r="C66" s="41">
        <v>1.849895737080651</v>
      </c>
      <c r="D66" s="41">
        <v>-1.3362442582260867</v>
      </c>
      <c r="E66" s="41">
        <v>-5.133207882899927</v>
      </c>
      <c r="F66" s="41">
        <v>4.6196835927240443</v>
      </c>
      <c r="G66" s="50">
        <v>-1.271886786815557E-4</v>
      </c>
      <c r="H66" s="452">
        <v>29.088999999999999</v>
      </c>
      <c r="I66" s="453">
        <v>-21.011999999999997</v>
      </c>
      <c r="J66" s="453">
        <v>-80.718000000000004</v>
      </c>
      <c r="K66" s="453">
        <v>72.643000000000001</v>
      </c>
      <c r="L66" s="454">
        <v>-1.9999999999953388E-3</v>
      </c>
      <c r="M66" s="14"/>
    </row>
    <row r="67" spans="1:20" x14ac:dyDescent="0.25">
      <c r="A67" s="52"/>
      <c r="B67" s="40">
        <v>2009</v>
      </c>
      <c r="C67" s="41">
        <v>5.3469810452320177</v>
      </c>
      <c r="D67" s="41">
        <v>1.2533866479769027</v>
      </c>
      <c r="E67" s="41">
        <v>-10.491874660027616</v>
      </c>
      <c r="F67" s="41">
        <v>3.8915723461232687</v>
      </c>
      <c r="G67" s="50">
        <v>-6.5379304572843466E-5</v>
      </c>
      <c r="H67" s="455">
        <v>81.784000000000006</v>
      </c>
      <c r="I67" s="41">
        <v>19.170999999999999</v>
      </c>
      <c r="J67" s="41">
        <v>-160.477</v>
      </c>
      <c r="K67" s="41">
        <v>59.523000000000003</v>
      </c>
      <c r="L67" s="50">
        <v>-1.0000000000118803E-3</v>
      </c>
      <c r="N67" s="14"/>
    </row>
    <row r="68" spans="1:20" x14ac:dyDescent="0.25">
      <c r="A68" s="52"/>
      <c r="B68" s="40">
        <v>2010</v>
      </c>
      <c r="C68" s="41">
        <v>5.4264350958967063</v>
      </c>
      <c r="D68" s="41">
        <v>0.4583901151798524</v>
      </c>
      <c r="E68" s="41">
        <v>-9.7087304897786346</v>
      </c>
      <c r="F68" s="41">
        <v>3.8240318708355145</v>
      </c>
      <c r="G68" s="50">
        <v>-1.2659213343813036E-4</v>
      </c>
      <c r="H68" s="455">
        <v>85.730999999999995</v>
      </c>
      <c r="I68" s="41">
        <v>7.2419999999999973</v>
      </c>
      <c r="J68" s="41">
        <v>-153.386</v>
      </c>
      <c r="K68" s="41">
        <v>60.414999999999999</v>
      </c>
      <c r="L68" s="50">
        <v>-1.9999999999882334E-3</v>
      </c>
    </row>
    <row r="69" spans="1:20" x14ac:dyDescent="0.25">
      <c r="A69" s="52"/>
      <c r="B69" s="40">
        <v>2011</v>
      </c>
      <c r="C69" s="41">
        <v>3.6958231553298897</v>
      </c>
      <c r="D69" s="41">
        <v>1.5367001373648215</v>
      </c>
      <c r="E69" s="41">
        <v>-7.6578135874969879</v>
      </c>
      <c r="F69" s="41">
        <v>2.4255349338434873</v>
      </c>
      <c r="G69" s="50">
        <v>-2.4463904121097002E-4</v>
      </c>
      <c r="H69" s="455">
        <v>60.429000000000002</v>
      </c>
      <c r="I69" s="41">
        <v>25.126000000000001</v>
      </c>
      <c r="J69" s="41">
        <v>-125.21</v>
      </c>
      <c r="K69" s="41">
        <v>39.658999999999999</v>
      </c>
      <c r="L69" s="50">
        <v>-4.000000000011994E-3</v>
      </c>
    </row>
    <row r="70" spans="1:20" x14ac:dyDescent="0.25">
      <c r="A70" s="52"/>
      <c r="B70" s="40">
        <v>2012</v>
      </c>
      <c r="C70" s="41">
        <v>3.7142221365099615</v>
      </c>
      <c r="D70" s="41">
        <v>0.24453707961844856</v>
      </c>
      <c r="E70" s="41">
        <v>-8.2415107774926195</v>
      </c>
      <c r="F70" s="41">
        <v>4.2827515613642095</v>
      </c>
      <c r="G70" s="50">
        <v>0</v>
      </c>
      <c r="H70" s="455">
        <v>62.593000000000004</v>
      </c>
      <c r="I70" s="41">
        <v>4.1210000000000004</v>
      </c>
      <c r="J70" s="41">
        <v>-138.88800000000001</v>
      </c>
      <c r="K70" s="41">
        <v>72.174000000000007</v>
      </c>
      <c r="L70" s="50">
        <v>0</v>
      </c>
    </row>
    <row r="71" spans="1:20" x14ac:dyDescent="0.25">
      <c r="A71" s="52"/>
      <c r="B71" s="40">
        <v>2013</v>
      </c>
      <c r="C71" s="41">
        <v>2.6116741623938551</v>
      </c>
      <c r="D71" s="41">
        <v>-2.6971494173646002</v>
      </c>
      <c r="E71" s="41">
        <v>-5.5188599038888384</v>
      </c>
      <c r="F71" s="41">
        <v>5.604335158859584</v>
      </c>
      <c r="G71" s="50">
        <v>0</v>
      </c>
      <c r="H71" s="455">
        <v>45.771000000000001</v>
      </c>
      <c r="I71" s="41">
        <v>-47.268999999999998</v>
      </c>
      <c r="J71" s="41">
        <v>-96.721000000000004</v>
      </c>
      <c r="K71" s="41">
        <v>98.218999999999994</v>
      </c>
      <c r="L71" s="50">
        <v>0</v>
      </c>
    </row>
    <row r="72" spans="1:20" x14ac:dyDescent="0.25">
      <c r="A72" s="52"/>
      <c r="B72" s="40">
        <v>2014</v>
      </c>
      <c r="C72" s="41">
        <v>2.2066756592864039</v>
      </c>
      <c r="D72" s="41">
        <v>-1.8818091060617441</v>
      </c>
      <c r="E72" s="41">
        <v>-5.7665446239702307</v>
      </c>
      <c r="F72" s="41">
        <v>5.4416780707455707</v>
      </c>
      <c r="G72" s="50">
        <v>0</v>
      </c>
      <c r="H72" s="455">
        <v>40.537999999999997</v>
      </c>
      <c r="I72" s="41">
        <v>-34.57</v>
      </c>
      <c r="J72" s="41">
        <v>-105.935</v>
      </c>
      <c r="K72" s="41">
        <v>99.966999999999999</v>
      </c>
      <c r="L72" s="50">
        <v>0</v>
      </c>
    </row>
    <row r="73" spans="1:20" x14ac:dyDescent="0.25">
      <c r="B73" s="40">
        <v>2015</v>
      </c>
      <c r="C73" s="41">
        <v>2.9992529399275814</v>
      </c>
      <c r="D73" s="41">
        <v>-3.9385578828603451</v>
      </c>
      <c r="E73" s="41">
        <v>-4.361750736073895</v>
      </c>
      <c r="F73" s="41">
        <v>5.3010556790066587</v>
      </c>
      <c r="G73" s="50">
        <v>0</v>
      </c>
      <c r="H73" s="455">
        <v>56.648000000000003</v>
      </c>
      <c r="I73" s="41">
        <v>-74.388999999999996</v>
      </c>
      <c r="J73" s="41">
        <v>-82.382000000000005</v>
      </c>
      <c r="K73" s="41">
        <v>100.123</v>
      </c>
      <c r="L73" s="50">
        <v>0</v>
      </c>
    </row>
    <row r="74" spans="1:20" x14ac:dyDescent="0.25">
      <c r="B74" s="40">
        <v>2016</v>
      </c>
      <c r="C74" s="41">
        <v>1.0834087577283447</v>
      </c>
      <c r="D74" s="41">
        <v>-3.1882210465931546</v>
      </c>
      <c r="E74" s="41">
        <v>-3.4064631270316781</v>
      </c>
      <c r="F74" s="41">
        <v>5.955714194658678</v>
      </c>
      <c r="G74" s="50">
        <v>-0.44443877876218973</v>
      </c>
      <c r="H74" s="455">
        <v>21.247</v>
      </c>
      <c r="I74" s="41">
        <v>-62.525000000000006</v>
      </c>
      <c r="J74" s="41">
        <v>-66.805000000000007</v>
      </c>
      <c r="K74" s="41">
        <v>116.79900000000001</v>
      </c>
      <c r="L74" s="50">
        <v>-8.715999999999994</v>
      </c>
    </row>
    <row r="75" spans="1:20" x14ac:dyDescent="0.25">
      <c r="B75" s="40">
        <v>2017</v>
      </c>
      <c r="C75" s="41">
        <v>-0.13983332328323134</v>
      </c>
      <c r="D75" s="41">
        <v>-1.8053539969355448</v>
      </c>
      <c r="E75" s="41">
        <v>-2.1872987208019024</v>
      </c>
      <c r="F75" s="41">
        <v>4.6268501315059032</v>
      </c>
      <c r="G75" s="50">
        <v>-0.49436409048522467</v>
      </c>
      <c r="H75" s="455">
        <v>-2.8368456642275595</v>
      </c>
      <c r="I75" s="41">
        <v>-36.625823790434509</v>
      </c>
      <c r="J75" s="41">
        <v>-44.374464875651455</v>
      </c>
      <c r="K75" s="41">
        <v>93.866464919862537</v>
      </c>
      <c r="L75" s="50">
        <v>-10.029330589549019</v>
      </c>
    </row>
    <row r="76" spans="1:20" x14ac:dyDescent="0.25">
      <c r="B76" s="40">
        <v>2018</v>
      </c>
      <c r="C76" s="41">
        <v>0.26780663136932803</v>
      </c>
      <c r="D76" s="41">
        <v>-2.667556285156087</v>
      </c>
      <c r="E76" s="41">
        <v>-1.8009062521423027</v>
      </c>
      <c r="F76" s="41">
        <v>4.6933243767154575</v>
      </c>
      <c r="G76" s="50">
        <v>-0.49266847078639575</v>
      </c>
      <c r="H76" s="455">
        <v>5.5869567171246342</v>
      </c>
      <c r="I76" s="41">
        <v>-55.650307945913468</v>
      </c>
      <c r="J76" s="41">
        <v>-37.570336592757521</v>
      </c>
      <c r="K76" s="41">
        <v>97.911691051345528</v>
      </c>
      <c r="L76" s="50">
        <v>-10.278003229799182</v>
      </c>
    </row>
    <row r="77" spans="1:20" x14ac:dyDescent="0.25">
      <c r="B77" s="40">
        <v>2019</v>
      </c>
      <c r="C77" s="41">
        <v>3.7895214836980377E-2</v>
      </c>
      <c r="D77" s="41">
        <v>-2.6883476166568148</v>
      </c>
      <c r="E77" s="41">
        <v>-1.4827728873930011</v>
      </c>
      <c r="F77" s="41">
        <v>4.622025330571625</v>
      </c>
      <c r="G77" s="50">
        <v>-0.48880004135878963</v>
      </c>
      <c r="H77" s="455">
        <v>0.8122134843292006</v>
      </c>
      <c r="I77" s="41">
        <v>-57.619733631438187</v>
      </c>
      <c r="J77" s="41">
        <v>-31.78048042527746</v>
      </c>
      <c r="K77" s="41">
        <v>99.064520799020798</v>
      </c>
      <c r="L77" s="50">
        <v>-10.476520226634349</v>
      </c>
    </row>
    <row r="78" spans="1:20" x14ac:dyDescent="0.25">
      <c r="B78" s="40">
        <v>2020</v>
      </c>
      <c r="C78" s="41">
        <v>-0.13443627533599187</v>
      </c>
      <c r="D78" s="41">
        <v>-2.5818386594969822</v>
      </c>
      <c r="E78" s="41">
        <v>-1.332444061855194</v>
      </c>
      <c r="F78" s="41">
        <v>4.533898608311242</v>
      </c>
      <c r="G78" s="50">
        <v>-0.48517961162307444</v>
      </c>
      <c r="H78" s="455">
        <v>-2.9661522640121691</v>
      </c>
      <c r="I78" s="41">
        <v>-56.964733410245344</v>
      </c>
      <c r="J78" s="41">
        <v>-29.398553038334931</v>
      </c>
      <c r="K78" s="41">
        <v>100.03426224233988</v>
      </c>
      <c r="L78" s="50">
        <v>-10.704823529747443</v>
      </c>
    </row>
    <row r="79" spans="1:20" x14ac:dyDescent="0.25">
      <c r="B79" s="40">
        <v>2021</v>
      </c>
      <c r="C79" s="41">
        <v>-0.155573299628575</v>
      </c>
      <c r="D79" s="41">
        <v>-2.3653928619824356</v>
      </c>
      <c r="E79" s="41">
        <v>-1.4323954915007862</v>
      </c>
      <c r="F79" s="41">
        <v>4.434332836826238</v>
      </c>
      <c r="G79" s="50">
        <v>-0.48097118371444125</v>
      </c>
      <c r="H79" s="455">
        <v>-3.5466635030887881</v>
      </c>
      <c r="I79" s="41">
        <v>-53.924758002104767</v>
      </c>
      <c r="J79" s="41">
        <v>-32.654863166260519</v>
      </c>
      <c r="K79" s="41">
        <v>101.09116712487024</v>
      </c>
      <c r="L79" s="50">
        <v>-10.964882453416166</v>
      </c>
    </row>
    <row r="80" spans="1:20" x14ac:dyDescent="0.25">
      <c r="B80" s="409">
        <v>2022</v>
      </c>
      <c r="C80" s="87">
        <v>-0.23176892122441892</v>
      </c>
      <c r="D80" s="87">
        <v>-2.4147257052794653</v>
      </c>
      <c r="E80" s="87">
        <v>-1.2326027414591629</v>
      </c>
      <c r="F80" s="87">
        <v>4.3554577118341111</v>
      </c>
      <c r="G80" s="449">
        <v>-0.47636034387106418</v>
      </c>
      <c r="H80" s="451">
        <v>-5.4616338556939077</v>
      </c>
      <c r="I80" s="87">
        <v>-56.903003191694403</v>
      </c>
      <c r="J80" s="87">
        <v>-29.046279491700936</v>
      </c>
      <c r="K80" s="87">
        <v>102.63634645372822</v>
      </c>
      <c r="L80" s="449">
        <v>-11.22542991463898</v>
      </c>
    </row>
    <row r="81" spans="2:12" x14ac:dyDescent="0.25">
      <c r="B81" s="40" t="s">
        <v>611</v>
      </c>
      <c r="C81" s="41">
        <v>2.428994181726559</v>
      </c>
      <c r="D81" s="41">
        <v>-0.27760851735583508</v>
      </c>
      <c r="E81" s="41">
        <v>-7.0075100206454861</v>
      </c>
      <c r="F81" s="41">
        <v>4.856124356274762</v>
      </c>
      <c r="G81" s="50">
        <v>0</v>
      </c>
      <c r="H81" s="41">
        <v>37.79</v>
      </c>
      <c r="I81" s="41">
        <v>-4.319</v>
      </c>
      <c r="J81" s="41">
        <v>-109.02200000000001</v>
      </c>
      <c r="K81" s="41">
        <v>75.551000000000002</v>
      </c>
      <c r="L81" s="50">
        <v>0</v>
      </c>
    </row>
    <row r="82" spans="2:12" x14ac:dyDescent="0.25">
      <c r="B82" s="268" t="s">
        <v>163</v>
      </c>
      <c r="C82" s="41">
        <v>6.035853336713271</v>
      </c>
      <c r="D82" s="41">
        <v>0.82548472853252219</v>
      </c>
      <c r="E82" s="41">
        <v>-10.335588791607355</v>
      </c>
      <c r="F82" s="41">
        <v>3.4743807239566067</v>
      </c>
      <c r="G82" s="50">
        <v>-1.2999759504417341E-4</v>
      </c>
      <c r="H82" s="41">
        <v>92.861000000000004</v>
      </c>
      <c r="I82" s="41">
        <v>12.7</v>
      </c>
      <c r="J82" s="41">
        <v>-159.012</v>
      </c>
      <c r="K82" s="41">
        <v>53.453000000000003</v>
      </c>
      <c r="L82" s="50">
        <v>-2.0000000000095497E-3</v>
      </c>
    </row>
    <row r="83" spans="2:12" x14ac:dyDescent="0.25">
      <c r="B83" s="268" t="s">
        <v>164</v>
      </c>
      <c r="C83" s="41">
        <v>4.73612982061195</v>
      </c>
      <c r="D83" s="41">
        <v>1.0262365424550466</v>
      </c>
      <c r="E83" s="41">
        <v>-9.1444045331599781</v>
      </c>
      <c r="F83" s="41">
        <v>3.382163305630411</v>
      </c>
      <c r="G83" s="50">
        <v>-1.2513553742987682E-4</v>
      </c>
      <c r="H83" s="41">
        <v>75.695999999999998</v>
      </c>
      <c r="I83" s="41">
        <v>16.402000000000001</v>
      </c>
      <c r="J83" s="41">
        <v>-146.15199999999999</v>
      </c>
      <c r="K83" s="41">
        <v>54.055999999999997</v>
      </c>
      <c r="L83" s="50">
        <v>-2.0000000000095497E-3</v>
      </c>
    </row>
    <row r="84" spans="2:12" x14ac:dyDescent="0.25">
      <c r="B84" s="268" t="s">
        <v>165</v>
      </c>
      <c r="C84" s="41">
        <v>3.880032956774377</v>
      </c>
      <c r="D84" s="41">
        <v>0.99875102837680585</v>
      </c>
      <c r="E84" s="41">
        <v>-7.6643987063309034</v>
      </c>
      <c r="F84" s="41">
        <v>2.7857974083991057</v>
      </c>
      <c r="G84" s="50">
        <v>-1.8268721938552446E-4</v>
      </c>
      <c r="H84" s="41">
        <v>63.716000000000001</v>
      </c>
      <c r="I84" s="41">
        <v>16.401000000000003</v>
      </c>
      <c r="J84" s="41">
        <v>-125.861</v>
      </c>
      <c r="K84" s="41">
        <v>45.747</v>
      </c>
      <c r="L84" s="50">
        <v>-3.0000000000001137E-3</v>
      </c>
    </row>
    <row r="85" spans="2:12" x14ac:dyDescent="0.25">
      <c r="B85" s="268" t="s">
        <v>166</v>
      </c>
      <c r="C85" s="41">
        <v>3.0937969523878914</v>
      </c>
      <c r="D85" s="41">
        <v>-0.49334344777498934</v>
      </c>
      <c r="E85" s="41">
        <v>-7.4619665459553888</v>
      </c>
      <c r="F85" s="41">
        <v>4.8615130413424863</v>
      </c>
      <c r="G85" s="50">
        <v>0</v>
      </c>
      <c r="H85" s="41">
        <v>52.652000000000001</v>
      </c>
      <c r="I85" s="41">
        <v>-8.395999999999999</v>
      </c>
      <c r="J85" s="41">
        <v>-126.992</v>
      </c>
      <c r="K85" s="41">
        <v>82.736000000000004</v>
      </c>
      <c r="L85" s="50">
        <v>0</v>
      </c>
    </row>
    <row r="86" spans="2:12" x14ac:dyDescent="0.25">
      <c r="B86" s="268" t="s">
        <v>167</v>
      </c>
      <c r="C86" s="44">
        <v>2.8083070807038375</v>
      </c>
      <c r="D86" s="44">
        <v>-2.5874125084796651</v>
      </c>
      <c r="E86" s="44">
        <v>-5.8256569553571733</v>
      </c>
      <c r="F86" s="44">
        <v>5.6047623831330009</v>
      </c>
      <c r="G86" s="50">
        <v>0</v>
      </c>
      <c r="H86" s="41">
        <v>49.76</v>
      </c>
      <c r="I86" s="41">
        <v>-45.845999999999997</v>
      </c>
      <c r="J86" s="41">
        <v>-103.224</v>
      </c>
      <c r="K86" s="41">
        <v>99.31</v>
      </c>
      <c r="L86" s="50">
        <v>0</v>
      </c>
    </row>
    <row r="87" spans="2:12" x14ac:dyDescent="0.25">
      <c r="B87" s="268" t="s">
        <v>168</v>
      </c>
      <c r="C87" s="44">
        <v>2.2671586492723388</v>
      </c>
      <c r="D87" s="44">
        <v>-2.4235218654736412</v>
      </c>
      <c r="E87" s="44">
        <v>-5.2878951329789246</v>
      </c>
      <c r="F87" s="44">
        <v>5.4442583491802266</v>
      </c>
      <c r="G87" s="50">
        <v>0</v>
      </c>
      <c r="H87" s="41">
        <v>41.99</v>
      </c>
      <c r="I87" s="41">
        <v>-44.885999999999996</v>
      </c>
      <c r="J87" s="41">
        <v>-97.936999999999998</v>
      </c>
      <c r="K87" s="41">
        <v>100.833</v>
      </c>
      <c r="L87" s="50">
        <v>0</v>
      </c>
    </row>
    <row r="88" spans="2:12" x14ac:dyDescent="0.25">
      <c r="B88" s="268" t="s">
        <v>169</v>
      </c>
      <c r="C88" s="44">
        <v>2.7587905368186187</v>
      </c>
      <c r="D88" s="44">
        <v>-4.0676367619590739</v>
      </c>
      <c r="E88" s="44">
        <v>-4.172817062418706</v>
      </c>
      <c r="F88" s="44">
        <v>5.5501381311933891</v>
      </c>
      <c r="G88" s="50">
        <v>-6.8474843634227511E-2</v>
      </c>
      <c r="H88" s="41">
        <v>52.536999999999999</v>
      </c>
      <c r="I88" s="41">
        <v>-77.461999999999989</v>
      </c>
      <c r="J88" s="41">
        <v>-79.465000000000003</v>
      </c>
      <c r="K88" s="41">
        <v>105.694</v>
      </c>
      <c r="L88" s="50">
        <v>-1.3040000000000163</v>
      </c>
    </row>
    <row r="89" spans="2:12" x14ac:dyDescent="0.25">
      <c r="B89" s="268" t="s">
        <v>170</v>
      </c>
      <c r="C89" s="44">
        <v>0.32084276988538879</v>
      </c>
      <c r="D89" s="44">
        <v>-2.4281207232738677</v>
      </c>
      <c r="E89" s="44">
        <v>-2.8591238842664923</v>
      </c>
      <c r="F89" s="44">
        <v>5.4640664171783602</v>
      </c>
      <c r="G89" s="50">
        <v>-0.49766457952338872</v>
      </c>
      <c r="H89" s="41">
        <v>6.3579999999999997</v>
      </c>
      <c r="I89" s="41">
        <v>-48.117000000000004</v>
      </c>
      <c r="J89" s="41">
        <v>-56.658000000000001</v>
      </c>
      <c r="K89" s="41">
        <v>108.279</v>
      </c>
      <c r="L89" s="50">
        <v>-9.8619999999999948</v>
      </c>
    </row>
    <row r="90" spans="2:12" x14ac:dyDescent="0.25">
      <c r="B90" s="268" t="s">
        <v>171</v>
      </c>
      <c r="C90" s="44">
        <v>0.25569262774721596</v>
      </c>
      <c r="D90" s="44">
        <v>-2.5007921738800598</v>
      </c>
      <c r="E90" s="44">
        <v>-1.9583367292981948</v>
      </c>
      <c r="F90" s="44">
        <v>4.6994108738747933</v>
      </c>
      <c r="G90" s="50">
        <v>-0.49597459844375447</v>
      </c>
      <c r="H90" s="41">
        <v>5.2215673994357781</v>
      </c>
      <c r="I90" s="41">
        <v>-51.069344481866587</v>
      </c>
      <c r="J90" s="41">
        <v>-39.991717058539564</v>
      </c>
      <c r="K90" s="41">
        <v>95.96792379887377</v>
      </c>
      <c r="L90" s="50">
        <v>-10.128429657903396</v>
      </c>
    </row>
    <row r="91" spans="2:12" x14ac:dyDescent="0.25">
      <c r="B91" s="268" t="s">
        <v>172</v>
      </c>
      <c r="C91" s="44">
        <v>0.19368991229775817</v>
      </c>
      <c r="D91" s="44">
        <v>-2.2937463991163138</v>
      </c>
      <c r="E91" s="44">
        <v>-2.0787110492805376</v>
      </c>
      <c r="F91" s="44">
        <v>4.6704713355844207</v>
      </c>
      <c r="G91" s="50">
        <v>-0.49170379948532794</v>
      </c>
      <c r="H91" s="41">
        <v>4.0695060083994177</v>
      </c>
      <c r="I91" s="41">
        <v>-48.192570496901425</v>
      </c>
      <c r="J91" s="41">
        <v>-43.674587924687273</v>
      </c>
      <c r="K91" s="41">
        <v>98.128554743726028</v>
      </c>
      <c r="L91" s="50">
        <v>-10.330902330536745</v>
      </c>
    </row>
    <row r="92" spans="2:12" x14ac:dyDescent="0.25">
      <c r="B92" s="268" t="s">
        <v>225</v>
      </c>
      <c r="C92" s="44">
        <v>8.0550980268863804E-3</v>
      </c>
      <c r="D92" s="44">
        <v>-2.7568377779884368</v>
      </c>
      <c r="E92" s="44">
        <v>-1.3595805157139715</v>
      </c>
      <c r="F92" s="44">
        <v>4.5962305129570842</v>
      </c>
      <c r="G92" s="50">
        <v>-0.48786731728156241</v>
      </c>
      <c r="H92" s="41">
        <v>0.17381568058392077</v>
      </c>
      <c r="I92" s="41">
        <v>-59.487995433588416</v>
      </c>
      <c r="J92" s="41">
        <v>-29.337496807448261</v>
      </c>
      <c r="K92" s="41">
        <v>99.179045625969195</v>
      </c>
      <c r="L92" s="50">
        <v>-10.527369065516439</v>
      </c>
    </row>
    <row r="93" spans="2:12" x14ac:dyDescent="0.25">
      <c r="B93" s="268" t="s">
        <v>272</v>
      </c>
      <c r="C93" s="44">
        <v>-0.14190849935541214</v>
      </c>
      <c r="D93" s="44">
        <v>-2.5381406273228042</v>
      </c>
      <c r="E93" s="44">
        <v>-1.3520408078939847</v>
      </c>
      <c r="F93" s="44">
        <v>4.5162932856751841</v>
      </c>
      <c r="G93" s="50">
        <v>-0.48420335110298307</v>
      </c>
      <c r="H93" s="41">
        <v>-3.1558849722448321</v>
      </c>
      <c r="I93" s="41">
        <v>-56.44538487543818</v>
      </c>
      <c r="J93" s="41">
        <v>-30.067862650058082</v>
      </c>
      <c r="K93" s="41">
        <v>100.43726891097567</v>
      </c>
      <c r="L93" s="50">
        <v>-10.768136413234586</v>
      </c>
    </row>
    <row r="94" spans="2:12" x14ac:dyDescent="0.25">
      <c r="B94" s="268" t="s">
        <v>343</v>
      </c>
      <c r="C94" s="44">
        <v>-0.17773516787483865</v>
      </c>
      <c r="D94" s="44">
        <v>-2.3327389182789142</v>
      </c>
      <c r="E94" s="44">
        <v>-1.425817927612284</v>
      </c>
      <c r="F94" s="44">
        <v>4.4161337833287631</v>
      </c>
      <c r="G94" s="50">
        <v>-0.47984176956272595</v>
      </c>
      <c r="H94" s="41">
        <v>-4.0860541522214513</v>
      </c>
      <c r="I94" s="41">
        <v>-53.628652433008462</v>
      </c>
      <c r="J94" s="41">
        <v>-32.778933584683777</v>
      </c>
      <c r="K94" s="41">
        <v>101.52499360645905</v>
      </c>
      <c r="L94" s="50">
        <v>-11.031353436545359</v>
      </c>
    </row>
    <row r="95" spans="2:12" x14ac:dyDescent="0.25">
      <c r="B95" s="269" t="s">
        <v>591</v>
      </c>
      <c r="C95" s="270">
        <v>-0.26093240867805972</v>
      </c>
      <c r="D95" s="270">
        <v>-2.416982878952624</v>
      </c>
      <c r="E95" s="270">
        <v>-1.1775411877195985</v>
      </c>
      <c r="F95" s="270">
        <v>4.3307188602735005</v>
      </c>
      <c r="G95" s="50">
        <v>-0.47526238492321848</v>
      </c>
      <c r="H95" s="41">
        <v>-6.1990968082859039</v>
      </c>
      <c r="I95" s="41">
        <v>-57.421425443104511</v>
      </c>
      <c r="J95" s="41">
        <v>-27.975412695569627</v>
      </c>
      <c r="K95" s="41">
        <v>102.88697214851715</v>
      </c>
      <c r="L95" s="50">
        <v>-11.291037201557103</v>
      </c>
    </row>
    <row r="96" spans="2:12" x14ac:dyDescent="0.25">
      <c r="B96" s="291" t="s">
        <v>68</v>
      </c>
      <c r="C96" s="292"/>
      <c r="D96" s="292"/>
      <c r="E96" s="292"/>
      <c r="F96" s="292"/>
      <c r="G96" s="446"/>
      <c r="H96" s="293"/>
      <c r="I96" s="293"/>
      <c r="J96" s="293"/>
      <c r="K96" s="293"/>
      <c r="L96" s="294"/>
    </row>
    <row r="97" spans="2:12" ht="22.5" customHeight="1" x14ac:dyDescent="0.25">
      <c r="B97" s="585" t="s">
        <v>626</v>
      </c>
      <c r="C97" s="493"/>
      <c r="D97" s="493"/>
      <c r="E97" s="493"/>
      <c r="F97" s="493"/>
      <c r="G97" s="442"/>
      <c r="H97" s="295"/>
      <c r="I97" s="295"/>
      <c r="J97" s="295"/>
      <c r="K97" s="295"/>
      <c r="L97" s="296"/>
    </row>
    <row r="98" spans="2:12" x14ac:dyDescent="0.25">
      <c r="B98" s="291" t="s">
        <v>41</v>
      </c>
      <c r="C98" s="72"/>
      <c r="D98" s="72"/>
      <c r="E98" s="72"/>
      <c r="F98" s="72"/>
      <c r="G98" s="441"/>
      <c r="H98" s="295"/>
      <c r="I98" s="295"/>
      <c r="J98" s="295"/>
      <c r="K98" s="295"/>
      <c r="L98" s="296"/>
    </row>
    <row r="99" spans="2:12" x14ac:dyDescent="0.25">
      <c r="B99" s="583" t="s">
        <v>74</v>
      </c>
      <c r="C99" s="584"/>
      <c r="D99" s="584"/>
      <c r="E99" s="584"/>
      <c r="F99" s="584"/>
      <c r="G99" s="444"/>
      <c r="H99" s="295"/>
      <c r="I99" s="295"/>
      <c r="J99" s="295"/>
      <c r="K99" s="295"/>
      <c r="L99" s="296"/>
    </row>
    <row r="100" spans="2:12" x14ac:dyDescent="0.25">
      <c r="B100" s="583" t="s">
        <v>75</v>
      </c>
      <c r="C100" s="584"/>
      <c r="D100" s="584"/>
      <c r="E100" s="584"/>
      <c r="F100" s="584"/>
      <c r="G100" s="444"/>
      <c r="H100" s="295"/>
      <c r="I100" s="295"/>
      <c r="J100" s="295"/>
      <c r="K100" s="295"/>
      <c r="L100" s="296"/>
    </row>
    <row r="101" spans="2:12" x14ac:dyDescent="0.25">
      <c r="B101" s="581" t="s">
        <v>210</v>
      </c>
      <c r="C101" s="582"/>
      <c r="D101" s="582"/>
      <c r="E101" s="582"/>
      <c r="F101" s="582"/>
      <c r="G101" s="443"/>
      <c r="H101" s="295"/>
      <c r="I101" s="295"/>
      <c r="J101" s="295"/>
      <c r="K101" s="295"/>
      <c r="L101" s="296"/>
    </row>
    <row r="102" spans="2:12" ht="16.5" thickBot="1" x14ac:dyDescent="0.3">
      <c r="B102" s="579" t="s">
        <v>76</v>
      </c>
      <c r="C102" s="580"/>
      <c r="D102" s="580"/>
      <c r="E102" s="580"/>
      <c r="F102" s="580"/>
      <c r="G102" s="447"/>
      <c r="H102" s="297"/>
      <c r="I102" s="297"/>
      <c r="J102" s="297"/>
      <c r="K102" s="297"/>
      <c r="L102" s="298"/>
    </row>
    <row r="104" spans="2:12" x14ac:dyDescent="0.25">
      <c r="B104" s="26"/>
    </row>
  </sheetData>
  <mergeCells count="8">
    <mergeCell ref="B2:L2"/>
    <mergeCell ref="H3:L3"/>
    <mergeCell ref="C3:F3"/>
    <mergeCell ref="B102:F102"/>
    <mergeCell ref="B101:F101"/>
    <mergeCell ref="B100:F100"/>
    <mergeCell ref="B99:F99"/>
    <mergeCell ref="B97:F97"/>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&amp;C&amp;8November 2016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sheetPr>
  <dimension ref="A1:Z80"/>
  <sheetViews>
    <sheetView showGridLines="0" zoomScaleNormal="100" zoomScaleSheetLayoutView="85" workbookViewId="0"/>
  </sheetViews>
  <sheetFormatPr defaultRowHeight="15" x14ac:dyDescent="0.25"/>
  <cols>
    <col min="1" max="1" width="9.33203125" style="4" customWidth="1"/>
    <col min="2" max="2" width="10.5546875" style="4" customWidth="1"/>
    <col min="3" max="3" width="14.109375" style="4" customWidth="1"/>
    <col min="4" max="4" width="10.109375" style="4" customWidth="1"/>
    <col min="5" max="7" width="12.33203125" style="4" customWidth="1"/>
    <col min="8" max="8" width="12.44140625" style="4" customWidth="1"/>
    <col min="9" max="9" width="11.88671875" style="4" customWidth="1"/>
    <col min="10" max="10" width="12.77734375" style="4" customWidth="1"/>
    <col min="11" max="13" width="11.21875" style="4" customWidth="1"/>
    <col min="14" max="14" width="12.77734375" style="4" customWidth="1"/>
    <col min="15" max="15" width="3.44140625" style="4" customWidth="1"/>
    <col min="16" max="16" width="10.21875" style="4" customWidth="1"/>
    <col min="17" max="17" width="10.44140625" style="4" customWidth="1"/>
    <col min="18" max="18" width="11.109375" style="4" customWidth="1"/>
    <col min="19" max="19" width="8.88671875" style="4"/>
    <col min="20" max="20" width="11.6640625" style="4" customWidth="1"/>
    <col min="21" max="21" width="12.33203125" style="4" customWidth="1"/>
    <col min="22" max="22" width="4.109375" style="4" customWidth="1"/>
    <col min="23" max="23" width="18.77734375" style="4" customWidth="1"/>
    <col min="24" max="24" width="22.44140625" style="4" customWidth="1"/>
    <col min="25" max="25" width="18.88671875" style="4" customWidth="1"/>
    <col min="26" max="16384" width="8.88671875" style="4"/>
  </cols>
  <sheetData>
    <row r="1" spans="1:25" ht="33.75" customHeight="1" thickBot="1" x14ac:dyDescent="0.3">
      <c r="A1" s="77" t="s">
        <v>144</v>
      </c>
      <c r="B1" s="36"/>
      <c r="C1" s="36"/>
      <c r="D1" s="36"/>
      <c r="E1" s="36"/>
      <c r="F1" s="36"/>
      <c r="G1" s="36"/>
      <c r="H1" s="36"/>
      <c r="I1" s="36"/>
      <c r="J1" s="36"/>
      <c r="K1" s="36"/>
      <c r="L1" s="36"/>
      <c r="M1" s="36"/>
      <c r="N1" s="36"/>
      <c r="O1" s="36"/>
      <c r="P1" s="36"/>
      <c r="Q1" s="36"/>
      <c r="R1" s="36"/>
      <c r="S1" s="36"/>
      <c r="T1" s="36"/>
      <c r="U1" s="36"/>
      <c r="V1" s="36"/>
      <c r="W1" s="36"/>
      <c r="X1" s="36"/>
    </row>
    <row r="2" spans="1:25" ht="22.5" customHeight="1" thickBot="1" x14ac:dyDescent="0.3">
      <c r="A2" s="36"/>
      <c r="B2" s="462" t="s">
        <v>190</v>
      </c>
      <c r="C2" s="463"/>
      <c r="D2" s="463"/>
      <c r="E2" s="463"/>
      <c r="F2" s="463"/>
      <c r="G2" s="463"/>
      <c r="H2" s="463"/>
      <c r="I2" s="463"/>
      <c r="J2" s="463"/>
      <c r="K2" s="463"/>
      <c r="L2" s="463"/>
      <c r="M2" s="463"/>
      <c r="N2" s="587"/>
      <c r="O2" s="588"/>
      <c r="P2" s="588"/>
      <c r="Q2" s="588"/>
      <c r="R2" s="588"/>
      <c r="S2" s="588"/>
      <c r="T2" s="588"/>
      <c r="U2" s="588"/>
      <c r="V2" s="588"/>
      <c r="W2" s="588"/>
      <c r="X2" s="589"/>
    </row>
    <row r="3" spans="1:25" ht="21" x14ac:dyDescent="0.35">
      <c r="A3" s="36"/>
      <c r="B3" s="113"/>
      <c r="C3" s="590" t="s">
        <v>149</v>
      </c>
      <c r="D3" s="590"/>
      <c r="E3" s="590"/>
      <c r="F3" s="590"/>
      <c r="G3" s="590"/>
      <c r="H3" s="590"/>
      <c r="I3" s="590"/>
      <c r="J3" s="590"/>
      <c r="K3" s="590"/>
      <c r="L3" s="590"/>
      <c r="M3" s="590"/>
      <c r="N3" s="591"/>
      <c r="O3" s="324"/>
      <c r="P3" s="592" t="s">
        <v>285</v>
      </c>
      <c r="Q3" s="590"/>
      <c r="R3" s="590"/>
      <c r="S3" s="590"/>
      <c r="T3" s="590"/>
      <c r="U3" s="591"/>
      <c r="V3" s="326"/>
      <c r="W3" s="592" t="s">
        <v>154</v>
      </c>
      <c r="X3" s="591"/>
    </row>
    <row r="4" spans="1:25" ht="102.75" customHeight="1" x14ac:dyDescent="0.3">
      <c r="A4" s="36"/>
      <c r="B4" s="114"/>
      <c r="C4" s="115" t="s">
        <v>120</v>
      </c>
      <c r="D4" s="115" t="s">
        <v>121</v>
      </c>
      <c r="E4" s="115" t="s">
        <v>122</v>
      </c>
      <c r="F4" s="116" t="s">
        <v>227</v>
      </c>
      <c r="G4" s="116" t="s">
        <v>228</v>
      </c>
      <c r="H4" s="115" t="s">
        <v>123</v>
      </c>
      <c r="I4" s="115" t="s">
        <v>124</v>
      </c>
      <c r="J4" s="115" t="s">
        <v>280</v>
      </c>
      <c r="K4" s="115" t="s">
        <v>281</v>
      </c>
      <c r="L4" s="116" t="s">
        <v>282</v>
      </c>
      <c r="M4" s="116" t="s">
        <v>283</v>
      </c>
      <c r="N4" s="115" t="s">
        <v>284</v>
      </c>
      <c r="O4" s="325"/>
      <c r="P4" s="190" t="s">
        <v>121</v>
      </c>
      <c r="Q4" s="116" t="s">
        <v>125</v>
      </c>
      <c r="R4" s="116" t="s">
        <v>126</v>
      </c>
      <c r="S4" s="116" t="s">
        <v>127</v>
      </c>
      <c r="T4" s="116" t="s">
        <v>286</v>
      </c>
      <c r="U4" s="327" t="s">
        <v>287</v>
      </c>
      <c r="V4" s="327"/>
      <c r="W4" s="190" t="s">
        <v>128</v>
      </c>
      <c r="X4" s="191" t="s">
        <v>288</v>
      </c>
    </row>
    <row r="5" spans="1:25" x14ac:dyDescent="0.25">
      <c r="A5" s="36"/>
      <c r="B5" s="47" t="s">
        <v>24</v>
      </c>
      <c r="C5" s="48">
        <v>4102.0507282395783</v>
      </c>
      <c r="D5" s="48">
        <v>5008.1130000000003</v>
      </c>
      <c r="E5" s="48">
        <v>1611.306</v>
      </c>
      <c r="F5" s="48">
        <v>1206.8520000000001</v>
      </c>
      <c r="G5" s="48">
        <v>404.45400000000001</v>
      </c>
      <c r="H5" s="48">
        <v>7498.8577282395781</v>
      </c>
      <c r="I5" s="48">
        <v>285.65199999999999</v>
      </c>
      <c r="J5" s="48">
        <v>810.3181378351801</v>
      </c>
      <c r="K5" s="48">
        <v>143.3201988846096</v>
      </c>
      <c r="L5" s="48">
        <v>107.34538856324549</v>
      </c>
      <c r="M5" s="48">
        <v>35.974810321364089</v>
      </c>
      <c r="N5" s="48">
        <v>666.99793895057041</v>
      </c>
      <c r="O5" s="193"/>
      <c r="P5" s="194">
        <v>1788.9639999999999</v>
      </c>
      <c r="Q5" s="195">
        <v>348.87700000000001</v>
      </c>
      <c r="R5" s="195">
        <v>3977.2719999999999</v>
      </c>
      <c r="S5" s="195">
        <v>59.87</v>
      </c>
      <c r="T5" s="195">
        <v>744.54543941134364</v>
      </c>
      <c r="U5" s="196">
        <v>1800.4915180875325</v>
      </c>
      <c r="V5" s="45"/>
      <c r="W5" s="306">
        <v>1960.183</v>
      </c>
      <c r="X5" s="385">
        <v>119.36679391846425</v>
      </c>
      <c r="Y5" s="17"/>
    </row>
    <row r="6" spans="1:25" x14ac:dyDescent="0.25">
      <c r="A6" s="36"/>
      <c r="B6" s="47" t="s">
        <v>25</v>
      </c>
      <c r="C6" s="48">
        <v>4128.5262392644427</v>
      </c>
      <c r="D6" s="48">
        <v>5092.7430000000004</v>
      </c>
      <c r="E6" s="48">
        <v>1621.742</v>
      </c>
      <c r="F6" s="48">
        <v>1216.7719999999999</v>
      </c>
      <c r="G6" s="48">
        <v>404.97</v>
      </c>
      <c r="H6" s="48">
        <v>7599.5272392644429</v>
      </c>
      <c r="I6" s="48">
        <v>292.07100000000003</v>
      </c>
      <c r="J6" s="48">
        <v>810.27637334930591</v>
      </c>
      <c r="K6" s="48">
        <v>142.50307546307687</v>
      </c>
      <c r="L6" s="48">
        <v>106.91821025623001</v>
      </c>
      <c r="M6" s="48">
        <v>35.584865206846864</v>
      </c>
      <c r="N6" s="48">
        <v>667.77329788622922</v>
      </c>
      <c r="O6" s="193"/>
      <c r="P6" s="194">
        <v>1826.17</v>
      </c>
      <c r="Q6" s="195">
        <v>347.54</v>
      </c>
      <c r="R6" s="195">
        <v>4004.7829999999999</v>
      </c>
      <c r="S6" s="195">
        <v>57.87</v>
      </c>
      <c r="T6" s="195">
        <v>763.04068057226903</v>
      </c>
      <c r="U6" s="196">
        <v>1818.5598843428265</v>
      </c>
      <c r="V6" s="45"/>
      <c r="W6" s="306">
        <v>1969.2819999999999</v>
      </c>
      <c r="X6" s="385">
        <v>119.20477767769803</v>
      </c>
      <c r="Y6" s="17"/>
    </row>
    <row r="7" spans="1:25" x14ac:dyDescent="0.25">
      <c r="A7" s="36"/>
      <c r="B7" s="47" t="s">
        <v>26</v>
      </c>
      <c r="C7" s="48">
        <v>4155.1726288889313</v>
      </c>
      <c r="D7" s="48">
        <v>4978.7389999999996</v>
      </c>
      <c r="E7" s="48">
        <v>1620.2260000000001</v>
      </c>
      <c r="F7" s="48">
        <v>1223.8420000000001</v>
      </c>
      <c r="G7" s="48">
        <v>396.38400000000001</v>
      </c>
      <c r="H7" s="48">
        <v>7513.6856288889312</v>
      </c>
      <c r="I7" s="48">
        <v>293.03500000000003</v>
      </c>
      <c r="J7" s="48">
        <v>793.7286340235089</v>
      </c>
      <c r="K7" s="48">
        <v>140.79616948799057</v>
      </c>
      <c r="L7" s="48">
        <v>106.35075949807084</v>
      </c>
      <c r="M7" s="48">
        <v>34.445409989919703</v>
      </c>
      <c r="N7" s="48">
        <v>652.93246453551831</v>
      </c>
      <c r="O7" s="193"/>
      <c r="P7" s="194">
        <v>1832.0820000000001</v>
      </c>
      <c r="Q7" s="195">
        <v>344.46</v>
      </c>
      <c r="R7" s="195">
        <v>3881.7869999999998</v>
      </c>
      <c r="S7" s="195">
        <v>64.063000000000002</v>
      </c>
      <c r="T7" s="195">
        <v>749.14927112510486</v>
      </c>
      <c r="U7" s="196">
        <v>1728.1376377501992</v>
      </c>
      <c r="V7" s="45"/>
      <c r="W7" s="306">
        <v>1964.6860000000001</v>
      </c>
      <c r="X7" s="385">
        <v>117.68385125498591</v>
      </c>
      <c r="Y7" s="17"/>
    </row>
    <row r="8" spans="1:25" x14ac:dyDescent="0.25">
      <c r="A8" s="36"/>
      <c r="B8" s="47" t="s">
        <v>27</v>
      </c>
      <c r="C8" s="48">
        <v>4181.991</v>
      </c>
      <c r="D8" s="48">
        <v>5159.5370000000003</v>
      </c>
      <c r="E8" s="48">
        <v>1631.232</v>
      </c>
      <c r="F8" s="48">
        <v>1225.5930000000001</v>
      </c>
      <c r="G8" s="48">
        <v>405.63900000000001</v>
      </c>
      <c r="H8" s="48">
        <v>7710.2960000000003</v>
      </c>
      <c r="I8" s="48">
        <v>295.53399999999999</v>
      </c>
      <c r="J8" s="48">
        <v>800.95962246161344</v>
      </c>
      <c r="K8" s="48">
        <v>139.86480229650894</v>
      </c>
      <c r="L8" s="48">
        <v>105.0845757323209</v>
      </c>
      <c r="M8" s="48">
        <v>34.780226564188041</v>
      </c>
      <c r="N8" s="48">
        <v>661.09482016510447</v>
      </c>
      <c r="O8" s="193"/>
      <c r="P8" s="194">
        <v>1833.845</v>
      </c>
      <c r="Q8" s="195">
        <v>335.88200000000001</v>
      </c>
      <c r="R8" s="195">
        <v>4015.4580000000001</v>
      </c>
      <c r="S8" s="195">
        <v>66.95</v>
      </c>
      <c r="T8" s="195">
        <v>737.21522956507067</v>
      </c>
      <c r="U8" s="196">
        <v>1749.2613154414219</v>
      </c>
      <c r="V8" s="45"/>
      <c r="W8" s="306">
        <v>1967.114</v>
      </c>
      <c r="X8" s="385">
        <v>116.72708392054474</v>
      </c>
      <c r="Y8" s="17"/>
    </row>
    <row r="9" spans="1:25" ht="18.75" customHeight="1" x14ac:dyDescent="0.25">
      <c r="A9" s="36"/>
      <c r="B9" s="47" t="s">
        <v>28</v>
      </c>
      <c r="C9" s="48">
        <v>4248.9391470260789</v>
      </c>
      <c r="D9" s="48">
        <v>5270.9639999999999</v>
      </c>
      <c r="E9" s="48">
        <v>1639.787</v>
      </c>
      <c r="F9" s="48">
        <v>1225.1010000000001</v>
      </c>
      <c r="G9" s="48">
        <v>414.68599999999998</v>
      </c>
      <c r="H9" s="48">
        <v>7880.1161470260786</v>
      </c>
      <c r="I9" s="48">
        <v>292.899</v>
      </c>
      <c r="J9" s="48">
        <v>811.21318908243177</v>
      </c>
      <c r="K9" s="48">
        <v>139.73008140334494</v>
      </c>
      <c r="L9" s="48">
        <v>104.39371848741288</v>
      </c>
      <c r="M9" s="48">
        <v>35.336362915932064</v>
      </c>
      <c r="N9" s="48">
        <v>671.48310767908686</v>
      </c>
      <c r="O9" s="193"/>
      <c r="P9" s="194">
        <v>1846.556</v>
      </c>
      <c r="Q9" s="195">
        <v>334.64</v>
      </c>
      <c r="R9" s="195">
        <v>4101.1189999999997</v>
      </c>
      <c r="S9" s="195">
        <v>69.998999999999995</v>
      </c>
      <c r="T9" s="195">
        <v>713.28095425715208</v>
      </c>
      <c r="U9" s="196">
        <v>1713.4288981080185</v>
      </c>
      <c r="V9" s="45"/>
      <c r="W9" s="306">
        <v>1974.4270000000001</v>
      </c>
      <c r="X9" s="385">
        <v>116.01603424964613</v>
      </c>
      <c r="Y9" s="19"/>
    </row>
    <row r="10" spans="1:25" x14ac:dyDescent="0.25">
      <c r="A10" s="36"/>
      <c r="B10" s="47" t="s">
        <v>29</v>
      </c>
      <c r="C10" s="48">
        <v>4316.9590453759229</v>
      </c>
      <c r="D10" s="48">
        <v>5161.674</v>
      </c>
      <c r="E10" s="48">
        <v>1633.693</v>
      </c>
      <c r="F10" s="48">
        <v>1227.4449999999999</v>
      </c>
      <c r="G10" s="48">
        <v>406.24799999999999</v>
      </c>
      <c r="H10" s="48">
        <v>7844.9400453759226</v>
      </c>
      <c r="I10" s="48">
        <v>303.00200000000001</v>
      </c>
      <c r="J10" s="48">
        <v>800.24255957313585</v>
      </c>
      <c r="K10" s="48">
        <v>137.92607664187358</v>
      </c>
      <c r="L10" s="48">
        <v>103.62820501996673</v>
      </c>
      <c r="M10" s="48">
        <v>34.297871621906843</v>
      </c>
      <c r="N10" s="311">
        <v>662.31648293126227</v>
      </c>
      <c r="O10" s="313"/>
      <c r="P10" s="194">
        <v>1881.0440000000001</v>
      </c>
      <c r="Q10" s="195">
        <v>322.62099999999998</v>
      </c>
      <c r="R10" s="195">
        <v>3986.6410000000001</v>
      </c>
      <c r="S10" s="195">
        <v>60.067999999999998</v>
      </c>
      <c r="T10" s="195">
        <v>720.48567488892297</v>
      </c>
      <c r="U10" s="196">
        <v>1650.5523211276238</v>
      </c>
      <c r="V10" s="45"/>
      <c r="W10" s="306">
        <v>1956.3139999999999</v>
      </c>
      <c r="X10" s="385">
        <v>113.69826789079976</v>
      </c>
      <c r="Y10" s="19"/>
    </row>
    <row r="11" spans="1:25" x14ac:dyDescent="0.25">
      <c r="A11" s="36"/>
      <c r="B11" s="47" t="s">
        <v>30</v>
      </c>
      <c r="C11" s="48">
        <v>4386.0678523712959</v>
      </c>
      <c r="D11" s="48">
        <v>5274.665</v>
      </c>
      <c r="E11" s="48">
        <v>1642.059</v>
      </c>
      <c r="F11" s="48">
        <v>1231.6869999999999</v>
      </c>
      <c r="G11" s="48">
        <v>410.37200000000001</v>
      </c>
      <c r="H11" s="48">
        <v>8018.6738523712957</v>
      </c>
      <c r="I11" s="48">
        <v>307.18099999999998</v>
      </c>
      <c r="J11" s="48">
        <v>805.99064691037802</v>
      </c>
      <c r="K11" s="48">
        <v>136.9962523443705</v>
      </c>
      <c r="L11" s="48">
        <v>102.75909882731415</v>
      </c>
      <c r="M11" s="48">
        <v>34.237153517056342</v>
      </c>
      <c r="N11" s="311">
        <v>668.99439456600737</v>
      </c>
      <c r="O11" s="313"/>
      <c r="P11" s="194">
        <v>1858.9269999999999</v>
      </c>
      <c r="Q11" s="195">
        <v>320.13400000000001</v>
      </c>
      <c r="R11" s="195">
        <v>4144.2839999999997</v>
      </c>
      <c r="S11" s="195">
        <v>65.662999999999997</v>
      </c>
      <c r="T11" s="195">
        <v>707.67740216232676</v>
      </c>
      <c r="U11" s="196">
        <v>1699.5652504948985</v>
      </c>
      <c r="V11" s="45"/>
      <c r="W11" s="306">
        <v>1962.193</v>
      </c>
      <c r="X11" s="385">
        <v>113.00318762039963</v>
      </c>
      <c r="Y11" s="19"/>
    </row>
    <row r="12" spans="1:25" x14ac:dyDescent="0.25">
      <c r="A12" s="36"/>
      <c r="B12" s="47" t="s">
        <v>31</v>
      </c>
      <c r="C12" s="48">
        <v>4456.2830000000004</v>
      </c>
      <c r="D12" s="48">
        <v>5231.951</v>
      </c>
      <c r="E12" s="48">
        <v>1640.5340000000001</v>
      </c>
      <c r="F12" s="48">
        <v>1237.1320000000001</v>
      </c>
      <c r="G12" s="48">
        <v>403.40199999999999</v>
      </c>
      <c r="H12" s="48">
        <v>8047.7</v>
      </c>
      <c r="I12" s="48">
        <v>305.15600000000001</v>
      </c>
      <c r="J12" s="48">
        <v>801.84814581233161</v>
      </c>
      <c r="K12" s="48">
        <v>135.77904353281389</v>
      </c>
      <c r="L12" s="48">
        <v>102.39141626070361</v>
      </c>
      <c r="M12" s="48">
        <v>33.387627272110294</v>
      </c>
      <c r="N12" s="311">
        <v>666.06910227951767</v>
      </c>
      <c r="O12" s="313"/>
      <c r="P12" s="194">
        <v>1898.0219999999999</v>
      </c>
      <c r="Q12" s="195">
        <v>319.23700000000002</v>
      </c>
      <c r="R12" s="195">
        <v>4076.5880000000002</v>
      </c>
      <c r="S12" s="195">
        <v>66.106999999999999</v>
      </c>
      <c r="T12" s="195">
        <v>724.88685709048002</v>
      </c>
      <c r="U12" s="196">
        <v>1678.8402708555325</v>
      </c>
      <c r="V12" s="45"/>
      <c r="W12" s="306">
        <v>1959.7710000000002</v>
      </c>
      <c r="X12" s="385">
        <v>111.82371556026234</v>
      </c>
      <c r="Y12" s="19"/>
    </row>
    <row r="13" spans="1:25" ht="18.75" customHeight="1" x14ac:dyDescent="0.25">
      <c r="A13" s="36"/>
      <c r="B13" s="47" t="s">
        <v>32</v>
      </c>
      <c r="C13" s="48">
        <v>4548.4495360075762</v>
      </c>
      <c r="D13" s="48">
        <v>5330.366</v>
      </c>
      <c r="E13" s="48">
        <v>1650.3330000000001</v>
      </c>
      <c r="F13" s="48">
        <v>1241.3130000000001</v>
      </c>
      <c r="G13" s="48">
        <v>409.02</v>
      </c>
      <c r="H13" s="48">
        <v>8228.4825360075774</v>
      </c>
      <c r="I13" s="48">
        <v>305.79399999999998</v>
      </c>
      <c r="J13" s="48">
        <v>808.98768078559658</v>
      </c>
      <c r="K13" s="48">
        <v>135.14768661562667</v>
      </c>
      <c r="L13" s="48">
        <v>101.65256364376364</v>
      </c>
      <c r="M13" s="48">
        <v>33.495122971863019</v>
      </c>
      <c r="N13" s="311">
        <v>673.83999416996994</v>
      </c>
      <c r="O13" s="313"/>
      <c r="P13" s="194">
        <v>1879.0840000000001</v>
      </c>
      <c r="Q13" s="195">
        <v>313.51400000000001</v>
      </c>
      <c r="R13" s="195">
        <v>4102.3090000000002</v>
      </c>
      <c r="S13" s="195">
        <v>73.376999999999995</v>
      </c>
      <c r="T13" s="195">
        <v>708.51347020341996</v>
      </c>
      <c r="U13" s="196">
        <v>1664.9974548950854</v>
      </c>
      <c r="V13" s="45"/>
      <c r="W13" s="306">
        <v>1963.8470000000002</v>
      </c>
      <c r="X13" s="385">
        <v>110.83371052088002</v>
      </c>
      <c r="Y13" s="19"/>
    </row>
    <row r="14" spans="1:25" x14ac:dyDescent="0.25">
      <c r="A14" s="36"/>
      <c r="B14" s="47" t="s">
        <v>33</v>
      </c>
      <c r="C14" s="48">
        <v>4642.5222952867989</v>
      </c>
      <c r="D14" s="48">
        <v>5409.99</v>
      </c>
      <c r="E14" s="48">
        <v>1659.3589999999999</v>
      </c>
      <c r="F14" s="48">
        <v>1247.5360000000001</v>
      </c>
      <c r="G14" s="48">
        <v>411.82299999999998</v>
      </c>
      <c r="H14" s="48">
        <v>8393.1532952867983</v>
      </c>
      <c r="I14" s="48">
        <v>310.79899999999998</v>
      </c>
      <c r="J14" s="48">
        <v>817.98900631336198</v>
      </c>
      <c r="K14" s="48">
        <v>135.0246962805042</v>
      </c>
      <c r="L14" s="48">
        <v>101.5139999837257</v>
      </c>
      <c r="M14" s="48">
        <v>33.510696296778505</v>
      </c>
      <c r="N14" s="311">
        <v>682.96431003285784</v>
      </c>
      <c r="O14" s="313"/>
      <c r="P14" s="194">
        <v>1881.6379999999999</v>
      </c>
      <c r="Q14" s="195">
        <v>310.13600000000002</v>
      </c>
      <c r="R14" s="195">
        <v>4106.8599999999997</v>
      </c>
      <c r="S14" s="195">
        <v>74.688000000000002</v>
      </c>
      <c r="T14" s="195">
        <v>672.40981292547394</v>
      </c>
      <c r="U14" s="196">
        <v>1578.4287169224724</v>
      </c>
      <c r="V14" s="45"/>
      <c r="W14" s="306">
        <v>1969.4949999999999</v>
      </c>
      <c r="X14" s="385">
        <v>109.63266978355632</v>
      </c>
      <c r="Y14" s="19"/>
    </row>
    <row r="15" spans="1:25" x14ac:dyDescent="0.25">
      <c r="A15" s="36"/>
      <c r="B15" s="47" t="s">
        <v>34</v>
      </c>
      <c r="C15" s="48">
        <v>4738.5407030707138</v>
      </c>
      <c r="D15" s="48">
        <v>5577.4009999999998</v>
      </c>
      <c r="E15" s="48">
        <v>1674.239</v>
      </c>
      <c r="F15" s="48">
        <v>1253.826</v>
      </c>
      <c r="G15" s="48">
        <v>420.41300000000001</v>
      </c>
      <c r="H15" s="48">
        <v>8641.7027030707159</v>
      </c>
      <c r="I15" s="48">
        <v>310.55099999999999</v>
      </c>
      <c r="J15" s="48">
        <v>837.12908407617567</v>
      </c>
      <c r="K15" s="48">
        <v>135.86293921934595</v>
      </c>
      <c r="L15" s="48">
        <v>101.74681489896942</v>
      </c>
      <c r="M15" s="48">
        <v>34.116124320376535</v>
      </c>
      <c r="N15" s="311">
        <v>701.26614485683001</v>
      </c>
      <c r="O15" s="313"/>
      <c r="P15" s="194">
        <v>1941.5609999999999</v>
      </c>
      <c r="Q15" s="195">
        <v>308.108</v>
      </c>
      <c r="R15" s="195">
        <v>4228.2910000000002</v>
      </c>
      <c r="S15" s="195">
        <v>77.805000000000007</v>
      </c>
      <c r="T15" s="195">
        <v>664.97052850053262</v>
      </c>
      <c r="U15" s="196">
        <v>1553.6836805638802</v>
      </c>
      <c r="V15" s="45"/>
      <c r="W15" s="306">
        <v>1982.347</v>
      </c>
      <c r="X15" s="385">
        <v>109.04706686132543</v>
      </c>
      <c r="Y15" s="19"/>
    </row>
    <row r="16" spans="1:25" x14ac:dyDescent="0.25">
      <c r="A16" s="36"/>
      <c r="B16" s="47" t="s">
        <v>35</v>
      </c>
      <c r="C16" s="48">
        <v>4836.5450000000001</v>
      </c>
      <c r="D16" s="48">
        <v>5815.1310000000003</v>
      </c>
      <c r="E16" s="48">
        <v>1694.6379999999999</v>
      </c>
      <c r="F16" s="48">
        <v>1259.1199999999999</v>
      </c>
      <c r="G16" s="48">
        <v>435.51799999999997</v>
      </c>
      <c r="H16" s="48">
        <v>8957.0380000000005</v>
      </c>
      <c r="I16" s="48">
        <v>316.34300000000002</v>
      </c>
      <c r="J16" s="48">
        <v>856.5972945434894</v>
      </c>
      <c r="K16" s="48">
        <v>136.28111914318364</v>
      </c>
      <c r="L16" s="48">
        <v>101.25719046519986</v>
      </c>
      <c r="M16" s="48">
        <v>35.023928677983761</v>
      </c>
      <c r="N16" s="311">
        <v>720.31617540030572</v>
      </c>
      <c r="O16" s="313"/>
      <c r="P16" s="194">
        <v>1927.556</v>
      </c>
      <c r="Q16" s="195">
        <v>298.96499999999997</v>
      </c>
      <c r="R16" s="195">
        <v>4383.4750000000004</v>
      </c>
      <c r="S16" s="195">
        <v>72.991</v>
      </c>
      <c r="T16" s="195">
        <v>644.96739286825652</v>
      </c>
      <c r="U16" s="196">
        <v>1566.761805655472</v>
      </c>
      <c r="V16" s="45"/>
      <c r="W16" s="306">
        <v>1993.6029999999998</v>
      </c>
      <c r="X16" s="385">
        <v>108.52126928759071</v>
      </c>
      <c r="Y16" s="19"/>
    </row>
    <row r="17" spans="1:25" ht="18.75" customHeight="1" x14ac:dyDescent="0.25">
      <c r="A17" s="36"/>
      <c r="B17" s="47" t="s">
        <v>36</v>
      </c>
      <c r="C17" s="48">
        <v>4937.1311657307542</v>
      </c>
      <c r="D17" s="48">
        <v>5926.7650000000003</v>
      </c>
      <c r="E17" s="48">
        <v>1712.5909999999999</v>
      </c>
      <c r="F17" s="48">
        <v>1263.8240000000001</v>
      </c>
      <c r="G17" s="48">
        <v>448.767</v>
      </c>
      <c r="H17" s="48">
        <v>9151.3051657307533</v>
      </c>
      <c r="I17" s="48">
        <v>321.94200000000001</v>
      </c>
      <c r="J17" s="48">
        <v>862.46382211757805</v>
      </c>
      <c r="K17" s="48">
        <v>135.95930567188111</v>
      </c>
      <c r="L17" s="48">
        <v>100.33255665331625</v>
      </c>
      <c r="M17" s="48">
        <v>35.626749018564901</v>
      </c>
      <c r="N17" s="311">
        <v>726.50451644569682</v>
      </c>
      <c r="O17" s="313"/>
      <c r="P17" s="194">
        <v>1962.393</v>
      </c>
      <c r="Q17" s="195">
        <v>302.15300000000002</v>
      </c>
      <c r="R17" s="195">
        <v>4471.393</v>
      </c>
      <c r="S17" s="195">
        <v>75.698999999999998</v>
      </c>
      <c r="T17" s="195">
        <v>651.5616751277463</v>
      </c>
      <c r="U17" s="196">
        <v>1584.9320844802</v>
      </c>
      <c r="V17" s="45"/>
      <c r="W17" s="306">
        <v>2014.7439999999999</v>
      </c>
      <c r="X17" s="385">
        <v>108.78171673421168</v>
      </c>
      <c r="Y17" s="19"/>
    </row>
    <row r="18" spans="1:25" x14ac:dyDescent="0.25">
      <c r="A18" s="36"/>
      <c r="B18" s="47" t="s">
        <v>37</v>
      </c>
      <c r="C18" s="48">
        <v>5039.8092331674598</v>
      </c>
      <c r="D18" s="48">
        <v>5857.5240000000003</v>
      </c>
      <c r="E18" s="48">
        <v>1717.308</v>
      </c>
      <c r="F18" s="48">
        <v>1270.7380000000001</v>
      </c>
      <c r="G18" s="48">
        <v>446.57</v>
      </c>
      <c r="H18" s="48">
        <v>9180.0252331674601</v>
      </c>
      <c r="I18" s="48">
        <v>327.18299999999999</v>
      </c>
      <c r="J18" s="48">
        <v>854.01026420197979</v>
      </c>
      <c r="K18" s="48">
        <v>134.58326247493179</v>
      </c>
      <c r="L18" s="48">
        <v>99.586134689217005</v>
      </c>
      <c r="M18" s="48">
        <v>34.997127785714788</v>
      </c>
      <c r="N18" s="311">
        <v>719.42700172704792</v>
      </c>
      <c r="O18" s="313"/>
      <c r="P18" s="194">
        <v>2003.05</v>
      </c>
      <c r="Q18" s="195">
        <v>291.822</v>
      </c>
      <c r="R18" s="195">
        <v>4301.4009999999998</v>
      </c>
      <c r="S18" s="195">
        <v>79.510999999999996</v>
      </c>
      <c r="T18" s="195">
        <v>654.57866839212306</v>
      </c>
      <c r="U18" s="196">
        <v>1501.0238361339323</v>
      </c>
      <c r="V18" s="45"/>
      <c r="W18" s="306">
        <v>2009.13</v>
      </c>
      <c r="X18" s="385">
        <v>107.62566049702804</v>
      </c>
      <c r="Y18" s="19"/>
    </row>
    <row r="19" spans="1:25" x14ac:dyDescent="0.25">
      <c r="A19" s="303"/>
      <c r="B19" s="47" t="s">
        <v>38</v>
      </c>
      <c r="C19" s="48">
        <v>5144.6227078231841</v>
      </c>
      <c r="D19" s="48">
        <v>5950.6710000000003</v>
      </c>
      <c r="E19" s="48">
        <v>1740.48</v>
      </c>
      <c r="F19" s="48">
        <v>1280.2719999999999</v>
      </c>
      <c r="G19" s="48">
        <v>460.20800000000003</v>
      </c>
      <c r="H19" s="48">
        <v>9354.813707823183</v>
      </c>
      <c r="I19" s="48">
        <v>334.387</v>
      </c>
      <c r="J19" s="48">
        <v>853.57933829720878</v>
      </c>
      <c r="K19" s="48">
        <v>133.89801170130517</v>
      </c>
      <c r="L19" s="48">
        <v>98.493447346050132</v>
      </c>
      <c r="M19" s="48">
        <v>35.404564355255005</v>
      </c>
      <c r="N19" s="311">
        <v>719.68132659590356</v>
      </c>
      <c r="O19" s="313"/>
      <c r="P19" s="194">
        <v>2010.461</v>
      </c>
      <c r="Q19" s="195">
        <v>293.63799999999998</v>
      </c>
      <c r="R19" s="195">
        <v>4345.2420000000002</v>
      </c>
      <c r="S19" s="195">
        <v>79.009</v>
      </c>
      <c r="T19" s="195">
        <v>654.42563718628958</v>
      </c>
      <c r="U19" s="196">
        <v>1510.0029295921358</v>
      </c>
      <c r="V19" s="45"/>
      <c r="W19" s="306">
        <v>2034.1179999999999</v>
      </c>
      <c r="X19" s="385">
        <v>108.35886331008069</v>
      </c>
      <c r="Y19" s="19"/>
    </row>
    <row r="20" spans="1:25" x14ac:dyDescent="0.25">
      <c r="A20" s="303"/>
      <c r="B20" s="47" t="s">
        <v>39</v>
      </c>
      <c r="C20" s="48">
        <v>5251.616</v>
      </c>
      <c r="D20" s="48">
        <v>5916.7960000000003</v>
      </c>
      <c r="E20" s="48">
        <v>1749.6369999999999</v>
      </c>
      <c r="F20" s="48">
        <v>1286.163</v>
      </c>
      <c r="G20" s="48">
        <v>463.47399999999999</v>
      </c>
      <c r="H20" s="48">
        <v>9418.7749999999996</v>
      </c>
      <c r="I20" s="48">
        <v>333.74</v>
      </c>
      <c r="J20" s="48">
        <v>847.85690209618213</v>
      </c>
      <c r="K20" s="48">
        <v>132.82477460652936</v>
      </c>
      <c r="L20" s="48">
        <v>97.639859343542469</v>
      </c>
      <c r="M20" s="48">
        <v>35.184915262986891</v>
      </c>
      <c r="N20" s="311">
        <v>715.03212748965268</v>
      </c>
      <c r="O20" s="313"/>
      <c r="P20" s="194">
        <v>1973.8620000000001</v>
      </c>
      <c r="Q20" s="195">
        <v>293.47500000000002</v>
      </c>
      <c r="R20" s="195">
        <v>4315.6949999999997</v>
      </c>
      <c r="S20" s="195">
        <v>77.802999999999997</v>
      </c>
      <c r="T20" s="195">
        <v>632.60347026812212</v>
      </c>
      <c r="U20" s="196">
        <v>1477.1939158136286</v>
      </c>
      <c r="V20" s="45"/>
      <c r="W20" s="306">
        <v>2043.1120000000001</v>
      </c>
      <c r="X20" s="385">
        <v>108.17345135929459</v>
      </c>
      <c r="Y20" s="19"/>
    </row>
    <row r="21" spans="1:25" ht="18.75" customHeight="1" x14ac:dyDescent="0.25">
      <c r="A21" s="303"/>
      <c r="B21" s="47" t="s">
        <v>40</v>
      </c>
      <c r="C21" s="48">
        <v>5331.5752464873212</v>
      </c>
      <c r="D21" s="48">
        <v>6078.152</v>
      </c>
      <c r="E21" s="48">
        <v>1771.867</v>
      </c>
      <c r="F21" s="48">
        <v>1295.4760000000001</v>
      </c>
      <c r="G21" s="48">
        <v>476.39100000000002</v>
      </c>
      <c r="H21" s="48">
        <v>9637.860246487322</v>
      </c>
      <c r="I21" s="48">
        <v>332.06200000000001</v>
      </c>
      <c r="J21" s="48">
        <v>859.57269299693837</v>
      </c>
      <c r="K21" s="48">
        <v>133.48684468257582</v>
      </c>
      <c r="L21" s="48">
        <v>97.597056439340307</v>
      </c>
      <c r="M21" s="48">
        <v>35.889788243235508</v>
      </c>
      <c r="N21" s="311">
        <v>726.08584831436269</v>
      </c>
      <c r="O21" s="313"/>
      <c r="P21" s="194">
        <v>1942.5650000000001</v>
      </c>
      <c r="Q21" s="195">
        <v>300.31400000000002</v>
      </c>
      <c r="R21" s="195">
        <v>4409.7330000000002</v>
      </c>
      <c r="S21" s="195">
        <v>82.349000000000004</v>
      </c>
      <c r="T21" s="195">
        <v>609.58132499874489</v>
      </c>
      <c r="U21" s="196">
        <v>1478.0234849625949</v>
      </c>
      <c r="V21" s="45"/>
      <c r="W21" s="306">
        <v>2072.181</v>
      </c>
      <c r="X21" s="385">
        <v>108.81309045768397</v>
      </c>
      <c r="Y21" s="19"/>
    </row>
    <row r="22" spans="1:25" x14ac:dyDescent="0.25">
      <c r="A22" s="303"/>
      <c r="B22" s="47" t="s">
        <v>89</v>
      </c>
      <c r="C22" s="48">
        <v>5412.7519241613127</v>
      </c>
      <c r="D22" s="48">
        <v>6354.2190000000001</v>
      </c>
      <c r="E22" s="48">
        <v>1804.47</v>
      </c>
      <c r="F22" s="48">
        <v>1308.027</v>
      </c>
      <c r="G22" s="48">
        <v>496.44299999999998</v>
      </c>
      <c r="H22" s="48">
        <v>9962.5009241613134</v>
      </c>
      <c r="I22" s="48">
        <v>335.32499999999999</v>
      </c>
      <c r="J22" s="48">
        <v>881.08181001182425</v>
      </c>
      <c r="K22" s="48">
        <v>135.11427061041667</v>
      </c>
      <c r="L22" s="48">
        <v>97.941841118850135</v>
      </c>
      <c r="M22" s="48">
        <v>37.172429491566547</v>
      </c>
      <c r="N22" s="311">
        <v>745.96753940140752</v>
      </c>
      <c r="O22" s="313"/>
      <c r="P22" s="194">
        <v>2058.79</v>
      </c>
      <c r="Q22" s="195">
        <v>300.26299999999998</v>
      </c>
      <c r="R22" s="195">
        <v>4711.7280000000001</v>
      </c>
      <c r="S22" s="195">
        <v>82.828999999999994</v>
      </c>
      <c r="T22" s="195">
        <v>639.39563340476411</v>
      </c>
      <c r="U22" s="196">
        <v>1556.5672846982825</v>
      </c>
      <c r="V22" s="45"/>
      <c r="W22" s="306">
        <v>2104.7330000000002</v>
      </c>
      <c r="X22" s="385"/>
      <c r="Y22" s="19"/>
    </row>
    <row r="23" spans="1:25" x14ac:dyDescent="0.25">
      <c r="A23" s="303"/>
      <c r="B23" s="47" t="s">
        <v>90</v>
      </c>
      <c r="C23" s="48">
        <v>5495.164569198334</v>
      </c>
      <c r="D23" s="48">
        <v>6590.9160000000002</v>
      </c>
      <c r="E23" s="48">
        <v>1832.904</v>
      </c>
      <c r="F23" s="48">
        <v>1319.011</v>
      </c>
      <c r="G23" s="48">
        <v>513.89300000000003</v>
      </c>
      <c r="H23" s="48">
        <v>10253.176569198333</v>
      </c>
      <c r="I23" s="48">
        <v>336.50099999999998</v>
      </c>
      <c r="J23" s="48">
        <v>903.54572191957209</v>
      </c>
      <c r="K23" s="48">
        <v>137.02643784370542</v>
      </c>
      <c r="L23" s="48">
        <v>98.608207962153898</v>
      </c>
      <c r="M23" s="48">
        <v>38.418229881551525</v>
      </c>
      <c r="N23" s="311">
        <v>766.51928407586661</v>
      </c>
      <c r="O23" s="313"/>
      <c r="P23" s="194">
        <v>2111.5940000000001</v>
      </c>
      <c r="Q23" s="195">
        <v>302.108</v>
      </c>
      <c r="R23" s="195">
        <v>4947.5910000000003</v>
      </c>
      <c r="S23" s="195">
        <v>82.866</v>
      </c>
      <c r="T23" s="195">
        <v>648.03235874505526</v>
      </c>
      <c r="U23" s="196">
        <v>1611.0932431478582</v>
      </c>
      <c r="V23" s="45"/>
      <c r="W23" s="306">
        <v>2135.0120000000002</v>
      </c>
      <c r="X23" s="385">
        <v>110.16687478714951</v>
      </c>
      <c r="Y23" s="19"/>
    </row>
    <row r="24" spans="1:25" x14ac:dyDescent="0.25">
      <c r="A24" s="303"/>
      <c r="B24" s="47" t="s">
        <v>91</v>
      </c>
      <c r="C24" s="48">
        <v>5578.8320000000003</v>
      </c>
      <c r="D24" s="48">
        <v>6450.0010000000002</v>
      </c>
      <c r="E24" s="48">
        <v>1832.8979999999999</v>
      </c>
      <c r="F24" s="48">
        <v>1325.058</v>
      </c>
      <c r="G24" s="48">
        <v>507.84</v>
      </c>
      <c r="H24" s="48">
        <v>10195.934999999999</v>
      </c>
      <c r="I24" s="48">
        <v>335.46699999999998</v>
      </c>
      <c r="J24" s="48">
        <v>898.10640196213853</v>
      </c>
      <c r="K24" s="48">
        <v>136.84930432932271</v>
      </c>
      <c r="L24" s="48">
        <v>98.932545889625985</v>
      </c>
      <c r="M24" s="48">
        <v>37.916758439696721</v>
      </c>
      <c r="N24" s="311">
        <v>761.25709763281577</v>
      </c>
      <c r="O24" s="313"/>
      <c r="P24" s="194">
        <v>2152.2669999999998</v>
      </c>
      <c r="Q24" s="195">
        <v>298.483</v>
      </c>
      <c r="R24" s="195">
        <v>4682.5559999999996</v>
      </c>
      <c r="S24" s="195">
        <v>88.412000000000006</v>
      </c>
      <c r="T24" s="195">
        <v>639.68750743039197</v>
      </c>
      <c r="U24" s="196">
        <v>1480.4429108115175</v>
      </c>
      <c r="V24" s="45"/>
      <c r="W24" s="306">
        <v>2131.3809999999999</v>
      </c>
      <c r="X24" s="385">
        <v>108.68154758110778</v>
      </c>
      <c r="Y24" s="19"/>
    </row>
    <row r="25" spans="1:25" ht="18.75" customHeight="1" x14ac:dyDescent="0.25">
      <c r="A25" s="303"/>
      <c r="B25" s="47" t="s">
        <v>92</v>
      </c>
      <c r="C25" s="48">
        <v>5658.74032791644</v>
      </c>
      <c r="D25" s="48">
        <v>6563.0129999999999</v>
      </c>
      <c r="E25" s="48">
        <v>1865.173</v>
      </c>
      <c r="F25" s="48">
        <v>1333.36</v>
      </c>
      <c r="G25" s="48">
        <v>531.81299999999999</v>
      </c>
      <c r="H25" s="48">
        <v>10356.580327916439</v>
      </c>
      <c r="I25" s="48">
        <v>334.21499999999997</v>
      </c>
      <c r="J25" s="48">
        <v>911.04587731988488</v>
      </c>
      <c r="K25" s="48">
        <v>139.03554805487553</v>
      </c>
      <c r="L25" s="48">
        <v>99.392623823339093</v>
      </c>
      <c r="M25" s="48">
        <v>39.642924231536448</v>
      </c>
      <c r="N25" s="311">
        <v>772.0103292650092</v>
      </c>
      <c r="O25" s="313"/>
      <c r="P25" s="194">
        <v>2166.2930000000001</v>
      </c>
      <c r="Q25" s="195">
        <v>305.52199999999999</v>
      </c>
      <c r="R25" s="195">
        <v>4905.3379999999997</v>
      </c>
      <c r="S25" s="195">
        <v>86.24</v>
      </c>
      <c r="T25" s="195">
        <v>636.49540028265278</v>
      </c>
      <c r="U25" s="196">
        <v>1531.0433175553185</v>
      </c>
      <c r="V25" s="45"/>
      <c r="W25" s="306">
        <v>2170.6950000000002</v>
      </c>
      <c r="X25" s="385">
        <v>109.53944579684871</v>
      </c>
      <c r="Y25" s="19"/>
    </row>
    <row r="26" spans="1:25" x14ac:dyDescent="0.25">
      <c r="A26" s="303"/>
      <c r="B26" s="47" t="s">
        <v>135</v>
      </c>
      <c r="C26" s="48">
        <v>5752.7485529756941</v>
      </c>
      <c r="D26" s="48">
        <v>6538.518</v>
      </c>
      <c r="E26" s="48">
        <v>1887.328</v>
      </c>
      <c r="F26" s="48">
        <v>1345.1479999999999</v>
      </c>
      <c r="G26" s="48">
        <v>542.17999999999995</v>
      </c>
      <c r="H26" s="48">
        <v>10403.938552975695</v>
      </c>
      <c r="I26" s="48">
        <v>341.47199999999998</v>
      </c>
      <c r="J26" s="48">
        <v>912.04845104835397</v>
      </c>
      <c r="K26" s="48">
        <v>140.04533801306712</v>
      </c>
      <c r="L26" s="48">
        <v>99.813973160786702</v>
      </c>
      <c r="M26" s="48">
        <v>40.231364852280436</v>
      </c>
      <c r="N26" s="311">
        <v>772.0031130352869</v>
      </c>
      <c r="O26" s="313"/>
      <c r="P26" s="194">
        <v>2193.1</v>
      </c>
      <c r="Q26" s="195">
        <v>308.04500000000002</v>
      </c>
      <c r="R26" s="195">
        <v>4924.5420000000004</v>
      </c>
      <c r="S26" s="195">
        <v>82.850999999999999</v>
      </c>
      <c r="T26" s="195">
        <v>644.33012407122851</v>
      </c>
      <c r="U26" s="196">
        <v>1537.3277237351228</v>
      </c>
      <c r="V26" s="45"/>
      <c r="W26" s="306">
        <v>2195.373</v>
      </c>
      <c r="X26" s="385">
        <v>109.79500080019204</v>
      </c>
      <c r="Y26" s="19"/>
    </row>
    <row r="27" spans="1:25" x14ac:dyDescent="0.25">
      <c r="A27" s="303"/>
      <c r="B27" s="47" t="s">
        <v>136</v>
      </c>
      <c r="C27" s="48">
        <v>5819.644078643636</v>
      </c>
      <c r="D27" s="48">
        <v>6567.6285701659717</v>
      </c>
      <c r="E27" s="48">
        <v>1908.2962096781241</v>
      </c>
      <c r="F27" s="48">
        <v>1355.2418108688121</v>
      </c>
      <c r="G27" s="48">
        <v>553.05439880931203</v>
      </c>
      <c r="H27" s="48">
        <v>10478.976439131484</v>
      </c>
      <c r="I27" s="48">
        <v>344.84308421347686</v>
      </c>
      <c r="J27" s="48">
        <v>913.51764638894008</v>
      </c>
      <c r="K27" s="48">
        <v>140.73011158316751</v>
      </c>
      <c r="L27" s="48">
        <v>99.944301255994006</v>
      </c>
      <c r="M27" s="48">
        <v>40.785810327173515</v>
      </c>
      <c r="N27" s="311">
        <v>772.78753480577257</v>
      </c>
      <c r="O27" s="313"/>
      <c r="P27" s="194">
        <v>2199.3999497339269</v>
      </c>
      <c r="Q27" s="195">
        <v>308.39741139513069</v>
      </c>
      <c r="R27" s="195">
        <v>4932.4166008924585</v>
      </c>
      <c r="S27" s="195">
        <v>84.150302298726857</v>
      </c>
      <c r="T27" s="195">
        <v>643.75199505926832</v>
      </c>
      <c r="U27" s="196">
        <v>1533.9567851462618</v>
      </c>
      <c r="V27" s="45"/>
      <c r="W27" s="306">
        <v>2216.6936210732547</v>
      </c>
      <c r="X27" s="385">
        <v>110.02396101721455</v>
      </c>
      <c r="Y27" s="19"/>
    </row>
    <row r="28" spans="1:25" x14ac:dyDescent="0.25">
      <c r="A28" s="303"/>
      <c r="B28" s="47" t="s">
        <v>137</v>
      </c>
      <c r="C28" s="48">
        <v>5833.7681597712754</v>
      </c>
      <c r="D28" s="48">
        <v>6557.9379330162446</v>
      </c>
      <c r="E28" s="48">
        <v>1927.6077952462779</v>
      </c>
      <c r="F28" s="48">
        <v>1365.4260438218248</v>
      </c>
      <c r="G28" s="48">
        <v>562.18175142445318</v>
      </c>
      <c r="H28" s="48">
        <v>10464.098297541243</v>
      </c>
      <c r="I28" s="48">
        <v>347.56744566698222</v>
      </c>
      <c r="J28" s="48">
        <v>905.76189358884949</v>
      </c>
      <c r="K28" s="48">
        <v>140.89695750088137</v>
      </c>
      <c r="L28" s="48">
        <v>99.804729852931786</v>
      </c>
      <c r="M28" s="48">
        <v>41.092227647949578</v>
      </c>
      <c r="N28" s="311">
        <v>764.86493608796809</v>
      </c>
      <c r="O28" s="313"/>
      <c r="P28" s="194">
        <v>2216.50086865414</v>
      </c>
      <c r="Q28" s="195">
        <v>309.75423898586052</v>
      </c>
      <c r="R28" s="195">
        <v>5002.5733672127781</v>
      </c>
      <c r="S28" s="195">
        <v>84.183561271889801</v>
      </c>
      <c r="T28" s="195">
        <v>656.88723859860681</v>
      </c>
      <c r="U28" s="196">
        <v>1574.3734916223414</v>
      </c>
      <c r="V28" s="45"/>
      <c r="W28" s="306">
        <v>2237.3620342321383</v>
      </c>
      <c r="X28" s="385">
        <v>110.2836761899059</v>
      </c>
      <c r="Y28" s="19"/>
    </row>
    <row r="29" spans="1:25" ht="18.75" customHeight="1" x14ac:dyDescent="0.25">
      <c r="A29" s="303"/>
      <c r="B29" s="47" t="s">
        <v>138</v>
      </c>
      <c r="C29" s="48">
        <v>5896.5455934290458</v>
      </c>
      <c r="D29" s="48">
        <v>6598.1670307906179</v>
      </c>
      <c r="E29" s="48">
        <v>1945.4689230390888</v>
      </c>
      <c r="F29" s="48">
        <v>1375.9884496831387</v>
      </c>
      <c r="G29" s="48">
        <v>569.48047335595015</v>
      </c>
      <c r="H29" s="48">
        <v>10549.243701180574</v>
      </c>
      <c r="I29" s="48">
        <v>349.90190901736031</v>
      </c>
      <c r="J29" s="48">
        <v>902.93778951378215</v>
      </c>
      <c r="K29" s="48">
        <v>140.59046108284392</v>
      </c>
      <c r="L29" s="48">
        <v>99.43661823362531</v>
      </c>
      <c r="M29" s="48">
        <v>41.153842849218613</v>
      </c>
      <c r="N29" s="311">
        <v>762.34732843093809</v>
      </c>
      <c r="O29" s="313"/>
      <c r="P29" s="194">
        <v>2229.4746256320923</v>
      </c>
      <c r="Q29" s="195">
        <v>311.10635883576623</v>
      </c>
      <c r="R29" s="195">
        <v>5044.4676683848556</v>
      </c>
      <c r="S29" s="195">
        <v>84.622776505771185</v>
      </c>
      <c r="T29" s="195">
        <v>663.91420550316923</v>
      </c>
      <c r="U29" s="196">
        <v>1594.8338834704186</v>
      </c>
      <c r="V29" s="45"/>
      <c r="W29" s="306">
        <v>2256.5752818748551</v>
      </c>
      <c r="X29" s="385">
        <v>110.50123830525361</v>
      </c>
      <c r="Y29" s="19"/>
    </row>
    <row r="30" spans="1:25" x14ac:dyDescent="0.25">
      <c r="A30" s="303"/>
      <c r="B30" s="47" t="s">
        <v>156</v>
      </c>
      <c r="C30" s="48">
        <v>5957.3874834608741</v>
      </c>
      <c r="D30" s="48">
        <v>6645.4606978963575</v>
      </c>
      <c r="E30" s="48">
        <v>1961.9554120463524</v>
      </c>
      <c r="F30" s="48">
        <v>1386.9654888496095</v>
      </c>
      <c r="G30" s="48">
        <v>574.98992319674267</v>
      </c>
      <c r="H30" s="48">
        <v>10640.89276931088</v>
      </c>
      <c r="I30" s="48">
        <v>351.07405104083136</v>
      </c>
      <c r="J30" s="48">
        <v>904.47612865200961</v>
      </c>
      <c r="K30" s="48">
        <v>140.80482523788035</v>
      </c>
      <c r="L30" s="48">
        <v>99.539180181851478</v>
      </c>
      <c r="M30" s="48">
        <v>41.265645056028845</v>
      </c>
      <c r="N30" s="311">
        <v>763.67130341412928</v>
      </c>
      <c r="O30" s="313"/>
      <c r="P30" s="194">
        <v>2243.7033738899631</v>
      </c>
      <c r="Q30" s="195">
        <v>311.98547783403438</v>
      </c>
      <c r="R30" s="195">
        <v>5079.0990407560694</v>
      </c>
      <c r="S30" s="195">
        <v>85.126580769295629</v>
      </c>
      <c r="T30" s="195">
        <v>663.65416428462481</v>
      </c>
      <c r="U30" s="196">
        <v>1594.6028037430581</v>
      </c>
      <c r="V30" s="45"/>
      <c r="W30" s="306">
        <v>2273.9408898803867</v>
      </c>
      <c r="X30" s="385">
        <v>110.61509232666509</v>
      </c>
      <c r="Y30" s="19"/>
    </row>
    <row r="31" spans="1:25" x14ac:dyDescent="0.25">
      <c r="A31" s="303"/>
      <c r="B31" s="47" t="s">
        <v>157</v>
      </c>
      <c r="C31" s="48">
        <v>6011.8147324573356</v>
      </c>
      <c r="D31" s="48">
        <v>6673.574517819985</v>
      </c>
      <c r="E31" s="48">
        <v>1982.4455141935616</v>
      </c>
      <c r="F31" s="48">
        <v>1398.182132262579</v>
      </c>
      <c r="G31" s="48">
        <v>584.26338193098275</v>
      </c>
      <c r="H31" s="48">
        <v>10702.943736083758</v>
      </c>
      <c r="I31" s="48">
        <v>352.98643912084566</v>
      </c>
      <c r="J31" s="48">
        <v>905.11017634954544</v>
      </c>
      <c r="K31" s="48">
        <v>141.44868348567809</v>
      </c>
      <c r="L31" s="48">
        <v>99.761138687431355</v>
      </c>
      <c r="M31" s="48">
        <v>41.687544798246762</v>
      </c>
      <c r="N31" s="311">
        <v>763.66149286386747</v>
      </c>
      <c r="O31" s="313"/>
      <c r="P31" s="194">
        <v>2257.5708938500375</v>
      </c>
      <c r="Q31" s="195">
        <v>312.84487757964888</v>
      </c>
      <c r="R31" s="195">
        <v>5112.957764551481</v>
      </c>
      <c r="S31" s="195">
        <v>85.68603389205623</v>
      </c>
      <c r="T31" s="195">
        <v>664.73642817546863</v>
      </c>
      <c r="U31" s="196">
        <v>1597.6147983394624</v>
      </c>
      <c r="V31" s="45"/>
      <c r="W31" s="306">
        <v>2295.2903917732106</v>
      </c>
      <c r="X31" s="385">
        <v>110.81039550867642</v>
      </c>
      <c r="Y31" s="19"/>
    </row>
    <row r="32" spans="1:25" x14ac:dyDescent="0.25">
      <c r="A32" s="303"/>
      <c r="B32" s="47" t="s">
        <v>158</v>
      </c>
      <c r="C32" s="48">
        <v>6066.7883743085167</v>
      </c>
      <c r="D32" s="48">
        <v>6706.4073259092993</v>
      </c>
      <c r="E32" s="48">
        <v>2002.6900762245143</v>
      </c>
      <c r="F32" s="48">
        <v>1409.6394727774477</v>
      </c>
      <c r="G32" s="48">
        <v>593.05060344706669</v>
      </c>
      <c r="H32" s="48">
        <v>10770.5056239933</v>
      </c>
      <c r="I32" s="48">
        <v>354.78869569270859</v>
      </c>
      <c r="J32" s="48">
        <v>906.7035153843625</v>
      </c>
      <c r="K32" s="48">
        <v>142.16067575846967</v>
      </c>
      <c r="L32" s="48">
        <v>100.06306138173986</v>
      </c>
      <c r="M32" s="48">
        <v>42.097614376729801</v>
      </c>
      <c r="N32" s="311">
        <v>764.54283962589261</v>
      </c>
      <c r="O32" s="313"/>
      <c r="P32" s="194">
        <v>2271.5468392432635</v>
      </c>
      <c r="Q32" s="195">
        <v>313.70355088798004</v>
      </c>
      <c r="R32" s="195">
        <v>5147.0366792154464</v>
      </c>
      <c r="S32" s="195">
        <v>86.250474747128237</v>
      </c>
      <c r="T32" s="195">
        <v>664.80561997063285</v>
      </c>
      <c r="U32" s="196">
        <v>1598.1756270462301</v>
      </c>
      <c r="V32" s="45"/>
      <c r="W32" s="306">
        <v>2316.3936271124944</v>
      </c>
      <c r="X32" s="385">
        <v>111.0346125111278</v>
      </c>
      <c r="Y32" s="19"/>
    </row>
    <row r="33" spans="1:26" ht="18.75" customHeight="1" x14ac:dyDescent="0.25">
      <c r="A33" s="303"/>
      <c r="B33" s="47" t="s">
        <v>159</v>
      </c>
      <c r="C33" s="48">
        <v>6122.2423297666965</v>
      </c>
      <c r="D33" s="48">
        <v>6741.9561294285131</v>
      </c>
      <c r="E33" s="48">
        <v>2022.7425046345018</v>
      </c>
      <c r="F33" s="48">
        <v>1421.3389471589001</v>
      </c>
      <c r="G33" s="48">
        <v>601.40355747560159</v>
      </c>
      <c r="H33" s="48">
        <v>10841.455954560708</v>
      </c>
      <c r="I33" s="48">
        <v>356.96530316308537</v>
      </c>
      <c r="J33" s="48">
        <v>908.60762896433846</v>
      </c>
      <c r="K33" s="48">
        <v>142.86776412623229</v>
      </c>
      <c r="L33" s="48">
        <v>100.39019646883702</v>
      </c>
      <c r="M33" s="48">
        <v>42.477567657395284</v>
      </c>
      <c r="N33" s="311">
        <v>765.73986483810631</v>
      </c>
      <c r="O33" s="197"/>
      <c r="P33" s="194">
        <v>2284.564289738249</v>
      </c>
      <c r="Q33" s="195">
        <v>314.53314453163915</v>
      </c>
      <c r="R33" s="195">
        <v>5179.2904995957033</v>
      </c>
      <c r="S33" s="195">
        <v>86.825968066674577</v>
      </c>
      <c r="T33" s="195">
        <v>664.33177796106656</v>
      </c>
      <c r="U33" s="196">
        <v>1597.5569808656271</v>
      </c>
      <c r="V33" s="36"/>
      <c r="W33" s="306">
        <v>2337.2756491661407</v>
      </c>
      <c r="X33" s="385">
        <v>111.24365330049734</v>
      </c>
      <c r="Y33" s="19"/>
    </row>
    <row r="34" spans="1:26" x14ac:dyDescent="0.25">
      <c r="A34" s="303"/>
      <c r="B34" s="47" t="s">
        <v>221</v>
      </c>
      <c r="C34" s="48">
        <v>6184.3050381528974</v>
      </c>
      <c r="D34" s="48">
        <v>6786.8674696094758</v>
      </c>
      <c r="E34" s="48">
        <v>2040.6696924421117</v>
      </c>
      <c r="F34" s="48">
        <v>1433.3265182628579</v>
      </c>
      <c r="G34" s="48">
        <v>607.34317417925399</v>
      </c>
      <c r="H34" s="48">
        <v>10930.50281532026</v>
      </c>
      <c r="I34" s="48">
        <v>358.87722826834636</v>
      </c>
      <c r="J34" s="48">
        <v>911.1415807290357</v>
      </c>
      <c r="K34" s="48">
        <v>143.34394274726139</v>
      </c>
      <c r="L34" s="48">
        <v>100.6819845136848</v>
      </c>
      <c r="M34" s="48">
        <v>42.661958233576605</v>
      </c>
      <c r="N34" s="311">
        <v>767.79763798177407</v>
      </c>
      <c r="O34" s="197"/>
      <c r="P34" s="194">
        <v>2296.1692008528235</v>
      </c>
      <c r="Q34" s="195">
        <v>315.31015141244541</v>
      </c>
      <c r="R34" s="195">
        <v>5208.6411247690967</v>
      </c>
      <c r="S34" s="195">
        <v>87.392299947085576</v>
      </c>
      <c r="T34" s="195">
        <v>663.33598601615324</v>
      </c>
      <c r="U34" s="196">
        <v>1595.8038567585231</v>
      </c>
      <c r="V34" s="36"/>
      <c r="W34" s="306">
        <v>2355.9798438545572</v>
      </c>
      <c r="X34" s="385">
        <v>111.3832414066092</v>
      </c>
      <c r="Y34" s="19"/>
    </row>
    <row r="35" spans="1:26" x14ac:dyDescent="0.25">
      <c r="A35" s="303"/>
      <c r="B35" s="47" t="s">
        <v>222</v>
      </c>
      <c r="C35" s="48">
        <v>6244.3332400484305</v>
      </c>
      <c r="D35" s="48">
        <v>6814.9473409952561</v>
      </c>
      <c r="E35" s="48">
        <v>2063.8140075218976</v>
      </c>
      <c r="F35" s="48">
        <v>1445.5617645367533</v>
      </c>
      <c r="G35" s="48">
        <v>618.25224298514422</v>
      </c>
      <c r="H35" s="48">
        <v>10995.46657352179</v>
      </c>
      <c r="I35" s="48">
        <v>360.77251261590959</v>
      </c>
      <c r="J35" s="48">
        <v>912.34081751213796</v>
      </c>
      <c r="K35" s="48">
        <v>144.1811244601538</v>
      </c>
      <c r="L35" s="48">
        <v>100.98910072704396</v>
      </c>
      <c r="M35" s="48">
        <v>43.192023733109842</v>
      </c>
      <c r="N35" s="311">
        <v>768.15969305198405</v>
      </c>
      <c r="O35" s="197"/>
      <c r="P35" s="194">
        <v>2309.4622768775575</v>
      </c>
      <c r="Q35" s="195">
        <v>316.1921207018583</v>
      </c>
      <c r="R35" s="195">
        <v>5242.2989114576667</v>
      </c>
      <c r="S35" s="195">
        <v>88.249367214813233</v>
      </c>
      <c r="T35" s="195">
        <v>662.27196432054495</v>
      </c>
      <c r="U35" s="196">
        <v>1593.978308883022</v>
      </c>
      <c r="V35" s="36"/>
      <c r="W35" s="306">
        <v>2380.0061282237557</v>
      </c>
      <c r="X35" s="385">
        <v>111.77821030584145</v>
      </c>
      <c r="Y35" s="19"/>
    </row>
    <row r="36" spans="1:26" x14ac:dyDescent="0.25">
      <c r="A36" s="303"/>
      <c r="B36" s="47" t="s">
        <v>223</v>
      </c>
      <c r="C36" s="48">
        <v>6302.5901460223258</v>
      </c>
      <c r="D36" s="48">
        <v>6848.9855459545606</v>
      </c>
      <c r="E36" s="48">
        <v>2086.3356453201909</v>
      </c>
      <c r="F36" s="48">
        <v>1458.0309463606625</v>
      </c>
      <c r="G36" s="48">
        <v>628.3046989595282</v>
      </c>
      <c r="H36" s="48">
        <v>11065.240046656694</v>
      </c>
      <c r="I36" s="48">
        <v>362.85747635258332</v>
      </c>
      <c r="J36" s="48">
        <v>913.63853811693616</v>
      </c>
      <c r="K36" s="48">
        <v>144.93751118920633</v>
      </c>
      <c r="L36" s="48">
        <v>101.28925184036038</v>
      </c>
      <c r="M36" s="48">
        <v>43.648259348845926</v>
      </c>
      <c r="N36" s="311">
        <v>768.70102692772969</v>
      </c>
      <c r="O36" s="197"/>
      <c r="P36" s="194">
        <v>2323.6426176409423</v>
      </c>
      <c r="Q36" s="195">
        <v>317.10549130473288</v>
      </c>
      <c r="R36" s="195">
        <v>5277.8430204428605</v>
      </c>
      <c r="S36" s="195">
        <v>89.04254089334384</v>
      </c>
      <c r="T36" s="195">
        <v>661.04561844463183</v>
      </c>
      <c r="U36" s="196">
        <v>1591.6889159439445</v>
      </c>
      <c r="V36" s="36"/>
      <c r="W36" s="306">
        <v>2403.4411366249237</v>
      </c>
      <c r="X36" s="385">
        <v>112.13667339647655</v>
      </c>
      <c r="Y36" s="19"/>
    </row>
    <row r="37" spans="1:26" ht="18.75" customHeight="1" x14ac:dyDescent="0.25">
      <c r="A37" s="303"/>
      <c r="B37" s="47" t="s">
        <v>224</v>
      </c>
      <c r="C37" s="48">
        <v>6358.199763879793</v>
      </c>
      <c r="D37" s="48">
        <v>6887.0924463727997</v>
      </c>
      <c r="E37" s="48">
        <v>2108.0724818960721</v>
      </c>
      <c r="F37" s="48">
        <v>1470.7146799352843</v>
      </c>
      <c r="G37" s="48">
        <v>637.35780196078792</v>
      </c>
      <c r="H37" s="48">
        <v>11137.219728356522</v>
      </c>
      <c r="I37" s="48">
        <v>365.55194466568554</v>
      </c>
      <c r="J37" s="48">
        <v>914.69275280509487</v>
      </c>
      <c r="K37" s="48">
        <v>145.57916812779888</v>
      </c>
      <c r="L37" s="48">
        <v>101.56454367534221</v>
      </c>
      <c r="M37" s="48">
        <v>44.014624452456673</v>
      </c>
      <c r="N37" s="311">
        <v>769.11358467729622</v>
      </c>
      <c r="O37" s="197"/>
      <c r="P37" s="194">
        <v>2338.1825563772982</v>
      </c>
      <c r="Q37" s="195">
        <v>318.03082015996955</v>
      </c>
      <c r="R37" s="195">
        <v>5314.1556708164662</v>
      </c>
      <c r="S37" s="195">
        <v>89.773027765376057</v>
      </c>
      <c r="T37" s="195">
        <v>659.65152353684482</v>
      </c>
      <c r="U37" s="196">
        <v>1588.9607890038205</v>
      </c>
      <c r="V37" s="36"/>
      <c r="W37" s="306">
        <v>2426.1033020560417</v>
      </c>
      <c r="X37" s="385">
        <v>112.4323182797006</v>
      </c>
      <c r="Y37" s="19"/>
    </row>
    <row r="38" spans="1:26" x14ac:dyDescent="0.25">
      <c r="A38" s="303"/>
      <c r="B38" s="47" t="s">
        <v>268</v>
      </c>
      <c r="C38" s="48">
        <v>6415.9271777447666</v>
      </c>
      <c r="D38" s="48">
        <v>6935.9076753876307</v>
      </c>
      <c r="E38" s="48">
        <v>2128.0073460838757</v>
      </c>
      <c r="F38" s="48">
        <v>1483.628394904131</v>
      </c>
      <c r="G38" s="48">
        <v>644.37895117974472</v>
      </c>
      <c r="H38" s="48">
        <v>11223.827507048522</v>
      </c>
      <c r="I38" s="48">
        <v>367.29480865967344</v>
      </c>
      <c r="J38" s="48">
        <v>916.72145976764205</v>
      </c>
      <c r="K38" s="48">
        <v>146.10651061495216</v>
      </c>
      <c r="L38" s="48">
        <v>101.86420090495349</v>
      </c>
      <c r="M38" s="48">
        <v>44.242309709998636</v>
      </c>
      <c r="N38" s="311">
        <v>770.61494915268986</v>
      </c>
      <c r="O38" s="197"/>
      <c r="P38" s="194">
        <v>2353.6355792990062</v>
      </c>
      <c r="Q38" s="195">
        <v>318.98674303068032</v>
      </c>
      <c r="R38" s="195">
        <v>5352.3828058051786</v>
      </c>
      <c r="S38" s="195">
        <v>90.711206141511397</v>
      </c>
      <c r="T38" s="195">
        <v>657.85146154324491</v>
      </c>
      <c r="U38" s="196">
        <v>1585.1726492699943</v>
      </c>
      <c r="V38" s="36"/>
      <c r="W38" s="306">
        <v>2446.9940891145561</v>
      </c>
      <c r="X38" s="385">
        <v>112.58759048046758</v>
      </c>
      <c r="Y38" s="19"/>
    </row>
    <row r="39" spans="1:26" x14ac:dyDescent="0.25">
      <c r="A39" s="303"/>
      <c r="B39" s="47" t="s">
        <v>269</v>
      </c>
      <c r="C39" s="48">
        <v>6475.9880474475885</v>
      </c>
      <c r="D39" s="48">
        <v>6967.1055197771011</v>
      </c>
      <c r="E39" s="48">
        <v>2152.3609166423371</v>
      </c>
      <c r="F39" s="48">
        <v>1496.7606838451145</v>
      </c>
      <c r="G39" s="48">
        <v>655.60023279722247</v>
      </c>
      <c r="H39" s="48">
        <v>11290.732650582353</v>
      </c>
      <c r="I39" s="48">
        <v>370.23860542273479</v>
      </c>
      <c r="J39" s="48">
        <v>917.02713402882807</v>
      </c>
      <c r="K39" s="48">
        <v>146.82434165275745</v>
      </c>
      <c r="L39" s="48">
        <v>102.10225446767309</v>
      </c>
      <c r="M39" s="48">
        <v>44.722087185084376</v>
      </c>
      <c r="N39" s="311">
        <v>770.20279237607076</v>
      </c>
      <c r="O39" s="197"/>
      <c r="P39" s="194">
        <v>2369.1828478951625</v>
      </c>
      <c r="Q39" s="195">
        <v>319.95211976647562</v>
      </c>
      <c r="R39" s="195">
        <v>5390.9724882287601</v>
      </c>
      <c r="S39" s="195">
        <v>91.519838425602188</v>
      </c>
      <c r="T39" s="195">
        <v>656.19860735634325</v>
      </c>
      <c r="U39" s="196">
        <v>1581.7693335965653</v>
      </c>
      <c r="V39" s="36"/>
      <c r="W39" s="306">
        <v>2472.3130364088129</v>
      </c>
      <c r="X39" s="385">
        <v>112.91045379132552</v>
      </c>
      <c r="Y39" s="19"/>
    </row>
    <row r="40" spans="1:26" x14ac:dyDescent="0.25">
      <c r="A40" s="303"/>
      <c r="B40" s="47" t="s">
        <v>270</v>
      </c>
      <c r="C40" s="48">
        <v>6537.7504690991163</v>
      </c>
      <c r="D40" s="48">
        <v>7004.168219595218</v>
      </c>
      <c r="E40" s="48">
        <v>2175.9533398406656</v>
      </c>
      <c r="F40" s="48">
        <v>1510.1203069165774</v>
      </c>
      <c r="G40" s="48">
        <v>665.833032924088</v>
      </c>
      <c r="H40" s="48">
        <v>11365.96534885367</v>
      </c>
      <c r="I40" s="48">
        <v>372.75616319534288</v>
      </c>
      <c r="J40" s="48">
        <v>917.57268564052129</v>
      </c>
      <c r="K40" s="48">
        <v>147.43814342445785</v>
      </c>
      <c r="L40" s="48">
        <v>102.32266028997485</v>
      </c>
      <c r="M40" s="48">
        <v>45.115483134482979</v>
      </c>
      <c r="N40" s="311">
        <v>770.13454221606344</v>
      </c>
      <c r="O40" s="197"/>
      <c r="P40" s="194">
        <v>2385.2451272770886</v>
      </c>
      <c r="Q40" s="195">
        <v>320.92204065506564</v>
      </c>
      <c r="R40" s="195">
        <v>5430.4516115803108</v>
      </c>
      <c r="S40" s="195">
        <v>92.298455732546287</v>
      </c>
      <c r="T40" s="195">
        <v>654.74295222328806</v>
      </c>
      <c r="U40" s="196">
        <v>1578.7355862676395</v>
      </c>
      <c r="V40" s="36"/>
      <c r="W40" s="306">
        <v>2496.8753804957314</v>
      </c>
      <c r="X40" s="385">
        <v>113.16702456735592</v>
      </c>
      <c r="Y40" s="19"/>
    </row>
    <row r="41" spans="1:26" ht="18.75" customHeight="1" x14ac:dyDescent="0.25">
      <c r="A41" s="303"/>
      <c r="B41" s="47" t="s">
        <v>271</v>
      </c>
      <c r="C41" s="48">
        <v>6606.1906226429592</v>
      </c>
      <c r="D41" s="48">
        <v>7046.83101307795</v>
      </c>
      <c r="E41" s="48">
        <v>2199.0650839512869</v>
      </c>
      <c r="F41" s="48">
        <v>1523.7486191342766</v>
      </c>
      <c r="G41" s="48">
        <v>675.31646481701011</v>
      </c>
      <c r="H41" s="48">
        <v>11453.956551769621</v>
      </c>
      <c r="I41" s="48">
        <v>376.53059983601452</v>
      </c>
      <c r="J41" s="48">
        <v>918.26986517120929</v>
      </c>
      <c r="K41" s="48">
        <v>147.90390376730966</v>
      </c>
      <c r="L41" s="48">
        <v>102.48371945639028</v>
      </c>
      <c r="M41" s="48">
        <v>45.420184310919367</v>
      </c>
      <c r="N41" s="311">
        <v>770.36596140389952</v>
      </c>
      <c r="O41" s="197"/>
      <c r="P41" s="194">
        <v>2402.588529733639</v>
      </c>
      <c r="Q41" s="195">
        <v>321.99473798552987</v>
      </c>
      <c r="R41" s="195">
        <v>5473.6604128747422</v>
      </c>
      <c r="S41" s="195">
        <v>93.136666169619744</v>
      </c>
      <c r="T41" s="195">
        <v>653.4701174181572</v>
      </c>
      <c r="U41" s="196">
        <v>1576.3362744296812</v>
      </c>
      <c r="V41" s="36"/>
      <c r="W41" s="306">
        <v>2521.0598219368167</v>
      </c>
      <c r="X41" s="385">
        <v>113.36275538008466</v>
      </c>
      <c r="Y41" s="19"/>
    </row>
    <row r="42" spans="1:26" x14ac:dyDescent="0.25">
      <c r="A42" s="303"/>
      <c r="B42" s="47" t="s">
        <v>339</v>
      </c>
      <c r="C42" s="48">
        <v>6676.607150771667</v>
      </c>
      <c r="D42" s="48">
        <v>7099.8692898019608</v>
      </c>
      <c r="E42" s="48">
        <v>2220.3005058925414</v>
      </c>
      <c r="F42" s="48">
        <v>1537.547469056329</v>
      </c>
      <c r="G42" s="48">
        <v>682.753036836212</v>
      </c>
      <c r="H42" s="48">
        <v>11556.175934681089</v>
      </c>
      <c r="I42" s="48">
        <v>379.92261152782777</v>
      </c>
      <c r="J42" s="48">
        <v>918.76988228292817</v>
      </c>
      <c r="K42" s="48">
        <v>148.07452712826446</v>
      </c>
      <c r="L42" s="48">
        <v>102.54090102377999</v>
      </c>
      <c r="M42" s="48">
        <v>45.533626104484441</v>
      </c>
      <c r="N42" s="311">
        <v>770.69535515466373</v>
      </c>
      <c r="P42" s="194">
        <v>2420.0980908560286</v>
      </c>
      <c r="Q42" s="195">
        <v>323.04245927590131</v>
      </c>
      <c r="R42" s="195">
        <v>5516.737185652164</v>
      </c>
      <c r="S42" s="195">
        <v>94.052575757668492</v>
      </c>
      <c r="T42" s="195">
        <v>652.3042945140395</v>
      </c>
      <c r="U42" s="196">
        <v>1574.0326211549686</v>
      </c>
      <c r="V42" s="111"/>
      <c r="W42" s="306">
        <v>2543.3429651684428</v>
      </c>
      <c r="X42" s="385">
        <v>113.44108058841609</v>
      </c>
      <c r="Y42" s="19"/>
    </row>
    <row r="43" spans="1:26" x14ac:dyDescent="0.25">
      <c r="A43" s="303"/>
      <c r="B43" s="47" t="s">
        <v>340</v>
      </c>
      <c r="C43" s="48">
        <v>6749.2789061167923</v>
      </c>
      <c r="D43" s="48">
        <v>7134.9898713623479</v>
      </c>
      <c r="E43" s="48">
        <v>2246.3430909012791</v>
      </c>
      <c r="F43" s="48">
        <v>1551.6374740661754</v>
      </c>
      <c r="G43" s="48">
        <v>694.70561683510346</v>
      </c>
      <c r="H43" s="48">
        <v>11637.925686577861</v>
      </c>
      <c r="I43" s="48">
        <v>383.36911996592897</v>
      </c>
      <c r="J43" s="48">
        <v>917.92054612268021</v>
      </c>
      <c r="K43" s="48">
        <v>148.51084416657241</v>
      </c>
      <c r="L43" s="48">
        <v>102.58227785747569</v>
      </c>
      <c r="M43" s="48">
        <v>45.928566309096688</v>
      </c>
      <c r="N43" s="311">
        <v>769.4097019561076</v>
      </c>
      <c r="P43" s="194">
        <v>2437.518338396032</v>
      </c>
      <c r="Q43" s="195">
        <v>324.08617660505831</v>
      </c>
      <c r="R43" s="195">
        <v>5559.6766838552703</v>
      </c>
      <c r="S43" s="195">
        <v>94.841703913922103</v>
      </c>
      <c r="T43" s="195">
        <v>651.16935195264148</v>
      </c>
      <c r="U43" s="196">
        <v>1571.8142458817815</v>
      </c>
      <c r="V43" s="111"/>
      <c r="W43" s="306">
        <v>2570.4292675063375</v>
      </c>
      <c r="X43" s="385">
        <v>113.70377524097815</v>
      </c>
      <c r="Y43" s="19"/>
    </row>
    <row r="44" spans="1:26" x14ac:dyDescent="0.25">
      <c r="A44" s="303"/>
      <c r="B44" s="47" t="s">
        <v>341</v>
      </c>
      <c r="C44" s="48">
        <v>6823.8749089268558</v>
      </c>
      <c r="D44" s="48">
        <v>7175.6657930288475</v>
      </c>
      <c r="E44" s="48">
        <v>2271.6586749355747</v>
      </c>
      <c r="F44" s="48">
        <v>1566.0277421410844</v>
      </c>
      <c r="G44" s="48">
        <v>705.63093279449038</v>
      </c>
      <c r="H44" s="48">
        <v>11727.882027020129</v>
      </c>
      <c r="I44" s="48">
        <v>386.66433563425232</v>
      </c>
      <c r="J44" s="48">
        <v>917.10861319207618</v>
      </c>
      <c r="K44" s="48">
        <v>148.81614914158391</v>
      </c>
      <c r="L44" s="48">
        <v>102.5903321681612</v>
      </c>
      <c r="M44" s="48">
        <v>46.225816973422717</v>
      </c>
      <c r="N44" s="311">
        <v>768.29246405049219</v>
      </c>
      <c r="P44" s="194">
        <v>2455.1707397212599</v>
      </c>
      <c r="Q44" s="195">
        <v>325.14179869528868</v>
      </c>
      <c r="R44" s="195">
        <v>5603.2312893441112</v>
      </c>
      <c r="S44" s="195">
        <v>95.642459047923339</v>
      </c>
      <c r="T44" s="195">
        <v>650.07774122776198</v>
      </c>
      <c r="U44" s="196">
        <v>1569.7089102103121</v>
      </c>
      <c r="V44" s="111"/>
      <c r="W44" s="306">
        <v>2596.8004736308635</v>
      </c>
      <c r="X44" s="385">
        <v>113.90785108538279</v>
      </c>
      <c r="Y44" s="19"/>
    </row>
    <row r="45" spans="1:26" ht="16.5" customHeight="1" x14ac:dyDescent="0.25">
      <c r="A45" s="303"/>
      <c r="B45" s="47" t="s">
        <v>342</v>
      </c>
      <c r="C45" s="48">
        <v>6898.4878700434829</v>
      </c>
      <c r="D45" s="48">
        <v>7220.548144419261</v>
      </c>
      <c r="E45" s="48">
        <v>2296.2889089223222</v>
      </c>
      <c r="F45" s="48">
        <v>1580.7146587887264</v>
      </c>
      <c r="G45" s="48">
        <v>715.5742501335958</v>
      </c>
      <c r="H45" s="48">
        <v>11822.74710554042</v>
      </c>
      <c r="I45" s="48">
        <v>390.41112540680831</v>
      </c>
      <c r="J45" s="48">
        <v>916.60196886098026</v>
      </c>
      <c r="K45" s="48">
        <v>149.07412466657155</v>
      </c>
      <c r="L45" s="48">
        <v>102.61934079415917</v>
      </c>
      <c r="M45" s="48">
        <v>46.454783872412378</v>
      </c>
      <c r="N45" s="311">
        <v>767.52784419440854</v>
      </c>
      <c r="P45" s="194">
        <v>2472.8461871225886</v>
      </c>
      <c r="Q45" s="195">
        <v>326.23521072783433</v>
      </c>
      <c r="R45" s="195">
        <v>5647.5532495850957</v>
      </c>
      <c r="S45" s="195">
        <v>96.445351068797791</v>
      </c>
      <c r="T45" s="195">
        <v>649.07150582763529</v>
      </c>
      <c r="U45" s="196">
        <v>1567.9971894826331</v>
      </c>
      <c r="V45" s="111"/>
      <c r="W45" s="306">
        <v>2622.5241196501565</v>
      </c>
      <c r="X45" s="385">
        <v>114.07454411939769</v>
      </c>
      <c r="Z45" s="19"/>
    </row>
    <row r="46" spans="1:26" ht="15" customHeight="1" x14ac:dyDescent="0.25">
      <c r="A46" s="303"/>
      <c r="B46" s="47" t="s">
        <v>587</v>
      </c>
      <c r="C46" s="48">
        <v>6974.5598024526071</v>
      </c>
      <c r="D46" s="48">
        <v>7275.19601834471</v>
      </c>
      <c r="E46" s="48">
        <v>2318.9767618987207</v>
      </c>
      <c r="F46" s="48">
        <v>1595.7042351296031</v>
      </c>
      <c r="G46" s="48">
        <v>723.27252676911723</v>
      </c>
      <c r="H46" s="48">
        <v>11930.779058898595</v>
      </c>
      <c r="I46" s="48">
        <v>393.76193961238869</v>
      </c>
      <c r="J46" s="48">
        <v>916.8508580905027</v>
      </c>
      <c r="K46" s="48">
        <v>149.20647488820006</v>
      </c>
      <c r="L46" s="48">
        <v>102.67002576296535</v>
      </c>
      <c r="M46" s="48">
        <v>46.536449125234689</v>
      </c>
      <c r="N46" s="311">
        <v>767.64438320230261</v>
      </c>
      <c r="P46" s="194">
        <v>2489.8050232107657</v>
      </c>
      <c r="Q46" s="195">
        <v>327.32940728739845</v>
      </c>
      <c r="R46" s="195">
        <v>5690.8908528941856</v>
      </c>
      <c r="S46" s="195">
        <v>97.216777490234122</v>
      </c>
      <c r="T46" s="195">
        <v>648.13980459198342</v>
      </c>
      <c r="U46" s="196">
        <v>1566.648017440124</v>
      </c>
      <c r="V46" s="111"/>
      <c r="W46" s="306">
        <v>2646.3061691861194</v>
      </c>
      <c r="X46" s="385">
        <v>114.16085324354196</v>
      </c>
      <c r="Z46" s="19"/>
    </row>
    <row r="47" spans="1:26" ht="13.5" customHeight="1" x14ac:dyDescent="0.25">
      <c r="A47" s="303"/>
      <c r="B47" s="47" t="s">
        <v>588</v>
      </c>
      <c r="C47" s="48">
        <v>7050.6953064915597</v>
      </c>
      <c r="D47" s="48">
        <v>7312.4189470616493</v>
      </c>
      <c r="E47" s="48">
        <v>2346.2319755692947</v>
      </c>
      <c r="F47" s="48">
        <v>1610.9931574620514</v>
      </c>
      <c r="G47" s="48">
        <v>735.23881810724345</v>
      </c>
      <c r="H47" s="48">
        <v>12016.882277983916</v>
      </c>
      <c r="I47" s="48">
        <v>397.04913408610787</v>
      </c>
      <c r="J47" s="48">
        <v>916.08123007058532</v>
      </c>
      <c r="K47" s="48">
        <v>149.64296992058991</v>
      </c>
      <c r="L47" s="48">
        <v>102.74934580834669</v>
      </c>
      <c r="M47" s="48">
        <v>46.893624112243202</v>
      </c>
      <c r="N47" s="311">
        <v>766.43826014999547</v>
      </c>
      <c r="P47" s="194">
        <v>2507.565159939953</v>
      </c>
      <c r="Q47" s="195">
        <v>328.46083551505723</v>
      </c>
      <c r="R47" s="195">
        <v>5736.1395282987223</v>
      </c>
      <c r="S47" s="195">
        <v>98.025735657410905</v>
      </c>
      <c r="T47" s="195">
        <v>647.39706894274173</v>
      </c>
      <c r="U47" s="196">
        <v>1565.7437591516643</v>
      </c>
      <c r="V47" s="111"/>
      <c r="W47" s="306">
        <v>2674.6928110843519</v>
      </c>
      <c r="X47" s="385">
        <v>114.43691615213704</v>
      </c>
      <c r="Z47" s="19"/>
    </row>
    <row r="48" spans="1:26" ht="14.25" customHeight="1" x14ac:dyDescent="0.25">
      <c r="A48" s="303"/>
      <c r="B48" s="47" t="s">
        <v>589</v>
      </c>
      <c r="C48" s="48">
        <v>7130.0713000982287</v>
      </c>
      <c r="D48" s="48">
        <v>7355.2812877737633</v>
      </c>
      <c r="E48" s="48">
        <v>2372.7131769917519</v>
      </c>
      <c r="F48" s="48">
        <v>1626.599312830476</v>
      </c>
      <c r="G48" s="48">
        <v>746.11386416127596</v>
      </c>
      <c r="H48" s="48">
        <v>12112.63941088024</v>
      </c>
      <c r="I48" s="48">
        <v>400.46213989323462</v>
      </c>
      <c r="J48" s="48">
        <v>915.81817121888878</v>
      </c>
      <c r="K48" s="48">
        <v>150.01180188039675</v>
      </c>
      <c r="L48" s="48">
        <v>102.83969264438537</v>
      </c>
      <c r="M48" s="48">
        <v>47.172109236011408</v>
      </c>
      <c r="N48" s="311">
        <v>765.806369338492</v>
      </c>
      <c r="P48" s="194">
        <v>2525.2018347757989</v>
      </c>
      <c r="Q48" s="195">
        <v>329.58909091252974</v>
      </c>
      <c r="R48" s="195">
        <v>5781.215820865873</v>
      </c>
      <c r="S48" s="195">
        <v>98.830156206160851</v>
      </c>
      <c r="T48" s="195">
        <v>646.62876044570817</v>
      </c>
      <c r="U48" s="196">
        <v>1564.7946041428575</v>
      </c>
      <c r="V48" s="111"/>
      <c r="W48" s="306">
        <v>2702.3022679042815</v>
      </c>
      <c r="X48" s="385">
        <v>114.67441758321648</v>
      </c>
      <c r="Z48" s="19"/>
    </row>
    <row r="49" spans="1:26" ht="13.5" customHeight="1" x14ac:dyDescent="0.25">
      <c r="A49" s="303"/>
      <c r="B49" s="47" t="s">
        <v>590</v>
      </c>
      <c r="C49" s="48">
        <v>7210.2537585662212</v>
      </c>
      <c r="D49" s="48">
        <v>7402.1085472055638</v>
      </c>
      <c r="E49" s="48">
        <v>2398.6962923800234</v>
      </c>
      <c r="F49" s="48">
        <v>1642.5111163537056</v>
      </c>
      <c r="G49" s="48">
        <v>756.18517602631789</v>
      </c>
      <c r="H49" s="48">
        <v>12213.666013391761</v>
      </c>
      <c r="I49" s="48">
        <v>403.75653694319021</v>
      </c>
      <c r="J49" s="48">
        <v>916.11847997639359</v>
      </c>
      <c r="K49" s="48">
        <v>150.38567723113491</v>
      </c>
      <c r="L49" s="48">
        <v>102.97683261411647</v>
      </c>
      <c r="M49" s="48">
        <v>47.408844617018445</v>
      </c>
      <c r="N49" s="312">
        <v>765.73280274525871</v>
      </c>
      <c r="P49" s="198">
        <v>2542.8277373187184</v>
      </c>
      <c r="Q49" s="199">
        <v>330.72596375439724</v>
      </c>
      <c r="R49" s="199">
        <v>5826.4961385828638</v>
      </c>
      <c r="S49" s="199">
        <v>99.635171050808523</v>
      </c>
      <c r="T49" s="199">
        <v>645.86667481791801</v>
      </c>
      <c r="U49" s="200">
        <v>1563.906397192769</v>
      </c>
      <c r="V49" s="111"/>
      <c r="W49" s="305">
        <v>2729.4222561344204</v>
      </c>
      <c r="X49" s="385">
        <v>114.88685297521357</v>
      </c>
      <c r="Z49" s="19"/>
    </row>
    <row r="50" spans="1:26" x14ac:dyDescent="0.25">
      <c r="A50" s="303"/>
      <c r="B50" s="201">
        <v>2012</v>
      </c>
      <c r="C50" s="314">
        <v>4181.991</v>
      </c>
      <c r="D50" s="314">
        <v>5159.5370000000003</v>
      </c>
      <c r="E50" s="314">
        <v>1631.232</v>
      </c>
      <c r="F50" s="314">
        <v>1225.5930000000001</v>
      </c>
      <c r="G50" s="314">
        <v>405.63900000000001</v>
      </c>
      <c r="H50" s="314">
        <v>7710.2960000000003</v>
      </c>
      <c r="I50" s="314">
        <v>1166.2919999999999</v>
      </c>
      <c r="J50" s="315">
        <v>800.95962246161344</v>
      </c>
      <c r="K50" s="315">
        <v>139.86480229650894</v>
      </c>
      <c r="L50" s="315">
        <v>105.0845757323209</v>
      </c>
      <c r="M50" s="315">
        <v>34.780226564188041</v>
      </c>
      <c r="N50" s="316">
        <v>661.09482016510447</v>
      </c>
      <c r="O50" s="310"/>
      <c r="P50" s="318">
        <v>1833.845</v>
      </c>
      <c r="Q50" s="315">
        <v>335.88200000000001</v>
      </c>
      <c r="R50" s="315">
        <v>4015.4580000000001</v>
      </c>
      <c r="S50" s="314">
        <v>248.75299999999999</v>
      </c>
      <c r="T50" s="315">
        <v>737.21522956507067</v>
      </c>
      <c r="U50" s="316">
        <v>1749.2613154414219</v>
      </c>
      <c r="V50" s="192"/>
      <c r="W50" s="315">
        <v>1967.114</v>
      </c>
      <c r="X50" s="316">
        <v>116.72708392054474</v>
      </c>
      <c r="Y50" s="19"/>
    </row>
    <row r="51" spans="1:26" x14ac:dyDescent="0.25">
      <c r="A51" s="303"/>
      <c r="B51" s="60">
        <v>2013</v>
      </c>
      <c r="C51" s="197">
        <v>4456.2830000000004</v>
      </c>
      <c r="D51" s="197">
        <v>5231.951</v>
      </c>
      <c r="E51" s="197">
        <v>1640.5340000000001</v>
      </c>
      <c r="F51" s="197">
        <v>1237.1320000000001</v>
      </c>
      <c r="G51" s="197">
        <v>403.40199999999999</v>
      </c>
      <c r="H51" s="197">
        <v>8047.7</v>
      </c>
      <c r="I51" s="197">
        <v>1208.2380000000001</v>
      </c>
      <c r="J51" s="195">
        <v>801.84814581233161</v>
      </c>
      <c r="K51" s="195">
        <v>135.77904353281389</v>
      </c>
      <c r="L51" s="195">
        <v>102.39141626070361</v>
      </c>
      <c r="M51" s="195">
        <v>33.387627272110294</v>
      </c>
      <c r="N51" s="196">
        <v>666.06910227951767</v>
      </c>
      <c r="O51" s="310"/>
      <c r="P51" s="319">
        <v>1898.0219999999999</v>
      </c>
      <c r="Q51" s="195">
        <v>319.23700000000002</v>
      </c>
      <c r="R51" s="195">
        <v>4076.5880000000002</v>
      </c>
      <c r="S51" s="197">
        <v>261.83699999999999</v>
      </c>
      <c r="T51" s="195">
        <v>724.88685709048002</v>
      </c>
      <c r="U51" s="196">
        <v>1678.8402708555325</v>
      </c>
      <c r="V51" s="192"/>
      <c r="W51" s="195">
        <v>1959.7710000000002</v>
      </c>
      <c r="X51" s="196">
        <v>111.82371556026234</v>
      </c>
      <c r="Y51" s="19"/>
    </row>
    <row r="52" spans="1:26" x14ac:dyDescent="0.25">
      <c r="A52" s="303"/>
      <c r="B52" s="60">
        <v>2014</v>
      </c>
      <c r="C52" s="197">
        <v>4836.5450000000001</v>
      </c>
      <c r="D52" s="197">
        <v>5815.1310000000003</v>
      </c>
      <c r="E52" s="197">
        <v>1694.6379999999999</v>
      </c>
      <c r="F52" s="197">
        <v>1259.1199999999999</v>
      </c>
      <c r="G52" s="197">
        <v>435.51799999999997</v>
      </c>
      <c r="H52" s="197">
        <v>8957.0380000000005</v>
      </c>
      <c r="I52" s="197">
        <v>1243.4870000000001</v>
      </c>
      <c r="J52" s="195">
        <v>856.5972945434894</v>
      </c>
      <c r="K52" s="195">
        <v>136.28111914318364</v>
      </c>
      <c r="L52" s="195">
        <v>101.25719046519986</v>
      </c>
      <c r="M52" s="195">
        <v>35.023928677983761</v>
      </c>
      <c r="N52" s="196">
        <v>720.31617540030572</v>
      </c>
      <c r="O52" s="310"/>
      <c r="P52" s="319">
        <v>1927.556</v>
      </c>
      <c r="Q52" s="195">
        <v>298.96499999999997</v>
      </c>
      <c r="R52" s="195">
        <v>4383.4750000000004</v>
      </c>
      <c r="S52" s="197">
        <v>298.86099999999999</v>
      </c>
      <c r="T52" s="195">
        <v>644.96739286825652</v>
      </c>
      <c r="U52" s="196">
        <v>1566.761805655472</v>
      </c>
      <c r="V52" s="192"/>
      <c r="W52" s="195">
        <v>1993.6029999999998</v>
      </c>
      <c r="X52" s="196">
        <v>108.52126928759071</v>
      </c>
      <c r="Y52" s="19"/>
    </row>
    <row r="53" spans="1:26" x14ac:dyDescent="0.25">
      <c r="A53" s="303"/>
      <c r="B53" s="60">
        <v>2015</v>
      </c>
      <c r="C53" s="197">
        <v>5251.616</v>
      </c>
      <c r="D53" s="197">
        <v>5916.7960000000003</v>
      </c>
      <c r="E53" s="197">
        <v>1749.6369999999999</v>
      </c>
      <c r="F53" s="197">
        <v>1286.163</v>
      </c>
      <c r="G53" s="197">
        <v>463.47399999999999</v>
      </c>
      <c r="H53" s="197">
        <v>9418.7749999999996</v>
      </c>
      <c r="I53" s="197">
        <v>1317.252</v>
      </c>
      <c r="J53" s="195">
        <v>847.85690209618213</v>
      </c>
      <c r="K53" s="195">
        <v>132.82477460652936</v>
      </c>
      <c r="L53" s="195">
        <v>97.639859343542469</v>
      </c>
      <c r="M53" s="195">
        <v>35.184915262986891</v>
      </c>
      <c r="N53" s="196">
        <v>715.03212748965268</v>
      </c>
      <c r="O53" s="310"/>
      <c r="P53" s="319">
        <v>1973.8620000000001</v>
      </c>
      <c r="Q53" s="195">
        <v>293.47500000000002</v>
      </c>
      <c r="R53" s="195">
        <v>4315.6949999999997</v>
      </c>
      <c r="S53" s="197">
        <v>312.02199999999999</v>
      </c>
      <c r="T53" s="195">
        <v>632.60347026812212</v>
      </c>
      <c r="U53" s="196">
        <v>1477.1939158136286</v>
      </c>
      <c r="V53" s="192"/>
      <c r="W53" s="195">
        <v>2043.1120000000001</v>
      </c>
      <c r="X53" s="196">
        <v>108.17345135929459</v>
      </c>
      <c r="Y53" s="19"/>
    </row>
    <row r="54" spans="1:26" x14ac:dyDescent="0.25">
      <c r="A54" s="303"/>
      <c r="B54" s="60">
        <v>2016</v>
      </c>
      <c r="C54" s="197">
        <v>5578.8320000000003</v>
      </c>
      <c r="D54" s="197">
        <v>6450.0010000000002</v>
      </c>
      <c r="E54" s="197">
        <v>1832.8979999999999</v>
      </c>
      <c r="F54" s="197">
        <v>1325.058</v>
      </c>
      <c r="G54" s="197">
        <v>507.84</v>
      </c>
      <c r="H54" s="197">
        <v>10195.934999999999</v>
      </c>
      <c r="I54" s="197">
        <v>1339.355</v>
      </c>
      <c r="J54" s="195">
        <v>898.10640196213853</v>
      </c>
      <c r="K54" s="195">
        <v>136.84930432932271</v>
      </c>
      <c r="L54" s="195">
        <v>98.932545889625985</v>
      </c>
      <c r="M54" s="195">
        <v>37.916758439696721</v>
      </c>
      <c r="N54" s="196">
        <v>761.25709763281577</v>
      </c>
      <c r="O54" s="310"/>
      <c r="P54" s="319">
        <v>2152.2669999999998</v>
      </c>
      <c r="Q54" s="195">
        <v>298.483</v>
      </c>
      <c r="R54" s="195">
        <v>4682.5559999999996</v>
      </c>
      <c r="S54" s="197">
        <v>336.45600000000002</v>
      </c>
      <c r="T54" s="195">
        <v>639.68750743039197</v>
      </c>
      <c r="U54" s="196">
        <v>1480.4429108115175</v>
      </c>
      <c r="V54" s="192"/>
      <c r="W54" s="195">
        <v>2131.3809999999999</v>
      </c>
      <c r="X54" s="196">
        <v>108.68154758110778</v>
      </c>
      <c r="Y54" s="19"/>
    </row>
    <row r="55" spans="1:26" x14ac:dyDescent="0.25">
      <c r="A55" s="303"/>
      <c r="B55" s="60">
        <v>2017</v>
      </c>
      <c r="C55" s="197">
        <v>5833.7681597712754</v>
      </c>
      <c r="D55" s="197">
        <v>6557.9379330162446</v>
      </c>
      <c r="E55" s="197">
        <v>1927.6077952462779</v>
      </c>
      <c r="F55" s="197">
        <v>1365.4260438218248</v>
      </c>
      <c r="G55" s="197">
        <v>562.18175142445318</v>
      </c>
      <c r="H55" s="197">
        <v>10464.098297541243</v>
      </c>
      <c r="I55" s="197">
        <v>1368.097529880459</v>
      </c>
      <c r="J55" s="195">
        <v>905.76189358884949</v>
      </c>
      <c r="K55" s="195">
        <v>140.89695750088137</v>
      </c>
      <c r="L55" s="195">
        <v>99.804729852931786</v>
      </c>
      <c r="M55" s="195">
        <v>41.092227647949578</v>
      </c>
      <c r="N55" s="196">
        <v>764.86493608796809</v>
      </c>
      <c r="O55" s="310"/>
      <c r="P55" s="319">
        <v>2216.50086865414</v>
      </c>
      <c r="Q55" s="195">
        <v>309.75423898586052</v>
      </c>
      <c r="R55" s="195">
        <v>5002.5733672127781</v>
      </c>
      <c r="S55" s="197">
        <v>337.42486357061665</v>
      </c>
      <c r="T55" s="195">
        <v>656.88723859860681</v>
      </c>
      <c r="U55" s="196">
        <v>1574.3734916223414</v>
      </c>
      <c r="V55" s="192"/>
      <c r="W55" s="195">
        <v>2237.3620342321383</v>
      </c>
      <c r="X55" s="196">
        <v>110.2836761899059</v>
      </c>
      <c r="Y55" s="19"/>
    </row>
    <row r="56" spans="1:26" x14ac:dyDescent="0.25">
      <c r="A56" s="303"/>
      <c r="B56" s="60">
        <v>2018</v>
      </c>
      <c r="C56" s="197">
        <v>6066.7883743085167</v>
      </c>
      <c r="D56" s="197">
        <v>6706.4073259092993</v>
      </c>
      <c r="E56" s="197">
        <v>2002.6900762245143</v>
      </c>
      <c r="F56" s="197">
        <v>1409.6394727774477</v>
      </c>
      <c r="G56" s="197">
        <v>593.05060344706669</v>
      </c>
      <c r="H56" s="197">
        <v>10770.5056239933</v>
      </c>
      <c r="I56" s="197">
        <v>1408.7510948717461</v>
      </c>
      <c r="J56" s="195">
        <v>906.7035153843625</v>
      </c>
      <c r="K56" s="195">
        <v>142.16067575846967</v>
      </c>
      <c r="L56" s="195">
        <v>100.06306138173986</v>
      </c>
      <c r="M56" s="195">
        <v>42.097614376729801</v>
      </c>
      <c r="N56" s="196">
        <v>764.54283962589261</v>
      </c>
      <c r="O56" s="310"/>
      <c r="P56" s="319">
        <v>2271.5468392432635</v>
      </c>
      <c r="Q56" s="195">
        <v>313.70355088798004</v>
      </c>
      <c r="R56" s="195">
        <v>5147.0366792154464</v>
      </c>
      <c r="S56" s="197">
        <v>341.68586591425128</v>
      </c>
      <c r="T56" s="195">
        <v>664.80561997063285</v>
      </c>
      <c r="U56" s="196">
        <v>1598.1756270462301</v>
      </c>
      <c r="V56" s="398"/>
      <c r="W56" s="194">
        <v>2316.3936271124944</v>
      </c>
      <c r="X56" s="196">
        <v>111.0346125111278</v>
      </c>
      <c r="Y56" s="19"/>
    </row>
    <row r="57" spans="1:26" x14ac:dyDescent="0.25">
      <c r="A57" s="303"/>
      <c r="B57" s="60">
        <v>2019</v>
      </c>
      <c r="C57" s="197">
        <v>6302.5901460223258</v>
      </c>
      <c r="D57" s="197">
        <v>6848.9855459545606</v>
      </c>
      <c r="E57" s="197">
        <v>2086.3356453201909</v>
      </c>
      <c r="F57" s="197">
        <v>1458.0309463606625</v>
      </c>
      <c r="G57" s="197">
        <v>628.3046989595282</v>
      </c>
      <c r="H57" s="197">
        <v>11065.240046656694</v>
      </c>
      <c r="I57" s="197">
        <v>1439.4725203999246</v>
      </c>
      <c r="J57" s="195">
        <v>913.63853811693616</v>
      </c>
      <c r="K57" s="195">
        <v>144.93751118920633</v>
      </c>
      <c r="L57" s="195">
        <v>101.28925184036038</v>
      </c>
      <c r="M57" s="195">
        <v>43.648259348845926</v>
      </c>
      <c r="N57" s="196">
        <v>768.70102692772969</v>
      </c>
      <c r="O57" s="310"/>
      <c r="P57" s="319">
        <v>2323.6426176409423</v>
      </c>
      <c r="Q57" s="195">
        <v>317.10549130473288</v>
      </c>
      <c r="R57" s="195">
        <v>5277.8430204428605</v>
      </c>
      <c r="S57" s="197">
        <v>351.5101761219172</v>
      </c>
      <c r="T57" s="195">
        <v>661.04561844463183</v>
      </c>
      <c r="U57" s="196">
        <v>1591.6889159439445</v>
      </c>
      <c r="V57" s="398"/>
      <c r="W57" s="194">
        <v>2403.4411366249237</v>
      </c>
      <c r="X57" s="196">
        <v>112.13667339647655</v>
      </c>
      <c r="Y57" s="19"/>
    </row>
    <row r="58" spans="1:26" x14ac:dyDescent="0.25">
      <c r="A58" s="303"/>
      <c r="B58" s="60">
        <v>2020</v>
      </c>
      <c r="C58" s="197">
        <v>6537.7504690991163</v>
      </c>
      <c r="D58" s="197">
        <v>7004.168219595218</v>
      </c>
      <c r="E58" s="197">
        <v>2175.9533398406656</v>
      </c>
      <c r="F58" s="197">
        <v>1510.1203069165774</v>
      </c>
      <c r="G58" s="197">
        <v>665.833032924088</v>
      </c>
      <c r="H58" s="197">
        <v>11365.96534885367</v>
      </c>
      <c r="I58" s="197">
        <v>1475.8415219434366</v>
      </c>
      <c r="J58" s="195">
        <v>917.57268564052129</v>
      </c>
      <c r="K58" s="195">
        <v>147.43814342445785</v>
      </c>
      <c r="L58" s="195">
        <v>102.32266028997485</v>
      </c>
      <c r="M58" s="195">
        <v>45.115483134482979</v>
      </c>
      <c r="N58" s="196">
        <v>770.13454221606344</v>
      </c>
      <c r="O58" s="310"/>
      <c r="P58" s="319">
        <v>2385.2451272770886</v>
      </c>
      <c r="Q58" s="195">
        <v>320.92204065506564</v>
      </c>
      <c r="R58" s="195">
        <v>5430.4516115803108</v>
      </c>
      <c r="S58" s="197">
        <v>364.30252806503592</v>
      </c>
      <c r="T58" s="195">
        <v>654.74295222328806</v>
      </c>
      <c r="U58" s="196">
        <v>1578.7355862676395</v>
      </c>
      <c r="V58" s="398"/>
      <c r="W58" s="194">
        <v>2496.8753804957314</v>
      </c>
      <c r="X58" s="196">
        <v>113.16702456735592</v>
      </c>
      <c r="Y58" s="19"/>
    </row>
    <row r="59" spans="1:26" x14ac:dyDescent="0.25">
      <c r="A59" s="303"/>
      <c r="B59" s="60">
        <v>2021</v>
      </c>
      <c r="C59" s="197">
        <v>6823.8749089268558</v>
      </c>
      <c r="D59" s="197">
        <v>7175.6657930288475</v>
      </c>
      <c r="E59" s="197">
        <v>2271.6586749355747</v>
      </c>
      <c r="F59" s="197">
        <v>1566.0277421410844</v>
      </c>
      <c r="G59" s="197">
        <v>705.63093279449038</v>
      </c>
      <c r="H59" s="197">
        <v>11727.882027020129</v>
      </c>
      <c r="I59" s="197">
        <v>1526.4866669640237</v>
      </c>
      <c r="J59" s="195">
        <v>917.10861319207618</v>
      </c>
      <c r="K59" s="195">
        <v>148.81614914158391</v>
      </c>
      <c r="L59" s="195">
        <v>102.5903321681612</v>
      </c>
      <c r="M59" s="195">
        <v>46.225816973422717</v>
      </c>
      <c r="N59" s="196">
        <v>768.29246405049219</v>
      </c>
      <c r="O59" s="310"/>
      <c r="P59" s="319">
        <v>2455.1707397212599</v>
      </c>
      <c r="Q59" s="195">
        <v>325.14179869528868</v>
      </c>
      <c r="R59" s="195">
        <v>5603.2312893441112</v>
      </c>
      <c r="S59" s="397">
        <v>377.67340488913368</v>
      </c>
      <c r="T59" s="195">
        <v>650.07774122776198</v>
      </c>
      <c r="U59" s="196">
        <v>1569.7089102103121</v>
      </c>
      <c r="V59" s="398"/>
      <c r="W59" s="194">
        <v>2596.8004736308635</v>
      </c>
      <c r="X59" s="196">
        <v>113.90785108538279</v>
      </c>
      <c r="Y59" s="19"/>
    </row>
    <row r="60" spans="1:26" x14ac:dyDescent="0.25">
      <c r="A60" s="303"/>
      <c r="B60" s="60">
        <v>2022</v>
      </c>
      <c r="C60" s="197">
        <v>7130.0713000982287</v>
      </c>
      <c r="D60" s="197">
        <v>7355.2812877737633</v>
      </c>
      <c r="E60" s="197">
        <v>2372.7131769917519</v>
      </c>
      <c r="F60" s="197">
        <v>1626.599312830476</v>
      </c>
      <c r="G60" s="197">
        <v>746.11386416127596</v>
      </c>
      <c r="H60" s="197">
        <v>12112.63941088024</v>
      </c>
      <c r="I60" s="197">
        <v>1581.6843389985393</v>
      </c>
      <c r="J60" s="195">
        <v>915.81817121888878</v>
      </c>
      <c r="K60" s="195">
        <v>150.01180188039675</v>
      </c>
      <c r="L60" s="195">
        <v>102.83969264438537</v>
      </c>
      <c r="M60" s="195">
        <v>47.172109236011408</v>
      </c>
      <c r="N60" s="196">
        <v>765.806369338492</v>
      </c>
      <c r="O60" s="313"/>
      <c r="P60" s="319">
        <v>2525.2018347757989</v>
      </c>
      <c r="Q60" s="195">
        <v>329.58909091252974</v>
      </c>
      <c r="R60" s="195">
        <v>5781.215820865873</v>
      </c>
      <c r="S60" s="397">
        <v>390.51802042260363</v>
      </c>
      <c r="T60" s="195">
        <v>646.62876044570817</v>
      </c>
      <c r="U60" s="196">
        <v>1564.7946041428575</v>
      </c>
      <c r="V60" s="44"/>
      <c r="W60" s="198">
        <v>2702.3022679042815</v>
      </c>
      <c r="X60" s="200">
        <v>114.67441758321648</v>
      </c>
      <c r="Y60" s="19"/>
    </row>
    <row r="61" spans="1:26" x14ac:dyDescent="0.25">
      <c r="A61" s="303"/>
      <c r="B61" s="304" t="s">
        <v>166</v>
      </c>
      <c r="C61" s="314">
        <v>4248.9391470260789</v>
      </c>
      <c r="D61" s="314">
        <v>5270.9639999999999</v>
      </c>
      <c r="E61" s="314">
        <v>1639.787</v>
      </c>
      <c r="F61" s="314">
        <v>1225.1010000000001</v>
      </c>
      <c r="G61" s="314">
        <v>414.68599999999998</v>
      </c>
      <c r="H61" s="314">
        <v>7880.1161470260786</v>
      </c>
      <c r="I61" s="314">
        <v>1173.539</v>
      </c>
      <c r="J61" s="314">
        <v>811.21318908243177</v>
      </c>
      <c r="K61" s="314">
        <v>139.73008140334494</v>
      </c>
      <c r="L61" s="314">
        <v>104.39371848741288</v>
      </c>
      <c r="M61" s="314">
        <v>35.336362915932064</v>
      </c>
      <c r="N61" s="321">
        <v>671.48310767908686</v>
      </c>
      <c r="O61" s="313"/>
      <c r="P61" s="320">
        <v>1846.556</v>
      </c>
      <c r="Q61" s="314">
        <v>334.64</v>
      </c>
      <c r="R61" s="314">
        <v>4101.1189999999997</v>
      </c>
      <c r="S61" s="314">
        <v>258.88199999999995</v>
      </c>
      <c r="T61" s="314">
        <v>713.28095425715208</v>
      </c>
      <c r="U61" s="321">
        <v>1713.4288981080185</v>
      </c>
      <c r="V61" s="61"/>
      <c r="W61" s="397">
        <v>1974.4270000000001</v>
      </c>
      <c r="X61" s="311">
        <v>116.01603424964613</v>
      </c>
      <c r="Y61" s="19"/>
    </row>
    <row r="62" spans="1:26" x14ac:dyDescent="0.25">
      <c r="A62" s="303"/>
      <c r="B62" s="47" t="s">
        <v>167</v>
      </c>
      <c r="C62" s="197">
        <v>4548.4495360075762</v>
      </c>
      <c r="D62" s="197">
        <v>5330.366</v>
      </c>
      <c r="E62" s="197">
        <v>1650.3330000000001</v>
      </c>
      <c r="F62" s="197">
        <v>1241.3130000000001</v>
      </c>
      <c r="G62" s="197">
        <v>409.02</v>
      </c>
      <c r="H62" s="197">
        <v>8228.4825360075774</v>
      </c>
      <c r="I62" s="197">
        <v>1221.1329999999998</v>
      </c>
      <c r="J62" s="197">
        <v>808.98768078559658</v>
      </c>
      <c r="K62" s="197">
        <v>135.14768661562667</v>
      </c>
      <c r="L62" s="197">
        <v>101.65256364376364</v>
      </c>
      <c r="M62" s="197">
        <v>33.495122971863019</v>
      </c>
      <c r="N62" s="402">
        <v>673.83999416996994</v>
      </c>
      <c r="O62" s="313"/>
      <c r="P62" s="322">
        <v>1879.0840000000001</v>
      </c>
      <c r="Q62" s="197">
        <v>313.51400000000001</v>
      </c>
      <c r="R62" s="197">
        <v>4102.3090000000002</v>
      </c>
      <c r="S62" s="197">
        <v>265.21499999999997</v>
      </c>
      <c r="T62" s="197">
        <v>708.51347020341996</v>
      </c>
      <c r="U62" s="311">
        <v>1664.9974548950854</v>
      </c>
      <c r="V62" s="61"/>
      <c r="W62" s="197">
        <v>1963.8470000000002</v>
      </c>
      <c r="X62" s="311">
        <v>110.83371052088002</v>
      </c>
      <c r="Y62" s="19"/>
    </row>
    <row r="63" spans="1:26" x14ac:dyDescent="0.25">
      <c r="A63" s="303"/>
      <c r="B63" s="47" t="s">
        <v>168</v>
      </c>
      <c r="C63" s="197">
        <v>4937.1311657307542</v>
      </c>
      <c r="D63" s="197">
        <v>5926.7650000000003</v>
      </c>
      <c r="E63" s="197">
        <v>1712.5909999999999</v>
      </c>
      <c r="F63" s="197">
        <v>1263.8240000000001</v>
      </c>
      <c r="G63" s="197">
        <v>448.767</v>
      </c>
      <c r="H63" s="197">
        <v>9151.3051657307533</v>
      </c>
      <c r="I63" s="197">
        <v>1259.635</v>
      </c>
      <c r="J63" s="197">
        <v>862.46382211757805</v>
      </c>
      <c r="K63" s="197">
        <v>135.95930567188111</v>
      </c>
      <c r="L63" s="197">
        <v>100.33255665331625</v>
      </c>
      <c r="M63" s="197">
        <v>35.626749018564901</v>
      </c>
      <c r="N63" s="402">
        <v>726.50451644569682</v>
      </c>
      <c r="O63" s="313"/>
      <c r="P63" s="322">
        <v>1962.393</v>
      </c>
      <c r="Q63" s="197">
        <v>302.15300000000002</v>
      </c>
      <c r="R63" s="197">
        <v>4471.393</v>
      </c>
      <c r="S63" s="197">
        <v>301.18299999999999</v>
      </c>
      <c r="T63" s="197">
        <v>651.5616751277463</v>
      </c>
      <c r="U63" s="311">
        <v>1584.9320844802</v>
      </c>
      <c r="V63" s="61"/>
      <c r="W63" s="197">
        <v>2014.7439999999999</v>
      </c>
      <c r="X63" s="311">
        <v>108.78171673421168</v>
      </c>
      <c r="Y63" s="19"/>
    </row>
    <row r="64" spans="1:26" x14ac:dyDescent="0.25">
      <c r="A64" s="303"/>
      <c r="B64" s="47" t="s">
        <v>169</v>
      </c>
      <c r="C64" s="197">
        <v>5331.5752464873212</v>
      </c>
      <c r="D64" s="197">
        <v>6078.152</v>
      </c>
      <c r="E64" s="197">
        <v>1771.867</v>
      </c>
      <c r="F64" s="197">
        <v>1295.4760000000001</v>
      </c>
      <c r="G64" s="197">
        <v>476.39100000000002</v>
      </c>
      <c r="H64" s="197">
        <v>9637.860246487322</v>
      </c>
      <c r="I64" s="197">
        <v>1327.3719999999998</v>
      </c>
      <c r="J64" s="197">
        <v>859.57269299693837</v>
      </c>
      <c r="K64" s="197">
        <v>133.48684468257582</v>
      </c>
      <c r="L64" s="197">
        <v>97.597056439340307</v>
      </c>
      <c r="M64" s="197">
        <v>35.889788243235508</v>
      </c>
      <c r="N64" s="402">
        <v>726.08584831436269</v>
      </c>
      <c r="O64" s="313"/>
      <c r="P64" s="322">
        <v>1942.5650000000001</v>
      </c>
      <c r="Q64" s="197">
        <v>300.31400000000002</v>
      </c>
      <c r="R64" s="197">
        <v>4409.7330000000002</v>
      </c>
      <c r="S64" s="197">
        <v>318.67199999999997</v>
      </c>
      <c r="T64" s="197">
        <v>609.58132499874489</v>
      </c>
      <c r="U64" s="311">
        <v>1478.0234849625949</v>
      </c>
      <c r="V64" s="61"/>
      <c r="W64" s="197">
        <v>2072.181</v>
      </c>
      <c r="X64" s="311">
        <v>108.81309045768397</v>
      </c>
      <c r="Y64" s="19"/>
    </row>
    <row r="65" spans="1:25" x14ac:dyDescent="0.25">
      <c r="A65" s="303"/>
      <c r="B65" s="47" t="s">
        <v>170</v>
      </c>
      <c r="C65" s="197">
        <v>5658.74032791644</v>
      </c>
      <c r="D65" s="197">
        <v>6563.0129999999999</v>
      </c>
      <c r="E65" s="197">
        <v>1865.173</v>
      </c>
      <c r="F65" s="197">
        <v>1333.36</v>
      </c>
      <c r="G65" s="197">
        <v>531.81299999999999</v>
      </c>
      <c r="H65" s="197">
        <v>10356.580327916439</v>
      </c>
      <c r="I65" s="197">
        <v>1341.508</v>
      </c>
      <c r="J65" s="197">
        <v>911.04587731988488</v>
      </c>
      <c r="K65" s="197">
        <v>139.03554805487553</v>
      </c>
      <c r="L65" s="197">
        <v>99.392623823339093</v>
      </c>
      <c r="M65" s="197">
        <v>39.642924231536448</v>
      </c>
      <c r="N65" s="402">
        <v>772.0103292650092</v>
      </c>
      <c r="O65" s="313"/>
      <c r="P65" s="322">
        <v>2166.2930000000001</v>
      </c>
      <c r="Q65" s="197">
        <v>305.52199999999999</v>
      </c>
      <c r="R65" s="197">
        <v>4905.3379999999997</v>
      </c>
      <c r="S65" s="197">
        <v>340.34699999999998</v>
      </c>
      <c r="T65" s="197">
        <v>636.49540028265278</v>
      </c>
      <c r="U65" s="311">
        <v>1531.0433175553185</v>
      </c>
      <c r="V65" s="61"/>
      <c r="W65" s="197">
        <v>2170.6950000000002</v>
      </c>
      <c r="X65" s="311">
        <v>109.53944579684871</v>
      </c>
      <c r="Y65" s="19"/>
    </row>
    <row r="66" spans="1:25" x14ac:dyDescent="0.25">
      <c r="A66" s="303"/>
      <c r="B66" s="47" t="s">
        <v>171</v>
      </c>
      <c r="C66" s="197">
        <v>5896.5455934290458</v>
      </c>
      <c r="D66" s="197">
        <v>6598.1670307906179</v>
      </c>
      <c r="E66" s="197">
        <v>1945.4689230390888</v>
      </c>
      <c r="F66" s="197">
        <v>1375.9884496831387</v>
      </c>
      <c r="G66" s="197">
        <v>569.48047335595015</v>
      </c>
      <c r="H66" s="197">
        <v>10549.243701180574</v>
      </c>
      <c r="I66" s="197">
        <v>1383.7844388978194</v>
      </c>
      <c r="J66" s="197">
        <v>902.93778951378215</v>
      </c>
      <c r="K66" s="197">
        <v>140.59046108284392</v>
      </c>
      <c r="L66" s="197">
        <v>99.43661823362531</v>
      </c>
      <c r="M66" s="197">
        <v>41.153842849218613</v>
      </c>
      <c r="N66" s="402">
        <v>762.34732843093809</v>
      </c>
      <c r="O66" s="313"/>
      <c r="P66" s="322">
        <v>2229.4746256320923</v>
      </c>
      <c r="Q66" s="197">
        <v>311.10635883576623</v>
      </c>
      <c r="R66" s="197">
        <v>5044.4676683848556</v>
      </c>
      <c r="S66" s="197">
        <v>335.80764007638783</v>
      </c>
      <c r="T66" s="197">
        <v>663.91420550316923</v>
      </c>
      <c r="U66" s="311">
        <v>1594.8338834704186</v>
      </c>
      <c r="V66" s="61"/>
      <c r="W66" s="197">
        <v>2256.5752818748551</v>
      </c>
      <c r="X66" s="311">
        <v>110.50123830525361</v>
      </c>
      <c r="Y66" s="19"/>
    </row>
    <row r="67" spans="1:25" x14ac:dyDescent="0.25">
      <c r="A67" s="303"/>
      <c r="B67" s="47" t="s">
        <v>172</v>
      </c>
      <c r="C67" s="197">
        <v>6122.2423297666965</v>
      </c>
      <c r="D67" s="197">
        <v>6741.9561294285131</v>
      </c>
      <c r="E67" s="197">
        <v>2022.7425046345018</v>
      </c>
      <c r="F67" s="197">
        <v>1421.3389471589001</v>
      </c>
      <c r="G67" s="197">
        <v>601.40355747560159</v>
      </c>
      <c r="H67" s="197">
        <v>10841.455954560708</v>
      </c>
      <c r="I67" s="197">
        <v>1415.814489017471</v>
      </c>
      <c r="J67" s="197">
        <v>908.60762896433846</v>
      </c>
      <c r="K67" s="197">
        <v>142.86776412623229</v>
      </c>
      <c r="L67" s="197">
        <v>100.39019646883702</v>
      </c>
      <c r="M67" s="197">
        <v>42.477567657395284</v>
      </c>
      <c r="N67" s="402">
        <v>765.73986483810631</v>
      </c>
      <c r="O67" s="313"/>
      <c r="P67" s="322">
        <v>2284.564289738249</v>
      </c>
      <c r="Q67" s="197">
        <v>314.53314453163915</v>
      </c>
      <c r="R67" s="197">
        <v>5179.2904995957033</v>
      </c>
      <c r="S67" s="197">
        <v>343.88905747515469</v>
      </c>
      <c r="T67" s="197">
        <v>664.33177796106656</v>
      </c>
      <c r="U67" s="311">
        <v>1597.5569808656271</v>
      </c>
      <c r="V67" s="61"/>
      <c r="W67" s="197">
        <v>2337.2756491661407</v>
      </c>
      <c r="X67" s="311">
        <v>111.24365330049734</v>
      </c>
      <c r="Y67" s="19"/>
    </row>
    <row r="68" spans="1:25" x14ac:dyDescent="0.25">
      <c r="A68" s="303"/>
      <c r="B68" s="47" t="s">
        <v>225</v>
      </c>
      <c r="C68" s="197">
        <v>6358.199763879793</v>
      </c>
      <c r="D68" s="197">
        <v>6887.0924463727997</v>
      </c>
      <c r="E68" s="197">
        <v>2108.0724818960721</v>
      </c>
      <c r="F68" s="197">
        <v>1470.7146799352843</v>
      </c>
      <c r="G68" s="197">
        <v>637.35780196078792</v>
      </c>
      <c r="H68" s="197">
        <v>11137.219728356522</v>
      </c>
      <c r="I68" s="197">
        <v>1448.0591619025249</v>
      </c>
      <c r="J68" s="197">
        <v>914.69275280509487</v>
      </c>
      <c r="K68" s="197">
        <v>145.57916812779888</v>
      </c>
      <c r="L68" s="197">
        <v>101.56454367534221</v>
      </c>
      <c r="M68" s="197">
        <v>44.014624452456673</v>
      </c>
      <c r="N68" s="402">
        <v>769.11358467729622</v>
      </c>
      <c r="O68" s="313"/>
      <c r="P68" s="322">
        <v>2338.1825563772982</v>
      </c>
      <c r="Q68" s="197">
        <v>318.03082015996955</v>
      </c>
      <c r="R68" s="197">
        <v>5314.1556708164662</v>
      </c>
      <c r="S68" s="197">
        <v>354.45723582061868</v>
      </c>
      <c r="T68" s="197">
        <v>659.65152353684482</v>
      </c>
      <c r="U68" s="311">
        <v>1588.9607890038205</v>
      </c>
      <c r="V68" s="61"/>
      <c r="W68" s="197">
        <v>2426.1033020560417</v>
      </c>
      <c r="X68" s="311">
        <v>112.4323182797006</v>
      </c>
      <c r="Y68" s="19"/>
    </row>
    <row r="69" spans="1:25" x14ac:dyDescent="0.25">
      <c r="A69" s="303"/>
      <c r="B69" s="47" t="s">
        <v>272</v>
      </c>
      <c r="C69" s="197">
        <v>6606.1906226429592</v>
      </c>
      <c r="D69" s="197">
        <v>7046.83101307795</v>
      </c>
      <c r="E69" s="197">
        <v>2199.0650839512869</v>
      </c>
      <c r="F69" s="197">
        <v>1523.7486191342766</v>
      </c>
      <c r="G69" s="197">
        <v>675.31646481701011</v>
      </c>
      <c r="H69" s="197">
        <v>11453.956551769621</v>
      </c>
      <c r="I69" s="197">
        <v>1486.8201771137656</v>
      </c>
      <c r="J69" s="197">
        <v>918.26986517120929</v>
      </c>
      <c r="K69" s="197">
        <v>147.90390376730966</v>
      </c>
      <c r="L69" s="197">
        <v>102.48371945639028</v>
      </c>
      <c r="M69" s="197">
        <v>45.420184310919367</v>
      </c>
      <c r="N69" s="402">
        <v>770.36596140389952</v>
      </c>
      <c r="O69" s="313"/>
      <c r="P69" s="322">
        <v>2402.588529733639</v>
      </c>
      <c r="Q69" s="197">
        <v>321.99473798552987</v>
      </c>
      <c r="R69" s="197">
        <v>5473.6604128747422</v>
      </c>
      <c r="S69" s="197">
        <v>367.66616646927963</v>
      </c>
      <c r="T69" s="197">
        <v>653.4701174181572</v>
      </c>
      <c r="U69" s="311">
        <v>1576.3362744296812</v>
      </c>
      <c r="V69" s="61"/>
      <c r="W69" s="197">
        <v>2521.0598219368167</v>
      </c>
      <c r="X69" s="311">
        <v>113.36275538008466</v>
      </c>
      <c r="Y69" s="19"/>
    </row>
    <row r="70" spans="1:25" x14ac:dyDescent="0.25">
      <c r="A70" s="303"/>
      <c r="B70" s="47" t="s">
        <v>343</v>
      </c>
      <c r="C70" s="397">
        <v>6898.4878700434829</v>
      </c>
      <c r="D70" s="397">
        <v>7220.548144419261</v>
      </c>
      <c r="E70" s="397">
        <v>2296.2889089223222</v>
      </c>
      <c r="F70" s="397">
        <v>1580.7146587887264</v>
      </c>
      <c r="G70" s="397">
        <v>715.5742501335958</v>
      </c>
      <c r="H70" s="397">
        <v>11822.74710554042</v>
      </c>
      <c r="I70" s="397">
        <v>1540.3671925348176</v>
      </c>
      <c r="J70" s="397">
        <v>916.60196886098026</v>
      </c>
      <c r="K70" s="397">
        <v>149.07412466657155</v>
      </c>
      <c r="L70" s="397">
        <v>102.61934079415917</v>
      </c>
      <c r="M70" s="397">
        <v>46.454783872412378</v>
      </c>
      <c r="N70" s="402">
        <v>767.52784419440854</v>
      </c>
      <c r="O70" s="313"/>
      <c r="P70" s="322">
        <v>2472.8461871225886</v>
      </c>
      <c r="Q70" s="397">
        <v>326.23521072783433</v>
      </c>
      <c r="R70" s="397">
        <v>5647.5532495850957</v>
      </c>
      <c r="S70" s="397">
        <v>380.98208978831173</v>
      </c>
      <c r="T70" s="397">
        <v>649.07150582763529</v>
      </c>
      <c r="U70" s="311">
        <v>1567.9971894826331</v>
      </c>
      <c r="V70" s="61"/>
      <c r="W70" s="397">
        <v>2622.5241196501565</v>
      </c>
      <c r="X70" s="311">
        <v>114.07454411939769</v>
      </c>
      <c r="Y70" s="19"/>
    </row>
    <row r="71" spans="1:25" x14ac:dyDescent="0.25">
      <c r="A71" s="303"/>
      <c r="B71" s="203" t="s">
        <v>591</v>
      </c>
      <c r="C71" s="317">
        <v>7210.2537585662212</v>
      </c>
      <c r="D71" s="317">
        <v>7402.1085472055638</v>
      </c>
      <c r="E71" s="317">
        <v>2398.6962923800234</v>
      </c>
      <c r="F71" s="317">
        <v>1642.5111163537056</v>
      </c>
      <c r="G71" s="317">
        <v>756.18517602631789</v>
      </c>
      <c r="H71" s="317">
        <v>12213.666013391761</v>
      </c>
      <c r="I71" s="317">
        <v>1595.0297505349215</v>
      </c>
      <c r="J71" s="317">
        <v>916.11847997639359</v>
      </c>
      <c r="K71" s="317">
        <v>150.38567723113491</v>
      </c>
      <c r="L71" s="317">
        <v>102.97683261411647</v>
      </c>
      <c r="M71" s="317">
        <v>47.408844617018445</v>
      </c>
      <c r="N71" s="403">
        <v>765.73280274525871</v>
      </c>
      <c r="O71" s="313"/>
      <c r="P71" s="323">
        <v>2542.8277373187184</v>
      </c>
      <c r="Q71" s="317">
        <v>330.72596375439724</v>
      </c>
      <c r="R71" s="317">
        <v>5826.4961385828638</v>
      </c>
      <c r="S71" s="317">
        <v>393.70784040461439</v>
      </c>
      <c r="T71" s="317">
        <v>645.86667481791801</v>
      </c>
      <c r="U71" s="312">
        <v>1563.906397192769</v>
      </c>
      <c r="V71" s="61"/>
      <c r="W71" s="405">
        <v>2729.4222561344204</v>
      </c>
      <c r="X71" s="312">
        <v>114.88685297521357</v>
      </c>
      <c r="Y71" s="19"/>
    </row>
    <row r="72" spans="1:25" x14ac:dyDescent="0.25">
      <c r="A72" s="36"/>
      <c r="B72" s="204" t="s">
        <v>41</v>
      </c>
      <c r="C72" s="130"/>
      <c r="D72" s="130"/>
      <c r="E72" s="205"/>
      <c r="F72" s="205"/>
      <c r="G72" s="205"/>
      <c r="H72" s="130"/>
      <c r="I72" s="95"/>
      <c r="J72" s="95"/>
      <c r="K72" s="95"/>
      <c r="L72" s="95"/>
      <c r="M72" s="95"/>
      <c r="N72" s="404"/>
      <c r="O72" s="399"/>
      <c r="P72" s="130" t="s">
        <v>41</v>
      </c>
      <c r="Q72" s="130"/>
      <c r="R72" s="130"/>
      <c r="S72" s="130"/>
      <c r="T72" s="130"/>
      <c r="U72" s="206"/>
      <c r="V72" s="207"/>
      <c r="W72" s="72" t="s">
        <v>41</v>
      </c>
      <c r="X72" s="208"/>
    </row>
    <row r="73" spans="1:25" ht="14.25" customHeight="1" x14ac:dyDescent="0.25">
      <c r="A73" s="36"/>
      <c r="B73" s="204" t="s">
        <v>142</v>
      </c>
      <c r="C73" s="130"/>
      <c r="D73" s="130"/>
      <c r="E73" s="205"/>
      <c r="F73" s="205"/>
      <c r="G73" s="205"/>
      <c r="H73" s="130"/>
      <c r="I73" s="95"/>
      <c r="J73" s="95"/>
      <c r="K73" s="95"/>
      <c r="L73" s="95"/>
      <c r="M73" s="95"/>
      <c r="N73" s="404"/>
      <c r="O73" s="400"/>
      <c r="P73" s="566" t="s">
        <v>104</v>
      </c>
      <c r="Q73" s="567"/>
      <c r="R73" s="567"/>
      <c r="S73" s="567"/>
      <c r="T73" s="567"/>
      <c r="U73" s="593"/>
      <c r="V73" s="210"/>
      <c r="W73" s="594" t="s">
        <v>161</v>
      </c>
      <c r="X73" s="595"/>
    </row>
    <row r="74" spans="1:25" ht="15" customHeight="1" x14ac:dyDescent="0.25">
      <c r="A74" s="36"/>
      <c r="B74" s="204" t="s">
        <v>140</v>
      </c>
      <c r="C74" s="130"/>
      <c r="D74" s="130"/>
      <c r="E74" s="130"/>
      <c r="F74" s="130"/>
      <c r="G74" s="130"/>
      <c r="H74" s="130"/>
      <c r="I74" s="95"/>
      <c r="J74" s="95"/>
      <c r="K74" s="95"/>
      <c r="L74" s="95"/>
      <c r="M74" s="95"/>
      <c r="N74" s="404"/>
      <c r="O74" s="400"/>
      <c r="P74" s="566" t="s">
        <v>105</v>
      </c>
      <c r="Q74" s="567"/>
      <c r="R74" s="567"/>
      <c r="S74" s="567"/>
      <c r="T74" s="567"/>
      <c r="U74" s="593"/>
      <c r="V74" s="210"/>
      <c r="W74" s="596"/>
      <c r="X74" s="595"/>
    </row>
    <row r="75" spans="1:25" x14ac:dyDescent="0.25">
      <c r="A75" s="36"/>
      <c r="B75" s="204" t="s">
        <v>102</v>
      </c>
      <c r="C75" s="130"/>
      <c r="D75" s="130"/>
      <c r="E75" s="130"/>
      <c r="F75" s="130"/>
      <c r="G75" s="130"/>
      <c r="H75" s="130"/>
      <c r="I75" s="95"/>
      <c r="J75" s="95"/>
      <c r="K75" s="95"/>
      <c r="L75" s="95"/>
      <c r="M75" s="95"/>
      <c r="N75" s="404"/>
      <c r="O75" s="400"/>
      <c r="P75" s="130" t="s">
        <v>101</v>
      </c>
      <c r="Q75" s="130"/>
      <c r="R75" s="130"/>
      <c r="S75" s="130"/>
      <c r="T75" s="130"/>
      <c r="U75" s="130"/>
      <c r="V75" s="209"/>
      <c r="W75" s="596"/>
      <c r="X75" s="595"/>
    </row>
    <row r="76" spans="1:25" x14ac:dyDescent="0.25">
      <c r="A76" s="36"/>
      <c r="B76" s="204" t="s">
        <v>230</v>
      </c>
      <c r="C76" s="130"/>
      <c r="D76" s="130"/>
      <c r="E76" s="130"/>
      <c r="F76" s="130"/>
      <c r="G76" s="130"/>
      <c r="H76" s="130"/>
      <c r="I76" s="95"/>
      <c r="J76" s="95"/>
      <c r="K76" s="95"/>
      <c r="L76" s="95"/>
      <c r="M76" s="95"/>
      <c r="N76" s="404"/>
      <c r="O76" s="400"/>
      <c r="P76" s="130"/>
      <c r="Q76" s="130"/>
      <c r="R76" s="130"/>
      <c r="S76" s="130"/>
      <c r="T76" s="130"/>
      <c r="U76" s="130"/>
      <c r="V76" s="209"/>
      <c r="W76" s="596"/>
      <c r="X76" s="595"/>
    </row>
    <row r="77" spans="1:25" x14ac:dyDescent="0.25">
      <c r="A77" s="36"/>
      <c r="B77" s="204" t="s">
        <v>231</v>
      </c>
      <c r="C77" s="130"/>
      <c r="D77" s="130"/>
      <c r="E77" s="130"/>
      <c r="F77" s="130"/>
      <c r="G77" s="130"/>
      <c r="H77" s="130"/>
      <c r="I77" s="95"/>
      <c r="J77" s="95"/>
      <c r="K77" s="95"/>
      <c r="L77" s="95"/>
      <c r="M77" s="95"/>
      <c r="N77" s="404"/>
      <c r="O77" s="400"/>
      <c r="P77" s="130"/>
      <c r="Q77" s="130"/>
      <c r="R77" s="130"/>
      <c r="S77" s="130"/>
      <c r="T77" s="130"/>
      <c r="U77" s="130"/>
      <c r="V77" s="209"/>
      <c r="W77" s="596"/>
      <c r="X77" s="595"/>
    </row>
    <row r="78" spans="1:25" x14ac:dyDescent="0.25">
      <c r="A78" s="36"/>
      <c r="B78" s="410" t="s">
        <v>601</v>
      </c>
      <c r="C78" s="130"/>
      <c r="D78" s="130"/>
      <c r="E78" s="130"/>
      <c r="F78" s="130"/>
      <c r="G78" s="130"/>
      <c r="H78" s="130"/>
      <c r="I78" s="95"/>
      <c r="J78" s="95"/>
      <c r="K78" s="95"/>
      <c r="L78" s="95"/>
      <c r="M78" s="95"/>
      <c r="N78" s="404"/>
      <c r="O78" s="400"/>
      <c r="P78" s="596" t="s">
        <v>289</v>
      </c>
      <c r="Q78" s="597"/>
      <c r="R78" s="597"/>
      <c r="S78" s="597"/>
      <c r="T78" s="597"/>
      <c r="U78" s="595"/>
      <c r="V78" s="209"/>
      <c r="W78" s="596"/>
      <c r="X78" s="595"/>
    </row>
    <row r="79" spans="1:25" x14ac:dyDescent="0.25">
      <c r="A79" s="36"/>
      <c r="B79" s="204" t="s">
        <v>103</v>
      </c>
      <c r="C79" s="130"/>
      <c r="D79" s="130"/>
      <c r="E79" s="130"/>
      <c r="F79" s="130"/>
      <c r="G79" s="130"/>
      <c r="H79" s="130"/>
      <c r="I79" s="95"/>
      <c r="J79" s="95"/>
      <c r="K79" s="95"/>
      <c r="L79" s="95"/>
      <c r="M79" s="95"/>
      <c r="N79" s="404"/>
      <c r="O79" s="400"/>
      <c r="P79" s="596"/>
      <c r="Q79" s="597"/>
      <c r="R79" s="597"/>
      <c r="S79" s="597"/>
      <c r="T79" s="597"/>
      <c r="U79" s="595"/>
      <c r="V79" s="209"/>
      <c r="W79" s="211"/>
      <c r="X79" s="212"/>
    </row>
    <row r="80" spans="1:25" ht="15.75" thickBot="1" x14ac:dyDescent="0.3">
      <c r="A80" s="36"/>
      <c r="B80" s="213" t="s">
        <v>290</v>
      </c>
      <c r="C80" s="214"/>
      <c r="D80" s="147"/>
      <c r="E80" s="147"/>
      <c r="F80" s="147"/>
      <c r="G80" s="147"/>
      <c r="H80" s="147"/>
      <c r="I80" s="215"/>
      <c r="J80" s="215"/>
      <c r="K80" s="215"/>
      <c r="L80" s="215"/>
      <c r="M80" s="215"/>
      <c r="N80" s="401"/>
      <c r="O80" s="401"/>
      <c r="P80" s="586"/>
      <c r="Q80" s="586"/>
      <c r="R80" s="586"/>
      <c r="S80" s="586"/>
      <c r="T80" s="586"/>
      <c r="U80" s="586"/>
      <c r="V80" s="216"/>
      <c r="W80" s="217"/>
      <c r="X80" s="218"/>
    </row>
  </sheetData>
  <mergeCells count="9">
    <mergeCell ref="P80:U80"/>
    <mergeCell ref="B2:X2"/>
    <mergeCell ref="C3:N3"/>
    <mergeCell ref="P3:U3"/>
    <mergeCell ref="W3:X3"/>
    <mergeCell ref="P73:U73"/>
    <mergeCell ref="W73:X78"/>
    <mergeCell ref="P74:U74"/>
    <mergeCell ref="P78:U79"/>
  </mergeCells>
  <hyperlinks>
    <hyperlink ref="A1" location="Contents!A1" display="Back to contents"/>
  </hyperlinks>
  <pageMargins left="0.70866141732283472" right="0.70866141732283472" top="0.74803149606299213" bottom="0.74803149606299213" header="0.31496062992125984" footer="0.31496062992125984"/>
  <pageSetup paperSize="9" scale="28" orientation="portrait" r:id="rId1"/>
  <headerFooter>
    <oddHeader>&amp;C&amp;8November 2016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O34"/>
  <sheetViews>
    <sheetView showGridLines="0" zoomScaleNormal="100" zoomScaleSheetLayoutView="100" workbookViewId="0"/>
  </sheetViews>
  <sheetFormatPr defaultRowHeight="15" x14ac:dyDescent="0.25"/>
  <cols>
    <col min="1" max="1" width="9.33203125" style="4" customWidth="1"/>
    <col min="2" max="2" width="20.21875" style="4" customWidth="1"/>
    <col min="3" max="14" width="9.44140625" style="4" customWidth="1"/>
    <col min="15" max="16384" width="8.88671875" style="4"/>
  </cols>
  <sheetData>
    <row r="1" spans="1:15" ht="33.75" customHeight="1" thickBot="1" x14ac:dyDescent="0.3">
      <c r="A1" s="77" t="s">
        <v>144</v>
      </c>
      <c r="B1" s="36"/>
      <c r="C1" s="36"/>
      <c r="D1" s="36"/>
      <c r="E1" s="36"/>
      <c r="F1" s="36"/>
      <c r="G1" s="36"/>
      <c r="H1" s="36"/>
      <c r="I1" s="36"/>
      <c r="J1" s="36"/>
      <c r="K1" s="36"/>
      <c r="L1" s="36"/>
      <c r="M1" s="36"/>
      <c r="N1" s="36"/>
      <c r="O1" s="36"/>
    </row>
    <row r="2" spans="1:15" ht="20.25" customHeight="1" thickBot="1" x14ac:dyDescent="0.3">
      <c r="A2" s="36"/>
      <c r="B2" s="462" t="s">
        <v>266</v>
      </c>
      <c r="C2" s="463"/>
      <c r="D2" s="463"/>
      <c r="E2" s="463"/>
      <c r="F2" s="463"/>
      <c r="G2" s="463"/>
      <c r="H2" s="463"/>
      <c r="I2" s="463"/>
      <c r="J2" s="463"/>
      <c r="K2" s="463"/>
      <c r="L2" s="463"/>
      <c r="M2" s="463"/>
      <c r="N2" s="601"/>
      <c r="O2" s="36"/>
    </row>
    <row r="3" spans="1:15" ht="15.75" x14ac:dyDescent="0.25">
      <c r="A3" s="36"/>
      <c r="B3" s="108"/>
      <c r="C3" s="109" t="s">
        <v>106</v>
      </c>
      <c r="D3" s="109" t="s">
        <v>107</v>
      </c>
      <c r="E3" s="109" t="s">
        <v>108</v>
      </c>
      <c r="F3" s="109" t="s">
        <v>109</v>
      </c>
      <c r="G3" s="109" t="s">
        <v>110</v>
      </c>
      <c r="H3" s="109" t="s">
        <v>111</v>
      </c>
      <c r="I3" s="109" t="s">
        <v>139</v>
      </c>
      <c r="J3" s="109" t="s">
        <v>160</v>
      </c>
      <c r="K3" s="109" t="s">
        <v>242</v>
      </c>
      <c r="L3" s="109" t="s">
        <v>273</v>
      </c>
      <c r="M3" s="79" t="s">
        <v>346</v>
      </c>
      <c r="N3" s="80" t="s">
        <v>599</v>
      </c>
      <c r="O3" s="36"/>
    </row>
    <row r="4" spans="1:15" ht="18.75" customHeight="1" x14ac:dyDescent="0.25">
      <c r="A4" s="36"/>
      <c r="B4" s="81" t="s">
        <v>148</v>
      </c>
      <c r="C4" s="82"/>
      <c r="D4" s="82"/>
      <c r="E4" s="82"/>
      <c r="F4" s="82"/>
      <c r="G4" s="82"/>
      <c r="H4" s="82"/>
      <c r="I4" s="82"/>
      <c r="J4" s="82"/>
      <c r="K4" s="82"/>
      <c r="L4" s="82"/>
      <c r="M4" s="82"/>
      <c r="N4" s="83"/>
      <c r="O4" s="36"/>
    </row>
    <row r="5" spans="1:15" ht="15.75" customHeight="1" x14ac:dyDescent="0.25">
      <c r="A5" s="36"/>
      <c r="B5" s="84" t="s">
        <v>592</v>
      </c>
      <c r="C5" s="353">
        <v>23.763000000000002</v>
      </c>
      <c r="D5" s="353">
        <v>24.388000000000002</v>
      </c>
      <c r="E5" s="353">
        <v>25.089999999999996</v>
      </c>
      <c r="F5" s="353">
        <v>25.790666666666667</v>
      </c>
      <c r="G5" s="353">
        <v>26.256666666666668</v>
      </c>
      <c r="H5" s="353">
        <v>26.541199119628576</v>
      </c>
      <c r="I5" s="353">
        <v>26.629022472247186</v>
      </c>
      <c r="J5" s="353">
        <v>26.79628965055538</v>
      </c>
      <c r="K5" s="353">
        <v>26.970194583285021</v>
      </c>
      <c r="L5" s="353">
        <v>27.122263101337794</v>
      </c>
      <c r="M5" s="353">
        <v>27.316775564254868</v>
      </c>
      <c r="N5" s="354">
        <v>27.448814177105561</v>
      </c>
      <c r="O5" s="36"/>
    </row>
    <row r="6" spans="1:15" ht="15.75" customHeight="1" x14ac:dyDescent="0.25">
      <c r="A6" s="36"/>
      <c r="B6" s="84" t="s">
        <v>596</v>
      </c>
      <c r="C6" s="353">
        <v>23.763000000000002</v>
      </c>
      <c r="D6" s="353">
        <v>24.391000000000005</v>
      </c>
      <c r="E6" s="353">
        <v>25.093</v>
      </c>
      <c r="F6" s="353">
        <v>25.785666666666668</v>
      </c>
      <c r="G6" s="353">
        <v>26.245999999999995</v>
      </c>
      <c r="H6" s="353">
        <v>26.613000000000003</v>
      </c>
      <c r="I6" s="353">
        <v>26.900946215537722</v>
      </c>
      <c r="J6" s="353">
        <v>27.045800080066197</v>
      </c>
      <c r="K6" s="353">
        <v>27.218537799404199</v>
      </c>
      <c r="L6" s="353">
        <v>27.389865694667712</v>
      </c>
      <c r="M6" s="353">
        <v>27.545534545127847</v>
      </c>
      <c r="N6" s="354">
        <v>27.689678025811983</v>
      </c>
      <c r="O6" s="36"/>
    </row>
    <row r="7" spans="1:15" ht="15.75" hidden="1" customHeight="1" x14ac:dyDescent="0.25">
      <c r="A7" s="36"/>
      <c r="B7" s="86" t="s">
        <v>593</v>
      </c>
      <c r="C7" s="383" t="s">
        <v>595</v>
      </c>
      <c r="D7" s="383">
        <v>24.391000000000005</v>
      </c>
      <c r="E7" s="383">
        <v>25.093</v>
      </c>
      <c r="F7" s="383">
        <v>25.785666666666668</v>
      </c>
      <c r="G7" s="383">
        <v>26.245999999999995</v>
      </c>
      <c r="H7" s="383">
        <v>26.613000000000003</v>
      </c>
      <c r="I7" s="383">
        <v>26.900946215537722</v>
      </c>
      <c r="J7" s="383">
        <v>27.045800080066197</v>
      </c>
      <c r="K7" s="383">
        <v>27.218537799404199</v>
      </c>
      <c r="L7" s="383">
        <v>27.389865694667712</v>
      </c>
      <c r="M7" s="383"/>
      <c r="N7" s="384">
        <v>27.545534545127847</v>
      </c>
      <c r="O7" s="36"/>
    </row>
    <row r="8" spans="1:15" ht="18.75" customHeight="1" x14ac:dyDescent="0.25">
      <c r="A8" s="36"/>
      <c r="B8" s="89" t="s">
        <v>11</v>
      </c>
      <c r="C8" s="355"/>
      <c r="D8" s="355"/>
      <c r="E8" s="355"/>
      <c r="F8" s="355"/>
      <c r="G8" s="355"/>
      <c r="H8" s="355"/>
      <c r="I8" s="355"/>
      <c r="J8" s="355"/>
      <c r="K8" s="355"/>
      <c r="L8" s="355"/>
      <c r="M8" s="355"/>
      <c r="N8" s="390"/>
      <c r="O8" s="36"/>
    </row>
    <row r="9" spans="1:15" ht="15.75" customHeight="1" x14ac:dyDescent="0.25">
      <c r="A9" s="36"/>
      <c r="B9" s="84" t="s">
        <v>516</v>
      </c>
      <c r="C9" s="90">
        <v>5.4720000000000004</v>
      </c>
      <c r="D9" s="90">
        <v>5.194</v>
      </c>
      <c r="E9" s="90">
        <v>5.1970000000000001</v>
      </c>
      <c r="F9" s="90">
        <v>5.1563333333333334</v>
      </c>
      <c r="G9" s="90">
        <v>5.1253333333333329</v>
      </c>
      <c r="H9" s="90">
        <v>5.1378884284874156</v>
      </c>
      <c r="I9" s="90">
        <v>5.1788070191941893</v>
      </c>
      <c r="J9" s="90">
        <v>5.1631847582754009</v>
      </c>
      <c r="K9" s="90">
        <v>5.1164034058705861</v>
      </c>
      <c r="L9" s="90">
        <v>5.0869930173915696</v>
      </c>
      <c r="M9" s="90">
        <v>5.0147712353098433</v>
      </c>
      <c r="N9" s="110">
        <v>4.995870589905806</v>
      </c>
      <c r="O9" s="36"/>
    </row>
    <row r="10" spans="1:15" ht="15.75" customHeight="1" thickBot="1" x14ac:dyDescent="0.3">
      <c r="A10" s="36"/>
      <c r="B10" s="356" t="s">
        <v>594</v>
      </c>
      <c r="C10" s="90">
        <v>5.4720000000000004</v>
      </c>
      <c r="D10" s="90">
        <v>5.194</v>
      </c>
      <c r="E10" s="90">
        <v>5.1970000000000001</v>
      </c>
      <c r="F10" s="90">
        <v>5.1563333333333334</v>
      </c>
      <c r="G10" s="90">
        <v>5.125</v>
      </c>
      <c r="H10" s="90">
        <v>5.1210000000000004</v>
      </c>
      <c r="I10" s="90">
        <v>5.1397093093083432</v>
      </c>
      <c r="J10" s="90">
        <v>5.1632908301127491</v>
      </c>
      <c r="K10" s="90">
        <v>5.0761018761438743</v>
      </c>
      <c r="L10" s="90">
        <v>5.0022635166314551</v>
      </c>
      <c r="M10" s="90">
        <v>4.9475880511076156</v>
      </c>
      <c r="N10" s="110">
        <v>4.8957832699138075</v>
      </c>
      <c r="O10" s="36"/>
    </row>
    <row r="11" spans="1:15" ht="24.75" customHeight="1" x14ac:dyDescent="0.25">
      <c r="A11" s="111"/>
      <c r="B11" s="602" t="s">
        <v>279</v>
      </c>
      <c r="C11" s="603"/>
      <c r="D11" s="603"/>
      <c r="E11" s="603"/>
      <c r="F11" s="603"/>
      <c r="G11" s="603"/>
      <c r="H11" s="603"/>
      <c r="I11" s="603"/>
      <c r="J11" s="603"/>
      <c r="K11" s="603"/>
      <c r="L11" s="603"/>
      <c r="M11" s="603"/>
      <c r="N11" s="604"/>
      <c r="O11" s="36"/>
    </row>
    <row r="12" spans="1:15" ht="12.75" customHeight="1" x14ac:dyDescent="0.25">
      <c r="A12" s="111"/>
      <c r="B12" s="605" t="s">
        <v>612</v>
      </c>
      <c r="C12" s="567"/>
      <c r="D12" s="567"/>
      <c r="E12" s="567"/>
      <c r="F12" s="567"/>
      <c r="G12" s="567"/>
      <c r="H12" s="567"/>
      <c r="I12" s="567"/>
      <c r="J12" s="567"/>
      <c r="K12" s="567"/>
      <c r="L12" s="567"/>
      <c r="M12" s="567"/>
      <c r="N12" s="606"/>
      <c r="O12" s="36"/>
    </row>
    <row r="13" spans="1:15" ht="24.75" customHeight="1" x14ac:dyDescent="0.25">
      <c r="A13" s="111"/>
      <c r="B13" s="566" t="s">
        <v>512</v>
      </c>
      <c r="C13" s="567"/>
      <c r="D13" s="567"/>
      <c r="E13" s="567"/>
      <c r="F13" s="567"/>
      <c r="G13" s="567"/>
      <c r="H13" s="567"/>
      <c r="I13" s="567"/>
      <c r="J13" s="567"/>
      <c r="K13" s="567"/>
      <c r="L13" s="567"/>
      <c r="M13" s="567"/>
      <c r="N13" s="606"/>
      <c r="O13" s="36"/>
    </row>
    <row r="14" spans="1:15" ht="24.75" customHeight="1" thickBot="1" x14ac:dyDescent="0.3">
      <c r="A14" s="111"/>
      <c r="B14" s="598" t="s">
        <v>613</v>
      </c>
      <c r="C14" s="599"/>
      <c r="D14" s="599"/>
      <c r="E14" s="599"/>
      <c r="F14" s="599"/>
      <c r="G14" s="599"/>
      <c r="H14" s="599"/>
      <c r="I14" s="599"/>
      <c r="J14" s="599"/>
      <c r="K14" s="599"/>
      <c r="L14" s="599"/>
      <c r="M14" s="599"/>
      <c r="N14" s="600"/>
      <c r="O14" s="36"/>
    </row>
    <row r="15" spans="1:15" x14ac:dyDescent="0.25">
      <c r="A15" s="36"/>
      <c r="B15" s="36"/>
      <c r="C15" s="36"/>
      <c r="D15" s="36"/>
      <c r="E15" s="36"/>
      <c r="F15" s="36"/>
      <c r="G15" s="36"/>
      <c r="H15" s="36"/>
      <c r="I15" s="36"/>
      <c r="J15" s="36"/>
      <c r="K15" s="36"/>
      <c r="L15" s="36"/>
      <c r="M15" s="36"/>
      <c r="N15" s="36"/>
      <c r="O15" s="36"/>
    </row>
    <row r="16" spans="1:15" x14ac:dyDescent="0.25">
      <c r="A16" s="36"/>
      <c r="B16" s="36"/>
      <c r="C16" s="36"/>
      <c r="D16" s="36"/>
      <c r="E16" s="36"/>
      <c r="F16" s="36"/>
      <c r="G16" s="36"/>
      <c r="H16" s="36"/>
      <c r="I16" s="36"/>
      <c r="J16" s="36"/>
      <c r="K16" s="36"/>
      <c r="L16" s="36"/>
      <c r="M16" s="36"/>
      <c r="N16" s="57"/>
      <c r="O16" s="36"/>
    </row>
    <row r="17" spans="1:15" x14ac:dyDescent="0.25">
      <c r="A17" s="36"/>
      <c r="B17" s="36"/>
      <c r="C17" s="59"/>
      <c r="D17" s="57"/>
      <c r="E17" s="57"/>
      <c r="F17" s="57"/>
      <c r="G17" s="57"/>
      <c r="H17" s="57"/>
      <c r="I17" s="57"/>
      <c r="J17" s="57"/>
      <c r="K17" s="57"/>
      <c r="L17" s="57"/>
      <c r="M17" s="57"/>
      <c r="N17" s="57"/>
      <c r="O17" s="36"/>
    </row>
    <row r="18" spans="1:15" x14ac:dyDescent="0.25">
      <c r="A18" s="36"/>
      <c r="B18" s="93"/>
      <c r="C18" s="112"/>
      <c r="D18" s="57"/>
      <c r="E18" s="57"/>
      <c r="F18" s="57"/>
      <c r="G18" s="57"/>
      <c r="H18" s="57"/>
      <c r="I18" s="57"/>
      <c r="J18" s="57"/>
      <c r="K18" s="57"/>
      <c r="L18" s="57"/>
      <c r="M18" s="57"/>
      <c r="N18" s="36"/>
      <c r="O18" s="36"/>
    </row>
    <row r="19" spans="1:15" x14ac:dyDescent="0.25">
      <c r="A19" s="36"/>
      <c r="B19" s="36"/>
      <c r="C19" s="95"/>
      <c r="D19" s="95"/>
      <c r="E19" s="95"/>
      <c r="F19" s="36"/>
      <c r="G19" s="36"/>
      <c r="H19" s="36"/>
      <c r="I19" s="36"/>
      <c r="J19" s="36"/>
      <c r="K19" s="36"/>
      <c r="L19" s="36"/>
      <c r="M19" s="36"/>
      <c r="N19" s="36"/>
      <c r="O19" s="36"/>
    </row>
    <row r="20" spans="1:15" x14ac:dyDescent="0.25">
      <c r="A20" s="36"/>
      <c r="B20" s="36"/>
      <c r="C20" s="95"/>
      <c r="D20" s="96"/>
      <c r="E20" s="95"/>
      <c r="F20" s="36"/>
      <c r="G20" s="36"/>
      <c r="H20" s="36"/>
      <c r="I20" s="36"/>
      <c r="J20" s="36"/>
      <c r="K20" s="36"/>
      <c r="L20" s="36"/>
      <c r="M20" s="36"/>
      <c r="N20" s="36"/>
      <c r="O20" s="36"/>
    </row>
    <row r="21" spans="1:15" x14ac:dyDescent="0.25">
      <c r="A21" s="36"/>
      <c r="B21" s="36"/>
      <c r="C21" s="95"/>
      <c r="D21" s="95"/>
      <c r="E21" s="95"/>
      <c r="F21" s="95"/>
      <c r="G21" s="95"/>
      <c r="H21" s="36"/>
      <c r="I21" s="36"/>
      <c r="J21" s="36"/>
      <c r="K21" s="36"/>
      <c r="L21" s="36"/>
      <c r="M21" s="36"/>
      <c r="N21" s="36"/>
      <c r="O21" s="36"/>
    </row>
    <row r="22" spans="1:15" x14ac:dyDescent="0.25">
      <c r="A22" s="36"/>
      <c r="B22" s="36"/>
      <c r="C22" s="95"/>
      <c r="D22" s="95"/>
      <c r="E22" s="95"/>
      <c r="F22" s="95"/>
      <c r="G22" s="95"/>
      <c r="H22" s="36"/>
      <c r="I22" s="36"/>
      <c r="J22" s="36"/>
      <c r="K22" s="36"/>
      <c r="L22" s="36"/>
      <c r="M22" s="36"/>
      <c r="N22" s="36"/>
      <c r="O22" s="36"/>
    </row>
    <row r="23" spans="1:15" x14ac:dyDescent="0.25">
      <c r="A23" s="36"/>
      <c r="B23" s="36"/>
      <c r="C23" s="95"/>
      <c r="D23" s="95"/>
      <c r="E23" s="95"/>
      <c r="F23" s="95"/>
      <c r="G23" s="95"/>
      <c r="H23" s="36"/>
      <c r="I23" s="36"/>
      <c r="J23" s="36"/>
      <c r="K23" s="36"/>
      <c r="L23" s="36"/>
      <c r="M23" s="36"/>
      <c r="N23" s="36"/>
      <c r="O23" s="36"/>
    </row>
    <row r="24" spans="1:15" x14ac:dyDescent="0.25">
      <c r="A24" s="36"/>
      <c r="B24" s="36"/>
      <c r="C24" s="95"/>
      <c r="D24" s="95"/>
      <c r="E24" s="95"/>
      <c r="F24" s="95"/>
      <c r="G24" s="95"/>
      <c r="H24" s="36"/>
      <c r="I24" s="36"/>
      <c r="J24" s="36"/>
      <c r="K24" s="36"/>
      <c r="L24" s="36"/>
      <c r="M24" s="36"/>
      <c r="N24" s="36"/>
      <c r="O24" s="36"/>
    </row>
    <row r="25" spans="1:15" x14ac:dyDescent="0.25">
      <c r="A25" s="36"/>
      <c r="B25" s="36"/>
      <c r="C25" s="95"/>
      <c r="D25" s="95"/>
      <c r="E25" s="95"/>
      <c r="F25" s="95"/>
      <c r="G25" s="95"/>
      <c r="H25" s="36"/>
      <c r="I25" s="36"/>
      <c r="J25" s="36"/>
      <c r="K25" s="36"/>
      <c r="L25" s="36"/>
      <c r="M25" s="36"/>
      <c r="N25" s="36"/>
      <c r="O25" s="36"/>
    </row>
    <row r="26" spans="1:15" x14ac:dyDescent="0.25">
      <c r="A26" s="36"/>
      <c r="B26" s="36"/>
      <c r="C26" s="95"/>
      <c r="D26" s="95"/>
      <c r="E26" s="95"/>
      <c r="F26" s="95"/>
      <c r="G26" s="95"/>
      <c r="H26" s="36"/>
      <c r="I26" s="36"/>
      <c r="J26" s="36"/>
      <c r="K26" s="36"/>
      <c r="L26" s="36"/>
      <c r="M26" s="36"/>
      <c r="N26" s="36"/>
      <c r="O26" s="36"/>
    </row>
    <row r="27" spans="1:15" x14ac:dyDescent="0.25">
      <c r="A27" s="36"/>
      <c r="B27" s="36"/>
      <c r="C27" s="95"/>
      <c r="D27" s="95"/>
      <c r="E27" s="95"/>
      <c r="F27" s="95"/>
      <c r="G27" s="95"/>
      <c r="H27" s="36"/>
      <c r="I27" s="36"/>
      <c r="J27" s="36"/>
      <c r="K27" s="36"/>
      <c r="L27" s="36"/>
      <c r="M27" s="36"/>
      <c r="N27" s="36"/>
      <c r="O27" s="36"/>
    </row>
    <row r="28" spans="1:15" x14ac:dyDescent="0.25">
      <c r="A28" s="36"/>
      <c r="B28" s="36"/>
      <c r="C28" s="95"/>
      <c r="D28" s="95"/>
      <c r="E28" s="95"/>
      <c r="F28" s="95"/>
      <c r="G28" s="95"/>
      <c r="H28" s="36"/>
      <c r="I28" s="36"/>
      <c r="J28" s="36"/>
      <c r="K28" s="36"/>
      <c r="L28" s="36"/>
      <c r="M28" s="36"/>
      <c r="N28" s="36"/>
      <c r="O28" s="36"/>
    </row>
    <row r="29" spans="1:15" x14ac:dyDescent="0.25">
      <c r="A29" s="36"/>
      <c r="B29" s="36"/>
      <c r="C29" s="95"/>
      <c r="D29" s="95"/>
      <c r="E29" s="95"/>
      <c r="F29" s="95"/>
      <c r="G29" s="95"/>
      <c r="H29" s="36"/>
      <c r="I29" s="36"/>
      <c r="J29" s="36"/>
      <c r="K29" s="36"/>
      <c r="L29" s="36"/>
      <c r="M29" s="36"/>
      <c r="N29" s="36"/>
      <c r="O29" s="36"/>
    </row>
    <row r="30" spans="1:15" x14ac:dyDescent="0.25">
      <c r="A30" s="36"/>
      <c r="B30" s="36"/>
      <c r="C30" s="95"/>
      <c r="D30" s="95"/>
      <c r="E30" s="95"/>
      <c r="F30" s="95"/>
      <c r="G30" s="95"/>
      <c r="H30" s="36"/>
      <c r="I30" s="36"/>
      <c r="J30" s="36"/>
      <c r="K30" s="36"/>
      <c r="L30" s="36"/>
      <c r="M30" s="36"/>
      <c r="N30" s="36"/>
      <c r="O30" s="36"/>
    </row>
    <row r="31" spans="1:15" x14ac:dyDescent="0.25">
      <c r="A31" s="36"/>
      <c r="B31" s="36"/>
      <c r="C31" s="95"/>
      <c r="D31" s="95"/>
      <c r="E31" s="95"/>
      <c r="F31" s="95"/>
      <c r="G31" s="95"/>
      <c r="H31" s="36"/>
      <c r="I31" s="36"/>
      <c r="J31" s="36"/>
      <c r="K31" s="36"/>
      <c r="L31" s="36"/>
      <c r="M31" s="36"/>
      <c r="N31" s="36"/>
      <c r="O31" s="36"/>
    </row>
    <row r="32" spans="1:15" x14ac:dyDescent="0.25">
      <c r="A32" s="36"/>
      <c r="B32" s="36"/>
      <c r="C32" s="95"/>
      <c r="D32" s="95"/>
      <c r="E32" s="95"/>
      <c r="F32" s="95"/>
      <c r="G32" s="95"/>
      <c r="H32" s="36"/>
      <c r="I32" s="36"/>
      <c r="J32" s="36"/>
      <c r="K32" s="36"/>
      <c r="L32" s="36"/>
      <c r="M32" s="36"/>
      <c r="N32" s="36"/>
      <c r="O32" s="36"/>
    </row>
    <row r="33" spans="1:15" x14ac:dyDescent="0.25">
      <c r="A33" s="36"/>
      <c r="B33" s="36"/>
      <c r="C33" s="95"/>
      <c r="D33" s="95"/>
      <c r="E33" s="95"/>
      <c r="F33" s="95"/>
      <c r="G33" s="95"/>
      <c r="H33" s="36"/>
      <c r="I33" s="36"/>
      <c r="J33" s="36"/>
      <c r="K33" s="36"/>
      <c r="L33" s="36"/>
      <c r="M33" s="36"/>
      <c r="N33" s="36"/>
      <c r="O33" s="36"/>
    </row>
    <row r="34" spans="1:15" x14ac:dyDescent="0.25">
      <c r="A34" s="36"/>
      <c r="B34" s="36"/>
      <c r="C34" s="36"/>
      <c r="D34" s="36"/>
      <c r="E34" s="36"/>
      <c r="F34" s="36"/>
      <c r="G34" s="36"/>
      <c r="H34" s="36"/>
      <c r="I34" s="36"/>
      <c r="J34" s="36"/>
      <c r="K34" s="36"/>
      <c r="L34" s="36"/>
      <c r="M34" s="36"/>
      <c r="N34" s="36"/>
      <c r="O34" s="36"/>
    </row>
  </sheetData>
  <mergeCells count="5">
    <mergeCell ref="B14:N14"/>
    <mergeCell ref="B2:N2"/>
    <mergeCell ref="B11:N11"/>
    <mergeCell ref="B12:N12"/>
    <mergeCell ref="B13:N13"/>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&amp;C&amp;8November 2016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Z97"/>
  <sheetViews>
    <sheetView zoomScaleNormal="100" zoomScaleSheetLayoutView="100" workbookViewId="0"/>
  </sheetViews>
  <sheetFormatPr defaultRowHeight="15" x14ac:dyDescent="0.25"/>
  <cols>
    <col min="1" max="1" width="9.33203125" style="4" customWidth="1"/>
    <col min="2" max="2" width="11.33203125" style="4" customWidth="1"/>
    <col min="3" max="3" width="13.88671875" style="4" customWidth="1"/>
    <col min="4" max="9" width="16.5546875" style="4" customWidth="1"/>
    <col min="10" max="16384" width="8.88671875" style="4"/>
  </cols>
  <sheetData>
    <row r="1" spans="1:14" ht="33.75" customHeight="1" thickBot="1" x14ac:dyDescent="0.3">
      <c r="A1" s="77" t="s">
        <v>144</v>
      </c>
      <c r="B1" s="36"/>
      <c r="C1" s="46"/>
      <c r="D1" s="46"/>
      <c r="E1" s="36"/>
      <c r="F1" s="36"/>
      <c r="G1" s="36"/>
      <c r="H1" s="36"/>
      <c r="I1" s="36"/>
      <c r="J1" s="36"/>
      <c r="K1" s="36"/>
      <c r="L1" s="36"/>
      <c r="M1" s="36"/>
      <c r="N1" s="36"/>
    </row>
    <row r="2" spans="1:14" ht="21.75" customHeight="1" thickBot="1" x14ac:dyDescent="0.3">
      <c r="A2" s="36"/>
      <c r="B2" s="462" t="s">
        <v>191</v>
      </c>
      <c r="C2" s="463"/>
      <c r="D2" s="463"/>
      <c r="E2" s="463"/>
      <c r="F2" s="463"/>
      <c r="G2" s="463"/>
      <c r="H2" s="463"/>
      <c r="I2" s="601"/>
      <c r="J2" s="36"/>
      <c r="K2" s="36"/>
      <c r="L2" s="36"/>
      <c r="M2" s="36"/>
      <c r="N2" s="36"/>
    </row>
    <row r="3" spans="1:14" ht="31.5" x14ac:dyDescent="0.25">
      <c r="A3" s="36"/>
      <c r="B3" s="105" t="s">
        <v>1</v>
      </c>
      <c r="C3" s="106" t="s">
        <v>178</v>
      </c>
      <c r="D3" s="106" t="s">
        <v>176</v>
      </c>
      <c r="E3" s="106" t="s">
        <v>177</v>
      </c>
      <c r="F3" s="106" t="s">
        <v>277</v>
      </c>
      <c r="G3" s="106" t="s">
        <v>145</v>
      </c>
      <c r="H3" s="106" t="s">
        <v>146</v>
      </c>
      <c r="I3" s="107" t="s">
        <v>147</v>
      </c>
      <c r="J3" s="36"/>
      <c r="K3" s="36"/>
      <c r="L3" s="36"/>
      <c r="M3" s="36"/>
      <c r="N3" s="36"/>
    </row>
    <row r="4" spans="1:14" x14ac:dyDescent="0.25">
      <c r="A4" s="36"/>
      <c r="B4" s="43" t="s">
        <v>24</v>
      </c>
      <c r="C4" s="44">
        <v>194.70599999999999</v>
      </c>
      <c r="D4" s="44">
        <v>210.785</v>
      </c>
      <c r="E4" s="44">
        <v>24.259</v>
      </c>
      <c r="F4" s="44">
        <v>40.338000000000001</v>
      </c>
      <c r="G4" s="44">
        <v>86.922999999999973</v>
      </c>
      <c r="H4" s="44">
        <v>4.0229999999999997</v>
      </c>
      <c r="I4" s="45">
        <v>285.65199999999999</v>
      </c>
      <c r="J4" s="36"/>
      <c r="K4" s="46"/>
      <c r="L4" s="36"/>
      <c r="M4" s="36"/>
      <c r="N4" s="36"/>
    </row>
    <row r="5" spans="1:14" x14ac:dyDescent="0.25">
      <c r="A5" s="36"/>
      <c r="B5" s="43" t="s">
        <v>25</v>
      </c>
      <c r="C5" s="44">
        <v>198.34</v>
      </c>
      <c r="D5" s="44">
        <v>210.46799999999999</v>
      </c>
      <c r="E5" s="44">
        <v>25.141999999999999</v>
      </c>
      <c r="F5" s="44">
        <v>37.270000000000003</v>
      </c>
      <c r="G5" s="44">
        <v>88.235000000000042</v>
      </c>
      <c r="H5" s="44">
        <v>5.4960000000000004</v>
      </c>
      <c r="I5" s="45">
        <v>292.07100000000003</v>
      </c>
      <c r="J5" s="36"/>
      <c r="K5" s="46"/>
      <c r="L5" s="36"/>
      <c r="M5" s="36"/>
      <c r="N5" s="36"/>
    </row>
    <row r="6" spans="1:14" x14ac:dyDescent="0.25">
      <c r="A6" s="36"/>
      <c r="B6" s="43" t="s">
        <v>26</v>
      </c>
      <c r="C6" s="44">
        <v>201.15899999999999</v>
      </c>
      <c r="D6" s="44">
        <v>214.65</v>
      </c>
      <c r="E6" s="44">
        <v>25.523</v>
      </c>
      <c r="F6" s="44">
        <v>39.014000000000003</v>
      </c>
      <c r="G6" s="44">
        <v>86.14100000000002</v>
      </c>
      <c r="H6" s="44">
        <v>5.7350000000000003</v>
      </c>
      <c r="I6" s="45">
        <v>293.03500000000003</v>
      </c>
      <c r="J6" s="36"/>
      <c r="K6" s="46"/>
      <c r="L6" s="36"/>
      <c r="M6" s="36"/>
      <c r="N6" s="36"/>
    </row>
    <row r="7" spans="1:14" x14ac:dyDescent="0.25">
      <c r="A7" s="36"/>
      <c r="B7" s="43" t="s">
        <v>27</v>
      </c>
      <c r="C7" s="44">
        <v>202.50800000000001</v>
      </c>
      <c r="D7" s="44">
        <v>213.34200000000001</v>
      </c>
      <c r="E7" s="44">
        <v>25.949000000000002</v>
      </c>
      <c r="F7" s="44">
        <v>36.783000000000001</v>
      </c>
      <c r="G7" s="44">
        <v>83.742999999999967</v>
      </c>
      <c r="H7" s="44">
        <v>9.2829999999999995</v>
      </c>
      <c r="I7" s="45">
        <v>295.53399999999999</v>
      </c>
      <c r="J7" s="36"/>
      <c r="K7" s="46"/>
      <c r="L7" s="36"/>
      <c r="M7" s="36"/>
      <c r="N7" s="36"/>
    </row>
    <row r="8" spans="1:14" ht="18.75" customHeight="1" x14ac:dyDescent="0.25">
      <c r="A8" s="36"/>
      <c r="B8" s="43" t="s">
        <v>28</v>
      </c>
      <c r="C8" s="44">
        <v>200.952</v>
      </c>
      <c r="D8" s="44">
        <v>215.49</v>
      </c>
      <c r="E8" s="44">
        <v>25.283000000000001</v>
      </c>
      <c r="F8" s="44">
        <v>39.820999999999998</v>
      </c>
      <c r="G8" s="44">
        <v>83.658000000000015</v>
      </c>
      <c r="H8" s="44">
        <v>8.2889999999999997</v>
      </c>
      <c r="I8" s="45">
        <v>292.899</v>
      </c>
      <c r="J8" s="36"/>
      <c r="K8" s="46"/>
      <c r="L8" s="36"/>
      <c r="M8" s="36"/>
      <c r="N8" s="36"/>
    </row>
    <row r="9" spans="1:14" x14ac:dyDescent="0.25">
      <c r="A9" s="36"/>
      <c r="B9" s="43" t="s">
        <v>29</v>
      </c>
      <c r="C9" s="44">
        <v>208.548</v>
      </c>
      <c r="D9" s="44">
        <v>222.108</v>
      </c>
      <c r="E9" s="44">
        <v>26.657</v>
      </c>
      <c r="F9" s="44">
        <v>40.216999999999999</v>
      </c>
      <c r="G9" s="44">
        <v>88.614000000000033</v>
      </c>
      <c r="H9" s="44">
        <v>5.84</v>
      </c>
      <c r="I9" s="45">
        <v>303.00200000000001</v>
      </c>
      <c r="J9" s="36"/>
      <c r="K9" s="46"/>
      <c r="L9" s="36"/>
      <c r="M9" s="36"/>
      <c r="N9" s="36"/>
    </row>
    <row r="10" spans="1:14" x14ac:dyDescent="0.25">
      <c r="A10" s="36"/>
      <c r="B10" s="43" t="s">
        <v>30</v>
      </c>
      <c r="C10" s="44">
        <v>209.23599999999999</v>
      </c>
      <c r="D10" s="44">
        <v>221.976</v>
      </c>
      <c r="E10" s="44">
        <v>26.923999999999999</v>
      </c>
      <c r="F10" s="44">
        <v>39.664000000000001</v>
      </c>
      <c r="G10" s="44">
        <v>89.923999999999978</v>
      </c>
      <c r="H10" s="44">
        <v>8.0210000000000008</v>
      </c>
      <c r="I10" s="45">
        <v>307.18099999999998</v>
      </c>
      <c r="J10" s="36"/>
      <c r="K10" s="46"/>
      <c r="L10" s="36"/>
      <c r="M10" s="36"/>
      <c r="N10" s="36"/>
    </row>
    <row r="11" spans="1:14" x14ac:dyDescent="0.25">
      <c r="A11" s="36"/>
      <c r="B11" s="43" t="s">
        <v>31</v>
      </c>
      <c r="C11" s="44">
        <v>211.672</v>
      </c>
      <c r="D11" s="44">
        <v>223.601</v>
      </c>
      <c r="E11" s="44">
        <v>28.1</v>
      </c>
      <c r="F11" s="44">
        <v>40.029000000000003</v>
      </c>
      <c r="G11" s="44">
        <v>89.873000000000019</v>
      </c>
      <c r="H11" s="44">
        <v>3.6110000000000002</v>
      </c>
      <c r="I11" s="45">
        <v>305.15600000000001</v>
      </c>
      <c r="J11" s="36"/>
      <c r="K11" s="46"/>
      <c r="L11" s="36"/>
      <c r="M11" s="36"/>
      <c r="N11" s="36"/>
    </row>
    <row r="12" spans="1:14" ht="18.75" customHeight="1" x14ac:dyDescent="0.25">
      <c r="A12" s="36"/>
      <c r="B12" s="43" t="s">
        <v>32</v>
      </c>
      <c r="C12" s="44">
        <v>213.15799999999999</v>
      </c>
      <c r="D12" s="44">
        <v>223.9</v>
      </c>
      <c r="E12" s="44">
        <v>28.783000000000001</v>
      </c>
      <c r="F12" s="44">
        <v>39.524999999999999</v>
      </c>
      <c r="G12" s="44">
        <v>90.837000000000018</v>
      </c>
      <c r="H12" s="44">
        <v>1.7989999999999999</v>
      </c>
      <c r="I12" s="45">
        <v>305.79399999999998</v>
      </c>
      <c r="J12" s="36"/>
      <c r="K12" s="46"/>
      <c r="L12" s="36"/>
      <c r="M12" s="36"/>
      <c r="N12" s="36"/>
    </row>
    <row r="13" spans="1:14" x14ac:dyDescent="0.25">
      <c r="A13" s="36"/>
      <c r="B13" s="43" t="s">
        <v>33</v>
      </c>
      <c r="C13" s="44">
        <v>214.71799999999999</v>
      </c>
      <c r="D13" s="44">
        <v>223.721</v>
      </c>
      <c r="E13" s="44">
        <v>28.812999999999999</v>
      </c>
      <c r="F13" s="44">
        <v>37.816000000000003</v>
      </c>
      <c r="G13" s="44">
        <v>94.927999999999969</v>
      </c>
      <c r="H13" s="44">
        <v>1.153</v>
      </c>
      <c r="I13" s="45">
        <v>310.79899999999998</v>
      </c>
      <c r="J13" s="36"/>
      <c r="K13" s="46"/>
      <c r="L13" s="36"/>
      <c r="M13" s="36"/>
      <c r="N13" s="36"/>
    </row>
    <row r="14" spans="1:14" x14ac:dyDescent="0.25">
      <c r="A14" s="36"/>
      <c r="B14" s="43" t="s">
        <v>34</v>
      </c>
      <c r="C14" s="44">
        <v>214.536</v>
      </c>
      <c r="D14" s="44">
        <v>225.684</v>
      </c>
      <c r="E14" s="44">
        <v>28.062000000000001</v>
      </c>
      <c r="F14" s="44">
        <v>39.21</v>
      </c>
      <c r="G14" s="44">
        <v>95.31899999999996</v>
      </c>
      <c r="H14" s="44">
        <v>0.69599999999999995</v>
      </c>
      <c r="I14" s="45">
        <v>310.55099999999999</v>
      </c>
      <c r="J14" s="36"/>
      <c r="K14" s="46"/>
      <c r="L14" s="36"/>
      <c r="M14" s="36"/>
      <c r="N14" s="36"/>
    </row>
    <row r="15" spans="1:14" x14ac:dyDescent="0.25">
      <c r="A15" s="36"/>
      <c r="B15" s="43" t="s">
        <v>35</v>
      </c>
      <c r="C15" s="44">
        <v>218.417</v>
      </c>
      <c r="D15" s="44">
        <v>228.52</v>
      </c>
      <c r="E15" s="44">
        <v>28.501999999999999</v>
      </c>
      <c r="F15" s="44">
        <v>38.604999999999997</v>
      </c>
      <c r="G15" s="44">
        <v>95.35</v>
      </c>
      <c r="H15" s="44">
        <v>2.5760000000000001</v>
      </c>
      <c r="I15" s="45">
        <v>316.34300000000002</v>
      </c>
      <c r="J15" s="36"/>
      <c r="K15" s="46"/>
      <c r="L15" s="36"/>
      <c r="M15" s="36"/>
      <c r="N15" s="36"/>
    </row>
    <row r="16" spans="1:14" ht="18.75" customHeight="1" x14ac:dyDescent="0.25">
      <c r="A16" s="36"/>
      <c r="B16" s="43" t="s">
        <v>36</v>
      </c>
      <c r="C16" s="44">
        <v>220.107</v>
      </c>
      <c r="D16" s="44">
        <v>229.76900000000001</v>
      </c>
      <c r="E16" s="44">
        <v>28.786999999999999</v>
      </c>
      <c r="F16" s="44">
        <v>38.448999999999998</v>
      </c>
      <c r="G16" s="44">
        <v>100.16299999999998</v>
      </c>
      <c r="H16" s="44">
        <v>1.6719999999999999</v>
      </c>
      <c r="I16" s="45">
        <v>321.94200000000001</v>
      </c>
      <c r="J16" s="36"/>
      <c r="K16" s="46"/>
      <c r="L16" s="36"/>
      <c r="M16" s="36"/>
      <c r="N16" s="36"/>
    </row>
    <row r="17" spans="1:14" x14ac:dyDescent="0.25">
      <c r="A17" s="36"/>
      <c r="B17" s="43" t="s">
        <v>37</v>
      </c>
      <c r="C17" s="44">
        <v>222.26300000000001</v>
      </c>
      <c r="D17" s="44">
        <v>231.66200000000001</v>
      </c>
      <c r="E17" s="44">
        <v>29.36</v>
      </c>
      <c r="F17" s="44">
        <v>38.759</v>
      </c>
      <c r="G17" s="44">
        <v>101.44699999999997</v>
      </c>
      <c r="H17" s="44">
        <v>3.4729999999999999</v>
      </c>
      <c r="I17" s="45">
        <v>327.18299999999999</v>
      </c>
      <c r="J17" s="36"/>
      <c r="K17" s="46"/>
      <c r="L17" s="36"/>
      <c r="M17" s="36"/>
      <c r="N17" s="36"/>
    </row>
    <row r="18" spans="1:14" x14ac:dyDescent="0.25">
      <c r="A18" s="36"/>
      <c r="B18" s="43" t="s">
        <v>38</v>
      </c>
      <c r="C18" s="44">
        <v>225.399</v>
      </c>
      <c r="D18" s="44">
        <v>233.41900000000001</v>
      </c>
      <c r="E18" s="44">
        <v>30.54</v>
      </c>
      <c r="F18" s="44">
        <v>38.56</v>
      </c>
      <c r="G18" s="44">
        <v>103.91000000000003</v>
      </c>
      <c r="H18" s="44">
        <v>5.0780000000000003</v>
      </c>
      <c r="I18" s="45">
        <v>334.387</v>
      </c>
      <c r="J18" s="36"/>
      <c r="K18" s="46"/>
      <c r="L18" s="36"/>
      <c r="M18" s="36"/>
      <c r="N18" s="36"/>
    </row>
    <row r="19" spans="1:14" x14ac:dyDescent="0.25">
      <c r="A19" s="36"/>
      <c r="B19" s="43" t="s">
        <v>39</v>
      </c>
      <c r="C19" s="44">
        <v>226.738</v>
      </c>
      <c r="D19" s="44">
        <v>235.267</v>
      </c>
      <c r="E19" s="44">
        <v>30.581</v>
      </c>
      <c r="F19" s="44">
        <v>39.11</v>
      </c>
      <c r="G19" s="44">
        <v>102.726</v>
      </c>
      <c r="H19" s="44">
        <v>4.2759999999999998</v>
      </c>
      <c r="I19" s="45">
        <v>333.74</v>
      </c>
      <c r="J19" s="36"/>
      <c r="K19" s="46"/>
      <c r="L19" s="36"/>
      <c r="M19" s="36"/>
      <c r="N19" s="36"/>
    </row>
    <row r="20" spans="1:14" ht="18.75" customHeight="1" x14ac:dyDescent="0.25">
      <c r="A20" s="36"/>
      <c r="B20" s="43" t="s">
        <v>40</v>
      </c>
      <c r="C20" s="44">
        <v>228.35300000000001</v>
      </c>
      <c r="D20" s="44">
        <v>235.61699999999999</v>
      </c>
      <c r="E20" s="44">
        <v>31.056999999999999</v>
      </c>
      <c r="F20" s="44">
        <v>38.320999999999998</v>
      </c>
      <c r="G20" s="44">
        <v>102.50600000000003</v>
      </c>
      <c r="H20" s="44">
        <v>1.2030000000000001</v>
      </c>
      <c r="I20" s="45">
        <v>332.06200000000001</v>
      </c>
      <c r="J20" s="36"/>
      <c r="K20" s="46"/>
      <c r="L20" s="36"/>
      <c r="M20" s="36"/>
      <c r="N20" s="36"/>
    </row>
    <row r="21" spans="1:14" x14ac:dyDescent="0.25">
      <c r="A21" s="36"/>
      <c r="B21" s="43" t="s">
        <v>89</v>
      </c>
      <c r="C21" s="44">
        <v>232.43199999999999</v>
      </c>
      <c r="D21" s="44">
        <v>240.89599999999999</v>
      </c>
      <c r="E21" s="44">
        <v>31.957999999999998</v>
      </c>
      <c r="F21" s="44">
        <v>40.421999999999997</v>
      </c>
      <c r="G21" s="44">
        <v>101.261</v>
      </c>
      <c r="H21" s="44">
        <v>1.6319999999999999</v>
      </c>
      <c r="I21" s="45">
        <v>335.32499999999999</v>
      </c>
      <c r="J21" s="36"/>
      <c r="K21" s="46"/>
      <c r="L21" s="36"/>
      <c r="M21" s="36"/>
      <c r="N21" s="36"/>
    </row>
    <row r="22" spans="1:14" x14ac:dyDescent="0.25">
      <c r="A22" s="36"/>
      <c r="B22" s="43" t="s">
        <v>90</v>
      </c>
      <c r="C22" s="44">
        <v>234.95500000000001</v>
      </c>
      <c r="D22" s="44">
        <v>244.73099999999999</v>
      </c>
      <c r="E22" s="44">
        <v>32.268000000000001</v>
      </c>
      <c r="F22" s="44">
        <v>42.043999999999997</v>
      </c>
      <c r="G22" s="44">
        <v>101.01099999999994</v>
      </c>
      <c r="H22" s="44">
        <v>0.53500000000000003</v>
      </c>
      <c r="I22" s="45">
        <v>336.50099999999998</v>
      </c>
      <c r="J22" s="36"/>
      <c r="K22" s="46"/>
      <c r="L22" s="36"/>
      <c r="M22" s="36"/>
      <c r="N22" s="36"/>
    </row>
    <row r="23" spans="1:14" x14ac:dyDescent="0.25">
      <c r="A23" s="36"/>
      <c r="B23" s="43" t="s">
        <v>91</v>
      </c>
      <c r="C23" s="44">
        <v>236.047</v>
      </c>
      <c r="D23" s="44">
        <v>246.15100000000001</v>
      </c>
      <c r="E23" s="44">
        <v>32.262999999999998</v>
      </c>
      <c r="F23" s="44">
        <v>42.366999999999997</v>
      </c>
      <c r="G23" s="44">
        <v>97.107999999999976</v>
      </c>
      <c r="H23" s="44">
        <v>2.3119999999999998</v>
      </c>
      <c r="I23" s="45">
        <v>335.46699999999998</v>
      </c>
      <c r="J23" s="36"/>
      <c r="K23" s="46"/>
      <c r="L23" s="36"/>
      <c r="M23" s="36"/>
      <c r="N23" s="36"/>
    </row>
    <row r="24" spans="1:14" ht="18.75" customHeight="1" x14ac:dyDescent="0.25">
      <c r="A24" s="36"/>
      <c r="B24" s="43" t="s">
        <v>92</v>
      </c>
      <c r="C24" s="44">
        <v>237.32</v>
      </c>
      <c r="D24" s="44">
        <v>248.29400000000001</v>
      </c>
      <c r="E24" s="44">
        <v>32.381999999999998</v>
      </c>
      <c r="F24" s="44">
        <v>43.356000000000002</v>
      </c>
      <c r="G24" s="44">
        <v>98.322000000000003</v>
      </c>
      <c r="H24" s="44">
        <v>-1.427</v>
      </c>
      <c r="I24" s="45">
        <v>334.21499999999997</v>
      </c>
      <c r="J24" s="36"/>
      <c r="K24" s="46"/>
      <c r="L24" s="36"/>
      <c r="M24" s="36"/>
      <c r="N24" s="36"/>
    </row>
    <row r="25" spans="1:14" x14ac:dyDescent="0.25">
      <c r="A25" s="36"/>
      <c r="B25" s="43" t="s">
        <v>135</v>
      </c>
      <c r="C25" s="44">
        <v>239.768</v>
      </c>
      <c r="D25" s="44">
        <v>250.761</v>
      </c>
      <c r="E25" s="44">
        <v>32.835999999999999</v>
      </c>
      <c r="F25" s="44">
        <v>43.829000000000001</v>
      </c>
      <c r="G25" s="44">
        <v>100.01399999999998</v>
      </c>
      <c r="H25" s="44">
        <v>1.69</v>
      </c>
      <c r="I25" s="45">
        <v>341.47199999999998</v>
      </c>
      <c r="J25" s="36"/>
      <c r="K25" s="46"/>
      <c r="L25" s="36"/>
      <c r="M25" s="36"/>
      <c r="N25" s="36"/>
    </row>
    <row r="26" spans="1:14" x14ac:dyDescent="0.25">
      <c r="A26" s="36"/>
      <c r="B26" s="43" t="s">
        <v>136</v>
      </c>
      <c r="C26" s="44">
        <v>242.62289509185214</v>
      </c>
      <c r="D26" s="44">
        <v>252.06889595627013</v>
      </c>
      <c r="E26" s="44">
        <v>33.293766466960783</v>
      </c>
      <c r="F26" s="44">
        <v>42.739767331378751</v>
      </c>
      <c r="G26" s="44">
        <v>102.10222619037935</v>
      </c>
      <c r="H26" s="44">
        <v>0.11796293124535077</v>
      </c>
      <c r="I26" s="45">
        <v>344.84308421347686</v>
      </c>
      <c r="J26" s="36"/>
      <c r="K26" s="46"/>
      <c r="L26" s="36"/>
      <c r="M26" s="36"/>
      <c r="N26" s="36"/>
    </row>
    <row r="27" spans="1:14" x14ac:dyDescent="0.25">
      <c r="A27" s="36"/>
      <c r="B27" s="43" t="s">
        <v>137</v>
      </c>
      <c r="C27" s="44">
        <v>244.40377167404304</v>
      </c>
      <c r="D27" s="44">
        <v>253.56334689432293</v>
      </c>
      <c r="E27" s="44">
        <v>33.606758371000431</v>
      </c>
      <c r="F27" s="44">
        <v>42.766333591280336</v>
      </c>
      <c r="G27" s="44">
        <v>104.33378495143708</v>
      </c>
      <c r="H27" s="44">
        <v>-1.1701109584978839</v>
      </c>
      <c r="I27" s="45">
        <v>347.56744566698222</v>
      </c>
      <c r="J27" s="36"/>
      <c r="K27" s="46"/>
      <c r="L27" s="36"/>
      <c r="M27" s="36"/>
      <c r="N27" s="36"/>
    </row>
    <row r="28" spans="1:14" ht="18.75" customHeight="1" x14ac:dyDescent="0.25">
      <c r="A28" s="36"/>
      <c r="B28" s="43" t="s">
        <v>138</v>
      </c>
      <c r="C28" s="44">
        <v>245.96931936092886</v>
      </c>
      <c r="D28" s="44">
        <v>254.84342768151805</v>
      </c>
      <c r="E28" s="44">
        <v>33.891543843022419</v>
      </c>
      <c r="F28" s="44">
        <v>42.765652163611598</v>
      </c>
      <c r="G28" s="44">
        <v>108.61265164958513</v>
      </c>
      <c r="H28" s="44">
        <v>-4.6800619931536929</v>
      </c>
      <c r="I28" s="45">
        <v>349.90190901736031</v>
      </c>
      <c r="J28" s="36"/>
      <c r="K28" s="46"/>
      <c r="L28" s="36"/>
      <c r="M28" s="36"/>
      <c r="N28" s="36"/>
    </row>
    <row r="29" spans="1:14" x14ac:dyDescent="0.25">
      <c r="A29" s="36"/>
      <c r="B29" s="43" t="s">
        <v>156</v>
      </c>
      <c r="C29" s="44">
        <v>247.49389184893465</v>
      </c>
      <c r="D29" s="44">
        <v>257.36367039735643</v>
      </c>
      <c r="E29" s="44">
        <v>34.172410845321536</v>
      </c>
      <c r="F29" s="44">
        <v>44.042189393743364</v>
      </c>
      <c r="G29" s="44">
        <v>106.71318964942736</v>
      </c>
      <c r="H29" s="44">
        <v>-3.1330304575306509</v>
      </c>
      <c r="I29" s="45">
        <v>351.07405104083136</v>
      </c>
      <c r="J29" s="36"/>
      <c r="K29" s="46"/>
      <c r="L29" s="36"/>
      <c r="M29" s="36"/>
      <c r="N29" s="36"/>
    </row>
    <row r="30" spans="1:14" x14ac:dyDescent="0.25">
      <c r="A30" s="36"/>
      <c r="B30" s="43" t="s">
        <v>157</v>
      </c>
      <c r="C30" s="44">
        <v>249.05543105131127</v>
      </c>
      <c r="D30" s="44">
        <v>258.90729886098183</v>
      </c>
      <c r="E30" s="44">
        <v>34.458872851068023</v>
      </c>
      <c r="F30" s="44">
        <v>44.310740660738546</v>
      </c>
      <c r="G30" s="44">
        <v>107.51135728260866</v>
      </c>
      <c r="H30" s="44">
        <v>-3.5803492130742454</v>
      </c>
      <c r="I30" s="45">
        <v>352.98643912084566</v>
      </c>
      <c r="J30" s="36"/>
      <c r="K30" s="46"/>
      <c r="L30" s="36"/>
      <c r="M30" s="36"/>
      <c r="N30" s="36"/>
    </row>
    <row r="31" spans="1:14" x14ac:dyDescent="0.25">
      <c r="A31" s="36"/>
      <c r="B31" s="43" t="s">
        <v>158</v>
      </c>
      <c r="C31" s="44">
        <v>250.73725490280287</v>
      </c>
      <c r="D31" s="44">
        <v>260.57170295956178</v>
      </c>
      <c r="E31" s="44">
        <v>34.763077521702805</v>
      </c>
      <c r="F31" s="44">
        <v>44.597525578461692</v>
      </c>
      <c r="G31" s="44">
        <v>108.20520499208033</v>
      </c>
      <c r="H31" s="44">
        <v>-4.1537642021745995</v>
      </c>
      <c r="I31" s="45">
        <v>354.78869569270859</v>
      </c>
      <c r="J31" s="36"/>
      <c r="K31" s="46"/>
      <c r="L31" s="36"/>
      <c r="M31" s="36"/>
      <c r="N31" s="36"/>
    </row>
    <row r="32" spans="1:14" ht="18.75" customHeight="1" x14ac:dyDescent="0.25">
      <c r="A32" s="36"/>
      <c r="B32" s="43" t="s">
        <v>159</v>
      </c>
      <c r="C32" s="44">
        <v>252.48312262262101</v>
      </c>
      <c r="D32" s="44">
        <v>262.2965795532694</v>
      </c>
      <c r="E32" s="44">
        <v>35.077212947091034</v>
      </c>
      <c r="F32" s="44">
        <v>44.890669877739363</v>
      </c>
      <c r="G32" s="44">
        <v>109.34386141470185</v>
      </c>
      <c r="H32" s="44">
        <v>-4.8616808742374777</v>
      </c>
      <c r="I32" s="45">
        <v>356.96530316308537</v>
      </c>
      <c r="J32" s="36"/>
      <c r="K32" s="46"/>
      <c r="L32" s="36"/>
      <c r="M32" s="36"/>
      <c r="N32" s="36"/>
    </row>
    <row r="33" spans="1:14" x14ac:dyDescent="0.25">
      <c r="A33" s="36"/>
      <c r="B33" s="43" t="s">
        <v>221</v>
      </c>
      <c r="C33" s="44">
        <v>254.36895867334974</v>
      </c>
      <c r="D33" s="44">
        <v>264.59183364567127</v>
      </c>
      <c r="E33" s="44">
        <v>35.412102217704103</v>
      </c>
      <c r="F33" s="44">
        <v>45.634977190025602</v>
      </c>
      <c r="G33" s="44">
        <v>110.79902224034893</v>
      </c>
      <c r="H33" s="44">
        <v>-6.290752645352331</v>
      </c>
      <c r="I33" s="45">
        <v>358.87722826834636</v>
      </c>
      <c r="J33" s="36"/>
      <c r="K33" s="46"/>
      <c r="L33" s="36"/>
      <c r="M33" s="36"/>
      <c r="N33" s="36"/>
    </row>
    <row r="34" spans="1:14" x14ac:dyDescent="0.25">
      <c r="A34" s="36"/>
      <c r="B34" s="43" t="s">
        <v>222</v>
      </c>
      <c r="C34" s="44">
        <v>256.0350092648996</v>
      </c>
      <c r="D34" s="44">
        <v>266.25339646902518</v>
      </c>
      <c r="E34" s="44">
        <v>35.717101271572709</v>
      </c>
      <c r="F34" s="44">
        <v>45.935488475698271</v>
      </c>
      <c r="G34" s="44">
        <v>111.78968339335938</v>
      </c>
      <c r="H34" s="44">
        <v>-7.0521800423493692</v>
      </c>
      <c r="I34" s="45">
        <v>360.77251261590959</v>
      </c>
      <c r="J34" s="36"/>
      <c r="K34" s="46"/>
      <c r="L34" s="36"/>
      <c r="M34" s="36"/>
      <c r="N34" s="36"/>
    </row>
    <row r="35" spans="1:14" x14ac:dyDescent="0.25">
      <c r="A35" s="36"/>
      <c r="B35" s="43" t="s">
        <v>223</v>
      </c>
      <c r="C35" s="44">
        <v>257.7520403633809</v>
      </c>
      <c r="D35" s="44">
        <v>267.97188973087236</v>
      </c>
      <c r="E35" s="44">
        <v>36.030235693725167</v>
      </c>
      <c r="F35" s="44">
        <v>46.250085061216616</v>
      </c>
      <c r="G35" s="44">
        <v>112.81059568219507</v>
      </c>
      <c r="H35" s="44">
        <v>-7.7051596929926385</v>
      </c>
      <c r="I35" s="45">
        <v>362.85747635258332</v>
      </c>
      <c r="K35" s="46"/>
    </row>
    <row r="36" spans="1:14" ht="18.75" customHeight="1" x14ac:dyDescent="0.25">
      <c r="A36" s="36"/>
      <c r="B36" s="43" t="s">
        <v>224</v>
      </c>
      <c r="C36" s="44">
        <v>259.53054860391677</v>
      </c>
      <c r="D36" s="44">
        <v>269.7476064066812</v>
      </c>
      <c r="E36" s="44">
        <v>36.352999933557911</v>
      </c>
      <c r="F36" s="44">
        <v>46.570057736322298</v>
      </c>
      <c r="G36" s="44">
        <v>114.28279202215452</v>
      </c>
      <c r="H36" s="44">
        <v>-8.2613959603857801</v>
      </c>
      <c r="I36" s="45">
        <v>365.55194466568554</v>
      </c>
      <c r="K36" s="46"/>
    </row>
    <row r="37" spans="1:14" x14ac:dyDescent="0.25">
      <c r="A37" s="36"/>
      <c r="B37" s="43" t="s">
        <v>268</v>
      </c>
      <c r="C37" s="44">
        <v>261.46695988253344</v>
      </c>
      <c r="D37" s="44">
        <v>271.64403759399778</v>
      </c>
      <c r="E37" s="44">
        <v>36.699005007234867</v>
      </c>
      <c r="F37" s="44">
        <v>46.876082718699195</v>
      </c>
      <c r="G37" s="44">
        <v>115.16944377902905</v>
      </c>
      <c r="H37" s="44">
        <v>-9.3415950018890879</v>
      </c>
      <c r="I37" s="45">
        <v>367.29480865967344</v>
      </c>
      <c r="K37" s="46"/>
    </row>
    <row r="38" spans="1:14" ht="15" customHeight="1" x14ac:dyDescent="0.25">
      <c r="A38" s="36"/>
      <c r="B38" s="43" t="s">
        <v>269</v>
      </c>
      <c r="C38" s="44">
        <v>263.41638824713112</v>
      </c>
      <c r="D38" s="44">
        <v>273.59732918021371</v>
      </c>
      <c r="E38" s="44">
        <v>37.047966501839745</v>
      </c>
      <c r="F38" s="44">
        <v>47.228907434922256</v>
      </c>
      <c r="G38" s="44">
        <v>116.42640801725776</v>
      </c>
      <c r="H38" s="44">
        <v>-9.6041908416540824</v>
      </c>
      <c r="I38" s="45">
        <v>370.23860542273479</v>
      </c>
      <c r="K38" s="46"/>
    </row>
    <row r="39" spans="1:14" ht="15" customHeight="1" x14ac:dyDescent="0.25">
      <c r="A39" s="36"/>
      <c r="B39" s="43" t="s">
        <v>270</v>
      </c>
      <c r="C39" s="44">
        <v>265.59994150189112</v>
      </c>
      <c r="D39" s="44">
        <v>275.78352263148821</v>
      </c>
      <c r="E39" s="44">
        <v>37.431126685988964</v>
      </c>
      <c r="F39" s="44">
        <v>47.614707815586065</v>
      </c>
      <c r="G39" s="44">
        <v>116.99933311962064</v>
      </c>
      <c r="H39" s="44">
        <v>-9.8431114261689068</v>
      </c>
      <c r="I39" s="45">
        <v>372.75616319534288</v>
      </c>
      <c r="K39" s="46"/>
    </row>
    <row r="40" spans="1:14" ht="18.75" customHeight="1" x14ac:dyDescent="0.25">
      <c r="A40" s="36"/>
      <c r="B40" s="43" t="s">
        <v>271</v>
      </c>
      <c r="C40" s="44">
        <v>267.81102619158378</v>
      </c>
      <c r="D40" s="44">
        <v>277.99936047231267</v>
      </c>
      <c r="E40" s="44">
        <v>37.819413562709016</v>
      </c>
      <c r="F40" s="44">
        <v>48.007747843437926</v>
      </c>
      <c r="G40" s="44">
        <v>118.7880563069408</v>
      </c>
      <c r="H40" s="44">
        <v>-10.068482662510077</v>
      </c>
      <c r="I40" s="45">
        <v>376.53059983601452</v>
      </c>
      <c r="K40" s="46"/>
    </row>
    <row r="41" spans="1:14" ht="15" customHeight="1" x14ac:dyDescent="0.25">
      <c r="A41" s="36"/>
      <c r="B41" s="43" t="s">
        <v>339</v>
      </c>
      <c r="C41" s="44">
        <v>270.15555260986861</v>
      </c>
      <c r="D41" s="44">
        <v>280.27873154336896</v>
      </c>
      <c r="E41" s="44">
        <v>38.227860482150426</v>
      </c>
      <c r="F41" s="44">
        <v>48.351039415650774</v>
      </c>
      <c r="G41" s="44">
        <v>119.66195734191052</v>
      </c>
      <c r="H41" s="44">
        <v>-9.8948984239513891</v>
      </c>
      <c r="I41" s="45">
        <v>379.92261152782777</v>
      </c>
      <c r="K41" s="46"/>
    </row>
    <row r="42" spans="1:14" ht="15" customHeight="1" x14ac:dyDescent="0.25">
      <c r="A42" s="36"/>
      <c r="B42" s="43" t="s">
        <v>340</v>
      </c>
      <c r="C42" s="44">
        <v>272.44753325432259</v>
      </c>
      <c r="D42" s="44">
        <v>282.58152398331259</v>
      </c>
      <c r="E42" s="44">
        <v>38.63020621687955</v>
      </c>
      <c r="F42" s="44">
        <v>48.764196945869557</v>
      </c>
      <c r="G42" s="44">
        <v>120.89829977729249</v>
      </c>
      <c r="H42" s="44">
        <v>-9.9767130656860967</v>
      </c>
      <c r="I42" s="45">
        <v>383.36911996592897</v>
      </c>
      <c r="K42" s="46"/>
    </row>
    <row r="43" spans="1:14" ht="15" customHeight="1" x14ac:dyDescent="0.25">
      <c r="A43" s="36"/>
      <c r="B43" s="43" t="s">
        <v>341</v>
      </c>
      <c r="C43" s="44">
        <v>274.73922974895788</v>
      </c>
      <c r="D43" s="44">
        <v>284.88142889248815</v>
      </c>
      <c r="E43" s="44">
        <v>39.033817373402705</v>
      </c>
      <c r="F43" s="44">
        <v>49.17601651693294</v>
      </c>
      <c r="G43" s="44">
        <v>121.97320013774436</v>
      </c>
      <c r="H43" s="44">
        <v>-10.048094252449911</v>
      </c>
      <c r="I43" s="45">
        <v>386.66433563425232</v>
      </c>
      <c r="K43" s="46"/>
    </row>
    <row r="44" spans="1:14" ht="18.75" customHeight="1" x14ac:dyDescent="0.25">
      <c r="A44" s="36"/>
      <c r="B44" s="43" t="s">
        <v>342</v>
      </c>
      <c r="C44" s="44">
        <v>277.01040535841236</v>
      </c>
      <c r="D44" s="44">
        <v>287.14958687721781</v>
      </c>
      <c r="E44" s="44">
        <v>39.435796029560521</v>
      </c>
      <c r="F44" s="44">
        <v>49.574977548365986</v>
      </c>
      <c r="G44" s="44">
        <v>123.520690977691</v>
      </c>
      <c r="H44" s="44">
        <v>-10.119970929295079</v>
      </c>
      <c r="I44" s="45">
        <v>390.41112540680831</v>
      </c>
      <c r="K44" s="46"/>
    </row>
    <row r="45" spans="1:14" ht="18.75" customHeight="1" x14ac:dyDescent="0.25">
      <c r="A45" s="36"/>
      <c r="B45" s="43" t="s">
        <v>587</v>
      </c>
      <c r="C45" s="44">
        <v>279.35288526520173</v>
      </c>
      <c r="D45" s="44">
        <v>289.40574261900963</v>
      </c>
      <c r="E45" s="44">
        <v>39.849245563009688</v>
      </c>
      <c r="F45" s="44">
        <v>49.902102916817576</v>
      </c>
      <c r="G45" s="44">
        <v>124.65139934611528</v>
      </c>
      <c r="H45" s="44">
        <v>-10.24234499892831</v>
      </c>
      <c r="I45" s="45">
        <v>393.76193961238869</v>
      </c>
      <c r="K45" s="46"/>
    </row>
    <row r="46" spans="1:14" ht="18.75" customHeight="1" x14ac:dyDescent="0.25">
      <c r="A46" s="36"/>
      <c r="B46" s="43" t="s">
        <v>588</v>
      </c>
      <c r="C46" s="44">
        <v>281.63699888486974</v>
      </c>
      <c r="D46" s="44">
        <v>291.70138594725586</v>
      </c>
      <c r="E46" s="44">
        <v>40.255714357661248</v>
      </c>
      <c r="F46" s="44">
        <v>50.320101420047372</v>
      </c>
      <c r="G46" s="44">
        <v>125.7005206296929</v>
      </c>
      <c r="H46" s="44">
        <v>-10.288385428454777</v>
      </c>
      <c r="I46" s="45">
        <v>397.04913408610787</v>
      </c>
      <c r="K46" s="46"/>
    </row>
    <row r="47" spans="1:14" ht="18.75" customHeight="1" x14ac:dyDescent="0.25">
      <c r="A47" s="36"/>
      <c r="B47" s="43" t="s">
        <v>589</v>
      </c>
      <c r="C47" s="44">
        <v>283.94404862753453</v>
      </c>
      <c r="D47" s="44">
        <v>294.01391192163209</v>
      </c>
      <c r="E47" s="44">
        <v>40.666781838146697</v>
      </c>
      <c r="F47" s="44">
        <v>50.736645132244199</v>
      </c>
      <c r="G47" s="44">
        <v>126.8520650431991</v>
      </c>
      <c r="H47" s="44">
        <v>-10.333973777499006</v>
      </c>
      <c r="I47" s="45">
        <v>400.46213989323462</v>
      </c>
      <c r="K47" s="46"/>
    </row>
    <row r="48" spans="1:14" ht="18.75" customHeight="1" x14ac:dyDescent="0.25">
      <c r="A48" s="36"/>
      <c r="B48" s="43" t="s">
        <v>590</v>
      </c>
      <c r="C48" s="44">
        <v>286.27747766057803</v>
      </c>
      <c r="D48" s="44">
        <v>296.34315697215732</v>
      </c>
      <c r="E48" s="44">
        <v>41.08296170494306</v>
      </c>
      <c r="F48" s="44">
        <v>51.148641016522319</v>
      </c>
      <c r="G48" s="44">
        <v>127.86029652885122</v>
      </c>
      <c r="H48" s="44">
        <v>-10.381237246239056</v>
      </c>
      <c r="I48" s="45">
        <v>403.75653694319021</v>
      </c>
      <c r="K48" s="46"/>
    </row>
    <row r="49" spans="1:26" x14ac:dyDescent="0.25">
      <c r="A49" s="36"/>
      <c r="B49" s="300">
        <v>2012</v>
      </c>
      <c r="C49" s="284">
        <v>796.71299999999997</v>
      </c>
      <c r="D49" s="284">
        <v>849.245</v>
      </c>
      <c r="E49" s="284">
        <v>100.87299999999999</v>
      </c>
      <c r="F49" s="284">
        <v>153.40500000000003</v>
      </c>
      <c r="G49" s="284">
        <v>345.04200000000003</v>
      </c>
      <c r="H49" s="284">
        <v>24.536999999999999</v>
      </c>
      <c r="I49" s="328">
        <v>1166.2919999999999</v>
      </c>
      <c r="K49" s="46"/>
    </row>
    <row r="50" spans="1:26" x14ac:dyDescent="0.25">
      <c r="A50" s="36"/>
      <c r="B50" s="40">
        <v>2013</v>
      </c>
      <c r="C50" s="44">
        <v>830.40800000000002</v>
      </c>
      <c r="D50" s="44">
        <v>883.17500000000007</v>
      </c>
      <c r="E50" s="44">
        <v>106.964</v>
      </c>
      <c r="F50" s="44">
        <v>159.73099999999999</v>
      </c>
      <c r="G50" s="44">
        <v>352.06900000000007</v>
      </c>
      <c r="H50" s="44">
        <v>25.760999999999999</v>
      </c>
      <c r="I50" s="329">
        <v>1208.2380000000001</v>
      </c>
      <c r="K50" s="46"/>
      <c r="L50" s="30"/>
      <c r="M50" s="30"/>
      <c r="N50" s="301"/>
      <c r="O50" s="301"/>
      <c r="P50" s="301"/>
      <c r="Q50" s="302"/>
      <c r="R50" s="302"/>
      <c r="S50" s="302"/>
      <c r="T50" s="302"/>
      <c r="U50" s="302"/>
      <c r="V50" s="31"/>
      <c r="W50" s="31"/>
      <c r="X50" s="31"/>
      <c r="Y50" s="31"/>
      <c r="Z50" s="31"/>
    </row>
    <row r="51" spans="1:26" ht="18.75" customHeight="1" x14ac:dyDescent="0.25">
      <c r="A51" s="36"/>
      <c r="B51" s="40">
        <v>2014</v>
      </c>
      <c r="C51" s="44">
        <v>860.82900000000006</v>
      </c>
      <c r="D51" s="44">
        <v>901.82499999999993</v>
      </c>
      <c r="E51" s="44">
        <v>114.16</v>
      </c>
      <c r="F51" s="44">
        <v>155.15600000000001</v>
      </c>
      <c r="G51" s="44">
        <v>376.43399999999997</v>
      </c>
      <c r="H51" s="44">
        <v>6.2240000000000002</v>
      </c>
      <c r="I51" s="329">
        <v>1243.4870000000001</v>
      </c>
      <c r="K51" s="46"/>
      <c r="L51" s="30"/>
      <c r="M51" s="30"/>
      <c r="N51" s="301"/>
      <c r="O51" s="301"/>
      <c r="P51" s="301"/>
      <c r="Q51" s="302"/>
      <c r="R51" s="302"/>
      <c r="S51" s="302"/>
      <c r="T51" s="302"/>
      <c r="U51" s="302"/>
      <c r="V51" s="31"/>
      <c r="W51" s="31"/>
      <c r="X51" s="31"/>
      <c r="Y51" s="31"/>
      <c r="Z51" s="31"/>
    </row>
    <row r="52" spans="1:26" x14ac:dyDescent="0.25">
      <c r="A52" s="36"/>
      <c r="B52" s="40">
        <v>2015</v>
      </c>
      <c r="C52" s="44">
        <v>894.50700000000006</v>
      </c>
      <c r="D52" s="44">
        <v>930.11699999999996</v>
      </c>
      <c r="E52" s="44">
        <v>119.268</v>
      </c>
      <c r="F52" s="44">
        <v>154.87799999999999</v>
      </c>
      <c r="G52" s="44">
        <v>408.24599999999998</v>
      </c>
      <c r="H52" s="44">
        <v>14.498999999999999</v>
      </c>
      <c r="I52" s="329">
        <v>1317.252</v>
      </c>
      <c r="K52" s="46"/>
      <c r="L52" s="30"/>
      <c r="M52" s="30"/>
      <c r="N52" s="301"/>
      <c r="O52" s="301"/>
      <c r="P52" s="301"/>
      <c r="Q52" s="302"/>
      <c r="R52" s="302"/>
      <c r="S52" s="302"/>
      <c r="T52" s="302"/>
      <c r="U52" s="302"/>
      <c r="V52" s="31"/>
      <c r="W52" s="31"/>
      <c r="X52" s="31"/>
      <c r="Y52" s="31"/>
      <c r="Z52" s="31"/>
    </row>
    <row r="53" spans="1:26" x14ac:dyDescent="0.25">
      <c r="A53" s="36"/>
      <c r="B53" s="40">
        <v>2016</v>
      </c>
      <c r="C53" s="44">
        <v>931.78700000000003</v>
      </c>
      <c r="D53" s="44">
        <v>967.39499999999998</v>
      </c>
      <c r="E53" s="44">
        <v>127.54599999999999</v>
      </c>
      <c r="F53" s="44">
        <v>163.154</v>
      </c>
      <c r="G53" s="44">
        <v>401.88599999999997</v>
      </c>
      <c r="H53" s="44">
        <v>5.6820000000000004</v>
      </c>
      <c r="I53" s="329">
        <v>1339.355</v>
      </c>
      <c r="K53" s="46"/>
      <c r="L53" s="30"/>
      <c r="M53" s="30"/>
      <c r="N53" s="301"/>
      <c r="O53" s="301"/>
      <c r="P53" s="301"/>
      <c r="Q53" s="302"/>
      <c r="R53" s="302"/>
      <c r="S53" s="302"/>
      <c r="T53" s="302"/>
      <c r="U53" s="302"/>
      <c r="V53" s="31"/>
      <c r="W53" s="31"/>
      <c r="X53" s="31"/>
      <c r="Y53" s="31"/>
      <c r="Z53" s="31"/>
    </row>
    <row r="54" spans="1:26" x14ac:dyDescent="0.25">
      <c r="A54" s="36"/>
      <c r="B54" s="40">
        <v>2017</v>
      </c>
      <c r="C54" s="44">
        <v>964.11466676589509</v>
      </c>
      <c r="D54" s="44">
        <v>1004.6872428505931</v>
      </c>
      <c r="E54" s="44">
        <v>132.11852483796122</v>
      </c>
      <c r="F54" s="44">
        <v>172.69110092265907</v>
      </c>
      <c r="G54" s="44">
        <v>404.77201114181639</v>
      </c>
      <c r="H54" s="44">
        <v>-0.7891480272525333</v>
      </c>
      <c r="I54" s="329">
        <v>1368.097529880459</v>
      </c>
      <c r="K54" s="46"/>
      <c r="L54" s="30"/>
      <c r="M54" s="30"/>
      <c r="N54" s="301"/>
      <c r="O54" s="301"/>
      <c r="P54" s="301"/>
      <c r="Q54" s="302"/>
      <c r="R54" s="302"/>
      <c r="S54" s="302"/>
      <c r="T54" s="302"/>
      <c r="U54" s="302"/>
      <c r="V54" s="31"/>
      <c r="W54" s="31"/>
      <c r="X54" s="31"/>
      <c r="Y54" s="31"/>
      <c r="Z54" s="31"/>
    </row>
    <row r="55" spans="1:26" ht="18.75" customHeight="1" x14ac:dyDescent="0.25">
      <c r="A55" s="36"/>
      <c r="B55" s="40">
        <v>2018</v>
      </c>
      <c r="C55" s="44">
        <v>993.25589716397769</v>
      </c>
      <c r="D55" s="44">
        <v>1031.686099899418</v>
      </c>
      <c r="E55" s="44">
        <v>137.28590506111479</v>
      </c>
      <c r="F55" s="44">
        <v>175.71610779655521</v>
      </c>
      <c r="G55" s="44">
        <v>431.04240357370145</v>
      </c>
      <c r="H55" s="44">
        <v>-15.54720586593319</v>
      </c>
      <c r="I55" s="329">
        <v>1408.7510948717461</v>
      </c>
      <c r="K55" s="46"/>
      <c r="L55" s="30"/>
      <c r="M55" s="30"/>
      <c r="N55" s="301"/>
      <c r="O55" s="301"/>
      <c r="P55" s="301"/>
      <c r="Q55" s="302"/>
      <c r="R55" s="302"/>
      <c r="S55" s="302"/>
      <c r="T55" s="302"/>
      <c r="U55" s="302"/>
      <c r="V55" s="31"/>
      <c r="W55" s="31"/>
      <c r="X55" s="31"/>
      <c r="Y55" s="31"/>
      <c r="Z55" s="31"/>
    </row>
    <row r="56" spans="1:26" x14ac:dyDescent="0.25">
      <c r="A56" s="36"/>
      <c r="B56" s="40">
        <v>2019</v>
      </c>
      <c r="C56" s="44">
        <v>1020.6391309242513</v>
      </c>
      <c r="D56" s="44">
        <v>1061.1136993988382</v>
      </c>
      <c r="E56" s="44">
        <v>142.23665213009301</v>
      </c>
      <c r="F56" s="44">
        <v>182.71122060467985</v>
      </c>
      <c r="G56" s="44">
        <v>444.74316273060526</v>
      </c>
      <c r="H56" s="44">
        <v>-25.909773254931817</v>
      </c>
      <c r="I56" s="329">
        <v>1439.4725203999246</v>
      </c>
      <c r="K56" s="46"/>
      <c r="L56" s="30"/>
      <c r="M56" s="30"/>
      <c r="N56" s="301"/>
      <c r="O56" s="301"/>
      <c r="P56" s="301"/>
      <c r="Q56" s="302"/>
      <c r="R56" s="302"/>
      <c r="S56" s="302"/>
      <c r="T56" s="302"/>
      <c r="U56" s="302"/>
      <c r="V56" s="31"/>
      <c r="W56" s="31"/>
      <c r="X56" s="31"/>
      <c r="Y56" s="31"/>
      <c r="Z56" s="31"/>
    </row>
    <row r="57" spans="1:26" x14ac:dyDescent="0.25">
      <c r="A57" s="36"/>
      <c r="B57" s="40">
        <v>2020</v>
      </c>
      <c r="C57" s="44">
        <v>1050.0138382354726</v>
      </c>
      <c r="D57" s="44">
        <v>1090.7724958123808</v>
      </c>
      <c r="E57" s="44">
        <v>147.53109812862149</v>
      </c>
      <c r="F57" s="44">
        <v>188.28975570552981</v>
      </c>
      <c r="G57" s="44">
        <v>462.87797693806198</v>
      </c>
      <c r="H57" s="44">
        <v>-37.05029323009785</v>
      </c>
      <c r="I57" s="329">
        <v>1475.8415219434366</v>
      </c>
      <c r="K57" s="46"/>
      <c r="L57" s="30"/>
      <c r="M57" s="30"/>
      <c r="N57" s="301"/>
      <c r="O57" s="301"/>
      <c r="P57" s="301"/>
      <c r="Q57" s="302"/>
      <c r="R57" s="302"/>
      <c r="S57" s="302"/>
      <c r="T57" s="302"/>
      <c r="U57" s="302"/>
      <c r="V57" s="31"/>
      <c r="W57" s="31"/>
      <c r="X57" s="31"/>
      <c r="Y57" s="31"/>
      <c r="Z57" s="31"/>
    </row>
    <row r="58" spans="1:26" x14ac:dyDescent="0.25">
      <c r="A58" s="36"/>
      <c r="B58" s="40">
        <v>2021</v>
      </c>
      <c r="C58" s="44">
        <v>1085.1533418047329</v>
      </c>
      <c r="D58" s="44">
        <v>1125.7410448914825</v>
      </c>
      <c r="E58" s="44">
        <v>153.7112976351417</v>
      </c>
      <c r="F58" s="44">
        <v>194.29900072189119</v>
      </c>
      <c r="G58" s="44">
        <v>481.32151356388817</v>
      </c>
      <c r="H58" s="44">
        <v>-39.98818840459748</v>
      </c>
      <c r="I58" s="329">
        <v>1526.4866669640237</v>
      </c>
      <c r="K58" s="46"/>
      <c r="L58" s="30"/>
      <c r="M58" s="30"/>
      <c r="N58" s="301"/>
      <c r="O58" s="301"/>
      <c r="P58" s="301"/>
      <c r="Q58" s="302"/>
      <c r="R58" s="302"/>
      <c r="S58" s="302"/>
      <c r="T58" s="302"/>
      <c r="U58" s="302"/>
      <c r="V58" s="31"/>
      <c r="W58" s="31"/>
      <c r="X58" s="31"/>
      <c r="Y58" s="31"/>
      <c r="Z58" s="31"/>
    </row>
    <row r="59" spans="1:26" x14ac:dyDescent="0.25">
      <c r="A59" s="36"/>
      <c r="B59" s="409">
        <v>2022</v>
      </c>
      <c r="C59" s="182">
        <v>1121.9443381360184</v>
      </c>
      <c r="D59" s="182">
        <v>1162.2706273651154</v>
      </c>
      <c r="E59" s="182">
        <v>160.20753778837815</v>
      </c>
      <c r="F59" s="182">
        <v>200.53382701747515</v>
      </c>
      <c r="G59" s="182">
        <v>500.72467599669829</v>
      </c>
      <c r="H59" s="182">
        <v>-40.984675134177174</v>
      </c>
      <c r="I59" s="330">
        <v>1581.6843389985393</v>
      </c>
      <c r="K59" s="46"/>
      <c r="L59" s="30"/>
      <c r="M59" s="30"/>
      <c r="N59" s="301"/>
      <c r="O59" s="301"/>
      <c r="P59" s="301"/>
      <c r="Q59" s="302"/>
      <c r="R59" s="302"/>
      <c r="S59" s="302"/>
      <c r="T59" s="302"/>
      <c r="U59" s="302"/>
      <c r="V59" s="31"/>
      <c r="W59" s="31"/>
      <c r="X59" s="31"/>
      <c r="Y59" s="31"/>
      <c r="Z59" s="31"/>
    </row>
    <row r="60" spans="1:26" x14ac:dyDescent="0.25">
      <c r="A60" s="36"/>
      <c r="B60" s="43" t="s">
        <v>166</v>
      </c>
      <c r="C60" s="44">
        <v>802.95900000000006</v>
      </c>
      <c r="D60" s="44">
        <v>853.95</v>
      </c>
      <c r="E60" s="44">
        <v>101.89700000000001</v>
      </c>
      <c r="F60" s="44">
        <v>152.88800000000001</v>
      </c>
      <c r="G60" s="44">
        <v>341.77700000000004</v>
      </c>
      <c r="H60" s="44">
        <v>28.803000000000004</v>
      </c>
      <c r="I60" s="328">
        <v>1173.539</v>
      </c>
      <c r="K60" s="46"/>
    </row>
    <row r="61" spans="1:26" x14ac:dyDescent="0.25">
      <c r="A61" s="36"/>
      <c r="B61" s="43" t="s">
        <v>167</v>
      </c>
      <c r="C61" s="44">
        <v>842.61400000000003</v>
      </c>
      <c r="D61" s="44">
        <v>891.58499999999992</v>
      </c>
      <c r="E61" s="44">
        <v>110.46400000000001</v>
      </c>
      <c r="F61" s="44">
        <v>159.435</v>
      </c>
      <c r="G61" s="44">
        <v>359.24800000000005</v>
      </c>
      <c r="H61" s="44">
        <v>19.271000000000001</v>
      </c>
      <c r="I61" s="45">
        <v>1221.1329999999998</v>
      </c>
      <c r="K61" s="46"/>
    </row>
    <row r="62" spans="1:26" x14ac:dyDescent="0.25">
      <c r="A62" s="36"/>
      <c r="B62" s="43" t="s">
        <v>168</v>
      </c>
      <c r="C62" s="44">
        <v>867.77800000000002</v>
      </c>
      <c r="D62" s="44">
        <v>907.69399999999996</v>
      </c>
      <c r="E62" s="44">
        <v>114.16399999999999</v>
      </c>
      <c r="F62" s="44">
        <v>154.07999999999998</v>
      </c>
      <c r="G62" s="44">
        <v>385.75999999999988</v>
      </c>
      <c r="H62" s="44">
        <v>6.0969999999999995</v>
      </c>
      <c r="I62" s="45">
        <v>1259.635</v>
      </c>
      <c r="K62" s="46"/>
    </row>
    <row r="63" spans="1:26" ht="18.75" customHeight="1" x14ac:dyDescent="0.25">
      <c r="A63" s="36"/>
      <c r="B63" s="43" t="s">
        <v>169</v>
      </c>
      <c r="C63" s="44">
        <v>902.75300000000016</v>
      </c>
      <c r="D63" s="44">
        <v>935.96499999999992</v>
      </c>
      <c r="E63" s="44">
        <v>121.538</v>
      </c>
      <c r="F63" s="44">
        <v>154.75</v>
      </c>
      <c r="G63" s="44">
        <v>410.589</v>
      </c>
      <c r="H63" s="44">
        <v>14.03</v>
      </c>
      <c r="I63" s="45">
        <v>1327.3719999999998</v>
      </c>
      <c r="K63" s="46"/>
    </row>
    <row r="64" spans="1:26" x14ac:dyDescent="0.25">
      <c r="A64" s="36"/>
      <c r="B64" s="43" t="s">
        <v>170</v>
      </c>
      <c r="C64" s="44">
        <v>940.75399999999991</v>
      </c>
      <c r="D64" s="44">
        <v>980.072</v>
      </c>
      <c r="E64" s="44">
        <v>128.87100000000001</v>
      </c>
      <c r="F64" s="44">
        <v>168.18899999999999</v>
      </c>
      <c r="G64" s="44">
        <v>397.70199999999988</v>
      </c>
      <c r="H64" s="44">
        <v>3.0519999999999992</v>
      </c>
      <c r="I64" s="45">
        <v>1341.508</v>
      </c>
      <c r="K64" s="46"/>
    </row>
    <row r="65" spans="1:11" x14ac:dyDescent="0.25">
      <c r="A65" s="36"/>
      <c r="B65" s="43" t="s">
        <v>171</v>
      </c>
      <c r="C65" s="44">
        <v>972.76398612682397</v>
      </c>
      <c r="D65" s="44">
        <v>1011.236670532111</v>
      </c>
      <c r="E65" s="44">
        <v>133.62806868098363</v>
      </c>
      <c r="F65" s="44">
        <v>172.10075308627069</v>
      </c>
      <c r="G65" s="44">
        <v>415.06266279140152</v>
      </c>
      <c r="H65" s="44">
        <v>-4.0422100204062259</v>
      </c>
      <c r="I65" s="45">
        <v>1383.7844388978194</v>
      </c>
      <c r="K65" s="46"/>
    </row>
    <row r="66" spans="1:11" x14ac:dyDescent="0.25">
      <c r="A66" s="36"/>
      <c r="B66" s="43" t="s">
        <v>172</v>
      </c>
      <c r="C66" s="44">
        <v>999.76970042566973</v>
      </c>
      <c r="D66" s="44">
        <v>1039.1392517711695</v>
      </c>
      <c r="E66" s="44">
        <v>138.4715741651834</v>
      </c>
      <c r="F66" s="44">
        <v>177.84112551068296</v>
      </c>
      <c r="G66" s="44">
        <v>431.77361333881817</v>
      </c>
      <c r="H66" s="44">
        <v>-15.728824747016972</v>
      </c>
      <c r="I66" s="45">
        <v>1415.814489017471</v>
      </c>
      <c r="K66" s="46"/>
    </row>
    <row r="67" spans="1:11" ht="18.75" customHeight="1" x14ac:dyDescent="0.25">
      <c r="A67" s="36"/>
      <c r="B67" s="43" t="s">
        <v>225</v>
      </c>
      <c r="C67" s="44">
        <v>1027.6865569055469</v>
      </c>
      <c r="D67" s="44">
        <v>1068.56472625225</v>
      </c>
      <c r="E67" s="44">
        <v>143.5124391165599</v>
      </c>
      <c r="F67" s="44">
        <v>184.39060846326279</v>
      </c>
      <c r="G67" s="44">
        <v>449.68209333805788</v>
      </c>
      <c r="H67" s="44">
        <v>-29.309488341080119</v>
      </c>
      <c r="I67" s="45">
        <v>1448.0591619025249</v>
      </c>
      <c r="K67" s="46"/>
    </row>
    <row r="68" spans="1:11" ht="18.75" customHeight="1" x14ac:dyDescent="0.25">
      <c r="A68" s="36"/>
      <c r="B68" s="43" t="s">
        <v>272</v>
      </c>
      <c r="C68" s="44">
        <v>1058.2943158231394</v>
      </c>
      <c r="D68" s="44">
        <v>1099.0242498780124</v>
      </c>
      <c r="E68" s="44">
        <v>148.9975117577726</v>
      </c>
      <c r="F68" s="44">
        <v>189.72744581264544</v>
      </c>
      <c r="G68" s="44">
        <v>467.38324122284826</v>
      </c>
      <c r="H68" s="44">
        <v>-38.857379932222152</v>
      </c>
      <c r="I68" s="45">
        <v>1486.8201771137656</v>
      </c>
      <c r="K68" s="46"/>
    </row>
    <row r="69" spans="1:11" x14ac:dyDescent="0.25">
      <c r="A69" s="36"/>
      <c r="B69" s="43" t="s">
        <v>343</v>
      </c>
      <c r="C69" s="44">
        <v>1094.3527209715614</v>
      </c>
      <c r="D69" s="44">
        <v>1134.8912712963877</v>
      </c>
      <c r="E69" s="44">
        <v>155.3276801019932</v>
      </c>
      <c r="F69" s="44">
        <v>195.86623042681924</v>
      </c>
      <c r="G69" s="44">
        <v>486.05414823463838</v>
      </c>
      <c r="H69" s="44">
        <v>-40.03967667138248</v>
      </c>
      <c r="I69" s="329">
        <v>1540.3671925348176</v>
      </c>
      <c r="K69" s="46"/>
    </row>
    <row r="70" spans="1:11" x14ac:dyDescent="0.25">
      <c r="A70" s="36"/>
      <c r="B70" s="43" t="s">
        <v>591</v>
      </c>
      <c r="C70" s="44">
        <v>1131.211410438184</v>
      </c>
      <c r="D70" s="44">
        <v>1171.4641974600549</v>
      </c>
      <c r="E70" s="44">
        <v>161.8547034637607</v>
      </c>
      <c r="F70" s="44">
        <v>202.10749048563144</v>
      </c>
      <c r="G70" s="44">
        <v>505.06428154785851</v>
      </c>
      <c r="H70" s="44">
        <v>-41.245941451121155</v>
      </c>
      <c r="I70" s="330">
        <v>1595.0297505349215</v>
      </c>
      <c r="K70" s="46"/>
    </row>
    <row r="71" spans="1:11" x14ac:dyDescent="0.25">
      <c r="A71" s="36"/>
      <c r="B71" s="184" t="s">
        <v>41</v>
      </c>
      <c r="C71" s="185"/>
      <c r="D71" s="185"/>
      <c r="E71" s="185"/>
      <c r="F71" s="185"/>
      <c r="G71" s="185"/>
      <c r="H71" s="185"/>
      <c r="I71" s="186"/>
      <c r="K71" s="46"/>
    </row>
    <row r="72" spans="1:11" x14ac:dyDescent="0.25">
      <c r="A72" s="36"/>
      <c r="B72" s="566" t="s">
        <v>213</v>
      </c>
      <c r="C72" s="607"/>
      <c r="D72" s="607"/>
      <c r="E72" s="607"/>
      <c r="F72" s="607"/>
      <c r="G72" s="607"/>
      <c r="H72" s="607"/>
      <c r="I72" s="608"/>
      <c r="K72" s="46"/>
    </row>
    <row r="73" spans="1:11" x14ac:dyDescent="0.25">
      <c r="A73" s="36"/>
      <c r="B73" s="566" t="s">
        <v>226</v>
      </c>
      <c r="C73" s="607"/>
      <c r="D73" s="607"/>
      <c r="E73" s="607"/>
      <c r="F73" s="607"/>
      <c r="G73" s="607"/>
      <c r="H73" s="607"/>
      <c r="I73" s="608"/>
      <c r="K73" s="46"/>
    </row>
    <row r="74" spans="1:11" x14ac:dyDescent="0.25">
      <c r="A74" s="36"/>
      <c r="B74" s="566" t="s">
        <v>294</v>
      </c>
      <c r="C74" s="607"/>
      <c r="D74" s="607"/>
      <c r="E74" s="607"/>
      <c r="F74" s="607"/>
      <c r="G74" s="607"/>
      <c r="H74" s="607"/>
      <c r="I74" s="608"/>
      <c r="K74" s="46"/>
    </row>
    <row r="75" spans="1:11" ht="15.75" thickBot="1" x14ac:dyDescent="0.3">
      <c r="A75" s="36"/>
      <c r="B75" s="187" t="s">
        <v>112</v>
      </c>
      <c r="C75" s="188"/>
      <c r="D75" s="188"/>
      <c r="E75" s="188"/>
      <c r="F75" s="188"/>
      <c r="G75" s="188"/>
      <c r="H75" s="188"/>
      <c r="I75" s="189"/>
      <c r="K75" s="46"/>
    </row>
    <row r="76" spans="1:11" x14ac:dyDescent="0.25">
      <c r="B76" s="18"/>
      <c r="K76" s="46"/>
    </row>
    <row r="77" spans="1:11" ht="18.75" customHeight="1" x14ac:dyDescent="0.25"/>
    <row r="81" ht="18.75" customHeight="1" x14ac:dyDescent="0.25"/>
    <row r="85" ht="18.75" customHeight="1" x14ac:dyDescent="0.25"/>
    <row r="89" ht="18.75" customHeight="1" x14ac:dyDescent="0.25"/>
    <row r="93" ht="18.75" customHeight="1" x14ac:dyDescent="0.25"/>
    <row r="97" ht="18.75" customHeight="1" x14ac:dyDescent="0.25"/>
  </sheetData>
  <mergeCells count="4">
    <mergeCell ref="B2:I2"/>
    <mergeCell ref="B72:I72"/>
    <mergeCell ref="B73:I73"/>
    <mergeCell ref="B74:I74"/>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&amp;C&amp;8November 2016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H101"/>
  <sheetViews>
    <sheetView zoomScaleNormal="100" zoomScaleSheetLayoutView="100" workbookViewId="0"/>
  </sheetViews>
  <sheetFormatPr defaultRowHeight="15" x14ac:dyDescent="0.25"/>
  <cols>
    <col min="1" max="1" width="9.21875" style="39" customWidth="1"/>
    <col min="2" max="2" width="8.33203125" style="39" customWidth="1"/>
    <col min="3" max="3" width="12.33203125" style="39" customWidth="1"/>
    <col min="4" max="4" width="14.109375" style="39" customWidth="1"/>
    <col min="5" max="5" width="14.5546875" style="39" customWidth="1"/>
    <col min="6" max="7" width="12.33203125" style="39" customWidth="1"/>
    <col min="8" max="16384" width="8.88671875" style="39"/>
  </cols>
  <sheetData>
    <row r="1" spans="1:8" ht="33.75" customHeight="1" thickBot="1" x14ac:dyDescent="0.3">
      <c r="A1" s="71" t="s">
        <v>144</v>
      </c>
      <c r="B1" s="71"/>
      <c r="C1" s="71"/>
      <c r="D1" s="71"/>
      <c r="F1" s="73"/>
    </row>
    <row r="2" spans="1:8" ht="21" customHeight="1" thickBot="1" x14ac:dyDescent="0.3">
      <c r="A2" s="100"/>
      <c r="B2" s="612" t="s">
        <v>192</v>
      </c>
      <c r="C2" s="613"/>
      <c r="D2" s="613"/>
      <c r="E2" s="614"/>
      <c r="F2" s="101"/>
      <c r="G2" s="101"/>
      <c r="H2" s="73"/>
    </row>
    <row r="3" spans="1:8" ht="66.75" customHeight="1" x14ac:dyDescent="0.25">
      <c r="A3" s="102"/>
      <c r="B3" s="103"/>
      <c r="C3" s="75" t="s">
        <v>295</v>
      </c>
      <c r="D3" s="75" t="s">
        <v>344</v>
      </c>
      <c r="E3" s="104" t="s">
        <v>175</v>
      </c>
      <c r="F3" s="271"/>
    </row>
    <row r="4" spans="1:8" x14ac:dyDescent="0.25">
      <c r="A4" s="102"/>
      <c r="B4" s="40" t="s">
        <v>206</v>
      </c>
      <c r="C4" s="41">
        <v>115.184</v>
      </c>
      <c r="D4" s="41">
        <v>106.81004264366925</v>
      </c>
      <c r="E4" s="42">
        <v>78.969681873121743</v>
      </c>
    </row>
    <row r="5" spans="1:8" x14ac:dyDescent="0.25">
      <c r="A5" s="102"/>
      <c r="B5" s="40" t="s">
        <v>207</v>
      </c>
      <c r="C5" s="41">
        <v>117.26900000000001</v>
      </c>
      <c r="D5" s="41">
        <v>106.66677160449672</v>
      </c>
      <c r="E5" s="42">
        <v>80.507138689125028</v>
      </c>
    </row>
    <row r="6" spans="1:8" x14ac:dyDescent="0.25">
      <c r="A6" s="102"/>
      <c r="B6" s="40" t="s">
        <v>208</v>
      </c>
      <c r="C6" s="41">
        <v>115.66200000000001</v>
      </c>
      <c r="D6" s="41">
        <v>106.01664012540475</v>
      </c>
      <c r="E6" s="42">
        <v>79.890838986364628</v>
      </c>
    </row>
    <row r="7" spans="1:8" x14ac:dyDescent="0.25">
      <c r="A7" s="102"/>
      <c r="B7" s="40" t="s">
        <v>250</v>
      </c>
      <c r="C7" s="41">
        <v>111.70699999999999</v>
      </c>
      <c r="D7" s="41">
        <v>101.05019055959478</v>
      </c>
      <c r="E7" s="42">
        <v>80.951252458124969</v>
      </c>
    </row>
    <row r="8" spans="1:8" x14ac:dyDescent="0.25">
      <c r="A8" s="102"/>
      <c r="B8" s="40" t="s">
        <v>12</v>
      </c>
      <c r="C8" s="41">
        <v>104.964</v>
      </c>
      <c r="D8" s="41">
        <v>92.574155809054005</v>
      </c>
      <c r="E8" s="42">
        <v>83.029215192530458</v>
      </c>
    </row>
    <row r="9" spans="1:8" x14ac:dyDescent="0.25">
      <c r="A9" s="102"/>
      <c r="B9" s="40" t="s">
        <v>13</v>
      </c>
      <c r="C9" s="41">
        <v>103.041</v>
      </c>
      <c r="D9" s="41">
        <v>90.527683346868997</v>
      </c>
      <c r="E9" s="42">
        <v>83.350647672610364</v>
      </c>
    </row>
    <row r="10" spans="1:8" x14ac:dyDescent="0.25">
      <c r="A10" s="102"/>
      <c r="B10" s="40" t="s">
        <v>14</v>
      </c>
      <c r="C10" s="41">
        <v>104.00700000000001</v>
      </c>
      <c r="D10" s="41">
        <v>93.646725117668652</v>
      </c>
      <c r="E10" s="42">
        <v>81.329910794191093</v>
      </c>
    </row>
    <row r="11" spans="1:8" x14ac:dyDescent="0.25">
      <c r="A11" s="102"/>
      <c r="B11" s="40" t="s">
        <v>15</v>
      </c>
      <c r="C11" s="41">
        <v>107.905</v>
      </c>
      <c r="D11" s="41">
        <v>96.484787019624306</v>
      </c>
      <c r="E11" s="42">
        <v>81.896067318153015</v>
      </c>
    </row>
    <row r="12" spans="1:8" x14ac:dyDescent="0.25">
      <c r="A12" s="102"/>
      <c r="B12" s="40" t="s">
        <v>16</v>
      </c>
      <c r="C12" s="41">
        <v>107.251</v>
      </c>
      <c r="D12" s="41">
        <v>98.947823567647973</v>
      </c>
      <c r="E12" s="42">
        <v>79.37348059447271</v>
      </c>
    </row>
    <row r="13" spans="1:8" x14ac:dyDescent="0.25">
      <c r="A13" s="102"/>
      <c r="B13" s="40" t="s">
        <v>17</v>
      </c>
      <c r="C13" s="41">
        <v>110.797</v>
      </c>
      <c r="D13" s="41">
        <v>103.39609466928499</v>
      </c>
      <c r="E13" s="42">
        <v>78.470096475889591</v>
      </c>
    </row>
    <row r="14" spans="1:8" x14ac:dyDescent="0.25">
      <c r="A14" s="102"/>
      <c r="B14" s="40" t="s">
        <v>18</v>
      </c>
      <c r="C14" s="41">
        <v>110.76600000000001</v>
      </c>
      <c r="D14" s="41">
        <v>105.38283581229723</v>
      </c>
      <c r="E14" s="42">
        <v>76.969189308232416</v>
      </c>
    </row>
    <row r="15" spans="1:8" x14ac:dyDescent="0.25">
      <c r="A15" s="102"/>
      <c r="B15" s="40" t="s">
        <v>19</v>
      </c>
      <c r="C15" s="41">
        <v>115.631</v>
      </c>
      <c r="D15" s="41">
        <v>107.30261097996932</v>
      </c>
      <c r="E15" s="42">
        <v>78.912229295714084</v>
      </c>
    </row>
    <row r="16" spans="1:8" x14ac:dyDescent="0.25">
      <c r="A16" s="102"/>
      <c r="B16" s="40" t="s">
        <v>20</v>
      </c>
      <c r="C16" s="41">
        <v>118.756</v>
      </c>
      <c r="D16" s="41">
        <v>109.66094492517722</v>
      </c>
      <c r="E16" s="42">
        <v>79.301955735250871</v>
      </c>
    </row>
    <row r="17" spans="1:5" x14ac:dyDescent="0.25">
      <c r="A17" s="102"/>
      <c r="B17" s="40" t="s">
        <v>21</v>
      </c>
      <c r="C17" s="41">
        <v>117.745</v>
      </c>
      <c r="D17" s="41">
        <v>110.2757147519615</v>
      </c>
      <c r="E17" s="42">
        <v>78.188505738780322</v>
      </c>
    </row>
    <row r="18" spans="1:5" x14ac:dyDescent="0.25">
      <c r="A18" s="102"/>
      <c r="B18" s="40" t="s">
        <v>22</v>
      </c>
      <c r="C18" s="41">
        <v>116.601</v>
      </c>
      <c r="D18" s="41">
        <v>111.48494792639916</v>
      </c>
      <c r="E18" s="42">
        <v>76.588993181087162</v>
      </c>
    </row>
    <row r="19" spans="1:5" x14ac:dyDescent="0.25">
      <c r="A19" s="102"/>
      <c r="B19" s="40" t="s">
        <v>23</v>
      </c>
      <c r="C19" s="41">
        <v>119.036</v>
      </c>
      <c r="D19" s="41">
        <v>111.81979041581987</v>
      </c>
      <c r="E19" s="42">
        <v>77.954281228245605</v>
      </c>
    </row>
    <row r="20" spans="1:5" x14ac:dyDescent="0.25">
      <c r="A20" s="102"/>
      <c r="B20" s="43" t="s">
        <v>24</v>
      </c>
      <c r="C20" s="41">
        <v>120.51900000000001</v>
      </c>
      <c r="D20" s="41">
        <v>112.45153381048641</v>
      </c>
      <c r="E20" s="42">
        <v>78.482071351435565</v>
      </c>
    </row>
    <row r="21" spans="1:5" x14ac:dyDescent="0.25">
      <c r="A21" s="102"/>
      <c r="B21" s="43" t="s">
        <v>25</v>
      </c>
      <c r="C21" s="41">
        <v>115.721</v>
      </c>
      <c r="D21" s="41">
        <v>112.62425113630677</v>
      </c>
      <c r="E21" s="42">
        <v>75.242043555908879</v>
      </c>
    </row>
    <row r="22" spans="1:5" x14ac:dyDescent="0.25">
      <c r="A22" s="102"/>
      <c r="B22" s="43" t="s">
        <v>26</v>
      </c>
      <c r="C22" s="41">
        <v>119.501</v>
      </c>
      <c r="D22" s="41">
        <v>113.28304440082925</v>
      </c>
      <c r="E22" s="42">
        <v>77.247947405120769</v>
      </c>
    </row>
    <row r="23" spans="1:5" x14ac:dyDescent="0.25">
      <c r="A23" s="102"/>
      <c r="B23" s="43" t="s">
        <v>27</v>
      </c>
      <c r="C23" s="41">
        <v>117.955</v>
      </c>
      <c r="D23" s="41">
        <v>112.70763571985103</v>
      </c>
      <c r="E23" s="42">
        <v>76.63785414383058</v>
      </c>
    </row>
    <row r="24" spans="1:5" x14ac:dyDescent="0.25">
      <c r="A24" s="102"/>
      <c r="B24" s="40" t="s">
        <v>28</v>
      </c>
      <c r="C24" s="41">
        <v>118.639</v>
      </c>
      <c r="D24" s="41">
        <v>113.71257688532779</v>
      </c>
      <c r="E24" s="42">
        <v>76.401044635572347</v>
      </c>
    </row>
    <row r="25" spans="1:5" x14ac:dyDescent="0.25">
      <c r="A25" s="102"/>
      <c r="B25" s="40" t="s">
        <v>29</v>
      </c>
      <c r="C25" s="41">
        <v>122.21299999999999</v>
      </c>
      <c r="D25" s="41">
        <v>115.71081452258089</v>
      </c>
      <c r="E25" s="42">
        <v>77.343491774262773</v>
      </c>
    </row>
    <row r="26" spans="1:5" x14ac:dyDescent="0.25">
      <c r="A26" s="102"/>
      <c r="B26" s="40" t="s">
        <v>30</v>
      </c>
      <c r="C26" s="41">
        <v>119.312</v>
      </c>
      <c r="D26" s="41">
        <v>116.64361408308311</v>
      </c>
      <c r="E26" s="42">
        <v>74.903735897861509</v>
      </c>
    </row>
    <row r="27" spans="1:5" x14ac:dyDescent="0.25">
      <c r="A27" s="102"/>
      <c r="B27" s="40" t="s">
        <v>31</v>
      </c>
      <c r="C27" s="41">
        <v>117.995</v>
      </c>
      <c r="D27" s="41">
        <v>116.75203554637821</v>
      </c>
      <c r="E27" s="42">
        <v>74.008135686785877</v>
      </c>
    </row>
    <row r="28" spans="1:5" x14ac:dyDescent="0.25">
      <c r="A28" s="102"/>
      <c r="B28" s="40" t="s">
        <v>32</v>
      </c>
      <c r="C28" s="41">
        <v>119.033</v>
      </c>
      <c r="D28" s="41">
        <v>118.66027575101354</v>
      </c>
      <c r="E28" s="42">
        <v>73.458549191779838</v>
      </c>
    </row>
    <row r="29" spans="1:5" x14ac:dyDescent="0.25">
      <c r="A29" s="102"/>
      <c r="B29" s="40" t="s">
        <v>33</v>
      </c>
      <c r="C29" s="41">
        <v>123.611</v>
      </c>
      <c r="D29" s="41">
        <v>119.4161856979336</v>
      </c>
      <c r="E29" s="42">
        <v>75.800879623943374</v>
      </c>
    </row>
    <row r="30" spans="1:5" x14ac:dyDescent="0.25">
      <c r="A30" s="102"/>
      <c r="B30" s="40" t="s">
        <v>34</v>
      </c>
      <c r="C30" s="41">
        <v>121.952</v>
      </c>
      <c r="D30" s="41">
        <v>120.57697152310809</v>
      </c>
      <c r="E30" s="42">
        <v>74.063609923869748</v>
      </c>
    </row>
    <row r="31" spans="1:5" x14ac:dyDescent="0.25">
      <c r="A31" s="102"/>
      <c r="B31" s="40" t="s">
        <v>35</v>
      </c>
      <c r="C31" s="41">
        <v>127.279</v>
      </c>
      <c r="D31" s="41">
        <v>121.97116771317242</v>
      </c>
      <c r="E31" s="42">
        <v>76.415224539201617</v>
      </c>
    </row>
    <row r="32" spans="1:5" x14ac:dyDescent="0.25">
      <c r="A32" s="102"/>
      <c r="B32" s="40" t="s">
        <v>36</v>
      </c>
      <c r="C32" s="41">
        <v>127.283</v>
      </c>
      <c r="D32" s="41">
        <v>123.55106097916494</v>
      </c>
      <c r="E32" s="42">
        <v>75.44044549974025</v>
      </c>
    </row>
    <row r="33" spans="1:5" x14ac:dyDescent="0.25">
      <c r="A33" s="102"/>
      <c r="B33" s="40" t="s">
        <v>37</v>
      </c>
      <c r="C33" s="41">
        <v>129.77699999999999</v>
      </c>
      <c r="D33" s="41">
        <v>123.7072196955896</v>
      </c>
      <c r="E33" s="42">
        <v>76.821539287392071</v>
      </c>
    </row>
    <row r="34" spans="1:5" x14ac:dyDescent="0.25">
      <c r="A34" s="102"/>
      <c r="B34" s="40" t="s">
        <v>38</v>
      </c>
      <c r="C34" s="41">
        <v>128.505</v>
      </c>
      <c r="D34" s="41">
        <v>124.93587835066917</v>
      </c>
      <c r="E34" s="42">
        <v>75.32049617023867</v>
      </c>
    </row>
    <row r="35" spans="1:5" x14ac:dyDescent="0.25">
      <c r="A35" s="102"/>
      <c r="B35" s="40" t="s">
        <v>39</v>
      </c>
      <c r="C35" s="41">
        <v>130.88200000000001</v>
      </c>
      <c r="D35" s="41">
        <v>126.23841601289736</v>
      </c>
      <c r="E35" s="42">
        <v>75.922186503849048</v>
      </c>
    </row>
    <row r="36" spans="1:5" x14ac:dyDescent="0.25">
      <c r="A36" s="102"/>
      <c r="B36" s="40" t="s">
        <v>40</v>
      </c>
      <c r="C36" s="41">
        <v>127.68600000000001</v>
      </c>
      <c r="D36" s="41">
        <v>126.23160451348457</v>
      </c>
      <c r="E36" s="42">
        <v>74.072243763137806</v>
      </c>
    </row>
    <row r="37" spans="1:5" x14ac:dyDescent="0.25">
      <c r="A37" s="102"/>
      <c r="B37" s="40" t="s">
        <v>89</v>
      </c>
      <c r="C37" s="41">
        <v>130.798</v>
      </c>
      <c r="D37" s="41">
        <v>127.41810010701957</v>
      </c>
      <c r="E37" s="42">
        <v>75.170995014460843</v>
      </c>
    </row>
    <row r="38" spans="1:5" x14ac:dyDescent="0.25">
      <c r="A38" s="102"/>
      <c r="B38" s="40" t="s">
        <v>90</v>
      </c>
      <c r="C38" s="41">
        <v>128.23400000000001</v>
      </c>
      <c r="D38" s="41">
        <v>128.00898585665709</v>
      </c>
      <c r="E38" s="42">
        <v>73.357251853499179</v>
      </c>
    </row>
    <row r="39" spans="1:5" x14ac:dyDescent="0.25">
      <c r="A39" s="102"/>
      <c r="B39" s="40" t="s">
        <v>91</v>
      </c>
      <c r="C39" s="41">
        <v>135.15600000000001</v>
      </c>
      <c r="D39" s="41">
        <v>130.30941417390605</v>
      </c>
      <c r="E39" s="42">
        <v>75.952112652367887</v>
      </c>
    </row>
    <row r="40" spans="1:5" x14ac:dyDescent="0.25">
      <c r="A40" s="102"/>
      <c r="B40" s="40" t="s">
        <v>92</v>
      </c>
      <c r="C40" s="41">
        <v>134.80699999999999</v>
      </c>
      <c r="D40" s="41">
        <v>131.72130222625418</v>
      </c>
      <c r="E40" s="42">
        <v>74.943979302640145</v>
      </c>
    </row>
    <row r="41" spans="1:5" x14ac:dyDescent="0.25">
      <c r="A41" s="102"/>
      <c r="B41" s="40" t="s">
        <v>135</v>
      </c>
      <c r="C41" s="41">
        <v>137.15</v>
      </c>
      <c r="D41" s="41">
        <v>132.98184142293329</v>
      </c>
      <c r="E41" s="42">
        <v>75.523792480945787</v>
      </c>
    </row>
    <row r="42" spans="1:5" x14ac:dyDescent="0.25">
      <c r="A42" s="102"/>
      <c r="B42" s="40" t="s">
        <v>136</v>
      </c>
      <c r="C42" s="41">
        <v>137.83687273089043</v>
      </c>
      <c r="D42" s="41">
        <v>134.10437665229392</v>
      </c>
      <c r="E42" s="42">
        <v>75.266683521065971</v>
      </c>
    </row>
    <row r="43" spans="1:5" x14ac:dyDescent="0.25">
      <c r="A43" s="102"/>
      <c r="B43" s="40" t="s">
        <v>137</v>
      </c>
      <c r="C43" s="41">
        <v>139.40935374936402</v>
      </c>
      <c r="D43" s="41">
        <v>135.49056250391348</v>
      </c>
      <c r="E43" s="42">
        <v>75.346518327414373</v>
      </c>
    </row>
    <row r="44" spans="1:5" x14ac:dyDescent="0.25">
      <c r="A44" s="102"/>
      <c r="B44" s="40" t="s">
        <v>138</v>
      </c>
      <c r="C44" s="41">
        <v>140.79319816243338</v>
      </c>
      <c r="D44" s="41">
        <v>136.93526696168198</v>
      </c>
      <c r="E44" s="42">
        <v>75.291627006201793</v>
      </c>
    </row>
    <row r="45" spans="1:5" x14ac:dyDescent="0.25">
      <c r="A45" s="102"/>
      <c r="B45" s="40" t="s">
        <v>156</v>
      </c>
      <c r="C45" s="41">
        <v>141.6122692657637</v>
      </c>
      <c r="D45" s="41">
        <v>138.36570958635897</v>
      </c>
      <c r="E45" s="42">
        <v>74.946736793518227</v>
      </c>
    </row>
    <row r="46" spans="1:5" x14ac:dyDescent="0.25">
      <c r="A46" s="102"/>
      <c r="B46" s="40" t="s">
        <v>157</v>
      </c>
      <c r="C46" s="41">
        <v>142.40436227893997</v>
      </c>
      <c r="D46" s="41">
        <v>139.80679356286379</v>
      </c>
      <c r="E46" s="42">
        <v>74.589095132239862</v>
      </c>
    </row>
    <row r="47" spans="1:5" x14ac:dyDescent="0.25">
      <c r="A47" s="102"/>
      <c r="B47" s="40" t="s">
        <v>158</v>
      </c>
      <c r="C47" s="41">
        <v>143.06555492438915</v>
      </c>
      <c r="D47" s="41">
        <v>141.2463425713498</v>
      </c>
      <c r="E47" s="42">
        <v>74.171693230585703</v>
      </c>
    </row>
    <row r="48" spans="1:5" x14ac:dyDescent="0.25">
      <c r="A48" s="102"/>
      <c r="B48" s="40" t="s">
        <v>159</v>
      </c>
      <c r="C48" s="41">
        <v>143.45145827031629</v>
      </c>
      <c r="D48" s="41">
        <v>142.53022349821748</v>
      </c>
      <c r="E48" s="42">
        <v>73.701838588103186</v>
      </c>
    </row>
    <row r="49" spans="1:5" x14ac:dyDescent="0.25">
      <c r="A49" s="102"/>
      <c r="B49" s="40" t="s">
        <v>221</v>
      </c>
      <c r="C49" s="41">
        <v>143.725811825563</v>
      </c>
      <c r="D49" s="41">
        <v>143.96684761694544</v>
      </c>
      <c r="E49" s="42">
        <v>73.105928262132721</v>
      </c>
    </row>
    <row r="50" spans="1:5" x14ac:dyDescent="0.25">
      <c r="A50" s="102"/>
      <c r="B50" s="40" t="s">
        <v>222</v>
      </c>
      <c r="C50" s="41">
        <v>143.85700173465335</v>
      </c>
      <c r="D50" s="41">
        <v>145.42473678152106</v>
      </c>
      <c r="E50" s="42">
        <v>72.439098817998129</v>
      </c>
    </row>
    <row r="51" spans="1:5" x14ac:dyDescent="0.25">
      <c r="A51" s="102"/>
      <c r="B51" s="40" t="s">
        <v>223</v>
      </c>
      <c r="C51" s="41">
        <v>143.82724959471471</v>
      </c>
      <c r="D51" s="41">
        <v>146.8856870532303</v>
      </c>
      <c r="E51" s="42">
        <v>71.703774439109509</v>
      </c>
    </row>
    <row r="52" spans="1:5" x14ac:dyDescent="0.25">
      <c r="A52" s="102"/>
      <c r="B52" s="40" t="s">
        <v>224</v>
      </c>
      <c r="C52" s="41">
        <v>143.79860353974212</v>
      </c>
      <c r="D52" s="41">
        <v>148.20621423793327</v>
      </c>
      <c r="E52" s="42">
        <v>71.050735074934593</v>
      </c>
    </row>
    <row r="53" spans="1:5" x14ac:dyDescent="0.25">
      <c r="A53" s="73"/>
      <c r="B53" s="40" t="s">
        <v>268</v>
      </c>
      <c r="C53" s="41">
        <v>143.83046689262926</v>
      </c>
      <c r="D53" s="41">
        <v>149.63745524778352</v>
      </c>
      <c r="E53" s="42">
        <v>70.386747444771586</v>
      </c>
    </row>
    <row r="54" spans="1:5" x14ac:dyDescent="0.25">
      <c r="A54" s="73"/>
      <c r="B54" s="40" t="s">
        <v>269</v>
      </c>
      <c r="C54" s="41">
        <v>143.86967823795683</v>
      </c>
      <c r="D54" s="41">
        <v>151.06589560316738</v>
      </c>
      <c r="E54" s="42">
        <v>69.740195945107118</v>
      </c>
    </row>
    <row r="55" spans="1:5" x14ac:dyDescent="0.25">
      <c r="A55" s="73"/>
      <c r="B55" s="40" t="s">
        <v>270</v>
      </c>
      <c r="C55" s="41">
        <v>143.91484275196342</v>
      </c>
      <c r="D55" s="41">
        <v>152.51416000114372</v>
      </c>
      <c r="E55" s="42">
        <v>69.099633049889931</v>
      </c>
    </row>
    <row r="56" spans="1:5" x14ac:dyDescent="0.25">
      <c r="A56" s="73"/>
      <c r="B56" s="40" t="s">
        <v>271</v>
      </c>
      <c r="C56" s="41">
        <v>143.95207672184324</v>
      </c>
      <c r="D56" s="41">
        <v>154.00640306170246</v>
      </c>
      <c r="E56" s="42">
        <v>68.447797431420668</v>
      </c>
    </row>
    <row r="57" spans="1:5" x14ac:dyDescent="0.25">
      <c r="A57" s="73"/>
      <c r="B57" s="40" t="s">
        <v>339</v>
      </c>
      <c r="C57" s="41">
        <v>143.97102217746178</v>
      </c>
      <c r="D57" s="41">
        <v>155.49695223397094</v>
      </c>
      <c r="E57" s="42">
        <v>67.800598508710436</v>
      </c>
    </row>
    <row r="58" spans="1:5" x14ac:dyDescent="0.25">
      <c r="A58" s="73"/>
      <c r="B58" s="40" t="s">
        <v>340</v>
      </c>
      <c r="C58" s="41">
        <v>144.00482682677145</v>
      </c>
      <c r="D58" s="41">
        <v>157.00192594341837</v>
      </c>
      <c r="E58" s="42">
        <v>67.166449259971074</v>
      </c>
    </row>
    <row r="59" spans="1:5" x14ac:dyDescent="0.25">
      <c r="A59" s="73"/>
      <c r="B59" s="40" t="s">
        <v>341</v>
      </c>
      <c r="C59" s="41">
        <v>144.03974026060408</v>
      </c>
      <c r="D59" s="41">
        <v>158.54306221289076</v>
      </c>
      <c r="E59" s="42">
        <v>66.529675943238757</v>
      </c>
    </row>
    <row r="60" spans="1:5" x14ac:dyDescent="0.25">
      <c r="A60" s="73"/>
      <c r="B60" s="40" t="s">
        <v>342</v>
      </c>
      <c r="C60" s="41">
        <v>144.07575676764512</v>
      </c>
      <c r="D60" s="41">
        <v>160.09869049759382</v>
      </c>
      <c r="E60" s="42">
        <v>65.899701959911255</v>
      </c>
    </row>
    <row r="61" spans="1:5" x14ac:dyDescent="0.25">
      <c r="B61" s="40" t="s">
        <v>587</v>
      </c>
      <c r="C61" s="41">
        <v>144.11287063299304</v>
      </c>
      <c r="D61" s="41">
        <v>161.66630528070809</v>
      </c>
      <c r="E61" s="42">
        <v>65.277509518416963</v>
      </c>
    </row>
    <row r="62" spans="1:5" x14ac:dyDescent="0.25">
      <c r="B62" s="40" t="s">
        <v>588</v>
      </c>
      <c r="C62" s="41">
        <v>144.17183880862274</v>
      </c>
      <c r="D62" s="41">
        <v>163.25133633817512</v>
      </c>
      <c r="E62" s="42">
        <v>64.670171598409823</v>
      </c>
    </row>
    <row r="63" spans="1:5" x14ac:dyDescent="0.25">
      <c r="B63" s="40" t="s">
        <v>589</v>
      </c>
      <c r="C63" s="41">
        <v>144.21808661186506</v>
      </c>
      <c r="D63" s="41">
        <v>164.85190752790129</v>
      </c>
      <c r="E63" s="42">
        <v>64.062823122244936</v>
      </c>
    </row>
    <row r="64" spans="1:5" x14ac:dyDescent="0.25">
      <c r="B64" s="176" t="s">
        <v>590</v>
      </c>
      <c r="C64" s="87">
        <v>144.26543206763273</v>
      </c>
      <c r="D64" s="87">
        <v>166.46690262417036</v>
      </c>
      <c r="E64" s="180">
        <v>63.462138509041488</v>
      </c>
    </row>
    <row r="65" spans="2:6" x14ac:dyDescent="0.25">
      <c r="B65" s="40">
        <v>2008</v>
      </c>
      <c r="C65" s="41">
        <v>459.822</v>
      </c>
      <c r="D65" s="41">
        <v>105.13591123329138</v>
      </c>
      <c r="E65" s="178">
        <v>80.079728001684089</v>
      </c>
    </row>
    <row r="66" spans="2:6" x14ac:dyDescent="0.25">
      <c r="B66" s="40">
        <v>2009</v>
      </c>
      <c r="C66" s="41">
        <v>419.91699999999997</v>
      </c>
      <c r="D66" s="41">
        <v>93.308337823304001</v>
      </c>
      <c r="E66" s="178">
        <v>82.401460244371236</v>
      </c>
    </row>
    <row r="67" spans="2:6" x14ac:dyDescent="0.25">
      <c r="B67" s="40">
        <v>2010</v>
      </c>
      <c r="C67" s="41">
        <v>444.44499999999999</v>
      </c>
      <c r="D67" s="41">
        <v>103.75734125729987</v>
      </c>
      <c r="E67" s="178">
        <v>78.431248918577197</v>
      </c>
    </row>
    <row r="68" spans="2:6" x14ac:dyDescent="0.25">
      <c r="B68" s="40">
        <v>2011</v>
      </c>
      <c r="C68" s="41">
        <v>472.13799999999998</v>
      </c>
      <c r="D68" s="41">
        <v>110.81034950483944</v>
      </c>
      <c r="E68" s="178">
        <v>78.008433970840997</v>
      </c>
    </row>
    <row r="69" spans="2:6" x14ac:dyDescent="0.25">
      <c r="B69" s="40">
        <v>2012</v>
      </c>
      <c r="C69" s="41">
        <v>473.69600000000003</v>
      </c>
      <c r="D69" s="41">
        <v>112.76661626686837</v>
      </c>
      <c r="E69" s="178">
        <v>76.902479114073941</v>
      </c>
    </row>
    <row r="70" spans="2:6" x14ac:dyDescent="0.25">
      <c r="B70" s="40">
        <v>2013</v>
      </c>
      <c r="C70" s="41">
        <v>478.15899999999999</v>
      </c>
      <c r="D70" s="41">
        <v>115.70476025934249</v>
      </c>
      <c r="E70" s="178">
        <v>75.664101998620623</v>
      </c>
    </row>
    <row r="71" spans="2:6" x14ac:dyDescent="0.25">
      <c r="B71" s="40">
        <v>2014</v>
      </c>
      <c r="C71" s="41">
        <v>491.875</v>
      </c>
      <c r="D71" s="41">
        <v>120.15615017130692</v>
      </c>
      <c r="E71" s="178">
        <v>74.934565819698648</v>
      </c>
    </row>
    <row r="72" spans="2:6" x14ac:dyDescent="0.25">
      <c r="B72" s="40">
        <v>2015</v>
      </c>
      <c r="C72" s="41">
        <v>516.447</v>
      </c>
      <c r="D72" s="41">
        <v>124.60814375958026</v>
      </c>
      <c r="E72" s="178">
        <v>75.876166865305009</v>
      </c>
    </row>
    <row r="73" spans="2:6" x14ac:dyDescent="0.25">
      <c r="B73" s="40">
        <v>2016</v>
      </c>
      <c r="C73" s="41">
        <v>521.87400000000002</v>
      </c>
      <c r="D73" s="41">
        <v>127.99202616276682</v>
      </c>
      <c r="E73" s="178">
        <v>74.638150820866429</v>
      </c>
    </row>
    <row r="74" spans="2:6" x14ac:dyDescent="0.25">
      <c r="B74" s="40">
        <v>2017</v>
      </c>
      <c r="C74" s="41">
        <v>549.20322648025444</v>
      </c>
      <c r="D74" s="41">
        <v>133.57452070134872</v>
      </c>
      <c r="E74" s="178">
        <v>75.270243408016569</v>
      </c>
    </row>
    <row r="75" spans="2:6" x14ac:dyDescent="0.25">
      <c r="B75" s="40">
        <v>2018</v>
      </c>
      <c r="C75" s="41">
        <v>567.87538463152623</v>
      </c>
      <c r="D75" s="41">
        <v>139.08852817056362</v>
      </c>
      <c r="E75" s="178">
        <v>74.749788040636389</v>
      </c>
    </row>
    <row r="76" spans="2:6" x14ac:dyDescent="0.25">
      <c r="B76" s="40">
        <v>2019</v>
      </c>
      <c r="C76" s="41">
        <v>574.86152142524747</v>
      </c>
      <c r="D76" s="41">
        <v>144.70187373747859</v>
      </c>
      <c r="E76" s="178">
        <v>72.737660026835883</v>
      </c>
    </row>
    <row r="77" spans="2:6" x14ac:dyDescent="0.25">
      <c r="B77" s="40">
        <v>2020</v>
      </c>
      <c r="C77" s="41">
        <v>575.41359142229157</v>
      </c>
      <c r="D77" s="41">
        <v>150.35593127250698</v>
      </c>
      <c r="E77" s="178">
        <v>70.069327878675807</v>
      </c>
    </row>
    <row r="78" spans="2:6" x14ac:dyDescent="0.25">
      <c r="B78" s="40">
        <v>2021</v>
      </c>
      <c r="C78" s="41">
        <v>575.96766598668057</v>
      </c>
      <c r="D78" s="41">
        <v>156.26208586299563</v>
      </c>
      <c r="E78" s="178">
        <v>67.48613028583523</v>
      </c>
    </row>
    <row r="79" spans="2:6" x14ac:dyDescent="0.25">
      <c r="B79" s="176">
        <v>2022</v>
      </c>
      <c r="C79" s="87">
        <v>576.57855282112598</v>
      </c>
      <c r="D79" s="87">
        <v>162.46705991109457</v>
      </c>
      <c r="E79" s="180">
        <v>64.977551549745741</v>
      </c>
    </row>
    <row r="80" spans="2:6" x14ac:dyDescent="0.25">
      <c r="B80" s="40" t="s">
        <v>611</v>
      </c>
      <c r="C80" s="41">
        <v>449.60199999999998</v>
      </c>
      <c r="D80" s="41">
        <v>101.57693952463757</v>
      </c>
      <c r="E80" s="178">
        <v>81.094611331536271</v>
      </c>
      <c r="F80" s="181"/>
    </row>
    <row r="81" spans="1:6" x14ac:dyDescent="0.25">
      <c r="B81" s="40" t="s">
        <v>163</v>
      </c>
      <c r="C81" s="41">
        <v>422.20400000000001</v>
      </c>
      <c r="D81" s="41">
        <v>94.901754762952478</v>
      </c>
      <c r="E81" s="178">
        <v>81.487526594856803</v>
      </c>
      <c r="F81" s="73"/>
    </row>
    <row r="82" spans="1:6" x14ac:dyDescent="0.25">
      <c r="A82" s="102"/>
      <c r="B82" s="40" t="s">
        <v>164</v>
      </c>
      <c r="C82" s="41">
        <v>455.95</v>
      </c>
      <c r="D82" s="41">
        <v>106.43562159668218</v>
      </c>
      <c r="E82" s="178">
        <v>78.41336770377174</v>
      </c>
    </row>
    <row r="83" spans="1:6" x14ac:dyDescent="0.25">
      <c r="A83" s="102"/>
      <c r="B83" s="40" t="s">
        <v>165</v>
      </c>
      <c r="C83" s="41">
        <v>473.90100000000001</v>
      </c>
      <c r="D83" s="41">
        <v>111.50799672616674</v>
      </c>
      <c r="E83" s="178">
        <v>77.80346287488716</v>
      </c>
    </row>
    <row r="84" spans="1:6" x14ac:dyDescent="0.25">
      <c r="A84" s="102"/>
      <c r="B84" s="40" t="s">
        <v>166</v>
      </c>
      <c r="C84" s="41">
        <v>471.81599999999997</v>
      </c>
      <c r="D84" s="41">
        <v>113.0818770355787</v>
      </c>
      <c r="E84" s="178">
        <v>76.382222435108147</v>
      </c>
    </row>
    <row r="85" spans="1:6" x14ac:dyDescent="0.25">
      <c r="A85" s="73"/>
      <c r="B85" s="40" t="s">
        <v>167</v>
      </c>
      <c r="C85" s="41">
        <v>478.553</v>
      </c>
      <c r="D85" s="41">
        <v>116.94168497576395</v>
      </c>
      <c r="E85" s="178">
        <v>74.928478137672499</v>
      </c>
    </row>
    <row r="86" spans="1:6" x14ac:dyDescent="0.25">
      <c r="A86" s="73"/>
      <c r="B86" s="40" t="s">
        <v>168</v>
      </c>
      <c r="C86" s="41">
        <v>500.125</v>
      </c>
      <c r="D86" s="41">
        <v>121.37884647834477</v>
      </c>
      <c r="E86" s="178">
        <v>75.43003989668874</v>
      </c>
    </row>
    <row r="87" spans="1:6" x14ac:dyDescent="0.25">
      <c r="A87" s="73"/>
      <c r="B87" s="40" t="s">
        <v>169</v>
      </c>
      <c r="C87" s="41">
        <v>516.85</v>
      </c>
      <c r="D87" s="41">
        <v>125.27827964316018</v>
      </c>
      <c r="E87" s="178">
        <v>75.534116431154402</v>
      </c>
    </row>
    <row r="88" spans="1:6" x14ac:dyDescent="0.25">
      <c r="B88" s="40" t="s">
        <v>170</v>
      </c>
      <c r="C88" s="41">
        <v>528.995</v>
      </c>
      <c r="D88" s="41">
        <v>129.36445059095922</v>
      </c>
      <c r="E88" s="178">
        <v>74.856084705742006</v>
      </c>
    </row>
    <row r="89" spans="1:6" x14ac:dyDescent="0.25">
      <c r="B89" s="40" t="s">
        <v>171</v>
      </c>
      <c r="C89" s="41">
        <v>555.18942464268775</v>
      </c>
      <c r="D89" s="41">
        <v>134.87801188520564</v>
      </c>
      <c r="E89" s="178">
        <v>75.357155333906974</v>
      </c>
    </row>
    <row r="90" spans="1:6" x14ac:dyDescent="0.25">
      <c r="B90" s="40" t="s">
        <v>172</v>
      </c>
      <c r="C90" s="41">
        <v>570.53364473940917</v>
      </c>
      <c r="D90" s="41">
        <v>140.48726730469753</v>
      </c>
      <c r="E90" s="178">
        <v>74.352340936111744</v>
      </c>
    </row>
    <row r="91" spans="1:6" x14ac:dyDescent="0.25">
      <c r="B91" s="40" t="s">
        <v>225</v>
      </c>
      <c r="C91" s="41">
        <v>575.2086666946733</v>
      </c>
      <c r="D91" s="41">
        <v>146.12087142240753</v>
      </c>
      <c r="E91" s="178">
        <v>72.074884148543745</v>
      </c>
    </row>
    <row r="92" spans="1:6" x14ac:dyDescent="0.25">
      <c r="B92" s="40" t="s">
        <v>272</v>
      </c>
      <c r="C92" s="41">
        <v>575.56706460439273</v>
      </c>
      <c r="D92" s="41">
        <v>151.80597847844928</v>
      </c>
      <c r="E92" s="178">
        <v>69.418593467797322</v>
      </c>
    </row>
    <row r="93" spans="1:6" x14ac:dyDescent="0.25">
      <c r="B93" s="40" t="s">
        <v>343</v>
      </c>
      <c r="C93" s="41">
        <v>576.09134603248242</v>
      </c>
      <c r="D93" s="41">
        <v>157.78515772196846</v>
      </c>
      <c r="E93" s="178">
        <v>66.84910641795787</v>
      </c>
    </row>
    <row r="94" spans="1:6" x14ac:dyDescent="0.25">
      <c r="B94" s="176" t="s">
        <v>591</v>
      </c>
      <c r="C94" s="87">
        <v>576.76822812111345</v>
      </c>
      <c r="D94" s="41">
        <v>164.05911294273869</v>
      </c>
      <c r="E94" s="178">
        <v>64.368160687028308</v>
      </c>
    </row>
    <row r="95" spans="1:6" x14ac:dyDescent="0.25">
      <c r="B95" s="502" t="s">
        <v>68</v>
      </c>
      <c r="C95" s="615"/>
      <c r="D95" s="615"/>
      <c r="E95" s="503"/>
    </row>
    <row r="96" spans="1:6" ht="28.5" customHeight="1" x14ac:dyDescent="0.25">
      <c r="B96" s="616" t="s">
        <v>331</v>
      </c>
      <c r="C96" s="617"/>
      <c r="D96" s="617"/>
      <c r="E96" s="618"/>
    </row>
    <row r="97" spans="2:5" ht="22.5" customHeight="1" x14ac:dyDescent="0.25">
      <c r="B97" s="619" t="s">
        <v>515</v>
      </c>
      <c r="C97" s="620"/>
      <c r="D97" s="620"/>
      <c r="E97" s="621"/>
    </row>
    <row r="98" spans="2:5" ht="15.75" thickBot="1" x14ac:dyDescent="0.3">
      <c r="B98" s="609" t="s">
        <v>332</v>
      </c>
      <c r="C98" s="610"/>
      <c r="D98" s="610"/>
      <c r="E98" s="611"/>
    </row>
    <row r="99" spans="2:5" x14ac:dyDescent="0.25">
      <c r="B99" s="179"/>
      <c r="C99" s="179"/>
      <c r="D99" s="179"/>
      <c r="E99" s="179"/>
    </row>
    <row r="100" spans="2:5" x14ac:dyDescent="0.25">
      <c r="B100" s="179"/>
      <c r="C100" s="179"/>
      <c r="D100" s="179"/>
      <c r="E100" s="179"/>
    </row>
    <row r="101" spans="2:5" x14ac:dyDescent="0.25">
      <c r="B101" s="179"/>
      <c r="C101" s="179"/>
      <c r="D101" s="179"/>
      <c r="E101" s="179"/>
    </row>
  </sheetData>
  <mergeCells count="5">
    <mergeCell ref="B98:E98"/>
    <mergeCell ref="B2:E2"/>
    <mergeCell ref="B95:E95"/>
    <mergeCell ref="B96:E96"/>
    <mergeCell ref="B97:E97"/>
  </mergeCells>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&amp;C&amp;8November 2016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J99"/>
  <sheetViews>
    <sheetView zoomScaleNormal="100" zoomScaleSheetLayoutView="100" workbookViewId="0"/>
  </sheetViews>
  <sheetFormatPr defaultRowHeight="15" x14ac:dyDescent="0.25"/>
  <cols>
    <col min="1" max="1" width="9.21875" style="39" customWidth="1"/>
    <col min="2" max="2" width="8.33203125" style="39" customWidth="1"/>
    <col min="3" max="7" width="14" style="39" customWidth="1"/>
    <col min="8" max="9" width="12.33203125" style="39" customWidth="1"/>
    <col min="10" max="16384" width="8.88671875" style="39"/>
  </cols>
  <sheetData>
    <row r="1" spans="1:10" ht="33.75" customHeight="1" thickBot="1" x14ac:dyDescent="0.3">
      <c r="A1" s="71" t="s">
        <v>144</v>
      </c>
      <c r="B1" s="71"/>
      <c r="C1" s="71"/>
      <c r="D1" s="71"/>
      <c r="E1" s="71"/>
      <c r="F1" s="71"/>
      <c r="H1" s="73"/>
    </row>
    <row r="2" spans="1:10" ht="39" customHeight="1" thickBot="1" x14ac:dyDescent="0.3">
      <c r="A2" s="100"/>
      <c r="B2" s="612" t="s">
        <v>215</v>
      </c>
      <c r="C2" s="613"/>
      <c r="D2" s="613"/>
      <c r="E2" s="613"/>
      <c r="F2" s="613"/>
      <c r="G2" s="614"/>
      <c r="H2" s="101"/>
      <c r="I2" s="101"/>
      <c r="J2" s="73"/>
    </row>
    <row r="3" spans="1:10" ht="39" customHeight="1" x14ac:dyDescent="0.25">
      <c r="A3" s="102"/>
      <c r="B3" s="103"/>
      <c r="C3" s="75" t="s">
        <v>216</v>
      </c>
      <c r="D3" s="75" t="s">
        <v>113</v>
      </c>
      <c r="E3" s="75" t="s">
        <v>217</v>
      </c>
      <c r="F3" s="75" t="s">
        <v>218</v>
      </c>
      <c r="G3" s="104" t="s">
        <v>4</v>
      </c>
    </row>
    <row r="4" spans="1:10" x14ac:dyDescent="0.25">
      <c r="A4" s="102"/>
      <c r="B4" s="40" t="s">
        <v>206</v>
      </c>
      <c r="C4" s="41">
        <v>69.410687999999993</v>
      </c>
      <c r="D4" s="41">
        <v>12.419716000000001</v>
      </c>
      <c r="E4" s="41">
        <v>21.170540000000003</v>
      </c>
      <c r="F4" s="41">
        <v>-1.8303160000000001</v>
      </c>
      <c r="G4" s="42">
        <v>34.012267999999999</v>
      </c>
    </row>
    <row r="5" spans="1:10" x14ac:dyDescent="0.25">
      <c r="A5" s="102"/>
      <c r="B5" s="40" t="s">
        <v>207</v>
      </c>
      <c r="C5" s="41">
        <v>68.993784000000005</v>
      </c>
      <c r="D5" s="41">
        <v>12.483504</v>
      </c>
      <c r="E5" s="41">
        <v>21.568436000000002</v>
      </c>
      <c r="F5" s="41">
        <v>0.63175999999999999</v>
      </c>
      <c r="G5" s="42">
        <v>34.765095000000002</v>
      </c>
    </row>
    <row r="6" spans="1:10" x14ac:dyDescent="0.25">
      <c r="A6" s="102"/>
      <c r="B6" s="40" t="s">
        <v>208</v>
      </c>
      <c r="C6" s="41">
        <v>68.236535999999987</v>
      </c>
      <c r="D6" s="41">
        <v>12.679308000000001</v>
      </c>
      <c r="E6" s="41">
        <v>20.052160000000001</v>
      </c>
      <c r="F6" s="41">
        <v>-0.35461999999999999</v>
      </c>
      <c r="G6" s="42">
        <v>34.382186000000004</v>
      </c>
    </row>
    <row r="7" spans="1:10" x14ac:dyDescent="0.25">
      <c r="A7" s="102"/>
      <c r="B7" s="40" t="s">
        <v>250</v>
      </c>
      <c r="C7" s="41">
        <v>67.263064</v>
      </c>
      <c r="D7" s="41">
        <v>12.714088</v>
      </c>
      <c r="E7" s="41">
        <v>19.463464999999999</v>
      </c>
      <c r="F7" s="41">
        <v>-1.0123060000000002</v>
      </c>
      <c r="G7" s="42">
        <v>32.834702</v>
      </c>
    </row>
    <row r="8" spans="1:10" x14ac:dyDescent="0.25">
      <c r="A8" s="102"/>
      <c r="B8" s="40" t="s">
        <v>12</v>
      </c>
      <c r="C8" s="41">
        <v>66.711368000000007</v>
      </c>
      <c r="D8" s="41">
        <v>12.626916</v>
      </c>
      <c r="E8" s="41">
        <v>18.595455999999999</v>
      </c>
      <c r="F8" s="41">
        <v>-3.7908580000000001</v>
      </c>
      <c r="G8" s="42">
        <v>30.736262999999997</v>
      </c>
    </row>
    <row r="9" spans="1:10" x14ac:dyDescent="0.25">
      <c r="A9" s="102"/>
      <c r="B9" s="40" t="s">
        <v>13</v>
      </c>
      <c r="C9" s="41">
        <v>65.906096000000005</v>
      </c>
      <c r="D9" s="41">
        <v>12.659032</v>
      </c>
      <c r="E9" s="41">
        <v>17.388561000000003</v>
      </c>
      <c r="F9" s="41">
        <v>-0.260154</v>
      </c>
      <c r="G9" s="42">
        <v>30.185711999999999</v>
      </c>
    </row>
    <row r="10" spans="1:10" x14ac:dyDescent="0.25">
      <c r="A10" s="102"/>
      <c r="B10" s="40" t="s">
        <v>14</v>
      </c>
      <c r="C10" s="41">
        <v>66.269176000000002</v>
      </c>
      <c r="D10" s="41">
        <v>12.734363999999999</v>
      </c>
      <c r="E10" s="41">
        <v>17.598187000000003</v>
      </c>
      <c r="F10" s="41">
        <v>-0.474416</v>
      </c>
      <c r="G10" s="42">
        <v>30.545192</v>
      </c>
    </row>
    <row r="11" spans="1:10" x14ac:dyDescent="0.25">
      <c r="A11" s="102"/>
      <c r="B11" s="40" t="s">
        <v>15</v>
      </c>
      <c r="C11" s="41">
        <v>66.739440000000002</v>
      </c>
      <c r="D11" s="41">
        <v>12.812656</v>
      </c>
      <c r="E11" s="41">
        <v>17.351187999999997</v>
      </c>
      <c r="F11" s="41">
        <v>-0.70417399999999997</v>
      </c>
      <c r="G11" s="42">
        <v>31.840812</v>
      </c>
    </row>
    <row r="12" spans="1:10" x14ac:dyDescent="0.25">
      <c r="A12" s="102"/>
      <c r="B12" s="40" t="s">
        <v>16</v>
      </c>
      <c r="C12" s="41">
        <v>66.171967999999993</v>
      </c>
      <c r="D12" s="41">
        <v>12.695884</v>
      </c>
      <c r="E12" s="41">
        <v>18.127872</v>
      </c>
      <c r="F12" s="41">
        <v>-3.0795319999999999</v>
      </c>
      <c r="G12" s="42">
        <v>31.921375999999999</v>
      </c>
    </row>
    <row r="13" spans="1:10" x14ac:dyDescent="0.25">
      <c r="A13" s="102"/>
      <c r="B13" s="40" t="s">
        <v>17</v>
      </c>
      <c r="C13" s="41">
        <v>67.186039999999991</v>
      </c>
      <c r="D13" s="41">
        <v>12.791788</v>
      </c>
      <c r="E13" s="41">
        <v>18.195031</v>
      </c>
      <c r="F13" s="41">
        <v>2.8423240000000001</v>
      </c>
      <c r="G13" s="42">
        <v>33.226734999999998</v>
      </c>
    </row>
    <row r="14" spans="1:10" x14ac:dyDescent="0.25">
      <c r="A14" s="102"/>
      <c r="B14" s="40" t="s">
        <v>18</v>
      </c>
      <c r="C14" s="41">
        <v>67.231975999999989</v>
      </c>
      <c r="D14" s="41">
        <v>12.790604</v>
      </c>
      <c r="E14" s="41">
        <v>18.819693999999998</v>
      </c>
      <c r="F14" s="41">
        <v>1.5168199999999998</v>
      </c>
      <c r="G14" s="42">
        <v>33.287006999999996</v>
      </c>
    </row>
    <row r="15" spans="1:10" x14ac:dyDescent="0.25">
      <c r="A15" s="102"/>
      <c r="B15" s="40" t="s">
        <v>19</v>
      </c>
      <c r="C15" s="41">
        <v>66.757767999999999</v>
      </c>
      <c r="D15" s="41">
        <v>12.800520000000001</v>
      </c>
      <c r="E15" s="41">
        <v>19.001501000000001</v>
      </c>
      <c r="F15" s="41">
        <v>0.285186</v>
      </c>
      <c r="G15" s="42">
        <v>34.613119999999995</v>
      </c>
    </row>
    <row r="16" spans="1:10" x14ac:dyDescent="0.25">
      <c r="A16" s="102"/>
      <c r="B16" s="40" t="s">
        <v>20</v>
      </c>
      <c r="C16" s="41">
        <v>66.529479999999992</v>
      </c>
      <c r="D16" s="41">
        <v>12.858683999999998</v>
      </c>
      <c r="E16" s="41">
        <v>18.760121999999999</v>
      </c>
      <c r="F16" s="41">
        <v>-1.782338</v>
      </c>
      <c r="G16" s="42">
        <v>35.979745999999999</v>
      </c>
    </row>
    <row r="17" spans="1:7" x14ac:dyDescent="0.25">
      <c r="A17" s="102"/>
      <c r="B17" s="40" t="s">
        <v>21</v>
      </c>
      <c r="C17" s="41">
        <v>66.119767999999993</v>
      </c>
      <c r="D17" s="41">
        <v>12.777432000000001</v>
      </c>
      <c r="E17" s="41">
        <v>18.583092000000001</v>
      </c>
      <c r="F17" s="41">
        <v>-0.38978400000000002</v>
      </c>
      <c r="G17" s="42">
        <v>35.149363000000001</v>
      </c>
    </row>
    <row r="18" spans="1:7" x14ac:dyDescent="0.25">
      <c r="A18" s="102"/>
      <c r="B18" s="40" t="s">
        <v>22</v>
      </c>
      <c r="C18" s="41">
        <v>66.163848000000002</v>
      </c>
      <c r="D18" s="41">
        <v>12.756120000000001</v>
      </c>
      <c r="E18" s="41">
        <v>19.015270000000001</v>
      </c>
      <c r="F18" s="41">
        <v>0.45444999999999997</v>
      </c>
      <c r="G18" s="42">
        <v>34.734375</v>
      </c>
    </row>
    <row r="19" spans="1:7" x14ac:dyDescent="0.25">
      <c r="A19" s="102"/>
      <c r="B19" s="40" t="s">
        <v>23</v>
      </c>
      <c r="C19" s="41">
        <v>66.605575999999999</v>
      </c>
      <c r="D19" s="41">
        <v>12.790308000000001</v>
      </c>
      <c r="E19" s="41">
        <v>19.391528999999998</v>
      </c>
      <c r="F19" s="41">
        <v>0.43657000000000001</v>
      </c>
      <c r="G19" s="42">
        <v>35.73827</v>
      </c>
    </row>
    <row r="20" spans="1:7" x14ac:dyDescent="0.25">
      <c r="A20" s="102"/>
      <c r="B20" s="40" t="s">
        <v>24</v>
      </c>
      <c r="C20" s="41">
        <v>67.149847999999992</v>
      </c>
      <c r="D20" s="41">
        <v>13.149652</v>
      </c>
      <c r="E20" s="41">
        <v>19.467680000000001</v>
      </c>
      <c r="F20" s="41">
        <v>-2.5160140000000002</v>
      </c>
      <c r="G20" s="42">
        <v>35.981874000000005</v>
      </c>
    </row>
    <row r="21" spans="1:7" x14ac:dyDescent="0.25">
      <c r="A21" s="102"/>
      <c r="B21" s="40" t="s">
        <v>25</v>
      </c>
      <c r="C21" s="41">
        <v>67.342176000000009</v>
      </c>
      <c r="D21" s="41">
        <v>12.838704</v>
      </c>
      <c r="E21" s="41">
        <v>19.110529</v>
      </c>
      <c r="F21" s="41">
        <v>0.67288400000000004</v>
      </c>
      <c r="G21" s="42">
        <v>34.394896000000003</v>
      </c>
    </row>
    <row r="22" spans="1:7" x14ac:dyDescent="0.25">
      <c r="A22" s="102"/>
      <c r="B22" s="40" t="s">
        <v>26</v>
      </c>
      <c r="C22" s="41">
        <v>67.438456000000002</v>
      </c>
      <c r="D22" s="41">
        <v>12.92484</v>
      </c>
      <c r="E22" s="41">
        <v>18.896407</v>
      </c>
      <c r="F22" s="41">
        <v>1.0480659999999999</v>
      </c>
      <c r="G22" s="42">
        <v>35.629398000000002</v>
      </c>
    </row>
    <row r="23" spans="1:7" x14ac:dyDescent="0.25">
      <c r="A23" s="102"/>
      <c r="B23" s="40" t="s">
        <v>27</v>
      </c>
      <c r="C23" s="41">
        <v>67.738199999999992</v>
      </c>
      <c r="D23" s="41">
        <v>12.949112</v>
      </c>
      <c r="E23" s="41">
        <v>19.846187</v>
      </c>
      <c r="F23" s="41">
        <v>0.62460799999999994</v>
      </c>
      <c r="G23" s="42">
        <v>34.961832999999999</v>
      </c>
    </row>
    <row r="24" spans="1:7" x14ac:dyDescent="0.25">
      <c r="A24" s="102"/>
      <c r="B24" s="40" t="s">
        <v>28</v>
      </c>
      <c r="C24" s="41">
        <v>68.243263999999996</v>
      </c>
      <c r="D24" s="41">
        <v>12.878664000000001</v>
      </c>
      <c r="E24" s="41">
        <v>18.978458999999997</v>
      </c>
      <c r="F24" s="41">
        <v>-0.61238999999999999</v>
      </c>
      <c r="G24" s="42">
        <v>34.944597999999999</v>
      </c>
    </row>
    <row r="25" spans="1:7" x14ac:dyDescent="0.25">
      <c r="A25" s="102"/>
      <c r="B25" s="40" t="s">
        <v>29</v>
      </c>
      <c r="C25" s="41">
        <v>68.236304000000004</v>
      </c>
      <c r="D25" s="41">
        <v>12.97368</v>
      </c>
      <c r="E25" s="41">
        <v>19.753738000000002</v>
      </c>
      <c r="F25" s="41">
        <v>-4.768E-2</v>
      </c>
      <c r="G25" s="42">
        <v>36.178824999999996</v>
      </c>
    </row>
    <row r="26" spans="1:7" x14ac:dyDescent="0.25">
      <c r="A26" s="102"/>
      <c r="B26" s="40" t="s">
        <v>30</v>
      </c>
      <c r="C26" s="41">
        <v>68.79124800000001</v>
      </c>
      <c r="D26" s="41">
        <v>12.99662</v>
      </c>
      <c r="E26" s="41">
        <v>20.560489</v>
      </c>
      <c r="F26" s="41">
        <v>0.58229200000000003</v>
      </c>
      <c r="G26" s="42">
        <v>35.302384999999994</v>
      </c>
    </row>
    <row r="27" spans="1:7" x14ac:dyDescent="0.25">
      <c r="A27" s="102"/>
      <c r="B27" s="40" t="s">
        <v>31</v>
      </c>
      <c r="C27" s="41">
        <v>69.062919999999991</v>
      </c>
      <c r="D27" s="41">
        <v>13.108803999999999</v>
      </c>
      <c r="E27" s="41">
        <v>20.669236000000001</v>
      </c>
      <c r="F27" s="41">
        <v>0.68212200000000001</v>
      </c>
      <c r="G27" s="42">
        <v>34.775230000000001</v>
      </c>
    </row>
    <row r="28" spans="1:7" x14ac:dyDescent="0.25">
      <c r="A28" s="102"/>
      <c r="B28" s="40" t="s">
        <v>32</v>
      </c>
      <c r="C28" s="41">
        <v>69.499080000000006</v>
      </c>
      <c r="D28" s="41">
        <v>13.200711999999999</v>
      </c>
      <c r="E28" s="41">
        <v>21.105910000000002</v>
      </c>
      <c r="F28" s="41">
        <v>-0.67198999999999998</v>
      </c>
      <c r="G28" s="42">
        <v>35.388669999999998</v>
      </c>
    </row>
    <row r="29" spans="1:7" x14ac:dyDescent="0.25">
      <c r="A29" s="102"/>
      <c r="B29" s="40" t="s">
        <v>33</v>
      </c>
      <c r="C29" s="41">
        <v>69.698831999999996</v>
      </c>
      <c r="D29" s="41">
        <v>13.344863999999999</v>
      </c>
      <c r="E29" s="41">
        <v>21.386067000000001</v>
      </c>
      <c r="F29" s="41">
        <v>0.14780799999999999</v>
      </c>
      <c r="G29" s="42">
        <v>36.351413000000001</v>
      </c>
    </row>
    <row r="30" spans="1:7" x14ac:dyDescent="0.25">
      <c r="A30" s="102"/>
      <c r="B30" s="40" t="s">
        <v>34</v>
      </c>
      <c r="C30" s="41">
        <v>70.569759999999988</v>
      </c>
      <c r="D30" s="41">
        <v>13.390448000000001</v>
      </c>
      <c r="E30" s="41">
        <v>21.629694000000001</v>
      </c>
      <c r="F30" s="41">
        <v>0.64874599999999993</v>
      </c>
      <c r="G30" s="42">
        <v>35.930849000000002</v>
      </c>
    </row>
    <row r="31" spans="1:7" x14ac:dyDescent="0.25">
      <c r="A31" s="102"/>
      <c r="B31" s="40" t="s">
        <v>35</v>
      </c>
      <c r="C31" s="41">
        <v>70.394136000000003</v>
      </c>
      <c r="D31" s="41">
        <v>13.326808000000002</v>
      </c>
      <c r="E31" s="41">
        <v>21.508864000000003</v>
      </c>
      <c r="F31" s="41">
        <v>1.52874</v>
      </c>
      <c r="G31" s="42">
        <v>37.622400999999996</v>
      </c>
    </row>
    <row r="32" spans="1:7" x14ac:dyDescent="0.25">
      <c r="A32" s="102"/>
      <c r="B32" s="40" t="s">
        <v>36</v>
      </c>
      <c r="C32" s="41">
        <v>71.053248000000011</v>
      </c>
      <c r="D32" s="41">
        <v>13.321628</v>
      </c>
      <c r="E32" s="41">
        <v>22.117228999999998</v>
      </c>
      <c r="F32" s="41">
        <v>2.36016</v>
      </c>
      <c r="G32" s="42">
        <v>37.518192999999997</v>
      </c>
    </row>
    <row r="33" spans="1:7" x14ac:dyDescent="0.25">
      <c r="A33" s="102"/>
      <c r="B33" s="40" t="s">
        <v>37</v>
      </c>
      <c r="C33" s="41">
        <v>71.535576000000006</v>
      </c>
      <c r="D33" s="41">
        <v>13.407616000000001</v>
      </c>
      <c r="E33" s="41">
        <v>22.424362000000002</v>
      </c>
      <c r="F33" s="41">
        <v>-0.94525599999999999</v>
      </c>
      <c r="G33" s="42">
        <v>38.621378000000007</v>
      </c>
    </row>
    <row r="34" spans="1:7" x14ac:dyDescent="0.25">
      <c r="A34" s="102"/>
      <c r="B34" s="40" t="s">
        <v>38</v>
      </c>
      <c r="C34" s="41">
        <v>72.209999999999994</v>
      </c>
      <c r="D34" s="41">
        <v>13.452016</v>
      </c>
      <c r="E34" s="41">
        <v>21.719332999999999</v>
      </c>
      <c r="F34" s="41">
        <v>5.4831999999999999E-2</v>
      </c>
      <c r="G34" s="42">
        <v>38.112178999999998</v>
      </c>
    </row>
    <row r="35" spans="1:7" x14ac:dyDescent="0.25">
      <c r="A35" s="102"/>
      <c r="B35" s="40" t="s">
        <v>39</v>
      </c>
      <c r="C35" s="41">
        <v>72.528999999999996</v>
      </c>
      <c r="D35" s="41">
        <v>13.403915999999999</v>
      </c>
      <c r="E35" s="41">
        <v>21.745185000000003</v>
      </c>
      <c r="F35" s="41">
        <v>0.85824</v>
      </c>
      <c r="G35" s="42">
        <v>38.746502999999997</v>
      </c>
    </row>
    <row r="36" spans="1:7" x14ac:dyDescent="0.25">
      <c r="A36" s="102"/>
      <c r="B36" s="40" t="s">
        <v>40</v>
      </c>
      <c r="C36" s="41">
        <v>73.067936000000003</v>
      </c>
      <c r="D36" s="41">
        <v>13.540372</v>
      </c>
      <c r="E36" s="41">
        <v>21.867701</v>
      </c>
      <c r="F36" s="41">
        <v>0.64189200000000002</v>
      </c>
      <c r="G36" s="42">
        <v>37.630361000000008</v>
      </c>
    </row>
    <row r="37" spans="1:7" x14ac:dyDescent="0.25">
      <c r="A37" s="102"/>
      <c r="B37" s="40" t="s">
        <v>89</v>
      </c>
      <c r="C37" s="41">
        <v>73.741432000000003</v>
      </c>
      <c r="D37" s="41">
        <v>13.528827999999999</v>
      </c>
      <c r="E37" s="41">
        <v>22.287514999999999</v>
      </c>
      <c r="F37" s="41">
        <v>0.36058000000000001</v>
      </c>
      <c r="G37" s="42">
        <v>38.655101000000002</v>
      </c>
    </row>
    <row r="38" spans="1:7" x14ac:dyDescent="0.25">
      <c r="A38" s="102"/>
      <c r="B38" s="40" t="s">
        <v>90</v>
      </c>
      <c r="C38" s="41">
        <v>74.113095999999999</v>
      </c>
      <c r="D38" s="41">
        <v>13.526608</v>
      </c>
      <c r="E38" s="41">
        <v>22.470727</v>
      </c>
      <c r="F38" s="41">
        <v>2.5031999999999999E-2</v>
      </c>
      <c r="G38" s="42">
        <v>37.431176000000001</v>
      </c>
    </row>
    <row r="39" spans="1:7" x14ac:dyDescent="0.25">
      <c r="A39" s="102"/>
      <c r="B39" s="40" t="s">
        <v>91</v>
      </c>
      <c r="C39" s="41">
        <v>74.408432000000005</v>
      </c>
      <c r="D39" s="41">
        <v>13.552508</v>
      </c>
      <c r="E39" s="41">
        <v>22.559523000000002</v>
      </c>
      <c r="F39" s="41">
        <v>7.45E-3</v>
      </c>
      <c r="G39" s="42">
        <v>39.688830000000003</v>
      </c>
    </row>
    <row r="40" spans="1:7" x14ac:dyDescent="0.25">
      <c r="A40" s="102"/>
      <c r="B40" s="40" t="s">
        <v>92</v>
      </c>
      <c r="C40" s="41">
        <v>74.668272000000002</v>
      </c>
      <c r="D40" s="41">
        <v>13.583440000000001</v>
      </c>
      <c r="E40" s="41">
        <v>22.680915000000002</v>
      </c>
      <c r="F40" s="41">
        <v>0.22081800000000001</v>
      </c>
      <c r="G40" s="42">
        <v>39.874522000000006</v>
      </c>
    </row>
    <row r="41" spans="1:7" x14ac:dyDescent="0.25">
      <c r="A41" s="102"/>
      <c r="B41" s="40" t="s">
        <v>135</v>
      </c>
      <c r="C41" s="41">
        <v>74.838560000000001</v>
      </c>
      <c r="D41" s="41">
        <v>13.59972</v>
      </c>
      <c r="E41" s="41">
        <v>22.812422999999999</v>
      </c>
      <c r="F41" s="41">
        <v>0.12545799999999999</v>
      </c>
      <c r="G41" s="42">
        <v>40.947247000000004</v>
      </c>
    </row>
    <row r="42" spans="1:7" x14ac:dyDescent="0.25">
      <c r="A42" s="102"/>
      <c r="B42" s="40" t="s">
        <v>136</v>
      </c>
      <c r="C42" s="41">
        <v>75.070559536000005</v>
      </c>
      <c r="D42" s="41">
        <v>13.558920840000001</v>
      </c>
      <c r="E42" s="41">
        <v>22.946577169000001</v>
      </c>
      <c r="F42" s="41">
        <v>-0.18732022000000001</v>
      </c>
      <c r="G42" s="42">
        <v>41.015320670999998</v>
      </c>
    </row>
    <row r="43" spans="1:7" x14ac:dyDescent="0.25">
      <c r="A43" s="102"/>
      <c r="B43" s="40" t="s">
        <v>137</v>
      </c>
      <c r="C43" s="41">
        <v>75.175658318999993</v>
      </c>
      <c r="D43" s="41">
        <v>13.592818142</v>
      </c>
      <c r="E43" s="41">
        <v>23.094948897999998</v>
      </c>
      <c r="F43" s="41">
        <v>-0.20518023600000002</v>
      </c>
      <c r="G43" s="42">
        <v>41.482038802999995</v>
      </c>
    </row>
    <row r="44" spans="1:7" x14ac:dyDescent="0.25">
      <c r="A44" s="102"/>
      <c r="B44" s="40" t="s">
        <v>138</v>
      </c>
      <c r="C44" s="41">
        <v>75.265869109000008</v>
      </c>
      <c r="D44" s="41">
        <v>13.640393006</v>
      </c>
      <c r="E44" s="41">
        <v>23.196996888000001</v>
      </c>
      <c r="F44" s="41">
        <v>-0.206716287</v>
      </c>
      <c r="G44" s="42">
        <v>41.904076623999998</v>
      </c>
    </row>
    <row r="45" spans="1:7" x14ac:dyDescent="0.25">
      <c r="A45" s="73"/>
      <c r="B45" s="40" t="s">
        <v>156</v>
      </c>
      <c r="C45" s="41">
        <v>75.423927433999992</v>
      </c>
      <c r="D45" s="41">
        <v>13.708594971</v>
      </c>
      <c r="E45" s="41">
        <v>23.306131887999999</v>
      </c>
      <c r="F45" s="41">
        <v>-0.213789114</v>
      </c>
      <c r="G45" s="42">
        <v>42.145030100000007</v>
      </c>
    </row>
    <row r="46" spans="1:7" x14ac:dyDescent="0.25">
      <c r="A46" s="73"/>
      <c r="B46" s="40" t="s">
        <v>157</v>
      </c>
      <c r="C46" s="41">
        <v>75.604944860000003</v>
      </c>
      <c r="D46" s="41">
        <v>13.749720756</v>
      </c>
      <c r="E46" s="41">
        <v>23.412487576</v>
      </c>
      <c r="F46" s="41">
        <v>-0.21811929699999999</v>
      </c>
      <c r="G46" s="42">
        <v>42.379842883000002</v>
      </c>
    </row>
    <row r="47" spans="1:7" x14ac:dyDescent="0.25">
      <c r="A47" s="73"/>
      <c r="B47" s="40" t="s">
        <v>158</v>
      </c>
      <c r="C47" s="41">
        <v>75.809078210999999</v>
      </c>
      <c r="D47" s="41">
        <v>13.777220197</v>
      </c>
      <c r="E47" s="41">
        <v>23.510435469000001</v>
      </c>
      <c r="F47" s="41">
        <v>-0.21510954499999999</v>
      </c>
      <c r="G47" s="42">
        <v>42.578409533999995</v>
      </c>
    </row>
    <row r="48" spans="1:7" x14ac:dyDescent="0.25">
      <c r="A48" s="73"/>
      <c r="B48" s="40" t="s">
        <v>159</v>
      </c>
      <c r="C48" s="41">
        <v>76.051667262000009</v>
      </c>
      <c r="D48" s="41">
        <v>13.804774637000001</v>
      </c>
      <c r="E48" s="41">
        <v>23.626404419</v>
      </c>
      <c r="F48" s="41">
        <v>-0.24353325899999997</v>
      </c>
      <c r="G48" s="42">
        <v>42.698756236000001</v>
      </c>
    </row>
    <row r="49" spans="1:7" x14ac:dyDescent="0.25">
      <c r="A49" s="73"/>
      <c r="B49" s="40" t="s">
        <v>221</v>
      </c>
      <c r="C49" s="41">
        <v>76.302637763999996</v>
      </c>
      <c r="D49" s="41">
        <v>13.804774637000001</v>
      </c>
      <c r="E49" s="41">
        <v>23.752757033999998</v>
      </c>
      <c r="F49" s="41">
        <v>-0.21349586800000001</v>
      </c>
      <c r="G49" s="42">
        <v>42.782682237000003</v>
      </c>
    </row>
    <row r="50" spans="1:7" x14ac:dyDescent="0.25">
      <c r="A50" s="73"/>
      <c r="B50" s="40" t="s">
        <v>222</v>
      </c>
      <c r="C50" s="41">
        <v>76.554436468000006</v>
      </c>
      <c r="D50" s="41">
        <v>13.811677025000002</v>
      </c>
      <c r="E50" s="41">
        <v>23.884874397000001</v>
      </c>
      <c r="F50" s="41">
        <v>-0.20801961499999999</v>
      </c>
      <c r="G50" s="42">
        <v>42.824066404999996</v>
      </c>
    </row>
    <row r="51" spans="1:7" x14ac:dyDescent="0.25">
      <c r="A51" s="73"/>
      <c r="B51" s="40" t="s">
        <v>223</v>
      </c>
      <c r="C51" s="41">
        <v>76.807066109000004</v>
      </c>
      <c r="D51" s="41">
        <v>13.818582863</v>
      </c>
      <c r="E51" s="41">
        <v>24.040003836</v>
      </c>
      <c r="F51" s="41">
        <v>-0.20702252400000001</v>
      </c>
      <c r="G51" s="42">
        <v>42.806696385999999</v>
      </c>
    </row>
    <row r="52" spans="1:7" x14ac:dyDescent="0.25">
      <c r="A52" s="73"/>
      <c r="B52" s="40" t="s">
        <v>224</v>
      </c>
      <c r="C52" s="41">
        <v>77.014445187000007</v>
      </c>
      <c r="D52" s="41">
        <v>13.846220028999999</v>
      </c>
      <c r="E52" s="41">
        <v>24.217693534999999</v>
      </c>
      <c r="F52" s="41">
        <v>-0.21279279500000001</v>
      </c>
      <c r="G52" s="42">
        <v>42.797209791</v>
      </c>
    </row>
    <row r="53" spans="1:7" x14ac:dyDescent="0.25">
      <c r="B53" s="40" t="s">
        <v>268</v>
      </c>
      <c r="C53" s="41">
        <v>77.22238418900001</v>
      </c>
      <c r="D53" s="41">
        <v>13.860066248999999</v>
      </c>
      <c r="E53" s="41">
        <v>24.402100006000001</v>
      </c>
      <c r="F53" s="41">
        <v>-0.20609798000000001</v>
      </c>
      <c r="G53" s="42">
        <v>42.802554064000006</v>
      </c>
    </row>
    <row r="54" spans="1:7" x14ac:dyDescent="0.25">
      <c r="B54" s="40" t="s">
        <v>269</v>
      </c>
      <c r="C54" s="41">
        <v>77.438606864999997</v>
      </c>
      <c r="D54" s="41">
        <v>13.887786382</v>
      </c>
      <c r="E54" s="41">
        <v>24.559742417000002</v>
      </c>
      <c r="F54" s="41">
        <v>-0.199559705</v>
      </c>
      <c r="G54" s="42">
        <v>42.810464429</v>
      </c>
    </row>
    <row r="55" spans="1:7" x14ac:dyDescent="0.25">
      <c r="B55" s="40" t="s">
        <v>270</v>
      </c>
      <c r="C55" s="41">
        <v>77.663178824999989</v>
      </c>
      <c r="D55" s="41">
        <v>13.929449741000001</v>
      </c>
      <c r="E55" s="41">
        <v>24.696358447999998</v>
      </c>
      <c r="F55" s="41">
        <v>-0.19277722</v>
      </c>
      <c r="G55" s="42">
        <v>42.820447626000004</v>
      </c>
    </row>
    <row r="56" spans="1:7" x14ac:dyDescent="0.25">
      <c r="B56" s="40" t="s">
        <v>271</v>
      </c>
      <c r="C56" s="41">
        <v>77.973831540000006</v>
      </c>
      <c r="D56" s="41">
        <v>13.964273364999999</v>
      </c>
      <c r="E56" s="41">
        <v>24.80442073</v>
      </c>
      <c r="F56" s="41">
        <v>-0.19341383200000001</v>
      </c>
      <c r="G56" s="42">
        <v>42.827563180999995</v>
      </c>
    </row>
    <row r="57" spans="1:7" x14ac:dyDescent="0.25">
      <c r="B57" s="40" t="s">
        <v>339</v>
      </c>
      <c r="C57" s="41">
        <v>78.309119015999997</v>
      </c>
      <c r="D57" s="41">
        <v>13.999184048</v>
      </c>
      <c r="E57" s="41">
        <v>24.885906326000001</v>
      </c>
      <c r="F57" s="41">
        <v>-0.18602365200000001</v>
      </c>
      <c r="G57" s="42">
        <v>42.827215766000002</v>
      </c>
    </row>
    <row r="58" spans="1:7" x14ac:dyDescent="0.25">
      <c r="B58" s="40" t="s">
        <v>340</v>
      </c>
      <c r="C58" s="41">
        <v>78.645848227000002</v>
      </c>
      <c r="D58" s="41">
        <v>14.041181601</v>
      </c>
      <c r="E58" s="41">
        <v>24.983608341</v>
      </c>
      <c r="F58" s="41">
        <v>-0.19911919700000003</v>
      </c>
      <c r="G58" s="42">
        <v>42.832718033999996</v>
      </c>
    </row>
    <row r="59" spans="1:7" x14ac:dyDescent="0.25">
      <c r="B59" s="40" t="s">
        <v>341</v>
      </c>
      <c r="C59" s="41">
        <v>78.984025375000002</v>
      </c>
      <c r="D59" s="41">
        <v>14.076284555000001</v>
      </c>
      <c r="E59" s="41">
        <v>25.084847739000001</v>
      </c>
      <c r="F59" s="41">
        <v>-0.198903727</v>
      </c>
      <c r="G59" s="42">
        <v>42.838571053000003</v>
      </c>
    </row>
    <row r="60" spans="1:7" x14ac:dyDescent="0.25">
      <c r="B60" s="379" t="s">
        <v>342</v>
      </c>
      <c r="C60" s="41">
        <v>79.299961475999993</v>
      </c>
      <c r="D60" s="41">
        <v>14.111475265999999</v>
      </c>
      <c r="E60" s="41">
        <v>25.209715514999999</v>
      </c>
      <c r="F60" s="41">
        <v>-0.18408670399999999</v>
      </c>
      <c r="G60" s="42">
        <v>42.844773486999998</v>
      </c>
    </row>
    <row r="61" spans="1:7" x14ac:dyDescent="0.25">
      <c r="B61" s="40" t="s">
        <v>587</v>
      </c>
      <c r="C61" s="41">
        <v>79.609231326</v>
      </c>
      <c r="D61" s="41">
        <v>14.146753953999999</v>
      </c>
      <c r="E61" s="41">
        <v>25.343540371</v>
      </c>
      <c r="F61" s="41">
        <v>-0.16519735299999999</v>
      </c>
      <c r="G61" s="42">
        <v>42.851323982000004</v>
      </c>
    </row>
    <row r="62" spans="1:7" x14ac:dyDescent="0.25">
      <c r="B62" s="40" t="s">
        <v>588</v>
      </c>
      <c r="C62" s="41">
        <v>79.903785482000004</v>
      </c>
      <c r="D62" s="41">
        <v>14.182120839</v>
      </c>
      <c r="E62" s="41">
        <v>25.491671102000002</v>
      </c>
      <c r="F62" s="41">
        <v>-0.15876854199999998</v>
      </c>
      <c r="G62" s="42">
        <v>42.866519830999998</v>
      </c>
    </row>
    <row r="63" spans="1:7" x14ac:dyDescent="0.25">
      <c r="B63" s="40" t="s">
        <v>589</v>
      </c>
      <c r="C63" s="41">
        <v>80.191439110000005</v>
      </c>
      <c r="D63" s="41">
        <v>14.217576141</v>
      </c>
      <c r="E63" s="41">
        <v>25.631333186999999</v>
      </c>
      <c r="F63" s="41">
        <v>-0.16428558200000001</v>
      </c>
      <c r="G63" s="42">
        <v>42.876541465999992</v>
      </c>
    </row>
    <row r="64" spans="1:7" x14ac:dyDescent="0.25">
      <c r="B64" s="176" t="s">
        <v>590</v>
      </c>
      <c r="C64" s="87">
        <v>80.488147433999998</v>
      </c>
      <c r="D64" s="87">
        <v>14.253120080999999</v>
      </c>
      <c r="E64" s="87">
        <v>25.743712460999998</v>
      </c>
      <c r="F64" s="87">
        <v>-0.16013010700000002</v>
      </c>
      <c r="G64" s="177">
        <v>42.886913388000004</v>
      </c>
    </row>
    <row r="65" spans="1:8" x14ac:dyDescent="0.25">
      <c r="B65" s="40">
        <v>2008</v>
      </c>
      <c r="C65" s="41">
        <v>273.90407199999999</v>
      </c>
      <c r="D65" s="41">
        <v>50.296616</v>
      </c>
      <c r="E65" s="41">
        <v>82.254601000000008</v>
      </c>
      <c r="F65" s="41">
        <v>-2.5654820000000003</v>
      </c>
      <c r="G65" s="42">
        <v>135.99425100000002</v>
      </c>
    </row>
    <row r="66" spans="1:8" x14ac:dyDescent="0.25">
      <c r="B66" s="40">
        <v>2009</v>
      </c>
      <c r="C66" s="41">
        <v>265.62608</v>
      </c>
      <c r="D66" s="41">
        <v>50.832967999999994</v>
      </c>
      <c r="E66" s="41">
        <v>70.933391999999998</v>
      </c>
      <c r="F66" s="41">
        <v>-5.2296019999999999</v>
      </c>
      <c r="G66" s="42">
        <v>123.30797899999999</v>
      </c>
    </row>
    <row r="67" spans="1:8" x14ac:dyDescent="0.25">
      <c r="B67" s="40">
        <v>2010</v>
      </c>
      <c r="C67" s="41">
        <v>267.34775199999996</v>
      </c>
      <c r="D67" s="41">
        <v>51.078795999999997</v>
      </c>
      <c r="E67" s="41">
        <v>74.144098</v>
      </c>
      <c r="F67" s="41">
        <v>1.5647979999999999</v>
      </c>
      <c r="G67" s="42">
        <v>133.04823799999997</v>
      </c>
    </row>
    <row r="68" spans="1:8" x14ac:dyDescent="0.25">
      <c r="B68" s="40">
        <v>2011</v>
      </c>
      <c r="C68" s="41">
        <v>265.41867200000002</v>
      </c>
      <c r="D68" s="41">
        <v>51.182544000000007</v>
      </c>
      <c r="E68" s="41">
        <v>75.750012999999996</v>
      </c>
      <c r="F68" s="41">
        <v>-1.2811019999999997</v>
      </c>
      <c r="G68" s="42">
        <v>141.601754</v>
      </c>
    </row>
    <row r="69" spans="1:8" x14ac:dyDescent="0.25">
      <c r="B69" s="40">
        <v>2012</v>
      </c>
      <c r="C69" s="41">
        <v>269.66867999999999</v>
      </c>
      <c r="D69" s="41">
        <v>51.862307999999999</v>
      </c>
      <c r="E69" s="41">
        <v>77.320802999999998</v>
      </c>
      <c r="F69" s="41">
        <v>-0.17045600000000027</v>
      </c>
      <c r="G69" s="42">
        <v>140.96800100000002</v>
      </c>
    </row>
    <row r="70" spans="1:8" x14ac:dyDescent="0.25">
      <c r="B70" s="40">
        <v>2013</v>
      </c>
      <c r="C70" s="41">
        <v>274.33373600000004</v>
      </c>
      <c r="D70" s="41">
        <v>51.957768000000002</v>
      </c>
      <c r="E70" s="41">
        <v>79.961922000000001</v>
      </c>
      <c r="F70" s="41">
        <v>0.6043440000000001</v>
      </c>
      <c r="G70" s="178">
        <v>141.20103799999998</v>
      </c>
    </row>
    <row r="71" spans="1:8" x14ac:dyDescent="0.25">
      <c r="B71" s="40">
        <v>2014</v>
      </c>
      <c r="C71" s="41">
        <v>280.16180800000001</v>
      </c>
      <c r="D71" s="41">
        <v>53.262831999999996</v>
      </c>
      <c r="E71" s="41">
        <v>85.630535000000009</v>
      </c>
      <c r="F71" s="41">
        <v>1.6533039999999999</v>
      </c>
      <c r="G71" s="178">
        <v>145.29333299999999</v>
      </c>
    </row>
    <row r="72" spans="1:8" x14ac:dyDescent="0.25">
      <c r="B72" s="40">
        <v>2015</v>
      </c>
      <c r="C72" s="41">
        <v>287.32782400000002</v>
      </c>
      <c r="D72" s="41">
        <v>53.585176000000004</v>
      </c>
      <c r="E72" s="41">
        <v>88.006108999999995</v>
      </c>
      <c r="F72" s="41">
        <v>2.327976</v>
      </c>
      <c r="G72" s="178">
        <v>152.99825300000001</v>
      </c>
    </row>
    <row r="73" spans="1:8" x14ac:dyDescent="0.25">
      <c r="B73" s="40">
        <v>2016</v>
      </c>
      <c r="C73" s="41">
        <v>295.330896</v>
      </c>
      <c r="D73" s="41">
        <v>54.148315999999994</v>
      </c>
      <c r="E73" s="41">
        <v>89.185465999999991</v>
      </c>
      <c r="F73" s="41">
        <v>1.0349539999999999</v>
      </c>
      <c r="G73" s="178">
        <v>153.40546800000001</v>
      </c>
    </row>
    <row r="74" spans="1:8" x14ac:dyDescent="0.25">
      <c r="B74" s="40">
        <v>2017</v>
      </c>
      <c r="C74" s="41">
        <v>299.75304985499997</v>
      </c>
      <c r="D74" s="41">
        <v>54.334898981999999</v>
      </c>
      <c r="E74" s="41">
        <v>91.534864067000001</v>
      </c>
      <c r="F74" s="41">
        <v>-4.6224455999999997E-2</v>
      </c>
      <c r="G74" s="178">
        <v>163.31912847400002</v>
      </c>
    </row>
    <row r="75" spans="1:8" x14ac:dyDescent="0.25">
      <c r="B75" s="40">
        <v>2018</v>
      </c>
      <c r="C75" s="41">
        <v>302.10381961399997</v>
      </c>
      <c r="D75" s="41">
        <v>54.875928930000001</v>
      </c>
      <c r="E75" s="41">
        <v>93.426051821000001</v>
      </c>
      <c r="F75" s="41">
        <v>-0.853734243</v>
      </c>
      <c r="G75" s="178">
        <v>169.00735914100002</v>
      </c>
    </row>
    <row r="76" spans="1:8" x14ac:dyDescent="0.25">
      <c r="B76" s="40">
        <v>2019</v>
      </c>
      <c r="C76" s="41">
        <v>305.71580760300003</v>
      </c>
      <c r="D76" s="41">
        <v>55.239809162</v>
      </c>
      <c r="E76" s="41">
        <v>95.304039685999996</v>
      </c>
      <c r="F76" s="41">
        <v>-0.87207126599999996</v>
      </c>
      <c r="G76" s="178">
        <v>171.11220126399999</v>
      </c>
    </row>
    <row r="77" spans="1:8" x14ac:dyDescent="0.25">
      <c r="B77" s="40">
        <v>2020</v>
      </c>
      <c r="C77" s="41">
        <v>309.33861506599999</v>
      </c>
      <c r="D77" s="41">
        <v>55.523522401000001</v>
      </c>
      <c r="E77" s="41">
        <v>97.875894406</v>
      </c>
      <c r="F77" s="41">
        <v>-0.8112277</v>
      </c>
      <c r="G77" s="178">
        <v>171.23067591</v>
      </c>
      <c r="H77" s="73"/>
    </row>
    <row r="78" spans="1:8" x14ac:dyDescent="0.25">
      <c r="A78" s="102"/>
      <c r="B78" s="40">
        <v>2021</v>
      </c>
      <c r="C78" s="41">
        <v>313.91282415799998</v>
      </c>
      <c r="D78" s="41">
        <v>56.080923568999999</v>
      </c>
      <c r="E78" s="41">
        <v>99.758783136000005</v>
      </c>
      <c r="F78" s="41">
        <v>-0.77746040800000005</v>
      </c>
      <c r="G78" s="178">
        <v>171.326068034</v>
      </c>
    </row>
    <row r="79" spans="1:8" x14ac:dyDescent="0.25">
      <c r="A79" s="73"/>
      <c r="B79" s="176">
        <v>2022</v>
      </c>
      <c r="C79" s="87">
        <v>319.00441739400003</v>
      </c>
      <c r="D79" s="87">
        <v>56.657926199999999</v>
      </c>
      <c r="E79" s="87">
        <v>101.676260175</v>
      </c>
      <c r="F79" s="87">
        <v>-0.67233818099999998</v>
      </c>
      <c r="G79" s="177">
        <v>171.43915876599999</v>
      </c>
    </row>
    <row r="80" spans="1:8" x14ac:dyDescent="0.25">
      <c r="A80" s="73"/>
      <c r="B80" s="40" t="s">
        <v>611</v>
      </c>
      <c r="C80" s="41">
        <v>271.20475199999998</v>
      </c>
      <c r="D80" s="41">
        <v>50.503816000000008</v>
      </c>
      <c r="E80" s="41">
        <v>79.679517000000004</v>
      </c>
      <c r="F80" s="41">
        <v>-4.5260240000000005</v>
      </c>
      <c r="G80" s="42">
        <v>132.71824600000002</v>
      </c>
    </row>
    <row r="81" spans="1:7" x14ac:dyDescent="0.25">
      <c r="A81" s="73"/>
      <c r="B81" s="40" t="s">
        <v>163</v>
      </c>
      <c r="C81" s="41">
        <v>265.08668</v>
      </c>
      <c r="D81" s="41">
        <v>50.901935999999999</v>
      </c>
      <c r="E81" s="41">
        <v>70.465807999999996</v>
      </c>
      <c r="F81" s="41">
        <v>-4.5182760000000002</v>
      </c>
      <c r="G81" s="42">
        <v>124.49309199999999</v>
      </c>
    </row>
    <row r="82" spans="1:7" x14ac:dyDescent="0.25">
      <c r="A82" s="73"/>
      <c r="B82" s="40" t="s">
        <v>164</v>
      </c>
      <c r="C82" s="41">
        <v>267.70526399999994</v>
      </c>
      <c r="D82" s="41">
        <v>51.241595999999994</v>
      </c>
      <c r="E82" s="41">
        <v>74.776347999999999</v>
      </c>
      <c r="F82" s="41">
        <v>2.8619919999999999</v>
      </c>
      <c r="G82" s="42">
        <v>137.10660799999999</v>
      </c>
    </row>
    <row r="83" spans="1:7" x14ac:dyDescent="0.25">
      <c r="B83" s="40" t="s">
        <v>165</v>
      </c>
      <c r="C83" s="41">
        <v>266.03904</v>
      </c>
      <c r="D83" s="41">
        <v>51.473511999999999</v>
      </c>
      <c r="E83" s="41">
        <v>76.457571000000002</v>
      </c>
      <c r="F83" s="41">
        <v>-2.0147780000000002</v>
      </c>
      <c r="G83" s="42">
        <v>141.603882</v>
      </c>
    </row>
    <row r="84" spans="1:7" x14ac:dyDescent="0.25">
      <c r="B84" s="40" t="s">
        <v>166</v>
      </c>
      <c r="C84" s="41">
        <v>270.76209600000004</v>
      </c>
      <c r="D84" s="41">
        <v>51.591319999999996</v>
      </c>
      <c r="E84" s="41">
        <v>76.831581999999997</v>
      </c>
      <c r="F84" s="41">
        <v>1.733168</v>
      </c>
      <c r="G84" s="42">
        <v>139.930725</v>
      </c>
    </row>
    <row r="85" spans="1:7" x14ac:dyDescent="0.25">
      <c r="B85" s="40" t="s">
        <v>167</v>
      </c>
      <c r="C85" s="41">
        <v>275.58955200000003</v>
      </c>
      <c r="D85" s="41">
        <v>52.279815999999997</v>
      </c>
      <c r="E85" s="41">
        <v>82.089372999999995</v>
      </c>
      <c r="F85" s="41">
        <v>0.54474400000000023</v>
      </c>
      <c r="G85" s="42">
        <v>141.64510999999999</v>
      </c>
    </row>
    <row r="86" spans="1:7" x14ac:dyDescent="0.25">
      <c r="B86" s="40" t="s">
        <v>168</v>
      </c>
      <c r="C86" s="41">
        <v>281.71597600000001</v>
      </c>
      <c r="D86" s="41">
        <v>53.383747999999997</v>
      </c>
      <c r="E86" s="41">
        <v>86.641853999999995</v>
      </c>
      <c r="F86" s="41">
        <v>4.685454</v>
      </c>
      <c r="G86" s="42">
        <v>147.422856</v>
      </c>
    </row>
    <row r="87" spans="1:7" x14ac:dyDescent="0.25">
      <c r="B87" s="40" t="s">
        <v>169</v>
      </c>
      <c r="C87" s="41">
        <v>289.342512</v>
      </c>
      <c r="D87" s="41">
        <v>53.803919999999998</v>
      </c>
      <c r="E87" s="41">
        <v>87.756580999999997</v>
      </c>
      <c r="F87" s="41">
        <v>0.60970800000000003</v>
      </c>
      <c r="G87" s="42">
        <v>153.11042100000003</v>
      </c>
    </row>
    <row r="88" spans="1:7" x14ac:dyDescent="0.25">
      <c r="B88" s="40" t="s">
        <v>170</v>
      </c>
      <c r="C88" s="41">
        <v>296.93123200000002</v>
      </c>
      <c r="D88" s="41">
        <v>54.191384000000006</v>
      </c>
      <c r="E88" s="41">
        <v>89.998679999999993</v>
      </c>
      <c r="F88" s="41">
        <v>0.61387999999999998</v>
      </c>
      <c r="G88" s="42">
        <v>155.649629</v>
      </c>
    </row>
    <row r="89" spans="1:7" x14ac:dyDescent="0.25">
      <c r="B89" s="40" t="s">
        <v>171</v>
      </c>
      <c r="C89" s="41">
        <v>300.35064696399996</v>
      </c>
      <c r="D89" s="41">
        <v>54.391851987999999</v>
      </c>
      <c r="E89" s="41">
        <v>92.050945955000003</v>
      </c>
      <c r="F89" s="41">
        <v>-0.47375874300000004</v>
      </c>
      <c r="G89" s="42">
        <v>165.34868309799998</v>
      </c>
    </row>
    <row r="90" spans="1:7" x14ac:dyDescent="0.25">
      <c r="B90" s="40" t="s">
        <v>172</v>
      </c>
      <c r="C90" s="41">
        <v>302.889617767</v>
      </c>
      <c r="D90" s="41">
        <v>55.040310560999998</v>
      </c>
      <c r="E90" s="41">
        <v>93.855459351999997</v>
      </c>
      <c r="F90" s="41">
        <v>-0.89055121500000001</v>
      </c>
      <c r="G90" s="42">
        <v>169.80203875300001</v>
      </c>
    </row>
    <row r="91" spans="1:7" x14ac:dyDescent="0.25">
      <c r="B91" s="40" t="s">
        <v>225</v>
      </c>
      <c r="C91" s="41">
        <v>306.67858552799999</v>
      </c>
      <c r="D91" s="41">
        <v>55.281254554000007</v>
      </c>
      <c r="E91" s="41">
        <v>95.895328801999995</v>
      </c>
      <c r="F91" s="41">
        <v>-0.84133080199999999</v>
      </c>
      <c r="G91" s="42">
        <v>171.21065481900001</v>
      </c>
    </row>
    <row r="92" spans="1:7" x14ac:dyDescent="0.25">
      <c r="B92" s="40" t="s">
        <v>272</v>
      </c>
      <c r="C92" s="41">
        <v>310.298001419</v>
      </c>
      <c r="D92" s="41">
        <v>55.641575736999997</v>
      </c>
      <c r="E92" s="41">
        <v>98.462621601000009</v>
      </c>
      <c r="F92" s="41">
        <v>-0.79184873700000002</v>
      </c>
      <c r="G92" s="42">
        <v>171.26102929999999</v>
      </c>
    </row>
    <row r="93" spans="1:7" x14ac:dyDescent="0.25">
      <c r="B93" s="40" t="s">
        <v>343</v>
      </c>
      <c r="C93" s="41">
        <v>315.23895409399995</v>
      </c>
      <c r="D93" s="41">
        <v>56.228125470000002</v>
      </c>
      <c r="E93" s="41">
        <v>100.164077921</v>
      </c>
      <c r="F93" s="41">
        <v>-0.76813328000000003</v>
      </c>
      <c r="G93" s="42">
        <v>171.34327834000001</v>
      </c>
    </row>
    <row r="94" spans="1:7" x14ac:dyDescent="0.25">
      <c r="B94" s="40" t="s">
        <v>591</v>
      </c>
      <c r="C94" s="41">
        <v>320.19260335199999</v>
      </c>
      <c r="D94" s="41">
        <v>56.799571014999998</v>
      </c>
      <c r="E94" s="41">
        <v>102.210257121</v>
      </c>
      <c r="F94" s="41">
        <v>-0.64838158400000001</v>
      </c>
      <c r="G94" s="42">
        <v>171.481298667</v>
      </c>
    </row>
    <row r="95" spans="1:7" x14ac:dyDescent="0.25">
      <c r="B95" s="502" t="s">
        <v>68</v>
      </c>
      <c r="C95" s="615"/>
      <c r="D95" s="615"/>
      <c r="E95" s="615"/>
      <c r="F95" s="615"/>
      <c r="G95" s="503"/>
    </row>
    <row r="96" spans="1:7" ht="15.75" thickBot="1" x14ac:dyDescent="0.3">
      <c r="B96" s="609" t="s">
        <v>220</v>
      </c>
      <c r="C96" s="610"/>
      <c r="D96" s="610"/>
      <c r="E96" s="610"/>
      <c r="F96" s="610"/>
      <c r="G96" s="611"/>
    </row>
    <row r="97" spans="2:7" x14ac:dyDescent="0.25">
      <c r="B97" s="179"/>
      <c r="C97" s="179"/>
      <c r="D97" s="179"/>
      <c r="E97" s="179"/>
      <c r="F97" s="179"/>
      <c r="G97" s="179"/>
    </row>
    <row r="98" spans="2:7" x14ac:dyDescent="0.25">
      <c r="B98" s="179"/>
      <c r="C98" s="179"/>
      <c r="D98" s="179"/>
      <c r="E98" s="179"/>
      <c r="F98" s="179"/>
      <c r="G98" s="179"/>
    </row>
    <row r="99" spans="2:7" x14ac:dyDescent="0.25">
      <c r="B99" s="179"/>
      <c r="C99" s="179"/>
      <c r="D99" s="179"/>
      <c r="E99" s="179"/>
      <c r="F99" s="179"/>
      <c r="G99" s="179"/>
    </row>
  </sheetData>
  <mergeCells count="3">
    <mergeCell ref="B2:G2"/>
    <mergeCell ref="B95:G95"/>
    <mergeCell ref="B96:G96"/>
  </mergeCells>
  <hyperlinks>
    <hyperlink ref="A1" location="Contents!A1" display="Back to contents"/>
  </hyperlinks>
  <pageMargins left="0.70866141732283472" right="0.70866141732283472" top="0.74803149606299213" bottom="0.74803149606299213" header="0.31496062992125984" footer="0.31496062992125984"/>
  <pageSetup paperSize="9" scale="54" orientation="portrait" r:id="rId1"/>
  <headerFooter>
    <oddHeader>&amp;C&amp;8November 2016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sheetPr>
  <dimension ref="A1:G95"/>
  <sheetViews>
    <sheetView zoomScaleNormal="100" zoomScaleSheetLayoutView="100" workbookViewId="0"/>
  </sheetViews>
  <sheetFormatPr defaultRowHeight="15" x14ac:dyDescent="0.25"/>
  <cols>
    <col min="1" max="1" width="9.44140625" style="39" customWidth="1"/>
    <col min="2" max="2" width="13.88671875" style="39" customWidth="1"/>
    <col min="3" max="3" width="18.109375" style="39" customWidth="1"/>
    <col min="4" max="16384" width="8.88671875" style="39"/>
  </cols>
  <sheetData>
    <row r="1" spans="1:5" ht="33.75" customHeight="1" thickBot="1" x14ac:dyDescent="0.35">
      <c r="A1" s="77" t="s">
        <v>144</v>
      </c>
      <c r="B1" s="72"/>
      <c r="C1" s="73"/>
      <c r="E1" s="97"/>
    </row>
    <row r="2" spans="1:5" ht="54.75" customHeight="1" thickBot="1" x14ac:dyDescent="0.3">
      <c r="A2" s="73"/>
      <c r="B2" s="498" t="s">
        <v>262</v>
      </c>
      <c r="C2" s="622"/>
    </row>
    <row r="3" spans="1:5" x14ac:dyDescent="0.25">
      <c r="B3" s="432" t="s">
        <v>206</v>
      </c>
      <c r="C3" s="308">
        <v>294.88</v>
      </c>
    </row>
    <row r="4" spans="1:5" x14ac:dyDescent="0.25">
      <c r="B4" s="379" t="s">
        <v>207</v>
      </c>
      <c r="C4" s="308">
        <v>259.33000000000004</v>
      </c>
    </row>
    <row r="5" spans="1:5" x14ac:dyDescent="0.25">
      <c r="B5" s="379" t="s">
        <v>208</v>
      </c>
      <c r="C5" s="308">
        <v>187.81</v>
      </c>
    </row>
    <row r="6" spans="1:5" x14ac:dyDescent="0.25">
      <c r="B6" s="379" t="s">
        <v>250</v>
      </c>
      <c r="C6" s="308">
        <v>174.9</v>
      </c>
    </row>
    <row r="7" spans="1:5" x14ac:dyDescent="0.25">
      <c r="B7" s="379" t="s">
        <v>12</v>
      </c>
      <c r="C7" s="308">
        <v>170.84</v>
      </c>
    </row>
    <row r="8" spans="1:5" x14ac:dyDescent="0.25">
      <c r="B8" s="379" t="s">
        <v>13</v>
      </c>
      <c r="C8" s="308">
        <v>193.26999999999998</v>
      </c>
    </row>
    <row r="9" spans="1:5" x14ac:dyDescent="0.25">
      <c r="B9" s="40" t="s">
        <v>14</v>
      </c>
      <c r="C9" s="308">
        <v>223.68</v>
      </c>
    </row>
    <row r="10" spans="1:5" x14ac:dyDescent="0.25">
      <c r="B10" s="40" t="s">
        <v>15</v>
      </c>
      <c r="C10" s="308">
        <v>259.75</v>
      </c>
    </row>
    <row r="11" spans="1:5" x14ac:dyDescent="0.25">
      <c r="B11" s="40" t="s">
        <v>16</v>
      </c>
      <c r="C11" s="308">
        <v>216.23000000000002</v>
      </c>
    </row>
    <row r="12" spans="1:5" x14ac:dyDescent="0.25">
      <c r="B12" s="40" t="s">
        <v>17</v>
      </c>
      <c r="C12" s="308">
        <v>229.49</v>
      </c>
    </row>
    <row r="13" spans="1:5" x14ac:dyDescent="0.25">
      <c r="B13" s="40" t="s">
        <v>18</v>
      </c>
      <c r="C13" s="308">
        <v>226.94</v>
      </c>
    </row>
    <row r="14" spans="1:5" x14ac:dyDescent="0.25">
      <c r="B14" s="40" t="s">
        <v>19</v>
      </c>
      <c r="C14" s="308">
        <v>210.98000000000002</v>
      </c>
    </row>
    <row r="15" spans="1:5" x14ac:dyDescent="0.25">
      <c r="B15" s="40" t="s">
        <v>20</v>
      </c>
      <c r="C15" s="308">
        <v>209.47000000000003</v>
      </c>
    </row>
    <row r="16" spans="1:5" x14ac:dyDescent="0.25">
      <c r="B16" s="40" t="s">
        <v>21</v>
      </c>
      <c r="C16" s="308">
        <v>215.39999999999998</v>
      </c>
    </row>
    <row r="17" spans="2:7" x14ac:dyDescent="0.25">
      <c r="B17" s="40" t="s">
        <v>22</v>
      </c>
      <c r="C17" s="308">
        <v>227.69</v>
      </c>
    </row>
    <row r="18" spans="2:7" x14ac:dyDescent="0.25">
      <c r="B18" s="40" t="s">
        <v>23</v>
      </c>
      <c r="C18" s="308">
        <v>230.29000000000002</v>
      </c>
    </row>
    <row r="19" spans="2:7" x14ac:dyDescent="0.25">
      <c r="B19" s="40" t="s">
        <v>24</v>
      </c>
      <c r="C19" s="308">
        <v>242.89999999999998</v>
      </c>
      <c r="E19" s="98"/>
      <c r="F19" s="98"/>
    </row>
    <row r="20" spans="2:7" x14ac:dyDescent="0.25">
      <c r="B20" s="40" t="s">
        <v>25</v>
      </c>
      <c r="C20" s="308">
        <v>224.46999999999997</v>
      </c>
      <c r="E20" s="98"/>
      <c r="F20" s="98"/>
    </row>
    <row r="21" spans="2:7" x14ac:dyDescent="0.25">
      <c r="B21" s="40" t="s">
        <v>26</v>
      </c>
      <c r="C21" s="308">
        <v>228.67000000000002</v>
      </c>
      <c r="E21" s="98"/>
      <c r="F21" s="98"/>
    </row>
    <row r="22" spans="2:7" x14ac:dyDescent="0.25">
      <c r="B22" s="40" t="s">
        <v>27</v>
      </c>
      <c r="C22" s="308">
        <v>235.51</v>
      </c>
      <c r="E22" s="98"/>
      <c r="F22" s="98"/>
    </row>
    <row r="23" spans="2:7" x14ac:dyDescent="0.25">
      <c r="B23" s="40" t="str">
        <f>'1.1'!B25</f>
        <v>2013Q1</v>
      </c>
      <c r="C23" s="308">
        <v>237.82</v>
      </c>
      <c r="E23" s="98"/>
      <c r="F23" s="98"/>
    </row>
    <row r="24" spans="2:7" x14ac:dyDescent="0.25">
      <c r="B24" s="40" t="str">
        <f>'1.1'!B26</f>
        <v>2013Q2</v>
      </c>
      <c r="C24" s="308">
        <v>260.48</v>
      </c>
      <c r="E24" s="98"/>
      <c r="F24" s="98"/>
    </row>
    <row r="25" spans="2:7" x14ac:dyDescent="0.25">
      <c r="B25" s="40" t="str">
        <f>'1.1'!B27</f>
        <v>2013Q3</v>
      </c>
      <c r="C25" s="308">
        <v>274.04000000000002</v>
      </c>
      <c r="E25" s="98"/>
      <c r="F25" s="98"/>
      <c r="G25" s="99"/>
    </row>
    <row r="26" spans="2:7" x14ac:dyDescent="0.25">
      <c r="B26" s="40" t="str">
        <f>'1.1'!B28</f>
        <v>2013Q4</v>
      </c>
      <c r="C26" s="308">
        <v>294.73</v>
      </c>
    </row>
    <row r="27" spans="2:7" x14ac:dyDescent="0.25">
      <c r="B27" s="40" t="str">
        <f>'1.1'!B29</f>
        <v>2014Q1</v>
      </c>
      <c r="C27" s="308">
        <v>312.43</v>
      </c>
    </row>
    <row r="28" spans="2:7" x14ac:dyDescent="0.25">
      <c r="B28" s="40" t="str">
        <f>'1.1'!B30</f>
        <v>2014Q2</v>
      </c>
      <c r="C28" s="308">
        <v>309.22000000000003</v>
      </c>
    </row>
    <row r="29" spans="2:7" x14ac:dyDescent="0.25">
      <c r="B29" s="40" t="str">
        <f>'1.1'!B31</f>
        <v>2014Q3</v>
      </c>
      <c r="C29" s="308">
        <v>304.19</v>
      </c>
    </row>
    <row r="30" spans="2:7" x14ac:dyDescent="0.25">
      <c r="B30" s="40" t="str">
        <f>'1.1'!B32</f>
        <v>2014Q4</v>
      </c>
      <c r="C30" s="308">
        <v>297.47000000000003</v>
      </c>
    </row>
    <row r="31" spans="2:7" x14ac:dyDescent="0.25">
      <c r="B31" s="40" t="str">
        <f>'1.1'!B33</f>
        <v>2015Q1</v>
      </c>
      <c r="C31" s="308">
        <v>288.39</v>
      </c>
    </row>
    <row r="32" spans="2:7" x14ac:dyDescent="0.25">
      <c r="B32" s="40" t="str">
        <f>'1.1'!B34</f>
        <v>2015Q2</v>
      </c>
      <c r="C32" s="308">
        <v>301.89</v>
      </c>
    </row>
    <row r="33" spans="1:3" x14ac:dyDescent="0.25">
      <c r="B33" s="40" t="str">
        <f>'1.1'!B35</f>
        <v>2015Q3</v>
      </c>
      <c r="C33" s="308">
        <v>315.02</v>
      </c>
    </row>
    <row r="34" spans="1:3" x14ac:dyDescent="0.25">
      <c r="B34" s="40" t="str">
        <f>'1.1'!B36</f>
        <v>2015Q4</v>
      </c>
      <c r="C34" s="308">
        <v>320.67</v>
      </c>
    </row>
    <row r="35" spans="1:3" x14ac:dyDescent="0.25">
      <c r="B35" s="40" t="str">
        <f>'1.1'!B37</f>
        <v>2016Q1</v>
      </c>
      <c r="C35" s="308">
        <v>382.12</v>
      </c>
    </row>
    <row r="36" spans="1:3" x14ac:dyDescent="0.25">
      <c r="B36" s="40" t="str">
        <f>'1.1'!B38</f>
        <v>2016Q2</v>
      </c>
      <c r="C36" s="308">
        <v>265.2</v>
      </c>
    </row>
    <row r="37" spans="1:3" x14ac:dyDescent="0.25">
      <c r="B37" s="40" t="str">
        <f>'1.1'!B39</f>
        <v>2016Q3</v>
      </c>
      <c r="C37" s="308">
        <v>289.65000000000003</v>
      </c>
    </row>
    <row r="38" spans="1:3" x14ac:dyDescent="0.25">
      <c r="B38" s="40" t="str">
        <f>'1.1'!B40</f>
        <v>2016Q4</v>
      </c>
      <c r="C38" s="308">
        <v>293.05</v>
      </c>
    </row>
    <row r="39" spans="1:3" x14ac:dyDescent="0.25">
      <c r="B39" s="40" t="str">
        <f>'1.1'!B41</f>
        <v>2017Q1</v>
      </c>
      <c r="C39" s="308">
        <v>307.60000000000002</v>
      </c>
    </row>
    <row r="40" spans="1:3" x14ac:dyDescent="0.25">
      <c r="B40" s="40" t="str">
        <f>'1.1'!B42</f>
        <v>2017Q2</v>
      </c>
      <c r="C40" s="308">
        <v>304.94</v>
      </c>
    </row>
    <row r="41" spans="1:3" x14ac:dyDescent="0.25">
      <c r="B41" s="40" t="str">
        <f>'1.1'!B43</f>
        <v>2017Q3</v>
      </c>
      <c r="C41" s="308">
        <v>306.08000000000004</v>
      </c>
    </row>
    <row r="42" spans="1:3" x14ac:dyDescent="0.25">
      <c r="B42" s="40" t="str">
        <f>'1.1'!B44</f>
        <v>2017Q4</v>
      </c>
      <c r="C42" s="308">
        <v>308.52864000000005</v>
      </c>
    </row>
    <row r="43" spans="1:3" x14ac:dyDescent="0.25">
      <c r="A43" s="102"/>
      <c r="B43" s="40" t="str">
        <f>'1.1'!B45</f>
        <v>2018Q1</v>
      </c>
      <c r="C43" s="308">
        <v>310.68834048000002</v>
      </c>
    </row>
    <row r="44" spans="1:3" x14ac:dyDescent="0.25">
      <c r="A44" s="102"/>
      <c r="B44" s="40" t="str">
        <f>'1.1'!B46</f>
        <v>2018Q2</v>
      </c>
      <c r="C44" s="308">
        <v>313.30673791429456</v>
      </c>
    </row>
    <row r="45" spans="1:3" x14ac:dyDescent="0.25">
      <c r="B45" s="40" t="str">
        <f>'1.1'!B47</f>
        <v>2018Q3</v>
      </c>
      <c r="C45" s="308">
        <v>314.87757532543418</v>
      </c>
    </row>
    <row r="46" spans="1:3" x14ac:dyDescent="0.25">
      <c r="B46" s="40" t="str">
        <f>'1.1'!B48</f>
        <v>2018Q4</v>
      </c>
      <c r="C46" s="308">
        <v>316.45627193505129</v>
      </c>
    </row>
    <row r="47" spans="1:3" x14ac:dyDescent="0.25">
      <c r="B47" s="40" t="str">
        <f>'1.1'!B49</f>
        <v>2019Q1</v>
      </c>
      <c r="C47" s="308">
        <v>318.04286764878213</v>
      </c>
    </row>
    <row r="48" spans="1:3" x14ac:dyDescent="0.25">
      <c r="B48" s="40" t="str">
        <f>'1.1'!B50</f>
        <v>2019Q2</v>
      </c>
      <c r="C48" s="308">
        <v>319.67606868912361</v>
      </c>
    </row>
    <row r="49" spans="2:3" x14ac:dyDescent="0.25">
      <c r="B49" s="40" t="str">
        <f>'1.1'!B51</f>
        <v>2019Q3</v>
      </c>
      <c r="C49" s="308">
        <v>321.11955126812478</v>
      </c>
    </row>
    <row r="50" spans="2:3" x14ac:dyDescent="0.25">
      <c r="B50" s="40" t="str">
        <f>'1.1'!B52</f>
        <v>2019Q4</v>
      </c>
      <c r="C50" s="308">
        <v>322.56953231093087</v>
      </c>
    </row>
    <row r="51" spans="2:3" x14ac:dyDescent="0.25">
      <c r="B51" s="40" t="str">
        <f>'1.1'!B53</f>
        <v>2020Q1</v>
      </c>
      <c r="C51" s="308">
        <v>324.02604117264991</v>
      </c>
    </row>
    <row r="52" spans="2:3" x14ac:dyDescent="0.25">
      <c r="B52" s="40" t="str">
        <f>'1.1'!B54</f>
        <v>2020Q2</v>
      </c>
      <c r="C52" s="308">
        <v>325.51627759799118</v>
      </c>
    </row>
    <row r="53" spans="2:3" x14ac:dyDescent="0.25">
      <c r="B53" s="40" t="str">
        <f>'1.1'!B55</f>
        <v>2020Q3</v>
      </c>
      <c r="C53" s="308">
        <v>326.82387045068333</v>
      </c>
    </row>
    <row r="54" spans="2:3" x14ac:dyDescent="0.25">
      <c r="B54" s="40" t="str">
        <f>'1.1'!B56</f>
        <v>2020Q4</v>
      </c>
      <c r="C54" s="308">
        <v>328.13669245611891</v>
      </c>
    </row>
    <row r="55" spans="2:3" x14ac:dyDescent="0.25">
      <c r="B55" s="40" t="str">
        <f>'1.1'!B57</f>
        <v>2021Q1</v>
      </c>
      <c r="C55" s="308">
        <v>329.45476454639925</v>
      </c>
    </row>
    <row r="56" spans="2:3" x14ac:dyDescent="0.25">
      <c r="B56" s="40" t="str">
        <f>'1.1'!B58</f>
        <v>2021Q2</v>
      </c>
      <c r="C56" s="308">
        <v>329.95776164300941</v>
      </c>
    </row>
    <row r="57" spans="2:3" x14ac:dyDescent="0.25">
      <c r="B57" s="40" t="str">
        <f>'1.1'!B59</f>
        <v>2021Q3</v>
      </c>
      <c r="C57" s="308">
        <v>331.27737863235484</v>
      </c>
    </row>
    <row r="58" spans="2:3" x14ac:dyDescent="0.25">
      <c r="B58" s="40" t="str">
        <f>'1.1'!B60</f>
        <v>2021Q4</v>
      </c>
      <c r="C58" s="308">
        <v>332.60227399933854</v>
      </c>
    </row>
    <row r="59" spans="2:3" x14ac:dyDescent="0.25">
      <c r="B59" s="40" t="str">
        <f>'1.1'!B61</f>
        <v>2022Q1</v>
      </c>
      <c r="C59" s="308">
        <v>333.93246882317544</v>
      </c>
    </row>
    <row r="60" spans="2:3" x14ac:dyDescent="0.25">
      <c r="B60" s="40" t="str">
        <f>'1.1'!B62</f>
        <v>2022Q2</v>
      </c>
      <c r="C60" s="308">
        <v>335.26798427517309</v>
      </c>
    </row>
    <row r="61" spans="2:3" x14ac:dyDescent="0.25">
      <c r="B61" s="40" t="str">
        <f>'1.1'!B63</f>
        <v>2022Q3</v>
      </c>
      <c r="C61" s="308">
        <v>336.6088416165739</v>
      </c>
    </row>
    <row r="62" spans="2:3" x14ac:dyDescent="0.25">
      <c r="B62" s="40" t="str">
        <f>'1.1'!B64</f>
        <v>2022Q4</v>
      </c>
      <c r="C62" s="308">
        <v>337.95506219473083</v>
      </c>
    </row>
    <row r="63" spans="2:3" x14ac:dyDescent="0.25">
      <c r="B63" s="171" t="str">
        <f>'1.1'!B65</f>
        <v>2023Q1</v>
      </c>
      <c r="C63" s="309">
        <v>339.21471209511202</v>
      </c>
    </row>
    <row r="64" spans="2:3" x14ac:dyDescent="0.25">
      <c r="B64" s="172">
        <v>2008</v>
      </c>
      <c r="C64" s="308">
        <v>916.92</v>
      </c>
    </row>
    <row r="65" spans="2:5" x14ac:dyDescent="0.25">
      <c r="B65" s="172">
        <v>2009</v>
      </c>
      <c r="C65" s="308">
        <v>847.54</v>
      </c>
    </row>
    <row r="66" spans="2:5" ht="15" customHeight="1" x14ac:dyDescent="0.25">
      <c r="B66" s="172">
        <v>2010</v>
      </c>
      <c r="C66" s="308">
        <v>883.6400000000001</v>
      </c>
    </row>
    <row r="67" spans="2:5" x14ac:dyDescent="0.25">
      <c r="B67" s="172">
        <v>2011</v>
      </c>
      <c r="C67" s="308">
        <v>882.84999999999991</v>
      </c>
    </row>
    <row r="68" spans="2:5" x14ac:dyDescent="0.25">
      <c r="B68" s="172">
        <v>2012</v>
      </c>
      <c r="C68" s="308">
        <v>931.55</v>
      </c>
    </row>
    <row r="69" spans="2:5" x14ac:dyDescent="0.25">
      <c r="B69" s="172">
        <v>2013</v>
      </c>
      <c r="C69" s="308">
        <v>1067.0700000000002</v>
      </c>
    </row>
    <row r="70" spans="2:5" x14ac:dyDescent="0.25">
      <c r="B70" s="172">
        <v>2014</v>
      </c>
      <c r="C70" s="308">
        <v>1223.3100000000002</v>
      </c>
    </row>
    <row r="71" spans="2:5" x14ac:dyDescent="0.25">
      <c r="B71" s="172">
        <v>2015</v>
      </c>
      <c r="C71" s="308">
        <v>1225.97</v>
      </c>
    </row>
    <row r="72" spans="2:5" x14ac:dyDescent="0.25">
      <c r="B72" s="172">
        <v>2016</v>
      </c>
      <c r="C72" s="308">
        <v>1230.02</v>
      </c>
      <c r="E72" s="73"/>
    </row>
    <row r="73" spans="2:5" x14ac:dyDescent="0.25">
      <c r="B73" s="172">
        <v>2017</v>
      </c>
      <c r="C73" s="308">
        <v>1227.1486400000001</v>
      </c>
      <c r="E73" s="73"/>
    </row>
    <row r="74" spans="2:5" x14ac:dyDescent="0.25">
      <c r="B74" s="172">
        <v>2018</v>
      </c>
      <c r="C74" s="308">
        <v>1255.3289256547801</v>
      </c>
      <c r="E74" s="73"/>
    </row>
    <row r="75" spans="2:5" x14ac:dyDescent="0.25">
      <c r="B75" s="172">
        <v>2019</v>
      </c>
      <c r="C75" s="308">
        <v>1281.4080199169612</v>
      </c>
    </row>
    <row r="76" spans="2:5" x14ac:dyDescent="0.25">
      <c r="B76" s="172">
        <v>2020</v>
      </c>
      <c r="C76" s="308">
        <v>1304.5028816774434</v>
      </c>
    </row>
    <row r="77" spans="2:5" x14ac:dyDescent="0.25">
      <c r="B77" s="172">
        <v>2021</v>
      </c>
      <c r="C77" s="308">
        <v>1323.292178821102</v>
      </c>
    </row>
    <row r="78" spans="2:5" x14ac:dyDescent="0.25">
      <c r="B78" s="173">
        <v>2022</v>
      </c>
      <c r="C78" s="309">
        <v>1343.7643569096533</v>
      </c>
    </row>
    <row r="79" spans="2:5" x14ac:dyDescent="0.25">
      <c r="B79" s="172" t="s">
        <v>611</v>
      </c>
      <c r="C79" s="308">
        <v>792.88000000000011</v>
      </c>
    </row>
    <row r="80" spans="2:5" x14ac:dyDescent="0.25">
      <c r="B80" s="37" t="s">
        <v>163</v>
      </c>
      <c r="C80" s="308">
        <v>892.93000000000006</v>
      </c>
    </row>
    <row r="81" spans="2:3" x14ac:dyDescent="0.25">
      <c r="B81" s="37" t="s">
        <v>164</v>
      </c>
      <c r="C81" s="308">
        <v>876.88000000000011</v>
      </c>
    </row>
    <row r="82" spans="2:3" x14ac:dyDescent="0.25">
      <c r="B82" s="37" t="s">
        <v>165</v>
      </c>
      <c r="C82" s="308">
        <v>916.28</v>
      </c>
    </row>
    <row r="83" spans="2:3" x14ac:dyDescent="0.25">
      <c r="B83" s="37" t="s">
        <v>166</v>
      </c>
      <c r="C83" s="308">
        <v>926.47</v>
      </c>
    </row>
    <row r="84" spans="2:3" x14ac:dyDescent="0.25">
      <c r="B84" s="37" t="s">
        <v>167</v>
      </c>
      <c r="C84" s="308">
        <v>1141.68</v>
      </c>
    </row>
    <row r="85" spans="2:3" x14ac:dyDescent="0.25">
      <c r="B85" s="37" t="s">
        <v>168</v>
      </c>
      <c r="C85" s="308">
        <v>1199.27</v>
      </c>
    </row>
    <row r="86" spans="2:3" x14ac:dyDescent="0.25">
      <c r="B86" s="37" t="s">
        <v>169</v>
      </c>
      <c r="C86" s="308">
        <v>1319.6999999999998</v>
      </c>
    </row>
    <row r="87" spans="2:3" x14ac:dyDescent="0.25">
      <c r="B87" s="37" t="s">
        <v>170</v>
      </c>
      <c r="C87" s="308">
        <v>1155.5</v>
      </c>
    </row>
    <row r="88" spans="2:3" x14ac:dyDescent="0.25">
      <c r="B88" s="37" t="s">
        <v>171</v>
      </c>
      <c r="C88" s="308">
        <v>1230.2369804800001</v>
      </c>
    </row>
    <row r="89" spans="2:3" x14ac:dyDescent="0.25">
      <c r="B89" s="37" t="s">
        <v>172</v>
      </c>
      <c r="C89" s="308">
        <v>1262.6834528235622</v>
      </c>
    </row>
    <row r="90" spans="2:3" x14ac:dyDescent="0.25">
      <c r="B90" s="172" t="s">
        <v>225</v>
      </c>
      <c r="C90" s="308">
        <v>1287.3911934408293</v>
      </c>
    </row>
    <row r="91" spans="2:3" x14ac:dyDescent="0.25">
      <c r="B91" s="172" t="s">
        <v>272</v>
      </c>
      <c r="C91" s="308">
        <v>1309.9316050511927</v>
      </c>
    </row>
    <row r="92" spans="2:3" x14ac:dyDescent="0.25">
      <c r="B92" s="172" t="s">
        <v>343</v>
      </c>
      <c r="C92" s="308">
        <v>1327.7698830978784</v>
      </c>
    </row>
    <row r="93" spans="2:3" x14ac:dyDescent="0.25">
      <c r="B93" s="173" t="s">
        <v>591</v>
      </c>
      <c r="C93" s="308">
        <v>1349.0466001815898</v>
      </c>
    </row>
    <row r="94" spans="2:3" x14ac:dyDescent="0.25">
      <c r="B94" s="174" t="s">
        <v>41</v>
      </c>
      <c r="C94" s="175"/>
    </row>
    <row r="95" spans="2:3" ht="37.5" customHeight="1" x14ac:dyDescent="0.25">
      <c r="B95" s="623" t="s">
        <v>234</v>
      </c>
      <c r="C95" s="624"/>
    </row>
  </sheetData>
  <mergeCells count="2">
    <mergeCell ref="B2:C2"/>
    <mergeCell ref="B95:C95"/>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&amp;C&amp;8November 2016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I32"/>
  <sheetViews>
    <sheetView zoomScaleNormal="100" zoomScaleSheetLayoutView="100" workbookViewId="0"/>
  </sheetViews>
  <sheetFormatPr defaultRowHeight="15" x14ac:dyDescent="0.25"/>
  <cols>
    <col min="1" max="1" width="9.33203125" style="36" customWidth="1"/>
    <col min="2" max="2" width="33.44140625" style="36" customWidth="1"/>
    <col min="3" max="7" width="10.44140625" style="36" customWidth="1"/>
    <col min="8" max="16384" width="8.88671875" style="36"/>
  </cols>
  <sheetData>
    <row r="1" spans="1:9" ht="33.75" customHeight="1" thickBot="1" x14ac:dyDescent="0.3">
      <c r="A1" s="77" t="s">
        <v>144</v>
      </c>
    </row>
    <row r="2" spans="1:9" ht="20.25" customHeight="1" thickBot="1" x14ac:dyDescent="0.3">
      <c r="B2" s="625" t="s">
        <v>243</v>
      </c>
      <c r="C2" s="626"/>
      <c r="D2" s="626"/>
      <c r="E2" s="626"/>
      <c r="F2" s="626"/>
      <c r="G2" s="626"/>
      <c r="H2" s="626"/>
      <c r="I2" s="627"/>
    </row>
    <row r="3" spans="1:9" ht="15.75" x14ac:dyDescent="0.25">
      <c r="B3" s="78"/>
      <c r="C3" s="79"/>
      <c r="D3" s="79" t="s">
        <v>139</v>
      </c>
      <c r="E3" s="79" t="s">
        <v>160</v>
      </c>
      <c r="F3" s="79" t="s">
        <v>242</v>
      </c>
      <c r="G3" s="79" t="s">
        <v>273</v>
      </c>
      <c r="H3" s="391" t="s">
        <v>346</v>
      </c>
      <c r="I3" s="80" t="s">
        <v>599</v>
      </c>
    </row>
    <row r="4" spans="1:9" ht="19.5" customHeight="1" x14ac:dyDescent="0.25">
      <c r="B4" s="81" t="s">
        <v>235</v>
      </c>
      <c r="C4" s="82"/>
      <c r="D4" s="82"/>
      <c r="E4" s="82"/>
      <c r="F4" s="82"/>
      <c r="G4" s="82"/>
      <c r="H4" s="82"/>
      <c r="I4" s="83"/>
    </row>
    <row r="5" spans="1:9" ht="15.75" customHeight="1" x14ac:dyDescent="0.25">
      <c r="B5" s="84" t="s">
        <v>237</v>
      </c>
      <c r="C5" s="41"/>
      <c r="D5" s="41">
        <v>0.7</v>
      </c>
      <c r="E5" s="41">
        <v>0.5</v>
      </c>
      <c r="F5" s="41">
        <v>0.4</v>
      </c>
      <c r="G5" s="41">
        <v>2</v>
      </c>
      <c r="H5" s="41">
        <v>2.2000000000000002</v>
      </c>
      <c r="I5" s="85">
        <v>2.2000000000000002</v>
      </c>
    </row>
    <row r="6" spans="1:9" ht="15.75" customHeight="1" x14ac:dyDescent="0.25">
      <c r="B6" s="84" t="s">
        <v>239</v>
      </c>
      <c r="C6" s="41"/>
      <c r="D6" s="41">
        <v>4</v>
      </c>
      <c r="E6" s="41">
        <v>4</v>
      </c>
      <c r="F6" s="41">
        <v>4</v>
      </c>
      <c r="G6" s="41">
        <v>4</v>
      </c>
      <c r="H6" s="41">
        <v>4</v>
      </c>
      <c r="I6" s="85">
        <v>4</v>
      </c>
    </row>
    <row r="7" spans="1:9" ht="15.75" customHeight="1" x14ac:dyDescent="0.25">
      <c r="B7" s="86" t="s">
        <v>238</v>
      </c>
      <c r="C7" s="87"/>
      <c r="D7" s="87">
        <v>3</v>
      </c>
      <c r="E7" s="87">
        <v>3</v>
      </c>
      <c r="F7" s="87">
        <v>3</v>
      </c>
      <c r="G7" s="87">
        <v>3</v>
      </c>
      <c r="H7" s="87">
        <v>3</v>
      </c>
      <c r="I7" s="88">
        <v>3</v>
      </c>
    </row>
    <row r="8" spans="1:9" ht="18.75" customHeight="1" x14ac:dyDescent="0.25">
      <c r="B8" s="89" t="s">
        <v>236</v>
      </c>
      <c r="C8" s="90"/>
      <c r="D8" s="90"/>
      <c r="E8" s="90"/>
      <c r="F8" s="90"/>
      <c r="G8" s="90"/>
      <c r="H8" s="90"/>
      <c r="I8" s="38"/>
    </row>
    <row r="9" spans="1:9" ht="15.75" customHeight="1" x14ac:dyDescent="0.25">
      <c r="B9" s="84" t="s">
        <v>240</v>
      </c>
      <c r="C9" s="41"/>
      <c r="D9" s="41">
        <v>-0.2</v>
      </c>
      <c r="E9" s="41">
        <v>0.1</v>
      </c>
      <c r="F9" s="41">
        <v>0</v>
      </c>
      <c r="G9" s="41">
        <v>3</v>
      </c>
      <c r="H9" s="41">
        <v>3.2</v>
      </c>
      <c r="I9" s="67">
        <v>3.2</v>
      </c>
    </row>
    <row r="10" spans="1:9" ht="15.75" customHeight="1" x14ac:dyDescent="0.25">
      <c r="B10" s="86" t="s">
        <v>241</v>
      </c>
      <c r="C10" s="87"/>
      <c r="D10" s="87">
        <v>0.2</v>
      </c>
      <c r="E10" s="87">
        <v>0.5</v>
      </c>
      <c r="F10" s="87">
        <v>0.3</v>
      </c>
      <c r="G10" s="87">
        <v>3</v>
      </c>
      <c r="H10" s="87">
        <v>3.2</v>
      </c>
      <c r="I10" s="91">
        <v>3.2</v>
      </c>
    </row>
    <row r="11" spans="1:9" ht="15" customHeight="1" x14ac:dyDescent="0.25">
      <c r="A11" s="92"/>
      <c r="B11" s="628" t="s">
        <v>68</v>
      </c>
      <c r="C11" s="629"/>
      <c r="D11" s="629"/>
      <c r="E11" s="629"/>
      <c r="F11" s="629"/>
      <c r="G11" s="629"/>
      <c r="H11" s="629"/>
      <c r="I11" s="630"/>
    </row>
    <row r="12" spans="1:9" ht="33" customHeight="1" x14ac:dyDescent="0.25">
      <c r="A12" s="92"/>
      <c r="B12" s="631" t="s">
        <v>597</v>
      </c>
      <c r="C12" s="567"/>
      <c r="D12" s="567"/>
      <c r="E12" s="567"/>
      <c r="F12" s="567"/>
      <c r="G12" s="567"/>
      <c r="H12" s="567"/>
      <c r="I12" s="632"/>
    </row>
    <row r="13" spans="1:9" ht="37.5" customHeight="1" thickBot="1" x14ac:dyDescent="0.3">
      <c r="A13" s="92"/>
      <c r="B13" s="633" t="s">
        <v>598</v>
      </c>
      <c r="C13" s="599"/>
      <c r="D13" s="599"/>
      <c r="E13" s="599"/>
      <c r="F13" s="599"/>
      <c r="G13" s="599"/>
      <c r="H13" s="599"/>
      <c r="I13" s="634"/>
    </row>
    <row r="17" spans="2:7" x14ac:dyDescent="0.25">
      <c r="B17" s="93"/>
      <c r="C17" s="94"/>
      <c r="D17" s="94"/>
      <c r="E17" s="94"/>
      <c r="F17" s="94"/>
      <c r="G17" s="94"/>
    </row>
    <row r="18" spans="2:7" x14ac:dyDescent="0.25">
      <c r="C18" s="95"/>
      <c r="D18" s="95"/>
      <c r="E18" s="95"/>
    </row>
    <row r="19" spans="2:7" x14ac:dyDescent="0.25">
      <c r="C19" s="95"/>
      <c r="D19" s="96"/>
      <c r="E19" s="95"/>
    </row>
    <row r="20" spans="2:7" x14ac:dyDescent="0.25">
      <c r="C20" s="95"/>
      <c r="D20" s="95"/>
      <c r="E20" s="95"/>
      <c r="F20" s="95"/>
      <c r="G20" s="95"/>
    </row>
    <row r="21" spans="2:7" x14ac:dyDescent="0.25">
      <c r="C21" s="95"/>
      <c r="D21" s="95"/>
      <c r="E21" s="95"/>
      <c r="F21" s="95"/>
      <c r="G21" s="95"/>
    </row>
    <row r="22" spans="2:7" x14ac:dyDescent="0.25">
      <c r="C22" s="95"/>
      <c r="D22" s="95"/>
      <c r="E22" s="95"/>
      <c r="F22" s="95"/>
      <c r="G22" s="95"/>
    </row>
    <row r="23" spans="2:7" x14ac:dyDescent="0.25">
      <c r="C23" s="95"/>
      <c r="D23" s="95"/>
      <c r="E23" s="95"/>
      <c r="F23" s="95"/>
      <c r="G23" s="95"/>
    </row>
    <row r="24" spans="2:7" x14ac:dyDescent="0.25">
      <c r="C24" s="95"/>
      <c r="D24" s="95"/>
      <c r="E24" s="95"/>
      <c r="F24" s="95"/>
      <c r="G24" s="95"/>
    </row>
    <row r="25" spans="2:7" x14ac:dyDescent="0.25">
      <c r="C25" s="95"/>
      <c r="D25" s="95"/>
      <c r="E25" s="95"/>
      <c r="F25" s="95"/>
      <c r="G25" s="95"/>
    </row>
    <row r="26" spans="2:7" x14ac:dyDescent="0.25">
      <c r="C26" s="95"/>
      <c r="D26" s="95"/>
      <c r="E26" s="95"/>
      <c r="F26" s="95"/>
      <c r="G26" s="95"/>
    </row>
    <row r="27" spans="2:7" x14ac:dyDescent="0.25">
      <c r="C27" s="95"/>
      <c r="D27" s="95"/>
      <c r="E27" s="95"/>
      <c r="F27" s="95"/>
      <c r="G27" s="95"/>
    </row>
    <row r="28" spans="2:7" x14ac:dyDescent="0.25">
      <c r="C28" s="95"/>
      <c r="D28" s="95"/>
      <c r="E28" s="95"/>
      <c r="F28" s="95"/>
      <c r="G28" s="95"/>
    </row>
    <row r="29" spans="2:7" x14ac:dyDescent="0.25">
      <c r="C29" s="95"/>
      <c r="D29" s="95"/>
      <c r="E29" s="95"/>
      <c r="F29" s="95"/>
      <c r="G29" s="95"/>
    </row>
    <row r="30" spans="2:7" x14ac:dyDescent="0.25">
      <c r="C30" s="95"/>
      <c r="D30" s="95"/>
      <c r="E30" s="95"/>
      <c r="F30" s="95"/>
      <c r="G30" s="95"/>
    </row>
    <row r="31" spans="2:7" x14ac:dyDescent="0.25">
      <c r="C31" s="95"/>
      <c r="D31" s="95"/>
      <c r="E31" s="95"/>
      <c r="F31" s="95"/>
      <c r="G31" s="95"/>
    </row>
    <row r="32" spans="2:7" x14ac:dyDescent="0.25">
      <c r="C32" s="95"/>
      <c r="D32" s="95"/>
      <c r="E32" s="95"/>
      <c r="F32" s="95"/>
      <c r="G32" s="95"/>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73" orientation="portrait" r:id="rId1"/>
  <headerFooter>
    <oddHeader>&amp;C&amp;8November 2016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T46"/>
  <sheetViews>
    <sheetView zoomScaleNormal="100" zoomScaleSheetLayoutView="100" workbookViewId="0"/>
  </sheetViews>
  <sheetFormatPr defaultRowHeight="15" x14ac:dyDescent="0.25"/>
  <cols>
    <col min="1" max="1" width="9.44140625" style="39" customWidth="1"/>
    <col min="2" max="4" width="10.33203125" style="39" customWidth="1"/>
    <col min="5" max="5" width="1" style="39" customWidth="1"/>
    <col min="6" max="6" width="10.33203125" style="39" customWidth="1"/>
    <col min="7" max="7" width="12.109375" style="39" customWidth="1"/>
    <col min="8" max="9" width="10.33203125" style="39" customWidth="1"/>
    <col min="10" max="10" width="1" style="39" customWidth="1"/>
    <col min="11" max="12" width="10.33203125" style="39" customWidth="1"/>
    <col min="13" max="13" width="1" style="39" customWidth="1"/>
    <col min="14" max="14" width="10.33203125" style="73" customWidth="1"/>
    <col min="15" max="15" width="1" style="39" customWidth="1"/>
    <col min="16" max="16" width="11.77734375" style="39" bestFit="1" customWidth="1"/>
    <col min="17" max="17" width="1" style="39" customWidth="1"/>
    <col min="18" max="18" width="11.6640625" style="39" bestFit="1" customWidth="1"/>
    <col min="19" max="16384" width="8.88671875" style="39"/>
  </cols>
  <sheetData>
    <row r="1" spans="1:20" ht="33.75" customHeight="1" thickBot="1" x14ac:dyDescent="0.3">
      <c r="A1" s="71" t="s">
        <v>144</v>
      </c>
      <c r="B1" s="331"/>
      <c r="C1" s="331"/>
      <c r="D1" s="331"/>
      <c r="E1" s="331"/>
      <c r="F1" s="331"/>
      <c r="G1" s="331"/>
      <c r="H1" s="331"/>
      <c r="I1" s="331"/>
      <c r="J1" s="331"/>
      <c r="K1" s="331"/>
      <c r="L1" s="331"/>
      <c r="M1" s="331"/>
      <c r="O1" s="73"/>
      <c r="Q1" s="73"/>
      <c r="R1" s="73"/>
    </row>
    <row r="2" spans="1:20" ht="25.5" customHeight="1" thickBot="1" x14ac:dyDescent="0.3">
      <c r="A2" s="73"/>
      <c r="B2" s="498" t="s">
        <v>278</v>
      </c>
      <c r="C2" s="646"/>
      <c r="D2" s="646"/>
      <c r="E2" s="646"/>
      <c r="F2" s="646"/>
      <c r="G2" s="646"/>
      <c r="H2" s="646"/>
      <c r="I2" s="646"/>
      <c r="J2" s="646"/>
      <c r="K2" s="646"/>
      <c r="L2" s="646"/>
      <c r="M2" s="646"/>
      <c r="N2" s="499"/>
      <c r="O2" s="348"/>
      <c r="P2" s="635" t="s">
        <v>513</v>
      </c>
      <c r="Q2" s="348"/>
      <c r="R2" s="635" t="s">
        <v>514</v>
      </c>
    </row>
    <row r="3" spans="1:20" ht="25.5" customHeight="1" x14ac:dyDescent="0.25">
      <c r="A3" s="73"/>
      <c r="B3" s="74"/>
      <c r="C3" s="647" t="s">
        <v>255</v>
      </c>
      <c r="D3" s="647"/>
      <c r="E3" s="75"/>
      <c r="F3" s="647" t="s">
        <v>258</v>
      </c>
      <c r="G3" s="647"/>
      <c r="H3" s="647"/>
      <c r="I3" s="647"/>
      <c r="J3" s="75"/>
      <c r="K3" s="647" t="s">
        <v>260</v>
      </c>
      <c r="L3" s="647"/>
      <c r="M3" s="75"/>
      <c r="N3" s="648" t="s">
        <v>254</v>
      </c>
      <c r="O3" s="349"/>
      <c r="P3" s="636"/>
      <c r="Q3" s="349"/>
      <c r="R3" s="636"/>
    </row>
    <row r="4" spans="1:20" ht="51" customHeight="1" x14ac:dyDescent="0.25">
      <c r="A4" s="73"/>
      <c r="B4" s="74"/>
      <c r="C4" s="75" t="s">
        <v>256</v>
      </c>
      <c r="D4" s="75" t="s">
        <v>257</v>
      </c>
      <c r="E4" s="75"/>
      <c r="F4" s="75" t="s">
        <v>310</v>
      </c>
      <c r="G4" s="75" t="s">
        <v>311</v>
      </c>
      <c r="H4" s="75" t="s">
        <v>267</v>
      </c>
      <c r="I4" s="75" t="s">
        <v>259</v>
      </c>
      <c r="J4" s="75"/>
      <c r="K4" s="75" t="s">
        <v>261</v>
      </c>
      <c r="L4" s="75" t="s">
        <v>296</v>
      </c>
      <c r="M4" s="75"/>
      <c r="N4" s="649"/>
      <c r="O4" s="349"/>
      <c r="P4" s="636"/>
      <c r="Q4" s="349"/>
      <c r="R4" s="636"/>
    </row>
    <row r="5" spans="1:20" ht="14.25" customHeight="1" x14ac:dyDescent="0.25">
      <c r="A5" s="73"/>
      <c r="B5" s="37" t="s">
        <v>206</v>
      </c>
      <c r="C5" s="76">
        <v>3.0881205015644468</v>
      </c>
      <c r="D5" s="76">
        <v>3.4576513680824519</v>
      </c>
      <c r="E5" s="76"/>
      <c r="F5" s="76">
        <v>1.9769073455894386</v>
      </c>
      <c r="G5" s="76">
        <v>1.3467975232984486</v>
      </c>
      <c r="H5" s="76">
        <v>2.428228815022436</v>
      </c>
      <c r="I5" s="76">
        <v>1.3176167878474416</v>
      </c>
      <c r="J5" s="76"/>
      <c r="K5" s="76">
        <v>0.94110698862104325</v>
      </c>
      <c r="L5" s="76">
        <v>1.4774315913659588</v>
      </c>
      <c r="M5" s="76"/>
      <c r="N5" s="347">
        <v>2.7457043739902751</v>
      </c>
      <c r="O5" s="350"/>
      <c r="P5" s="351">
        <v>1.4774315913659588</v>
      </c>
      <c r="Q5" s="350"/>
      <c r="R5" s="352">
        <v>385857.22348269908</v>
      </c>
      <c r="T5" s="440"/>
    </row>
    <row r="6" spans="1:20" ht="13.5" customHeight="1" x14ac:dyDescent="0.25">
      <c r="A6" s="73"/>
      <c r="B6" s="37" t="s">
        <v>207</v>
      </c>
      <c r="C6" s="76">
        <v>2.5320286881478467</v>
      </c>
      <c r="D6" s="76">
        <v>2.7671635290908512</v>
      </c>
      <c r="E6" s="76"/>
      <c r="F6" s="76">
        <v>1.9967695559628567</v>
      </c>
      <c r="G6" s="76">
        <v>0.79417103198585437</v>
      </c>
      <c r="H6" s="76">
        <v>1.8520648549048531</v>
      </c>
      <c r="I6" s="76">
        <v>1.0876999888608623</v>
      </c>
      <c r="J6" s="76"/>
      <c r="K6" s="76">
        <v>-0.5863749495419136</v>
      </c>
      <c r="L6" s="76">
        <v>1.0188783157201284</v>
      </c>
      <c r="M6" s="76"/>
      <c r="N6" s="347">
        <v>2.109403113333193</v>
      </c>
      <c r="O6" s="350"/>
      <c r="P6" s="351">
        <v>1.0188783157201284</v>
      </c>
      <c r="Q6" s="350"/>
      <c r="R6" s="352">
        <v>385313.12809026538</v>
      </c>
      <c r="T6" s="440"/>
    </row>
    <row r="7" spans="1:20" ht="15" customHeight="1" x14ac:dyDescent="0.25">
      <c r="A7" s="73"/>
      <c r="B7" s="37" t="s">
        <v>208</v>
      </c>
      <c r="C7" s="76">
        <v>1.2968363703463694</v>
      </c>
      <c r="D7" s="76">
        <v>1.3214493275383461</v>
      </c>
      <c r="E7" s="76"/>
      <c r="F7" s="76">
        <v>1.5478749948953521</v>
      </c>
      <c r="G7" s="76">
        <v>-0.34348727247464694</v>
      </c>
      <c r="H7" s="76">
        <v>0.56169908057236739</v>
      </c>
      <c r="I7" s="76">
        <v>0.39005911745135791</v>
      </c>
      <c r="J7" s="76"/>
      <c r="K7" s="76">
        <v>-1.0062926327848629</v>
      </c>
      <c r="L7" s="76">
        <v>0.25588694312691435</v>
      </c>
      <c r="M7" s="76"/>
      <c r="N7" s="347">
        <v>0.76289772525437927</v>
      </c>
      <c r="O7" s="350"/>
      <c r="P7" s="351">
        <v>0.25588694312691435</v>
      </c>
      <c r="Q7" s="350"/>
      <c r="R7" s="352">
        <v>382835.37426358846</v>
      </c>
      <c r="T7" s="440"/>
    </row>
    <row r="8" spans="1:20" ht="15" customHeight="1" x14ac:dyDescent="0.25">
      <c r="B8" s="37" t="s">
        <v>250</v>
      </c>
      <c r="C8" s="76">
        <v>-0.72931854063173773</v>
      </c>
      <c r="D8" s="76">
        <v>-0.95215697956774648</v>
      </c>
      <c r="E8" s="76"/>
      <c r="F8" s="76">
        <v>-5.6832112438740978E-2</v>
      </c>
      <c r="G8" s="76">
        <v>-2.2045582391377536</v>
      </c>
      <c r="H8" s="76">
        <v>-1.463900860170753</v>
      </c>
      <c r="I8" s="76">
        <v>-1.3516019229787446</v>
      </c>
      <c r="J8" s="76"/>
      <c r="K8" s="76">
        <v>-3.3755076333178704</v>
      </c>
      <c r="L8" s="76">
        <v>-1.8064600675596412</v>
      </c>
      <c r="M8" s="76"/>
      <c r="N8" s="347">
        <v>-1.3562778366541888</v>
      </c>
      <c r="O8" s="350"/>
      <c r="P8" s="351">
        <v>-1.8064600675596412</v>
      </c>
      <c r="Q8" s="350"/>
      <c r="R8" s="352">
        <v>382146.32068278291</v>
      </c>
      <c r="T8" s="440"/>
    </row>
    <row r="9" spans="1:20" x14ac:dyDescent="0.25">
      <c r="B9" s="37" t="s">
        <v>12</v>
      </c>
      <c r="C9" s="76">
        <v>-2.2260526564476208</v>
      </c>
      <c r="D9" s="76">
        <v>-2.6632605688496369</v>
      </c>
      <c r="E9" s="76"/>
      <c r="F9" s="76">
        <v>-1.0089248910876449</v>
      </c>
      <c r="G9" s="76">
        <v>-3.6917697548766455</v>
      </c>
      <c r="H9" s="76">
        <v>-2.8955717392356348</v>
      </c>
      <c r="I9" s="76">
        <v>-2.5069250357466331</v>
      </c>
      <c r="J9" s="76"/>
      <c r="K9" s="76">
        <v>-4.2898135402057402</v>
      </c>
      <c r="L9" s="76">
        <v>-3.5767979210228718</v>
      </c>
      <c r="M9" s="76"/>
      <c r="N9" s="347">
        <v>-2.9073544737931298</v>
      </c>
      <c r="O9" s="350"/>
      <c r="P9" s="351">
        <v>-3.5767979210228718</v>
      </c>
      <c r="Q9" s="350"/>
      <c r="R9" s="352">
        <v>382600.85959169123</v>
      </c>
      <c r="T9" s="440"/>
    </row>
    <row r="10" spans="1:20" x14ac:dyDescent="0.25">
      <c r="B10" s="37" t="s">
        <v>13</v>
      </c>
      <c r="C10" s="76">
        <v>-2.4216969893599298</v>
      </c>
      <c r="D10" s="76">
        <v>-2.9907630606699342</v>
      </c>
      <c r="E10" s="76"/>
      <c r="F10" s="76">
        <v>-1.048518734423908</v>
      </c>
      <c r="G10" s="76">
        <v>-4.0761049846989295</v>
      </c>
      <c r="H10" s="76">
        <v>-2.9512863735469068</v>
      </c>
      <c r="I10" s="76">
        <v>-2.7798374234249081</v>
      </c>
      <c r="J10" s="76"/>
      <c r="K10" s="76">
        <v>-5.2230708037262152</v>
      </c>
      <c r="L10" s="76">
        <v>-4.0364237654879807</v>
      </c>
      <c r="M10" s="76"/>
      <c r="N10" s="347">
        <v>-3.1869663173788596</v>
      </c>
      <c r="O10" s="350"/>
      <c r="P10" s="351">
        <v>-4.0364237654879807</v>
      </c>
      <c r="Q10" s="350"/>
      <c r="R10" s="352">
        <v>383232.90401482413</v>
      </c>
      <c r="T10" s="440"/>
    </row>
    <row r="11" spans="1:20" x14ac:dyDescent="0.25">
      <c r="B11" s="37" t="s">
        <v>14</v>
      </c>
      <c r="C11" s="76">
        <v>-2.2178003039812779</v>
      </c>
      <c r="D11" s="76">
        <v>-2.8371616571522793</v>
      </c>
      <c r="E11" s="76"/>
      <c r="F11" s="76">
        <v>-0.83537080492325799</v>
      </c>
      <c r="G11" s="76">
        <v>-4.0601390424572799</v>
      </c>
      <c r="H11" s="76">
        <v>-2.6502553221352798</v>
      </c>
      <c r="I11" s="76">
        <v>-2.7045634258362838</v>
      </c>
      <c r="J11" s="76"/>
      <c r="K11" s="76">
        <v>-4.5292655454566679</v>
      </c>
      <c r="L11" s="76">
        <v>-3.7982474087966374</v>
      </c>
      <c r="M11" s="76"/>
      <c r="N11" s="347">
        <v>-3.0791112853291969</v>
      </c>
      <c r="O11" s="350"/>
      <c r="P11" s="351">
        <v>-3.7982474087966374</v>
      </c>
      <c r="Q11" s="350"/>
      <c r="R11" s="352">
        <v>383069.94423061819</v>
      </c>
      <c r="T11" s="440"/>
    </row>
    <row r="12" spans="1:20" x14ac:dyDescent="0.25">
      <c r="B12" s="37" t="s">
        <v>15</v>
      </c>
      <c r="C12" s="76">
        <v>-2.1373924609168853</v>
      </c>
      <c r="D12" s="76">
        <v>-2.7405466975299078</v>
      </c>
      <c r="E12" s="76"/>
      <c r="F12" s="76">
        <v>-1.0812879300179077</v>
      </c>
      <c r="G12" s="76">
        <v>-4.1682502262218861</v>
      </c>
      <c r="H12" s="76">
        <v>-2.345910822898901</v>
      </c>
      <c r="I12" s="76">
        <v>-2.9297690807069046</v>
      </c>
      <c r="J12" s="76"/>
      <c r="K12" s="76">
        <v>-4.5224523181358736</v>
      </c>
      <c r="L12" s="76">
        <v>-3.3854826675382044</v>
      </c>
      <c r="M12" s="76"/>
      <c r="N12" s="347">
        <v>-3.1076988802414114</v>
      </c>
      <c r="O12" s="350"/>
      <c r="P12" s="351">
        <v>-3.3854826675382044</v>
      </c>
      <c r="Q12" s="350"/>
      <c r="R12" s="352">
        <v>382113.38232909556</v>
      </c>
      <c r="T12" s="440"/>
    </row>
    <row r="13" spans="1:20" x14ac:dyDescent="0.25">
      <c r="B13" s="37" t="s">
        <v>16</v>
      </c>
      <c r="C13" s="76">
        <v>-1.7422617591487892</v>
      </c>
      <c r="D13" s="76">
        <v>-2.2710571473338064</v>
      </c>
      <c r="E13" s="76"/>
      <c r="F13" s="76">
        <v>-1.2193028759018034</v>
      </c>
      <c r="G13" s="76">
        <v>-4.0631098537868127</v>
      </c>
      <c r="H13" s="76">
        <v>-1.7195758231748073</v>
      </c>
      <c r="I13" s="76">
        <v>-3.0844271901567879</v>
      </c>
      <c r="J13" s="76"/>
      <c r="K13" s="76">
        <v>-4.4765268542226782</v>
      </c>
      <c r="L13" s="76">
        <v>-3.3082245455790971</v>
      </c>
      <c r="M13" s="76"/>
      <c r="N13" s="347">
        <v>-2.8649523373766876</v>
      </c>
      <c r="O13" s="350"/>
      <c r="P13" s="351">
        <v>-2.8649523373766876</v>
      </c>
      <c r="Q13" s="350"/>
      <c r="R13" s="352">
        <v>382260.58352249756</v>
      </c>
      <c r="T13" s="440"/>
    </row>
    <row r="14" spans="1:20" x14ac:dyDescent="0.25">
      <c r="B14" s="37" t="s">
        <v>17</v>
      </c>
      <c r="C14" s="76">
        <v>-0.97382512493462059</v>
      </c>
      <c r="D14" s="76">
        <v>-1.3893359021506058</v>
      </c>
      <c r="E14" s="76"/>
      <c r="F14" s="76">
        <v>-0.49702884711760476</v>
      </c>
      <c r="G14" s="76">
        <v>-3.5696527209746023</v>
      </c>
      <c r="H14" s="76">
        <v>-0.82661760830561093</v>
      </c>
      <c r="I14" s="76">
        <v>-2.442174398214604</v>
      </c>
      <c r="J14" s="76"/>
      <c r="K14" s="76">
        <v>-3.1881786497119147</v>
      </c>
      <c r="L14" s="76">
        <v>-2.603184545936895</v>
      </c>
      <c r="M14" s="76"/>
      <c r="N14" s="347">
        <v>-2.192663610120765</v>
      </c>
      <c r="O14" s="350"/>
      <c r="P14" s="351">
        <v>-2.192663610120765</v>
      </c>
      <c r="Q14" s="350"/>
      <c r="R14" s="352">
        <v>383526.44479010248</v>
      </c>
      <c r="T14" s="440"/>
    </row>
    <row r="15" spans="1:20" x14ac:dyDescent="0.25">
      <c r="B15" s="37" t="s">
        <v>18</v>
      </c>
      <c r="C15" s="76">
        <v>-0.52356567273645283</v>
      </c>
      <c r="D15" s="76">
        <v>-0.81960502420244552</v>
      </c>
      <c r="E15" s="76"/>
      <c r="F15" s="76">
        <v>-0.31127931744845228</v>
      </c>
      <c r="G15" s="76">
        <v>-3.3519111086104374</v>
      </c>
      <c r="H15" s="76">
        <v>-0.37048819680146039</v>
      </c>
      <c r="I15" s="76">
        <v>-2.3704488584294552</v>
      </c>
      <c r="J15" s="76"/>
      <c r="K15" s="76">
        <v>-2.9438974699899045</v>
      </c>
      <c r="L15" s="76">
        <v>-2.1517741602133582</v>
      </c>
      <c r="M15" s="76"/>
      <c r="N15" s="347">
        <v>-1.7621235593625231</v>
      </c>
      <c r="O15" s="350"/>
      <c r="P15" s="351">
        <v>-1.7621235593625231</v>
      </c>
      <c r="Q15" s="350"/>
      <c r="R15" s="352">
        <v>384691.74384929088</v>
      </c>
      <c r="T15" s="440"/>
    </row>
    <row r="16" spans="1:20" x14ac:dyDescent="0.25">
      <c r="B16" s="37" t="s">
        <v>19</v>
      </c>
      <c r="C16" s="76">
        <v>-0.43259046970845816</v>
      </c>
      <c r="D16" s="76">
        <v>-0.62211212511044778</v>
      </c>
      <c r="E16" s="76"/>
      <c r="F16" s="76">
        <v>2.6900014555053531E-4</v>
      </c>
      <c r="G16" s="76">
        <v>-3.4611933589224577</v>
      </c>
      <c r="H16" s="76">
        <v>-0.16524605610945287</v>
      </c>
      <c r="I16" s="76">
        <v>-2.1739504377044625</v>
      </c>
      <c r="J16" s="76"/>
      <c r="K16" s="76">
        <v>-2.7682884279811106</v>
      </c>
      <c r="L16" s="76">
        <v>-2.4116304902603045</v>
      </c>
      <c r="M16" s="76"/>
      <c r="N16" s="347">
        <v>-1.6186663335713816</v>
      </c>
      <c r="O16" s="350"/>
      <c r="P16" s="351">
        <v>-1.6186663335713816</v>
      </c>
      <c r="Q16" s="350"/>
      <c r="R16" s="352">
        <v>385700.1992741687</v>
      </c>
      <c r="T16" s="440"/>
    </row>
    <row r="17" spans="2:20" x14ac:dyDescent="0.25">
      <c r="B17" s="37" t="s">
        <v>20</v>
      </c>
      <c r="C17" s="76">
        <v>-0.24973517805710799</v>
      </c>
      <c r="D17" s="76">
        <v>-0.34995138243510837</v>
      </c>
      <c r="E17" s="76"/>
      <c r="F17" s="76">
        <v>0.36983638768890614</v>
      </c>
      <c r="G17" s="76">
        <v>-3.4302190937761168</v>
      </c>
      <c r="H17" s="76">
        <v>0.17664959954589676</v>
      </c>
      <c r="I17" s="76">
        <v>-1.8799063725621181</v>
      </c>
      <c r="J17" s="76"/>
      <c r="K17" s="76">
        <v>-2.7585457213520597</v>
      </c>
      <c r="L17" s="76">
        <v>-2.6680997071662582</v>
      </c>
      <c r="M17" s="76"/>
      <c r="N17" s="347">
        <v>-1.3198361439664126</v>
      </c>
      <c r="O17" s="350"/>
      <c r="P17" s="351">
        <v>-1.3198361439664126</v>
      </c>
      <c r="Q17" s="350"/>
      <c r="R17" s="352">
        <v>386515.36954929697</v>
      </c>
      <c r="T17" s="440"/>
    </row>
    <row r="18" spans="2:20" x14ac:dyDescent="0.25">
      <c r="B18" s="37" t="s">
        <v>21</v>
      </c>
      <c r="C18" s="76">
        <v>-0.50821977057984213</v>
      </c>
      <c r="D18" s="76">
        <v>-0.54388821562884004</v>
      </c>
      <c r="E18" s="76"/>
      <c r="F18" s="76">
        <v>3.1967680255149844E-2</v>
      </c>
      <c r="G18" s="76">
        <v>-3.8329923298748554</v>
      </c>
      <c r="H18" s="76">
        <v>1.6679648042156714E-2</v>
      </c>
      <c r="I18" s="76">
        <v>-2.2991424469218487</v>
      </c>
      <c r="J18" s="76"/>
      <c r="K18" s="76">
        <v>-2.1557145720301714</v>
      </c>
      <c r="L18" s="76">
        <v>-3.086530387610829</v>
      </c>
      <c r="M18" s="76"/>
      <c r="N18" s="347">
        <v>-1.5169278612145807</v>
      </c>
      <c r="O18" s="350"/>
      <c r="P18" s="351">
        <v>-1.5169278612145807</v>
      </c>
      <c r="Q18" s="350"/>
      <c r="R18" s="352">
        <v>387608.74504610861</v>
      </c>
      <c r="T18" s="440"/>
    </row>
    <row r="19" spans="2:20" x14ac:dyDescent="0.25">
      <c r="B19" s="37" t="s">
        <v>22</v>
      </c>
      <c r="C19" s="76">
        <v>-0.58588229240163514</v>
      </c>
      <c r="D19" s="76">
        <v>-0.57143571581664787</v>
      </c>
      <c r="E19" s="76"/>
      <c r="F19" s="76">
        <v>-3.9108434824640881E-2</v>
      </c>
      <c r="G19" s="76">
        <v>-4.0660207474966512</v>
      </c>
      <c r="H19" s="76">
        <v>-0.11775841534765163</v>
      </c>
      <c r="I19" s="76">
        <v>-2.5398014228256329</v>
      </c>
      <c r="J19" s="76"/>
      <c r="K19" s="76">
        <v>-2.6246139237602946</v>
      </c>
      <c r="L19" s="76">
        <v>-2.8723385985054741</v>
      </c>
      <c r="M19" s="76"/>
      <c r="N19" s="347">
        <v>-1.5871827189229402</v>
      </c>
      <c r="O19" s="350"/>
      <c r="P19" s="351">
        <v>-1.5871827189229402</v>
      </c>
      <c r="Q19" s="350"/>
      <c r="R19" s="352">
        <v>388809.11101970263</v>
      </c>
      <c r="T19" s="440"/>
    </row>
    <row r="20" spans="2:20" x14ac:dyDescent="0.25">
      <c r="B20" s="37" t="s">
        <v>23</v>
      </c>
      <c r="C20" s="76">
        <v>-0.93732954903674681</v>
      </c>
      <c r="D20" s="76">
        <v>-0.8837666552427379</v>
      </c>
      <c r="E20" s="76"/>
      <c r="F20" s="76">
        <v>-0.40375828556074111</v>
      </c>
      <c r="G20" s="76">
        <v>-4.4397048834267423</v>
      </c>
      <c r="H20" s="76">
        <v>-0.422663607719727</v>
      </c>
      <c r="I20" s="76">
        <v>-2.9214021805327377</v>
      </c>
      <c r="J20" s="76"/>
      <c r="K20" s="76">
        <v>-2.0645961735920766</v>
      </c>
      <c r="L20" s="76">
        <v>-2.9095317847669278</v>
      </c>
      <c r="M20" s="76"/>
      <c r="N20" s="347">
        <v>-1.9541124464811093</v>
      </c>
      <c r="O20" s="350"/>
      <c r="P20" s="351">
        <v>-1.9541124464811093</v>
      </c>
      <c r="Q20" s="350"/>
      <c r="R20" s="352">
        <v>390114.2715355758</v>
      </c>
      <c r="T20" s="440"/>
    </row>
    <row r="21" spans="2:20" x14ac:dyDescent="0.25">
      <c r="B21" s="37" t="s">
        <v>24</v>
      </c>
      <c r="C21" s="76">
        <v>-0.43554134756186613</v>
      </c>
      <c r="D21" s="76">
        <v>-0.33912024539486652</v>
      </c>
      <c r="E21" s="76"/>
      <c r="F21" s="76">
        <v>0.24170433022811721</v>
      </c>
      <c r="G21" s="76">
        <v>-3.8935094108878729</v>
      </c>
      <c r="H21" s="76">
        <v>8.9333135357122728E-2</v>
      </c>
      <c r="I21" s="76">
        <v>-2.2747334917608839</v>
      </c>
      <c r="J21" s="76"/>
      <c r="K21" s="76">
        <v>-2.5176517245715937</v>
      </c>
      <c r="L21" s="76">
        <v>-2.5780138764382468</v>
      </c>
      <c r="M21" s="76"/>
      <c r="N21" s="347">
        <v>-1.4958785953555835</v>
      </c>
      <c r="O21" s="350"/>
      <c r="P21" s="351">
        <v>-1.4958785953555835</v>
      </c>
      <c r="Q21" s="350"/>
      <c r="R21" s="352">
        <v>391622.19255306351</v>
      </c>
      <c r="T21" s="440"/>
    </row>
    <row r="22" spans="2:20" x14ac:dyDescent="0.25">
      <c r="B22" s="37" t="s">
        <v>25</v>
      </c>
      <c r="C22" s="76">
        <v>-0.98062026987906847</v>
      </c>
      <c r="D22" s="76">
        <v>-0.85643049187208931</v>
      </c>
      <c r="E22" s="76"/>
      <c r="F22" s="76">
        <v>-0.21708773660407132</v>
      </c>
      <c r="G22" s="76">
        <v>-4.2739367398630748</v>
      </c>
      <c r="H22" s="76">
        <v>-0.47548865753708469</v>
      </c>
      <c r="I22" s="76">
        <v>-2.6417069468450904</v>
      </c>
      <c r="J22" s="76"/>
      <c r="K22" s="76">
        <v>-2.7851657603782338</v>
      </c>
      <c r="L22" s="76">
        <v>-2.4654931410662773</v>
      </c>
      <c r="M22" s="76"/>
      <c r="N22" s="347">
        <v>-2.020633357672537</v>
      </c>
      <c r="O22" s="350"/>
      <c r="P22" s="351">
        <v>-2.020633357672537</v>
      </c>
      <c r="Q22" s="350"/>
      <c r="R22" s="352">
        <v>393028.66837847157</v>
      </c>
      <c r="T22" s="440"/>
    </row>
    <row r="23" spans="2:20" x14ac:dyDescent="0.25">
      <c r="B23" s="37" t="s">
        <v>26</v>
      </c>
      <c r="C23" s="76">
        <v>-0.15026514377760236</v>
      </c>
      <c r="D23" s="76">
        <v>9.8532475643935413E-3</v>
      </c>
      <c r="E23" s="76"/>
      <c r="F23" s="76">
        <v>0.65613519728140091</v>
      </c>
      <c r="G23" s="76">
        <v>-3.3444026764265971</v>
      </c>
      <c r="H23" s="76">
        <v>0.25136164047941634</v>
      </c>
      <c r="I23" s="76">
        <v>-1.7674435275855842</v>
      </c>
      <c r="J23" s="76"/>
      <c r="K23" s="76">
        <v>-2.016193672561013</v>
      </c>
      <c r="L23" s="76">
        <v>-2.5255067342280935</v>
      </c>
      <c r="M23" s="76"/>
      <c r="N23" s="347">
        <v>-1.1516115019518036</v>
      </c>
      <c r="O23" s="350"/>
      <c r="P23" s="351">
        <v>-1.1516115019518036</v>
      </c>
      <c r="Q23" s="350"/>
      <c r="R23" s="352">
        <v>394429.29310648143</v>
      </c>
      <c r="T23" s="440"/>
    </row>
    <row r="24" spans="2:20" x14ac:dyDescent="0.25">
      <c r="B24" s="37" t="s">
        <v>27</v>
      </c>
      <c r="C24" s="76">
        <v>-0.6883080461685438</v>
      </c>
      <c r="D24" s="76">
        <v>-0.51533143749952615</v>
      </c>
      <c r="E24" s="76"/>
      <c r="F24" s="76">
        <v>0.16264781892147084</v>
      </c>
      <c r="G24" s="76">
        <v>-3.6876910317775469</v>
      </c>
      <c r="H24" s="76">
        <v>-0.29186587410754328</v>
      </c>
      <c r="I24" s="76">
        <v>-2.1291724123695417</v>
      </c>
      <c r="J24" s="76"/>
      <c r="K24" s="76">
        <v>-1.7213285137651473</v>
      </c>
      <c r="L24" s="76">
        <v>-2.8141400040544906</v>
      </c>
      <c r="M24" s="76"/>
      <c r="N24" s="347">
        <v>-1.5910204764418747</v>
      </c>
      <c r="O24" s="350"/>
      <c r="P24" s="351">
        <v>-1.5910204764418747</v>
      </c>
      <c r="Q24" s="350"/>
      <c r="R24" s="352">
        <v>395707.79199755716</v>
      </c>
      <c r="T24" s="440"/>
    </row>
    <row r="25" spans="2:20" x14ac:dyDescent="0.25">
      <c r="B25" s="37" t="s">
        <v>28</v>
      </c>
      <c r="C25" s="76">
        <v>-0.73141721077314514</v>
      </c>
      <c r="D25" s="76">
        <v>-0.54515292742814836</v>
      </c>
      <c r="E25" s="76"/>
      <c r="F25" s="76">
        <v>7.1669542858501245E-3</v>
      </c>
      <c r="G25" s="76">
        <v>-3.5413049014461251</v>
      </c>
      <c r="H25" s="76">
        <v>-0.29353690690612666</v>
      </c>
      <c r="I25" s="76">
        <v>-2.1198592706601289</v>
      </c>
      <c r="J25" s="76"/>
      <c r="K25" s="76">
        <v>-1.6752827654296738</v>
      </c>
      <c r="L25" s="76">
        <v>-3.1192774138309987</v>
      </c>
      <c r="M25" s="76"/>
      <c r="N25" s="347">
        <v>-1.5002942830810015</v>
      </c>
      <c r="O25" s="350"/>
      <c r="P25" s="351">
        <v>-1.5002942830810015</v>
      </c>
      <c r="Q25" s="350"/>
      <c r="R25" s="352">
        <v>396929.10466517624</v>
      </c>
      <c r="T25" s="440"/>
    </row>
    <row r="26" spans="2:20" x14ac:dyDescent="0.25">
      <c r="B26" s="37" t="s">
        <v>29</v>
      </c>
      <c r="C26" s="76">
        <v>-0.93199465102048862</v>
      </c>
      <c r="D26" s="76">
        <v>-0.72798607560847017</v>
      </c>
      <c r="E26" s="76"/>
      <c r="F26" s="76">
        <v>-0.42349574021446301</v>
      </c>
      <c r="G26" s="76">
        <v>-3.4980773347564877</v>
      </c>
      <c r="H26" s="76">
        <v>-0.29891445663247396</v>
      </c>
      <c r="I26" s="76">
        <v>-2.251016400570478</v>
      </c>
      <c r="J26" s="76"/>
      <c r="K26" s="76">
        <v>-1.5709795159064766</v>
      </c>
      <c r="L26" s="76">
        <v>-2.5749681279690413</v>
      </c>
      <c r="M26" s="76"/>
      <c r="N26" s="347">
        <v>-1.614816477950527</v>
      </c>
      <c r="O26" s="350"/>
      <c r="P26" s="351">
        <v>-1.614816477950527</v>
      </c>
      <c r="Q26" s="350"/>
      <c r="R26" s="352">
        <v>398480.73253035819</v>
      </c>
      <c r="T26" s="440"/>
    </row>
    <row r="27" spans="2:20" x14ac:dyDescent="0.25">
      <c r="B27" s="37" t="s">
        <v>30</v>
      </c>
      <c r="C27" s="76">
        <v>-0.85942915284203991</v>
      </c>
      <c r="D27" s="76">
        <v>-0.62255743316504208</v>
      </c>
      <c r="E27" s="76"/>
      <c r="F27" s="76">
        <v>-0.49394139793002978</v>
      </c>
      <c r="G27" s="76">
        <v>-3.153783012133033</v>
      </c>
      <c r="H27" s="76">
        <v>-9.4636961682027732E-2</v>
      </c>
      <c r="I27" s="76">
        <v>-2.0175724049720429</v>
      </c>
      <c r="J27" s="76"/>
      <c r="K27" s="76">
        <v>-0.84138055205765183</v>
      </c>
      <c r="L27" s="76">
        <v>-1.7669897646277075</v>
      </c>
      <c r="M27" s="76"/>
      <c r="N27" s="347">
        <v>-1.5051274602818552</v>
      </c>
      <c r="O27" s="350"/>
      <c r="P27" s="351">
        <v>-1.5051274602818552</v>
      </c>
      <c r="Q27" s="350"/>
      <c r="R27" s="352">
        <v>400446.22611288744</v>
      </c>
      <c r="S27" s="99"/>
      <c r="T27" s="440"/>
    </row>
    <row r="28" spans="2:20" x14ac:dyDescent="0.25">
      <c r="B28" s="37" t="s">
        <v>31</v>
      </c>
      <c r="C28" s="76">
        <v>-0.85637315535171865</v>
      </c>
      <c r="D28" s="76">
        <v>-0.5713270248227218</v>
      </c>
      <c r="E28" s="76"/>
      <c r="F28" s="76">
        <v>-0.7039942762257283</v>
      </c>
      <c r="G28" s="76">
        <v>-2.8146857168007102</v>
      </c>
      <c r="H28" s="76">
        <v>-8.8998150692731315E-2</v>
      </c>
      <c r="I28" s="76">
        <v>-1.8983733361267241</v>
      </c>
      <c r="J28" s="76"/>
      <c r="K28" s="76">
        <v>0.41517847955243781</v>
      </c>
      <c r="L28" s="76">
        <v>-0.62818747355838755</v>
      </c>
      <c r="M28" s="76"/>
      <c r="N28" s="347">
        <v>-1.5115308298799348</v>
      </c>
      <c r="O28" s="350"/>
      <c r="P28" s="351">
        <v>-1.5115308298799348</v>
      </c>
      <c r="Q28" s="350"/>
      <c r="R28" s="352">
        <v>402800.45303045132</v>
      </c>
      <c r="T28" s="440"/>
    </row>
    <row r="29" spans="2:20" x14ac:dyDescent="0.25">
      <c r="B29" s="37" t="s">
        <v>32</v>
      </c>
      <c r="C29" s="76">
        <v>-0.312291267854647</v>
      </c>
      <c r="D29" s="76">
        <v>3.960509699635395E-2</v>
      </c>
      <c r="E29" s="76"/>
      <c r="F29" s="76">
        <v>-0.34483901917064941</v>
      </c>
      <c r="G29" s="76">
        <v>-1.9554396717606437</v>
      </c>
      <c r="H29" s="76">
        <v>0.34821293949735832</v>
      </c>
      <c r="I29" s="76">
        <v>-1.2609804856976439</v>
      </c>
      <c r="J29" s="76"/>
      <c r="K29" s="76">
        <v>1.248546645179738</v>
      </c>
      <c r="L29" s="76">
        <v>-0.66059339023731678</v>
      </c>
      <c r="M29" s="76"/>
      <c r="N29" s="347">
        <v>-1.0456512792076589</v>
      </c>
      <c r="O29" s="350"/>
      <c r="P29" s="351">
        <v>-1.0456512792076589</v>
      </c>
      <c r="Q29" s="350"/>
      <c r="R29" s="352">
        <v>405559.74061569932</v>
      </c>
      <c r="T29" s="440"/>
    </row>
    <row r="30" spans="2:20" x14ac:dyDescent="0.25">
      <c r="B30" s="37" t="s">
        <v>33</v>
      </c>
      <c r="C30" s="76">
        <v>0.11894696500152691</v>
      </c>
      <c r="D30" s="76">
        <v>0.53844528789252877</v>
      </c>
      <c r="E30" s="76"/>
      <c r="F30" s="76">
        <v>-4.6880082872462481E-2</v>
      </c>
      <c r="G30" s="76">
        <v>-1.2180608982064598</v>
      </c>
      <c r="H30" s="76">
        <v>0.66317507254953512</v>
      </c>
      <c r="I30" s="76">
        <v>-0.69110505942245481</v>
      </c>
      <c r="J30" s="76"/>
      <c r="K30" s="76">
        <v>0.36390086417802747</v>
      </c>
      <c r="L30" s="76">
        <v>-0.49830890591323668</v>
      </c>
      <c r="M30" s="76"/>
      <c r="N30" s="347">
        <v>-0.63167032199858331</v>
      </c>
      <c r="O30" s="350"/>
      <c r="P30" s="351">
        <v>-0.63167032199858331</v>
      </c>
      <c r="Q30" s="350"/>
      <c r="R30" s="352">
        <v>408141.10623999476</v>
      </c>
      <c r="T30" s="440"/>
    </row>
    <row r="31" spans="2:20" x14ac:dyDescent="0.25">
      <c r="B31" s="37" t="s">
        <v>34</v>
      </c>
      <c r="C31" s="76">
        <v>0.49389232976466246</v>
      </c>
      <c r="D31" s="76">
        <v>0.96831506139565704</v>
      </c>
      <c r="E31" s="76"/>
      <c r="F31" s="76">
        <v>9.9746044576647819E-2</v>
      </c>
      <c r="G31" s="76">
        <v>-0.56890568954133869</v>
      </c>
      <c r="H31" s="76">
        <v>0.85968753676166898</v>
      </c>
      <c r="I31" s="76">
        <v>-0.32621705714234395</v>
      </c>
      <c r="J31" s="76"/>
      <c r="K31" s="76">
        <v>1.3261657853722173</v>
      </c>
      <c r="L31" s="76">
        <v>-0.57122218017124538</v>
      </c>
      <c r="M31" s="76"/>
      <c r="N31" s="347">
        <v>-0.21257168999324069</v>
      </c>
      <c r="O31" s="350"/>
      <c r="P31" s="351">
        <v>-0.21257168999324069</v>
      </c>
      <c r="Q31" s="350"/>
      <c r="R31" s="352">
        <v>410504.61660100904</v>
      </c>
      <c r="T31" s="440"/>
    </row>
    <row r="32" spans="2:20" x14ac:dyDescent="0.25">
      <c r="B32" s="37" t="s">
        <v>35</v>
      </c>
      <c r="C32" s="76">
        <v>0.89795314385810343</v>
      </c>
      <c r="D32" s="76">
        <v>1.4031027051671003</v>
      </c>
      <c r="E32" s="76"/>
      <c r="F32" s="76">
        <v>0.31301492993910074</v>
      </c>
      <c r="G32" s="76">
        <v>9.6157406101099241E-2</v>
      </c>
      <c r="H32" s="76">
        <v>1.2056394298890893</v>
      </c>
      <c r="I32" s="76">
        <v>0.12245786986710527</v>
      </c>
      <c r="J32" s="76"/>
      <c r="K32" s="76">
        <v>1.3162831747977275</v>
      </c>
      <c r="L32" s="76">
        <v>-0.33259133392360779</v>
      </c>
      <c r="M32" s="76"/>
      <c r="N32" s="347">
        <v>0.28198979207522279</v>
      </c>
      <c r="O32" s="350"/>
      <c r="P32" s="351">
        <v>0.28198979207522279</v>
      </c>
      <c r="Q32" s="350"/>
      <c r="R32" s="352">
        <v>412615.46650393528</v>
      </c>
      <c r="T32" s="440"/>
    </row>
    <row r="33" spans="2:20" x14ac:dyDescent="0.25">
      <c r="B33" s="37" t="s">
        <v>36</v>
      </c>
      <c r="C33" s="76">
        <v>0.56252575215532374</v>
      </c>
      <c r="D33" s="76">
        <v>1.060917037245332</v>
      </c>
      <c r="E33" s="76"/>
      <c r="F33" s="76">
        <v>-5.0082608685670493E-2</v>
      </c>
      <c r="G33" s="76">
        <v>5.679037224433614E-2</v>
      </c>
      <c r="H33" s="76">
        <v>0.7683151599493101</v>
      </c>
      <c r="I33" s="76">
        <v>-4.0063128123676961E-2</v>
      </c>
      <c r="J33" s="76"/>
      <c r="K33" s="76">
        <v>1.6819768521887215</v>
      </c>
      <c r="L33" s="76">
        <v>0.4887942161978634</v>
      </c>
      <c r="M33" s="76"/>
      <c r="N33" s="347">
        <v>7.4568775690582234E-2</v>
      </c>
      <c r="O33" s="350"/>
      <c r="P33" s="351">
        <v>7.4568775690582234E-2</v>
      </c>
      <c r="Q33" s="350"/>
      <c r="R33" s="352">
        <v>414436.95943334128</v>
      </c>
      <c r="T33" s="440"/>
    </row>
    <row r="34" spans="2:20" x14ac:dyDescent="0.25">
      <c r="B34" s="37" t="s">
        <v>37</v>
      </c>
      <c r="C34" s="76">
        <v>0.50865257827857135</v>
      </c>
      <c r="D34" s="76">
        <v>0.97821918869655633</v>
      </c>
      <c r="E34" s="76"/>
      <c r="F34" s="76">
        <v>-7.4157977900426886E-2</v>
      </c>
      <c r="G34" s="76">
        <v>0.2627029751395753</v>
      </c>
      <c r="H34" s="76">
        <v>0.53157559755555894</v>
      </c>
      <c r="I34" s="76">
        <v>2.5429957249571089E-2</v>
      </c>
      <c r="J34" s="76"/>
      <c r="K34" s="76">
        <v>2.2190284827792586</v>
      </c>
      <c r="L34" s="76">
        <v>1.1279191724842432</v>
      </c>
      <c r="M34" s="76"/>
      <c r="N34" s="347">
        <v>0.1232106389776248</v>
      </c>
      <c r="O34" s="350"/>
      <c r="P34" s="351">
        <v>0.1232106389776248</v>
      </c>
      <c r="Q34" s="350"/>
      <c r="R34" s="352">
        <v>416271.10970585217</v>
      </c>
      <c r="T34" s="440"/>
    </row>
    <row r="35" spans="2:20" x14ac:dyDescent="0.25">
      <c r="B35" s="37" t="s">
        <v>38</v>
      </c>
      <c r="C35" s="76">
        <v>0.22210225516113269</v>
      </c>
      <c r="D35" s="76">
        <v>0.64426545932712997</v>
      </c>
      <c r="E35" s="76"/>
      <c r="F35" s="76">
        <v>-0.16264687803885636</v>
      </c>
      <c r="G35" s="76">
        <v>0.3009704872501402</v>
      </c>
      <c r="H35" s="76">
        <v>6.2788975727130492E-2</v>
      </c>
      <c r="I35" s="76">
        <v>4.2172415899131011E-2</v>
      </c>
      <c r="J35" s="76"/>
      <c r="K35" s="76">
        <v>2.3965097674910822</v>
      </c>
      <c r="L35" s="76">
        <v>1.5440165820249547</v>
      </c>
      <c r="M35" s="76"/>
      <c r="N35" s="347">
        <v>-8.689557468009608E-2</v>
      </c>
      <c r="O35" s="350"/>
      <c r="P35" s="351">
        <v>-8.689557468009608E-2</v>
      </c>
      <c r="Q35" s="350"/>
      <c r="R35" s="352">
        <v>418095.30631913652</v>
      </c>
      <c r="T35" s="440"/>
    </row>
    <row r="36" spans="2:20" ht="15" customHeight="1" x14ac:dyDescent="0.25">
      <c r="B36" s="37" t="s">
        <v>39</v>
      </c>
      <c r="C36" s="76">
        <v>0.35188368941408044</v>
      </c>
      <c r="D36" s="76">
        <v>0.72025111685707088</v>
      </c>
      <c r="E36" s="76"/>
      <c r="F36" s="76">
        <v>0.10774675886506202</v>
      </c>
      <c r="G36" s="76">
        <v>0.70518693929108167</v>
      </c>
      <c r="H36" s="76">
        <v>0.12874244256107659</v>
      </c>
      <c r="I36" s="76">
        <v>0.39896402895507777</v>
      </c>
      <c r="J36" s="76"/>
      <c r="K36" s="76">
        <v>2.7016261350529098</v>
      </c>
      <c r="L36" s="76">
        <v>1.1605847100077245</v>
      </c>
      <c r="M36" s="76"/>
      <c r="N36" s="347">
        <v>9.6161515745121995E-2</v>
      </c>
      <c r="O36" s="350"/>
      <c r="P36" s="351">
        <v>9.6161515745121995E-2</v>
      </c>
      <c r="Q36" s="350"/>
      <c r="R36" s="352">
        <v>419962.15802328888</v>
      </c>
      <c r="T36" s="440"/>
    </row>
    <row r="37" spans="2:20" x14ac:dyDescent="0.25">
      <c r="B37" s="37" t="s">
        <v>40</v>
      </c>
      <c r="C37" s="76">
        <v>7.4993088192911728E-3</v>
      </c>
      <c r="D37" s="76">
        <v>0.3108108653642887</v>
      </c>
      <c r="E37" s="76"/>
      <c r="F37" s="76">
        <v>-8.6961907295716401E-2</v>
      </c>
      <c r="G37" s="76">
        <v>0.61511003742128878</v>
      </c>
      <c r="H37" s="76">
        <v>-0.21609621351171882</v>
      </c>
      <c r="I37" s="76">
        <v>0.27527088987727666</v>
      </c>
      <c r="J37" s="76"/>
      <c r="K37" s="76">
        <v>2.6182414190836507</v>
      </c>
      <c r="L37" s="76">
        <v>0.78652546684070446</v>
      </c>
      <c r="M37" s="76"/>
      <c r="N37" s="347">
        <v>-0.20994781847945132</v>
      </c>
      <c r="O37" s="350"/>
      <c r="P37" s="351">
        <v>-0.20994781847945132</v>
      </c>
      <c r="Q37" s="350"/>
      <c r="R37" s="352">
        <v>421840.64523212449</v>
      </c>
      <c r="T37" s="440"/>
    </row>
    <row r="38" spans="2:20" x14ac:dyDescent="0.25">
      <c r="B38" s="37" t="s">
        <v>89</v>
      </c>
      <c r="C38" s="76">
        <v>-1.8376936246511377E-3</v>
      </c>
      <c r="D38" s="76">
        <v>0.23880507119633876</v>
      </c>
      <c r="E38" s="76"/>
      <c r="F38" s="76">
        <v>4.5159583187341923E-2</v>
      </c>
      <c r="G38" s="76">
        <v>0.84423883255234955</v>
      </c>
      <c r="H38" s="76">
        <v>-0.1326405065376548</v>
      </c>
      <c r="I38" s="76">
        <v>0.4881283842113362</v>
      </c>
      <c r="J38" s="76"/>
      <c r="K38" s="76">
        <v>2.3360673542462358</v>
      </c>
      <c r="L38" s="76">
        <v>0.18616195877467856</v>
      </c>
      <c r="M38" s="76"/>
      <c r="N38" s="347">
        <v>-0.17723488081679775</v>
      </c>
      <c r="O38" s="350"/>
      <c r="P38" s="351">
        <v>-0.17723488081679775</v>
      </c>
      <c r="Q38" s="350"/>
      <c r="R38" s="352">
        <v>423707.95829489524</v>
      </c>
      <c r="T38" s="440"/>
    </row>
    <row r="39" spans="2:20" x14ac:dyDescent="0.25">
      <c r="B39" s="37" t="s">
        <v>90</v>
      </c>
      <c r="C39" s="76">
        <v>-0.16211211828377259</v>
      </c>
      <c r="D39" s="76">
        <v>1.8297953889231167E-2</v>
      </c>
      <c r="E39" s="76"/>
      <c r="F39" s="76">
        <v>8.9995366280248845E-2</v>
      </c>
      <c r="G39" s="76">
        <v>0.9001452622412387</v>
      </c>
      <c r="H39" s="76">
        <v>-0.20311078289677198</v>
      </c>
      <c r="I39" s="76">
        <v>0.57213756440023644</v>
      </c>
      <c r="J39" s="76"/>
      <c r="K39" s="76">
        <v>-0.59278112938616923</v>
      </c>
      <c r="L39" s="76">
        <v>-0.45915881733075009</v>
      </c>
      <c r="M39" s="76"/>
      <c r="N39" s="347">
        <v>-0.29839554937491403</v>
      </c>
      <c r="O39" s="350"/>
      <c r="P39" s="351">
        <v>-0.29839554937491403</v>
      </c>
      <c r="Q39" s="350"/>
      <c r="R39" s="352">
        <v>425539.79179954913</v>
      </c>
      <c r="T39" s="440"/>
    </row>
    <row r="40" spans="2:20" ht="15" customHeight="1" x14ac:dyDescent="0.25">
      <c r="B40" s="37" t="s">
        <v>91</v>
      </c>
      <c r="C40" s="76">
        <v>4.2726851933366561E-2</v>
      </c>
      <c r="D40" s="76">
        <v>0.17127906121237402</v>
      </c>
      <c r="E40" s="76"/>
      <c r="F40" s="76">
        <v>0.51403044910136941</v>
      </c>
      <c r="G40" s="76">
        <v>1.2819844901033832</v>
      </c>
      <c r="H40" s="76">
        <v>0.17694756089937869</v>
      </c>
      <c r="I40" s="76">
        <v>1.0281155580403833</v>
      </c>
      <c r="J40" s="76"/>
      <c r="K40" s="76">
        <v>-1.0418211701341877</v>
      </c>
      <c r="L40" s="76">
        <v>-0.7798285237780177</v>
      </c>
      <c r="M40" s="76"/>
      <c r="N40" s="347">
        <v>-5.4646468381321416E-2</v>
      </c>
      <c r="O40" s="350"/>
      <c r="P40" s="351">
        <v>-5.4646468381321416E-2</v>
      </c>
      <c r="Q40" s="350"/>
      <c r="R40" s="352">
        <v>427379.54782947287</v>
      </c>
      <c r="T40" s="440"/>
    </row>
    <row r="41" spans="2:20" ht="15" customHeight="1" x14ac:dyDescent="0.25">
      <c r="B41" s="37" t="s">
        <v>92</v>
      </c>
      <c r="C41" s="76">
        <v>-0.19806625627788321</v>
      </c>
      <c r="D41" s="76">
        <v>-0.12167438002788344</v>
      </c>
      <c r="E41" s="76"/>
      <c r="F41" s="76">
        <v>0.59778115741013949</v>
      </c>
      <c r="G41" s="76">
        <v>1.270610984535125</v>
      </c>
      <c r="H41" s="76">
        <v>4.766013693412674E-2</v>
      </c>
      <c r="I41" s="76">
        <v>1.1647991745851414</v>
      </c>
      <c r="J41" s="76"/>
      <c r="K41" s="76">
        <v>-0.48422382151086785</v>
      </c>
      <c r="L41" s="76">
        <v>-0.553680526339004</v>
      </c>
      <c r="M41" s="76"/>
      <c r="N41" s="347">
        <v>-0.25077751493766021</v>
      </c>
      <c r="O41" s="350"/>
      <c r="P41" s="351">
        <v>-0.52583115414390991</v>
      </c>
      <c r="Q41" s="350"/>
      <c r="R41" s="352">
        <v>430384.09364687518</v>
      </c>
      <c r="T41" s="440"/>
    </row>
    <row r="42" spans="2:20" x14ac:dyDescent="0.25">
      <c r="B42" s="37" t="s">
        <v>135</v>
      </c>
      <c r="C42" s="76">
        <v>-0.37550380478484158</v>
      </c>
      <c r="D42" s="76">
        <v>-0.3425354187348546</v>
      </c>
      <c r="E42" s="76"/>
      <c r="F42" s="76">
        <v>0.62739711097816553</v>
      </c>
      <c r="G42" s="76">
        <v>1.3041281684821513</v>
      </c>
      <c r="H42" s="76">
        <v>5.9567537728156594E-2</v>
      </c>
      <c r="I42" s="76">
        <v>1.309238935879165</v>
      </c>
      <c r="J42" s="76"/>
      <c r="K42" s="76">
        <v>1.0361061426054607</v>
      </c>
      <c r="L42" s="76">
        <v>0.34067633928525126</v>
      </c>
      <c r="M42" s="76"/>
      <c r="N42" s="347">
        <v>-0.38274822285958604</v>
      </c>
      <c r="O42" s="350"/>
      <c r="P42" s="351">
        <v>-0.3</v>
      </c>
      <c r="Q42" s="350"/>
      <c r="R42" s="352">
        <v>430687.06118355063</v>
      </c>
      <c r="T42" s="440"/>
    </row>
    <row r="43" spans="2:20" x14ac:dyDescent="0.25">
      <c r="B43" s="37" t="s">
        <v>136</v>
      </c>
      <c r="C43" s="76">
        <v>-0.48588926519798292</v>
      </c>
      <c r="D43" s="76">
        <v>-0.48102332740998577</v>
      </c>
      <c r="E43" s="76"/>
      <c r="F43" s="76">
        <v>0.61534645393300025</v>
      </c>
      <c r="G43" s="76">
        <v>1.318038277023021</v>
      </c>
      <c r="H43" s="76">
        <v>6.6130698137015997E-2</v>
      </c>
      <c r="I43" s="76">
        <v>1.3742038286190166</v>
      </c>
      <c r="J43" s="76"/>
      <c r="K43" s="76">
        <v>1.3607107506784408</v>
      </c>
      <c r="L43" s="76">
        <v>0.73196800876208834</v>
      </c>
      <c r="M43" s="76"/>
      <c r="N43" s="347">
        <v>-0.44534290903492302</v>
      </c>
      <c r="O43" s="350"/>
      <c r="P43" s="351">
        <v>-0.10623143741200636</v>
      </c>
      <c r="Q43" s="350"/>
      <c r="R43" s="352">
        <v>431498.38693885476</v>
      </c>
      <c r="T43" s="440"/>
    </row>
    <row r="44" spans="2:20" x14ac:dyDescent="0.25">
      <c r="B44" s="637" t="s">
        <v>276</v>
      </c>
      <c r="C44" s="638"/>
      <c r="D44" s="638"/>
      <c r="E44" s="638"/>
      <c r="F44" s="638"/>
      <c r="G44" s="638"/>
      <c r="H44" s="638"/>
      <c r="I44" s="638"/>
      <c r="J44" s="638"/>
      <c r="K44" s="638"/>
      <c r="L44" s="638"/>
      <c r="M44" s="638"/>
      <c r="N44" s="638"/>
      <c r="O44" s="638"/>
      <c r="P44" s="638"/>
      <c r="Q44" s="638"/>
      <c r="R44" s="639"/>
    </row>
    <row r="45" spans="2:20" x14ac:dyDescent="0.25">
      <c r="B45" s="640" t="s">
        <v>621</v>
      </c>
      <c r="C45" s="641"/>
      <c r="D45" s="641"/>
      <c r="E45" s="641"/>
      <c r="F45" s="641"/>
      <c r="G45" s="641"/>
      <c r="H45" s="641"/>
      <c r="I45" s="641"/>
      <c r="J45" s="641"/>
      <c r="K45" s="641"/>
      <c r="L45" s="641"/>
      <c r="M45" s="641"/>
      <c r="N45" s="641"/>
      <c r="O45" s="641"/>
      <c r="P45" s="641"/>
      <c r="Q45" s="641"/>
      <c r="R45" s="642"/>
    </row>
    <row r="46" spans="2:20" x14ac:dyDescent="0.25">
      <c r="B46" s="643" t="s">
        <v>622</v>
      </c>
      <c r="C46" s="644"/>
      <c r="D46" s="644"/>
      <c r="E46" s="644"/>
      <c r="F46" s="644"/>
      <c r="G46" s="644"/>
      <c r="H46" s="644"/>
      <c r="I46" s="644"/>
      <c r="J46" s="644"/>
      <c r="K46" s="644"/>
      <c r="L46" s="644"/>
      <c r="M46" s="644"/>
      <c r="N46" s="644"/>
      <c r="O46" s="644"/>
      <c r="P46" s="644"/>
      <c r="Q46" s="644"/>
      <c r="R46" s="645"/>
    </row>
  </sheetData>
  <mergeCells count="10">
    <mergeCell ref="P2:P4"/>
    <mergeCell ref="R2:R4"/>
    <mergeCell ref="B44:R44"/>
    <mergeCell ref="B45:R45"/>
    <mergeCell ref="B46:R46"/>
    <mergeCell ref="B2:N2"/>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54" orientation="portrait" r:id="rId1"/>
  <headerFooter>
    <oddHeader>&amp;C&amp;8November 2016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V131"/>
  <sheetViews>
    <sheetView zoomScaleNormal="100" zoomScaleSheetLayoutView="100" workbookViewId="0"/>
  </sheetViews>
  <sheetFormatPr defaultRowHeight="15.75" x14ac:dyDescent="0.25"/>
  <cols>
    <col min="1" max="1" width="9.33203125" style="5" customWidth="1"/>
    <col min="2" max="2" width="9.44140625" style="5" customWidth="1"/>
    <col min="3" max="3" width="9.33203125" style="5" customWidth="1"/>
    <col min="4" max="4" width="10.109375" style="5" customWidth="1"/>
    <col min="5" max="5" width="9.77734375" style="5" customWidth="1"/>
    <col min="6" max="6" width="9.88671875" style="5" customWidth="1"/>
    <col min="7" max="7" width="9.33203125" style="5" customWidth="1"/>
    <col min="8" max="8" width="10.44140625" style="5" customWidth="1"/>
    <col min="9" max="11" width="9.33203125" style="5" customWidth="1"/>
    <col min="12" max="12" width="10.33203125" style="5" customWidth="1"/>
    <col min="13" max="19" width="9.33203125" style="5" customWidth="1"/>
    <col min="20" max="20" width="8.88671875" style="5"/>
    <col min="21" max="22" width="9.44140625" style="5" bestFit="1" customWidth="1"/>
    <col min="23" max="16384" width="8.88671875" style="5"/>
  </cols>
  <sheetData>
    <row r="1" spans="1:22" ht="33.75" customHeight="1" thickBot="1" x14ac:dyDescent="0.3">
      <c r="A1" s="77" t="s">
        <v>144</v>
      </c>
      <c r="B1" s="158"/>
      <c r="C1" s="158"/>
      <c r="D1" s="158"/>
      <c r="E1" s="158"/>
      <c r="F1" s="158"/>
      <c r="G1" s="158"/>
      <c r="H1" s="158"/>
      <c r="I1" s="158"/>
      <c r="J1" s="158"/>
      <c r="K1" s="158"/>
      <c r="L1" s="158"/>
      <c r="M1" s="158"/>
      <c r="N1" s="158"/>
      <c r="O1" s="158"/>
      <c r="P1" s="158"/>
      <c r="Q1" s="158"/>
      <c r="R1" s="158"/>
      <c r="S1" s="233"/>
    </row>
    <row r="2" spans="1:22" s="6" customFormat="1" ht="34.5" customHeight="1" thickBot="1" x14ac:dyDescent="0.3">
      <c r="A2" s="149"/>
      <c r="B2" s="462" t="s">
        <v>150</v>
      </c>
      <c r="C2" s="463"/>
      <c r="D2" s="463"/>
      <c r="E2" s="463"/>
      <c r="F2" s="463"/>
      <c r="G2" s="463"/>
      <c r="H2" s="463"/>
      <c r="I2" s="463"/>
      <c r="J2" s="463"/>
      <c r="K2" s="463"/>
      <c r="L2" s="463"/>
      <c r="M2" s="463"/>
      <c r="N2" s="463"/>
      <c r="O2" s="463"/>
      <c r="P2" s="463"/>
      <c r="Q2" s="463"/>
      <c r="R2" s="463"/>
      <c r="S2" s="464"/>
    </row>
    <row r="3" spans="1:22" s="7" customFormat="1" ht="38.25" customHeight="1" x14ac:dyDescent="0.25">
      <c r="A3" s="151"/>
      <c r="B3" s="159" t="s">
        <v>1</v>
      </c>
      <c r="C3" s="465" t="s">
        <v>85</v>
      </c>
      <c r="D3" s="465" t="s">
        <v>292</v>
      </c>
      <c r="E3" s="160" t="s">
        <v>86</v>
      </c>
      <c r="F3" s="161"/>
      <c r="G3" s="161"/>
      <c r="H3" s="161"/>
      <c r="I3" s="161"/>
      <c r="J3" s="465" t="s">
        <v>87</v>
      </c>
      <c r="K3" s="465" t="s">
        <v>2</v>
      </c>
      <c r="L3" s="465" t="s">
        <v>155</v>
      </c>
      <c r="M3" s="465" t="s">
        <v>3</v>
      </c>
      <c r="N3" s="465" t="s">
        <v>4</v>
      </c>
      <c r="O3" s="465" t="s">
        <v>88</v>
      </c>
      <c r="P3" s="459" t="s">
        <v>6</v>
      </c>
      <c r="Q3" s="459" t="s">
        <v>151</v>
      </c>
      <c r="R3" s="459" t="s">
        <v>8</v>
      </c>
      <c r="S3" s="460" t="s">
        <v>133</v>
      </c>
    </row>
    <row r="4" spans="1:22" s="7" customFormat="1" ht="30.75" customHeight="1" x14ac:dyDescent="0.25">
      <c r="A4" s="151"/>
      <c r="B4" s="159"/>
      <c r="C4" s="465"/>
      <c r="D4" s="465"/>
      <c r="E4" s="157" t="s">
        <v>9</v>
      </c>
      <c r="F4" s="157" t="s">
        <v>10</v>
      </c>
      <c r="G4" s="157" t="s">
        <v>84</v>
      </c>
      <c r="H4" s="157" t="s">
        <v>11</v>
      </c>
      <c r="I4" s="157" t="s">
        <v>134</v>
      </c>
      <c r="J4" s="465"/>
      <c r="K4" s="465"/>
      <c r="L4" s="465"/>
      <c r="M4" s="465"/>
      <c r="N4" s="465"/>
      <c r="O4" s="465"/>
      <c r="P4" s="459"/>
      <c r="Q4" s="459"/>
      <c r="R4" s="459"/>
      <c r="S4" s="461"/>
    </row>
    <row r="5" spans="1:22" x14ac:dyDescent="0.25">
      <c r="A5" s="162"/>
      <c r="B5" s="259" t="s">
        <v>206</v>
      </c>
      <c r="C5" s="44">
        <v>299.18400000000003</v>
      </c>
      <c r="D5" s="44">
        <v>83.917000000000002</v>
      </c>
      <c r="E5" s="44">
        <v>75.34</v>
      </c>
      <c r="F5" s="44">
        <v>40.524000000000001</v>
      </c>
      <c r="G5" s="44">
        <v>21.335000000000001</v>
      </c>
      <c r="H5" s="44">
        <v>12.288</v>
      </c>
      <c r="I5" s="44">
        <v>1.4470000000000001</v>
      </c>
      <c r="J5" s="44">
        <v>8.7999999999999995E-2</v>
      </c>
      <c r="K5" s="44">
        <v>458.529</v>
      </c>
      <c r="L5" s="44">
        <v>-4.5519999999999996</v>
      </c>
      <c r="M5" s="44">
        <v>453.97699999999998</v>
      </c>
      <c r="N5" s="44">
        <v>115.66500000000001</v>
      </c>
      <c r="O5" s="44">
        <v>567.02</v>
      </c>
      <c r="P5" s="44">
        <v>122.277</v>
      </c>
      <c r="Q5" s="44">
        <v>0</v>
      </c>
      <c r="R5" s="44">
        <v>445.47399999999999</v>
      </c>
      <c r="S5" s="178">
        <v>391.55799999999999</v>
      </c>
      <c r="U5" s="33"/>
      <c r="V5" s="33"/>
    </row>
    <row r="6" spans="1:22" x14ac:dyDescent="0.25">
      <c r="A6" s="162"/>
      <c r="B6" s="259" t="s">
        <v>207</v>
      </c>
      <c r="C6" s="44">
        <v>297.387</v>
      </c>
      <c r="D6" s="44">
        <v>84.347999999999999</v>
      </c>
      <c r="E6" s="44">
        <v>76.756</v>
      </c>
      <c r="F6" s="44">
        <v>42.204000000000001</v>
      </c>
      <c r="G6" s="44">
        <v>20.684999999999999</v>
      </c>
      <c r="H6" s="44">
        <v>12.694000000000001</v>
      </c>
      <c r="I6" s="44">
        <v>1.401</v>
      </c>
      <c r="J6" s="44">
        <v>-2.8000000000000001E-2</v>
      </c>
      <c r="K6" s="44">
        <v>458.46300000000002</v>
      </c>
      <c r="L6" s="44">
        <v>1.9710000000000001</v>
      </c>
      <c r="M6" s="44">
        <v>460.43400000000003</v>
      </c>
      <c r="N6" s="44">
        <v>118</v>
      </c>
      <c r="O6" s="44">
        <v>564.053</v>
      </c>
      <c r="P6" s="44">
        <v>122.33</v>
      </c>
      <c r="Q6" s="44">
        <v>0</v>
      </c>
      <c r="R6" s="44">
        <v>442.46199999999999</v>
      </c>
      <c r="S6" s="178">
        <v>389.23899999999998</v>
      </c>
      <c r="U6" s="33"/>
      <c r="V6" s="33"/>
    </row>
    <row r="7" spans="1:22" x14ac:dyDescent="0.25">
      <c r="A7" s="162"/>
      <c r="B7" s="259" t="s">
        <v>208</v>
      </c>
      <c r="C7" s="44">
        <v>294.12299999999999</v>
      </c>
      <c r="D7" s="44">
        <v>85.671000000000006</v>
      </c>
      <c r="E7" s="44">
        <v>71.36</v>
      </c>
      <c r="F7" s="44">
        <v>40.524999999999999</v>
      </c>
      <c r="G7" s="44">
        <v>16.239000000000001</v>
      </c>
      <c r="H7" s="44">
        <v>12.494</v>
      </c>
      <c r="I7" s="44">
        <v>2.3490000000000002</v>
      </c>
      <c r="J7" s="44">
        <v>-0.218</v>
      </c>
      <c r="K7" s="44">
        <v>450.93599999999998</v>
      </c>
      <c r="L7" s="44">
        <v>-0.752</v>
      </c>
      <c r="M7" s="44">
        <v>450.18400000000003</v>
      </c>
      <c r="N7" s="44">
        <v>116.32299999999999</v>
      </c>
      <c r="O7" s="44">
        <v>553.69899999999996</v>
      </c>
      <c r="P7" s="44">
        <v>119.066</v>
      </c>
      <c r="Q7" s="44">
        <v>0</v>
      </c>
      <c r="R7" s="44">
        <v>435.37799999999999</v>
      </c>
      <c r="S7" s="178">
        <v>383.815</v>
      </c>
      <c r="U7" s="33"/>
      <c r="V7" s="33"/>
    </row>
    <row r="8" spans="1:22" x14ac:dyDescent="0.25">
      <c r="A8" s="162"/>
      <c r="B8" s="259" t="s">
        <v>250</v>
      </c>
      <c r="C8" s="44">
        <v>289.92700000000002</v>
      </c>
      <c r="D8" s="44">
        <v>85.906000000000006</v>
      </c>
      <c r="E8" s="44">
        <v>69.265000000000001</v>
      </c>
      <c r="F8" s="44">
        <v>38.534999999999997</v>
      </c>
      <c r="G8" s="44">
        <v>15.013999999999999</v>
      </c>
      <c r="H8" s="44">
        <v>13.709</v>
      </c>
      <c r="I8" s="44">
        <v>2.278</v>
      </c>
      <c r="J8" s="44">
        <v>7.0000000000000001E-3</v>
      </c>
      <c r="K8" s="44">
        <v>445.10500000000002</v>
      </c>
      <c r="L8" s="44">
        <v>-5.2770000000000001</v>
      </c>
      <c r="M8" s="44">
        <v>439.82799999999997</v>
      </c>
      <c r="N8" s="44">
        <v>112.10899999999999</v>
      </c>
      <c r="O8" s="44">
        <v>539.17399999999998</v>
      </c>
      <c r="P8" s="44">
        <v>114.021</v>
      </c>
      <c r="Q8" s="44">
        <v>0</v>
      </c>
      <c r="R8" s="44">
        <v>425.90199999999999</v>
      </c>
      <c r="S8" s="178">
        <v>375.24299999999999</v>
      </c>
      <c r="U8" s="33"/>
      <c r="V8" s="33"/>
    </row>
    <row r="9" spans="1:22" x14ac:dyDescent="0.25">
      <c r="A9" s="162"/>
      <c r="B9" s="259" t="s">
        <v>12</v>
      </c>
      <c r="C9" s="44">
        <v>287.54899999999998</v>
      </c>
      <c r="D9" s="44">
        <v>85.316999999999993</v>
      </c>
      <c r="E9" s="44">
        <v>66.176000000000002</v>
      </c>
      <c r="F9" s="44">
        <v>36.104999999999997</v>
      </c>
      <c r="G9" s="44">
        <v>14.026999999999999</v>
      </c>
      <c r="H9" s="44">
        <v>13.997</v>
      </c>
      <c r="I9" s="44">
        <v>2.218</v>
      </c>
      <c r="J9" s="44">
        <v>0.186</v>
      </c>
      <c r="K9" s="44">
        <v>439.22800000000001</v>
      </c>
      <c r="L9" s="44">
        <v>-11.256</v>
      </c>
      <c r="M9" s="44">
        <v>427.97199999999998</v>
      </c>
      <c r="N9" s="44">
        <v>105.363</v>
      </c>
      <c r="O9" s="44">
        <v>525.33399999999995</v>
      </c>
      <c r="P9" s="44">
        <v>107.364</v>
      </c>
      <c r="Q9" s="44">
        <v>0</v>
      </c>
      <c r="R9" s="44">
        <v>419.09500000000003</v>
      </c>
      <c r="S9" s="178">
        <v>368.916</v>
      </c>
      <c r="U9" s="33"/>
      <c r="V9" s="33"/>
    </row>
    <row r="10" spans="1:22" x14ac:dyDescent="0.25">
      <c r="A10" s="52"/>
      <c r="B10" s="259" t="s">
        <v>13</v>
      </c>
      <c r="C10" s="44">
        <v>284.07799999999997</v>
      </c>
      <c r="D10" s="44">
        <v>85.534000000000006</v>
      </c>
      <c r="E10" s="44">
        <v>61.881</v>
      </c>
      <c r="F10" s="44">
        <v>33.417999999999999</v>
      </c>
      <c r="G10" s="44">
        <v>13.382999999999999</v>
      </c>
      <c r="H10" s="44">
        <v>12.989000000000001</v>
      </c>
      <c r="I10" s="44">
        <v>2.1989999999999998</v>
      </c>
      <c r="J10" s="44">
        <v>0.23499999999999999</v>
      </c>
      <c r="K10" s="44">
        <v>431.72800000000001</v>
      </c>
      <c r="L10" s="44">
        <v>-0.14099999999999999</v>
      </c>
      <c r="M10" s="44">
        <v>431.58699999999999</v>
      </c>
      <c r="N10" s="44">
        <v>103.53</v>
      </c>
      <c r="O10" s="44">
        <v>523.15499999999997</v>
      </c>
      <c r="P10" s="44">
        <v>106.23099999999999</v>
      </c>
      <c r="Q10" s="44">
        <v>0</v>
      </c>
      <c r="R10" s="44">
        <v>418.15100000000001</v>
      </c>
      <c r="S10" s="178">
        <v>367.76400000000001</v>
      </c>
      <c r="U10" s="33"/>
      <c r="V10" s="33"/>
    </row>
    <row r="11" spans="1:22" x14ac:dyDescent="0.25">
      <c r="A11" s="52"/>
      <c r="B11" s="259" t="s">
        <v>14</v>
      </c>
      <c r="C11" s="44">
        <v>285.64299999999997</v>
      </c>
      <c r="D11" s="44">
        <v>86.043000000000006</v>
      </c>
      <c r="E11" s="44">
        <v>62.627000000000002</v>
      </c>
      <c r="F11" s="44">
        <v>32.902000000000001</v>
      </c>
      <c r="G11" s="44">
        <v>13.157</v>
      </c>
      <c r="H11" s="44">
        <v>14.435</v>
      </c>
      <c r="I11" s="44">
        <v>2.2440000000000002</v>
      </c>
      <c r="J11" s="44">
        <v>-1.2E-2</v>
      </c>
      <c r="K11" s="44">
        <v>434.30099999999999</v>
      </c>
      <c r="L11" s="44">
        <v>-2.0249999999999999</v>
      </c>
      <c r="M11" s="44">
        <v>432.27600000000001</v>
      </c>
      <c r="N11" s="44">
        <v>104.55800000000001</v>
      </c>
      <c r="O11" s="44">
        <v>524.55200000000002</v>
      </c>
      <c r="P11" s="44">
        <v>106.968</v>
      </c>
      <c r="Q11" s="44">
        <v>0</v>
      </c>
      <c r="R11" s="44">
        <v>418.8</v>
      </c>
      <c r="S11" s="178">
        <v>368.52</v>
      </c>
      <c r="U11" s="33"/>
      <c r="V11" s="33"/>
    </row>
    <row r="12" spans="1:22" x14ac:dyDescent="0.25">
      <c r="A12" s="52"/>
      <c r="B12" s="259" t="s">
        <v>15</v>
      </c>
      <c r="C12" s="44">
        <v>287.67</v>
      </c>
      <c r="D12" s="44">
        <v>86.572000000000003</v>
      </c>
      <c r="E12" s="44">
        <v>61.747999999999998</v>
      </c>
      <c r="F12" s="44">
        <v>32.762</v>
      </c>
      <c r="G12" s="44">
        <v>12.420999999999999</v>
      </c>
      <c r="H12" s="44">
        <v>14.317</v>
      </c>
      <c r="I12" s="44">
        <v>2.2919999999999998</v>
      </c>
      <c r="J12" s="44">
        <v>-5.6000000000000001E-2</v>
      </c>
      <c r="K12" s="44">
        <v>435.93400000000003</v>
      </c>
      <c r="L12" s="44">
        <v>-4.1280000000000001</v>
      </c>
      <c r="M12" s="44">
        <v>431.80599999999998</v>
      </c>
      <c r="N12" s="44">
        <v>108.503</v>
      </c>
      <c r="O12" s="44">
        <v>529.67499999999995</v>
      </c>
      <c r="P12" s="44">
        <v>110.749</v>
      </c>
      <c r="Q12" s="44">
        <v>0</v>
      </c>
      <c r="R12" s="44">
        <v>419.91699999999997</v>
      </c>
      <c r="S12" s="178">
        <v>369.17700000000002</v>
      </c>
      <c r="U12" s="33"/>
      <c r="V12" s="33"/>
    </row>
    <row r="13" spans="1:22" ht="18.75" customHeight="1" x14ac:dyDescent="0.25">
      <c r="A13" s="52"/>
      <c r="B13" s="259" t="s">
        <v>16</v>
      </c>
      <c r="C13" s="44">
        <v>285.22399999999999</v>
      </c>
      <c r="D13" s="44">
        <v>85.783000000000001</v>
      </c>
      <c r="E13" s="44">
        <v>64.512</v>
      </c>
      <c r="F13" s="44">
        <v>34.750999999999998</v>
      </c>
      <c r="G13" s="44">
        <v>13.013</v>
      </c>
      <c r="H13" s="44">
        <v>14.581</v>
      </c>
      <c r="I13" s="44">
        <v>2.2410000000000001</v>
      </c>
      <c r="J13" s="44">
        <v>0.157</v>
      </c>
      <c r="K13" s="44">
        <v>435.67599999999999</v>
      </c>
      <c r="L13" s="44">
        <v>-9.5649999999999995</v>
      </c>
      <c r="M13" s="44">
        <v>426.11099999999999</v>
      </c>
      <c r="N13" s="44">
        <v>107.86799999999999</v>
      </c>
      <c r="O13" s="44">
        <v>533.31600000000003</v>
      </c>
      <c r="P13" s="44">
        <v>112.063</v>
      </c>
      <c r="Q13" s="44">
        <v>0</v>
      </c>
      <c r="R13" s="44">
        <v>422.17599999999999</v>
      </c>
      <c r="S13" s="178">
        <v>371.30900000000003</v>
      </c>
      <c r="U13" s="33"/>
      <c r="V13" s="33"/>
    </row>
    <row r="14" spans="1:22" x14ac:dyDescent="0.25">
      <c r="A14" s="52"/>
      <c r="B14" s="259" t="s">
        <v>17</v>
      </c>
      <c r="C14" s="44">
        <v>289.59500000000003</v>
      </c>
      <c r="D14" s="44">
        <v>86.430999999999997</v>
      </c>
      <c r="E14" s="44">
        <v>64.751000000000005</v>
      </c>
      <c r="F14" s="44">
        <v>34.548999999999999</v>
      </c>
      <c r="G14" s="44">
        <v>14.180999999999999</v>
      </c>
      <c r="H14" s="44">
        <v>13.917</v>
      </c>
      <c r="I14" s="44">
        <v>2.2309999999999999</v>
      </c>
      <c r="J14" s="44">
        <v>-0.159</v>
      </c>
      <c r="K14" s="44">
        <v>440.61799999999999</v>
      </c>
      <c r="L14" s="44">
        <v>9.4169999999999998</v>
      </c>
      <c r="M14" s="44">
        <v>450.03500000000003</v>
      </c>
      <c r="N14" s="44">
        <v>111.41500000000001</v>
      </c>
      <c r="O14" s="44">
        <v>541.43899999999996</v>
      </c>
      <c r="P14" s="44">
        <v>116.136</v>
      </c>
      <c r="Q14" s="44">
        <v>0</v>
      </c>
      <c r="R14" s="44">
        <v>425.97500000000002</v>
      </c>
      <c r="S14" s="178">
        <v>375.11700000000002</v>
      </c>
      <c r="U14" s="33"/>
      <c r="V14" s="33"/>
    </row>
    <row r="15" spans="1:22" x14ac:dyDescent="0.25">
      <c r="A15" s="52"/>
      <c r="B15" s="259" t="s">
        <v>18</v>
      </c>
      <c r="C15" s="44">
        <v>289.79300000000001</v>
      </c>
      <c r="D15" s="44">
        <v>86.423000000000002</v>
      </c>
      <c r="E15" s="44">
        <v>66.974000000000004</v>
      </c>
      <c r="F15" s="44">
        <v>36.204000000000001</v>
      </c>
      <c r="G15" s="44">
        <v>14.7</v>
      </c>
      <c r="H15" s="44">
        <v>13.999000000000001</v>
      </c>
      <c r="I15" s="44">
        <v>2.2090000000000001</v>
      </c>
      <c r="J15" s="44">
        <v>-3.9E-2</v>
      </c>
      <c r="K15" s="44">
        <v>443.15100000000001</v>
      </c>
      <c r="L15" s="44">
        <v>4.2160000000000002</v>
      </c>
      <c r="M15" s="44">
        <v>447.36700000000002</v>
      </c>
      <c r="N15" s="44">
        <v>111.364</v>
      </c>
      <c r="O15" s="44">
        <v>546.59199999999998</v>
      </c>
      <c r="P15" s="44">
        <v>119.11</v>
      </c>
      <c r="Q15" s="44">
        <v>0</v>
      </c>
      <c r="R15" s="44">
        <v>427.952</v>
      </c>
      <c r="S15" s="178">
        <v>377.91300000000001</v>
      </c>
      <c r="U15" s="33"/>
      <c r="V15" s="33"/>
    </row>
    <row r="16" spans="1:22" x14ac:dyDescent="0.25">
      <c r="A16" s="52"/>
      <c r="B16" s="259" t="s">
        <v>19</v>
      </c>
      <c r="C16" s="44">
        <v>287.74900000000002</v>
      </c>
      <c r="D16" s="44">
        <v>86.49</v>
      </c>
      <c r="E16" s="44">
        <v>67.620999999999995</v>
      </c>
      <c r="F16" s="44">
        <v>37.256999999999998</v>
      </c>
      <c r="G16" s="44">
        <v>14.614000000000001</v>
      </c>
      <c r="H16" s="44">
        <v>13.72</v>
      </c>
      <c r="I16" s="44">
        <v>2.1459999999999999</v>
      </c>
      <c r="J16" s="44">
        <v>1.4E-2</v>
      </c>
      <c r="K16" s="44">
        <v>441.87400000000002</v>
      </c>
      <c r="L16" s="44">
        <v>1.1830000000000001</v>
      </c>
      <c r="M16" s="44">
        <v>443.05700000000002</v>
      </c>
      <c r="N16" s="44">
        <v>116.33</v>
      </c>
      <c r="O16" s="44">
        <v>548.80399999999997</v>
      </c>
      <c r="P16" s="44">
        <v>120.872</v>
      </c>
      <c r="Q16" s="44">
        <v>0</v>
      </c>
      <c r="R16" s="44">
        <v>428.26100000000002</v>
      </c>
      <c r="S16" s="178">
        <v>379.45699999999999</v>
      </c>
      <c r="U16" s="33"/>
      <c r="V16" s="33"/>
    </row>
    <row r="17" spans="1:22" ht="18.75" customHeight="1" x14ac:dyDescent="0.25">
      <c r="A17" s="52"/>
      <c r="B17" s="259" t="s">
        <v>20</v>
      </c>
      <c r="C17" s="44">
        <v>286.76499999999999</v>
      </c>
      <c r="D17" s="44">
        <v>86.882999999999996</v>
      </c>
      <c r="E17" s="44">
        <v>66.762</v>
      </c>
      <c r="F17" s="44">
        <v>35.71</v>
      </c>
      <c r="G17" s="44">
        <v>14.725</v>
      </c>
      <c r="H17" s="44">
        <v>14.321</v>
      </c>
      <c r="I17" s="44">
        <v>2.1579999999999999</v>
      </c>
      <c r="J17" s="44">
        <v>-0.40799999999999997</v>
      </c>
      <c r="K17" s="44">
        <v>440.00200000000001</v>
      </c>
      <c r="L17" s="44">
        <v>-6.1710000000000003</v>
      </c>
      <c r="M17" s="44">
        <v>433.83100000000002</v>
      </c>
      <c r="N17" s="44">
        <v>119.437</v>
      </c>
      <c r="O17" s="44">
        <v>546.48199999999997</v>
      </c>
      <c r="P17" s="44">
        <v>116.499</v>
      </c>
      <c r="Q17" s="44">
        <v>0</v>
      </c>
      <c r="R17" s="44">
        <v>430.77499999999998</v>
      </c>
      <c r="S17" s="178">
        <v>381.41399999999999</v>
      </c>
      <c r="U17" s="33"/>
      <c r="V17" s="33"/>
    </row>
    <row r="18" spans="1:22" x14ac:dyDescent="0.25">
      <c r="A18" s="52"/>
      <c r="B18" s="259" t="s">
        <v>21</v>
      </c>
      <c r="C18" s="44">
        <v>284.99900000000002</v>
      </c>
      <c r="D18" s="44">
        <v>86.334000000000003</v>
      </c>
      <c r="E18" s="44">
        <v>66.132000000000005</v>
      </c>
      <c r="F18" s="44">
        <v>36.426000000000002</v>
      </c>
      <c r="G18" s="44">
        <v>14.83</v>
      </c>
      <c r="H18" s="44">
        <v>12.88</v>
      </c>
      <c r="I18" s="44">
        <v>2.0960000000000001</v>
      </c>
      <c r="J18" s="44">
        <v>5.2999999999999999E-2</v>
      </c>
      <c r="K18" s="44">
        <v>437.51799999999997</v>
      </c>
      <c r="L18" s="44">
        <v>-2.5230000000000001</v>
      </c>
      <c r="M18" s="44">
        <v>434.995</v>
      </c>
      <c r="N18" s="44">
        <v>118.43899999999999</v>
      </c>
      <c r="O18" s="44">
        <v>547.28099999999995</v>
      </c>
      <c r="P18" s="44">
        <v>116.65300000000001</v>
      </c>
      <c r="Q18" s="44">
        <v>0</v>
      </c>
      <c r="R18" s="44">
        <v>431.41300000000001</v>
      </c>
      <c r="S18" s="178">
        <v>381.72899999999998</v>
      </c>
      <c r="U18" s="33"/>
      <c r="V18" s="33"/>
    </row>
    <row r="19" spans="1:22" x14ac:dyDescent="0.25">
      <c r="A19" s="52"/>
      <c r="B19" s="259" t="s">
        <v>22</v>
      </c>
      <c r="C19" s="44">
        <v>285.18900000000002</v>
      </c>
      <c r="D19" s="44">
        <v>86.19</v>
      </c>
      <c r="E19" s="44">
        <v>67.67</v>
      </c>
      <c r="F19" s="44">
        <v>37.875999999999998</v>
      </c>
      <c r="G19" s="44">
        <v>14.724</v>
      </c>
      <c r="H19" s="44">
        <v>13.167999999999999</v>
      </c>
      <c r="I19" s="44">
        <v>1.9750000000000001</v>
      </c>
      <c r="J19" s="44">
        <v>0.255</v>
      </c>
      <c r="K19" s="44">
        <v>439.30399999999997</v>
      </c>
      <c r="L19" s="44">
        <v>2.431</v>
      </c>
      <c r="M19" s="44">
        <v>441.73500000000001</v>
      </c>
      <c r="N19" s="44">
        <v>117.285</v>
      </c>
      <c r="O19" s="44">
        <v>551.38900000000001</v>
      </c>
      <c r="P19" s="44">
        <v>118.94</v>
      </c>
      <c r="Q19" s="44">
        <v>0</v>
      </c>
      <c r="R19" s="44">
        <v>433.05500000000001</v>
      </c>
      <c r="S19" s="178">
        <v>382.63799999999998</v>
      </c>
      <c r="U19" s="33"/>
      <c r="V19" s="33"/>
    </row>
    <row r="20" spans="1:22" x14ac:dyDescent="0.25">
      <c r="A20" s="52"/>
      <c r="B20" s="259" t="s">
        <v>23</v>
      </c>
      <c r="C20" s="44">
        <v>287.09300000000002</v>
      </c>
      <c r="D20" s="44">
        <v>86.421000000000006</v>
      </c>
      <c r="E20" s="44">
        <v>69.009</v>
      </c>
      <c r="F20" s="44">
        <v>39.143999999999998</v>
      </c>
      <c r="G20" s="44">
        <v>15.169</v>
      </c>
      <c r="H20" s="44">
        <v>12.807</v>
      </c>
      <c r="I20" s="44">
        <v>1.9339999999999999</v>
      </c>
      <c r="J20" s="44">
        <v>9.7000000000000003E-2</v>
      </c>
      <c r="K20" s="44">
        <v>442.62</v>
      </c>
      <c r="L20" s="44">
        <v>1.9630000000000001</v>
      </c>
      <c r="M20" s="44">
        <v>444.58300000000003</v>
      </c>
      <c r="N20" s="44">
        <v>119.68</v>
      </c>
      <c r="O20" s="44">
        <v>553.55600000000004</v>
      </c>
      <c r="P20" s="44">
        <v>120.173</v>
      </c>
      <c r="Q20" s="44">
        <v>0</v>
      </c>
      <c r="R20" s="44">
        <v>433.87799999999999</v>
      </c>
      <c r="S20" s="178">
        <v>382.49099999999999</v>
      </c>
      <c r="U20" s="33"/>
      <c r="V20" s="33"/>
    </row>
    <row r="21" spans="1:22" ht="18.75" customHeight="1" x14ac:dyDescent="0.25">
      <c r="A21" s="52"/>
      <c r="B21" s="259" t="s">
        <v>24</v>
      </c>
      <c r="C21" s="44">
        <v>289.43900000000002</v>
      </c>
      <c r="D21" s="44">
        <v>88.849000000000004</v>
      </c>
      <c r="E21" s="44">
        <v>69.28</v>
      </c>
      <c r="F21" s="44">
        <v>39.655000000000001</v>
      </c>
      <c r="G21" s="44">
        <v>15.122</v>
      </c>
      <c r="H21" s="44">
        <v>12.597</v>
      </c>
      <c r="I21" s="44">
        <v>1.905</v>
      </c>
      <c r="J21" s="44">
        <v>-0.252</v>
      </c>
      <c r="K21" s="44">
        <v>447.31599999999997</v>
      </c>
      <c r="L21" s="44">
        <v>-10.113</v>
      </c>
      <c r="M21" s="44">
        <v>437.20299999999997</v>
      </c>
      <c r="N21" s="44">
        <v>121.16500000000001</v>
      </c>
      <c r="O21" s="44">
        <v>555.44500000000005</v>
      </c>
      <c r="P21" s="44">
        <v>119.434</v>
      </c>
      <c r="Q21" s="44">
        <v>0</v>
      </c>
      <c r="R21" s="44">
        <v>436.68299999999999</v>
      </c>
      <c r="S21" s="178">
        <v>385.76400000000001</v>
      </c>
      <c r="U21" s="33"/>
      <c r="V21" s="33"/>
    </row>
    <row r="22" spans="1:22" x14ac:dyDescent="0.25">
      <c r="A22" s="52"/>
      <c r="B22" s="259" t="s">
        <v>25</v>
      </c>
      <c r="C22" s="44">
        <v>290.26799999999997</v>
      </c>
      <c r="D22" s="44">
        <v>86.748000000000005</v>
      </c>
      <c r="E22" s="44">
        <v>68.009</v>
      </c>
      <c r="F22" s="44">
        <v>38.573</v>
      </c>
      <c r="G22" s="44">
        <v>14.363</v>
      </c>
      <c r="H22" s="44">
        <v>13.262</v>
      </c>
      <c r="I22" s="44">
        <v>1.8759999999999999</v>
      </c>
      <c r="J22" s="44">
        <v>0.22</v>
      </c>
      <c r="K22" s="44">
        <v>445.245</v>
      </c>
      <c r="L22" s="44">
        <v>2.5920000000000001</v>
      </c>
      <c r="M22" s="44">
        <v>447.83699999999999</v>
      </c>
      <c r="N22" s="44">
        <v>116.245</v>
      </c>
      <c r="O22" s="44">
        <v>558.36099999999999</v>
      </c>
      <c r="P22" s="44">
        <v>122.396</v>
      </c>
      <c r="Q22" s="44">
        <v>0</v>
      </c>
      <c r="R22" s="44">
        <v>436.21699999999998</v>
      </c>
      <c r="S22" s="178">
        <v>385.08699999999999</v>
      </c>
      <c r="U22" s="33"/>
      <c r="V22" s="33"/>
    </row>
    <row r="23" spans="1:22" x14ac:dyDescent="0.25">
      <c r="A23" s="52"/>
      <c r="B23" s="259" t="s">
        <v>26</v>
      </c>
      <c r="C23" s="44">
        <v>290.68299999999999</v>
      </c>
      <c r="D23" s="44">
        <v>87.33</v>
      </c>
      <c r="E23" s="44">
        <v>67.247</v>
      </c>
      <c r="F23" s="44">
        <v>39.51</v>
      </c>
      <c r="G23" s="44">
        <v>14.250999999999999</v>
      </c>
      <c r="H23" s="44">
        <v>11.691000000000001</v>
      </c>
      <c r="I23" s="44">
        <v>1.806</v>
      </c>
      <c r="J23" s="44">
        <v>0.10199999999999999</v>
      </c>
      <c r="K23" s="44">
        <v>445.36200000000002</v>
      </c>
      <c r="L23" s="44">
        <v>5.5030000000000001</v>
      </c>
      <c r="M23" s="44">
        <v>450.86500000000001</v>
      </c>
      <c r="N23" s="44">
        <v>120.04</v>
      </c>
      <c r="O23" s="44">
        <v>562.80499999999995</v>
      </c>
      <c r="P23" s="44">
        <v>122.042</v>
      </c>
      <c r="Q23" s="44">
        <v>0</v>
      </c>
      <c r="R23" s="44">
        <v>441.238</v>
      </c>
      <c r="S23" s="178">
        <v>389.887</v>
      </c>
      <c r="U23" s="33"/>
      <c r="V23" s="33"/>
    </row>
    <row r="24" spans="1:22" x14ac:dyDescent="0.25">
      <c r="A24" s="52"/>
      <c r="B24" s="259" t="s">
        <v>27</v>
      </c>
      <c r="C24" s="44">
        <v>291.97500000000002</v>
      </c>
      <c r="D24" s="44">
        <v>87.494</v>
      </c>
      <c r="E24" s="44">
        <v>70.626999999999995</v>
      </c>
      <c r="F24" s="44">
        <v>42.264000000000003</v>
      </c>
      <c r="G24" s="44">
        <v>14.769</v>
      </c>
      <c r="H24" s="44">
        <v>11.798999999999999</v>
      </c>
      <c r="I24" s="44">
        <v>1.768</v>
      </c>
      <c r="J24" s="44">
        <v>7.1999999999999995E-2</v>
      </c>
      <c r="K24" s="44">
        <v>450.16800000000001</v>
      </c>
      <c r="L24" s="44">
        <v>1.446</v>
      </c>
      <c r="M24" s="44">
        <v>451.61399999999998</v>
      </c>
      <c r="N24" s="44">
        <v>118.47199999999999</v>
      </c>
      <c r="O24" s="44">
        <v>561.35799999999995</v>
      </c>
      <c r="P24" s="44">
        <v>121.309</v>
      </c>
      <c r="Q24" s="44">
        <v>0</v>
      </c>
      <c r="R24" s="44">
        <v>440.59800000000001</v>
      </c>
      <c r="S24" s="178">
        <v>389.41199999999998</v>
      </c>
      <c r="U24" s="33"/>
      <c r="V24" s="33"/>
    </row>
    <row r="25" spans="1:22" ht="18.75" customHeight="1" x14ac:dyDescent="0.25">
      <c r="A25" s="52"/>
      <c r="B25" s="259" t="s">
        <v>28</v>
      </c>
      <c r="C25" s="44">
        <v>294.15199999999999</v>
      </c>
      <c r="D25" s="44">
        <v>87.018000000000001</v>
      </c>
      <c r="E25" s="44">
        <v>67.539000000000001</v>
      </c>
      <c r="F25" s="44">
        <v>40.180999999999997</v>
      </c>
      <c r="G25" s="44">
        <v>15.125</v>
      </c>
      <c r="H25" s="44">
        <v>10.472</v>
      </c>
      <c r="I25" s="44">
        <v>1.74</v>
      </c>
      <c r="J25" s="44">
        <v>6.0999999999999999E-2</v>
      </c>
      <c r="K25" s="44">
        <v>448.77</v>
      </c>
      <c r="L25" s="44">
        <v>-0.754</v>
      </c>
      <c r="M25" s="44">
        <v>448.01600000000002</v>
      </c>
      <c r="N25" s="44">
        <v>119.143</v>
      </c>
      <c r="O25" s="44">
        <v>562.00699999999995</v>
      </c>
      <c r="P25" s="44">
        <v>119.44199999999999</v>
      </c>
      <c r="Q25" s="44">
        <v>0</v>
      </c>
      <c r="R25" s="44">
        <v>443.411</v>
      </c>
      <c r="S25" s="178">
        <v>390.97399999999999</v>
      </c>
      <c r="U25" s="33"/>
      <c r="V25" s="33"/>
    </row>
    <row r="26" spans="1:22" x14ac:dyDescent="0.25">
      <c r="A26" s="52"/>
      <c r="B26" s="259" t="s">
        <v>29</v>
      </c>
      <c r="C26" s="44">
        <v>294.12200000000001</v>
      </c>
      <c r="D26" s="44">
        <v>87.66</v>
      </c>
      <c r="E26" s="44">
        <v>70.298000000000002</v>
      </c>
      <c r="F26" s="44">
        <v>40.048999999999999</v>
      </c>
      <c r="G26" s="44">
        <v>16.204000000000001</v>
      </c>
      <c r="H26" s="44">
        <v>12.355</v>
      </c>
      <c r="I26" s="44">
        <v>1.7909999999999999</v>
      </c>
      <c r="J26" s="44">
        <v>0.22</v>
      </c>
      <c r="K26" s="44">
        <v>452.3</v>
      </c>
      <c r="L26" s="44">
        <v>-2.1219999999999999</v>
      </c>
      <c r="M26" s="44">
        <v>450.178</v>
      </c>
      <c r="N26" s="44">
        <v>122.685</v>
      </c>
      <c r="O26" s="44">
        <v>571.54399999999998</v>
      </c>
      <c r="P26" s="44">
        <v>125.943</v>
      </c>
      <c r="Q26" s="44">
        <v>0</v>
      </c>
      <c r="R26" s="44">
        <v>445.80799999999999</v>
      </c>
      <c r="S26" s="178">
        <v>392.04599999999999</v>
      </c>
      <c r="U26" s="33"/>
      <c r="V26" s="33"/>
    </row>
    <row r="27" spans="1:22" x14ac:dyDescent="0.25">
      <c r="A27" s="52"/>
      <c r="B27" s="259" t="s">
        <v>30</v>
      </c>
      <c r="C27" s="44">
        <v>296.51400000000001</v>
      </c>
      <c r="D27" s="44">
        <v>87.814999999999998</v>
      </c>
      <c r="E27" s="44">
        <v>73.168999999999997</v>
      </c>
      <c r="F27" s="44">
        <v>42.444000000000003</v>
      </c>
      <c r="G27" s="44">
        <v>16.702000000000002</v>
      </c>
      <c r="H27" s="44">
        <v>12.291</v>
      </c>
      <c r="I27" s="44">
        <v>1.7509999999999999</v>
      </c>
      <c r="J27" s="44">
        <v>-0.217</v>
      </c>
      <c r="K27" s="44">
        <v>457.28100000000001</v>
      </c>
      <c r="L27" s="44">
        <v>2.7530000000000001</v>
      </c>
      <c r="M27" s="44">
        <v>460.03399999999999</v>
      </c>
      <c r="N27" s="44">
        <v>119.71899999999999</v>
      </c>
      <c r="O27" s="44">
        <v>575.39099999999996</v>
      </c>
      <c r="P27" s="44">
        <v>126.095</v>
      </c>
      <c r="Q27" s="44">
        <v>0</v>
      </c>
      <c r="R27" s="44">
        <v>449.59899999999999</v>
      </c>
      <c r="S27" s="178">
        <v>394.41899999999998</v>
      </c>
      <c r="U27" s="33"/>
      <c r="V27" s="33"/>
    </row>
    <row r="28" spans="1:22" x14ac:dyDescent="0.25">
      <c r="A28" s="52"/>
      <c r="B28" s="259" t="s">
        <v>31</v>
      </c>
      <c r="C28" s="44">
        <v>297.685</v>
      </c>
      <c r="D28" s="44">
        <v>88.572999999999993</v>
      </c>
      <c r="E28" s="44">
        <v>73.555999999999997</v>
      </c>
      <c r="F28" s="44">
        <v>42.173000000000002</v>
      </c>
      <c r="G28" s="44">
        <v>17.146999999999998</v>
      </c>
      <c r="H28" s="44">
        <v>12.519</v>
      </c>
      <c r="I28" s="44">
        <v>1.7450000000000001</v>
      </c>
      <c r="J28" s="44">
        <v>0.89600000000000002</v>
      </c>
      <c r="K28" s="44">
        <v>460.71</v>
      </c>
      <c r="L28" s="44">
        <v>2.1509999999999998</v>
      </c>
      <c r="M28" s="44">
        <v>462.86099999999999</v>
      </c>
      <c r="N28" s="44">
        <v>118.372</v>
      </c>
      <c r="O28" s="44">
        <v>580.85699999999997</v>
      </c>
      <c r="P28" s="44">
        <v>128.97</v>
      </c>
      <c r="Q28" s="44">
        <v>0</v>
      </c>
      <c r="R28" s="44">
        <v>451.93200000000002</v>
      </c>
      <c r="S28" s="178">
        <v>396.71199999999999</v>
      </c>
      <c r="U28" s="33"/>
      <c r="V28" s="33"/>
    </row>
    <row r="29" spans="1:22" ht="18.75" customHeight="1" x14ac:dyDescent="0.25">
      <c r="A29" s="52"/>
      <c r="B29" s="259" t="s">
        <v>32</v>
      </c>
      <c r="C29" s="44">
        <v>299.565</v>
      </c>
      <c r="D29" s="44">
        <v>89.194000000000003</v>
      </c>
      <c r="E29" s="44">
        <v>75.11</v>
      </c>
      <c r="F29" s="44">
        <v>42.243000000000002</v>
      </c>
      <c r="G29" s="44">
        <v>17.565000000000001</v>
      </c>
      <c r="H29" s="44">
        <v>13.487</v>
      </c>
      <c r="I29" s="44">
        <v>1.841</v>
      </c>
      <c r="J29" s="44">
        <v>7.4999999999999997E-2</v>
      </c>
      <c r="K29" s="44">
        <v>463.94400000000002</v>
      </c>
      <c r="L29" s="44">
        <v>-4.1509999999999998</v>
      </c>
      <c r="M29" s="44">
        <v>459.79300000000001</v>
      </c>
      <c r="N29" s="44">
        <v>119.233</v>
      </c>
      <c r="O29" s="44">
        <v>583.88800000000003</v>
      </c>
      <c r="P29" s="44">
        <v>128.29400000000001</v>
      </c>
      <c r="Q29" s="44">
        <v>0</v>
      </c>
      <c r="R29" s="44">
        <v>455.81400000000002</v>
      </c>
      <c r="S29" s="178">
        <v>401.31900000000002</v>
      </c>
      <c r="U29" s="33"/>
      <c r="V29" s="33"/>
    </row>
    <row r="30" spans="1:22" x14ac:dyDescent="0.25">
      <c r="A30" s="52"/>
      <c r="B30" s="259" t="s">
        <v>33</v>
      </c>
      <c r="C30" s="44">
        <v>300.42599999999999</v>
      </c>
      <c r="D30" s="44">
        <v>90.168000000000006</v>
      </c>
      <c r="E30" s="44">
        <v>76.106999999999999</v>
      </c>
      <c r="F30" s="44">
        <v>43.942999999999998</v>
      </c>
      <c r="G30" s="44">
        <v>17.690000000000001</v>
      </c>
      <c r="H30" s="44">
        <v>12.340999999999999</v>
      </c>
      <c r="I30" s="44">
        <v>2.1080000000000001</v>
      </c>
      <c r="J30" s="44">
        <v>-0.31</v>
      </c>
      <c r="K30" s="44">
        <v>466.39100000000002</v>
      </c>
      <c r="L30" s="44">
        <v>-0.437</v>
      </c>
      <c r="M30" s="44">
        <v>465.95400000000001</v>
      </c>
      <c r="N30" s="44">
        <v>123.818</v>
      </c>
      <c r="O30" s="44">
        <v>587.71600000000001</v>
      </c>
      <c r="P30" s="44">
        <v>128.351</v>
      </c>
      <c r="Q30" s="44">
        <v>0</v>
      </c>
      <c r="R30" s="44">
        <v>459.702</v>
      </c>
      <c r="S30" s="178">
        <v>405.56299999999999</v>
      </c>
      <c r="U30" s="33"/>
      <c r="V30" s="33"/>
    </row>
    <row r="31" spans="1:22" x14ac:dyDescent="0.25">
      <c r="A31" s="52"/>
      <c r="B31" s="259" t="s">
        <v>34</v>
      </c>
      <c r="C31" s="44">
        <v>304.18</v>
      </c>
      <c r="D31" s="44">
        <v>90.475999999999999</v>
      </c>
      <c r="E31" s="44">
        <v>76.974000000000004</v>
      </c>
      <c r="F31" s="44">
        <v>43.697000000000003</v>
      </c>
      <c r="G31" s="44">
        <v>18.204999999999998</v>
      </c>
      <c r="H31" s="44">
        <v>12.920999999999999</v>
      </c>
      <c r="I31" s="44">
        <v>2.149</v>
      </c>
      <c r="J31" s="44">
        <v>-0.14699999999999999</v>
      </c>
      <c r="K31" s="44">
        <v>471.483</v>
      </c>
      <c r="L31" s="44">
        <v>3.149</v>
      </c>
      <c r="M31" s="44">
        <v>474.63200000000001</v>
      </c>
      <c r="N31" s="44">
        <v>122.146</v>
      </c>
      <c r="O31" s="44">
        <v>593.51300000000003</v>
      </c>
      <c r="P31" s="44">
        <v>130.56800000000001</v>
      </c>
      <c r="Q31" s="44">
        <v>0</v>
      </c>
      <c r="R31" s="44">
        <v>463.20100000000002</v>
      </c>
      <c r="S31" s="178">
        <v>409.63200000000001</v>
      </c>
      <c r="U31" s="33"/>
      <c r="V31" s="33"/>
    </row>
    <row r="32" spans="1:22" x14ac:dyDescent="0.25">
      <c r="A32" s="52"/>
      <c r="B32" s="259" t="s">
        <v>35</v>
      </c>
      <c r="C32" s="44">
        <v>303.423</v>
      </c>
      <c r="D32" s="44">
        <v>90.046000000000006</v>
      </c>
      <c r="E32" s="44">
        <v>76.543999999999997</v>
      </c>
      <c r="F32" s="44">
        <v>43.356000000000002</v>
      </c>
      <c r="G32" s="44">
        <v>18.010999999999999</v>
      </c>
      <c r="H32" s="44">
        <v>12.997999999999999</v>
      </c>
      <c r="I32" s="44">
        <v>2.1880000000000002</v>
      </c>
      <c r="J32" s="44">
        <v>0.35799999999999998</v>
      </c>
      <c r="K32" s="44">
        <v>470.37099999999998</v>
      </c>
      <c r="L32" s="44">
        <v>6.9870000000000001</v>
      </c>
      <c r="M32" s="44">
        <v>477.358</v>
      </c>
      <c r="N32" s="44">
        <v>127.46299999999999</v>
      </c>
      <c r="O32" s="44">
        <v>602.39</v>
      </c>
      <c r="P32" s="44">
        <v>135.583</v>
      </c>
      <c r="Q32" s="44">
        <v>0</v>
      </c>
      <c r="R32" s="44">
        <v>466.72699999999998</v>
      </c>
      <c r="S32" s="178">
        <v>413.779</v>
      </c>
      <c r="U32" s="33"/>
      <c r="V32" s="33"/>
    </row>
    <row r="33" spans="1:22" ht="18.75" customHeight="1" x14ac:dyDescent="0.25">
      <c r="A33" s="52"/>
      <c r="B33" s="259" t="s">
        <v>36</v>
      </c>
      <c r="C33" s="44">
        <v>306.26400000000001</v>
      </c>
      <c r="D33" s="44">
        <v>90.010999999999996</v>
      </c>
      <c r="E33" s="44">
        <v>78.709000000000003</v>
      </c>
      <c r="F33" s="44">
        <v>45.624000000000002</v>
      </c>
      <c r="G33" s="44">
        <v>17.927</v>
      </c>
      <c r="H33" s="44">
        <v>12.887</v>
      </c>
      <c r="I33" s="44">
        <v>2.2730000000000001</v>
      </c>
      <c r="J33" s="44">
        <v>0.44900000000000001</v>
      </c>
      <c r="K33" s="44">
        <v>475.43299999999999</v>
      </c>
      <c r="L33" s="44">
        <v>9.3849999999999998</v>
      </c>
      <c r="M33" s="44">
        <v>484.81799999999998</v>
      </c>
      <c r="N33" s="44">
        <v>127.45</v>
      </c>
      <c r="O33" s="44">
        <v>605.75400000000002</v>
      </c>
      <c r="P33" s="44">
        <v>137.34899999999999</v>
      </c>
      <c r="Q33" s="44">
        <v>0</v>
      </c>
      <c r="R33" s="44">
        <v>468.32600000000002</v>
      </c>
      <c r="S33" s="178">
        <v>414.74599999999998</v>
      </c>
      <c r="U33" s="33"/>
      <c r="V33" s="33"/>
    </row>
    <row r="34" spans="1:22" x14ac:dyDescent="0.25">
      <c r="A34" s="52"/>
      <c r="B34" s="259" t="s">
        <v>37</v>
      </c>
      <c r="C34" s="44">
        <v>308.34300000000002</v>
      </c>
      <c r="D34" s="44">
        <v>90.591999999999999</v>
      </c>
      <c r="E34" s="44">
        <v>79.802000000000007</v>
      </c>
      <c r="F34" s="44">
        <v>45.685000000000002</v>
      </c>
      <c r="G34" s="44">
        <v>18.972000000000001</v>
      </c>
      <c r="H34" s="44">
        <v>13.159000000000001</v>
      </c>
      <c r="I34" s="44">
        <v>1.9850000000000001</v>
      </c>
      <c r="J34" s="44">
        <v>-0.14499999999999999</v>
      </c>
      <c r="K34" s="44">
        <v>478.59199999999998</v>
      </c>
      <c r="L34" s="44">
        <v>-4.1260000000000003</v>
      </c>
      <c r="M34" s="44">
        <v>474.46600000000001</v>
      </c>
      <c r="N34" s="44">
        <v>129.988</v>
      </c>
      <c r="O34" s="44">
        <v>606.14499999999998</v>
      </c>
      <c r="P34" s="44">
        <v>135.244</v>
      </c>
      <c r="Q34" s="44">
        <v>0</v>
      </c>
      <c r="R34" s="44">
        <v>471.01799999999997</v>
      </c>
      <c r="S34" s="178">
        <v>416.78399999999999</v>
      </c>
      <c r="U34" s="33"/>
      <c r="V34" s="33"/>
    </row>
    <row r="35" spans="1:22" x14ac:dyDescent="0.25">
      <c r="A35" s="52"/>
      <c r="B35" s="259" t="s">
        <v>38</v>
      </c>
      <c r="C35" s="44">
        <v>311.25</v>
      </c>
      <c r="D35" s="44">
        <v>90.891999999999996</v>
      </c>
      <c r="E35" s="44">
        <v>77.293000000000006</v>
      </c>
      <c r="F35" s="44">
        <v>44.174999999999997</v>
      </c>
      <c r="G35" s="44">
        <v>18.773</v>
      </c>
      <c r="H35" s="44">
        <v>12.339</v>
      </c>
      <c r="I35" s="44">
        <v>2.0070000000000001</v>
      </c>
      <c r="J35" s="44">
        <v>-0.19900000000000001</v>
      </c>
      <c r="K35" s="44">
        <v>479.23599999999999</v>
      </c>
      <c r="L35" s="44">
        <v>-1.2050000000000001</v>
      </c>
      <c r="M35" s="44">
        <v>478.03100000000001</v>
      </c>
      <c r="N35" s="44">
        <v>128.66900000000001</v>
      </c>
      <c r="O35" s="44">
        <v>609.19200000000001</v>
      </c>
      <c r="P35" s="44">
        <v>136.303</v>
      </c>
      <c r="Q35" s="44">
        <v>0</v>
      </c>
      <c r="R35" s="44">
        <v>472.98</v>
      </c>
      <c r="S35" s="178">
        <v>417.73200000000003</v>
      </c>
      <c r="U35" s="33"/>
      <c r="V35" s="33"/>
    </row>
    <row r="36" spans="1:22" x14ac:dyDescent="0.25">
      <c r="A36" s="52"/>
      <c r="B36" s="259" t="s">
        <v>39</v>
      </c>
      <c r="C36" s="44">
        <v>312.625</v>
      </c>
      <c r="D36" s="44">
        <v>90.566999999999993</v>
      </c>
      <c r="E36" s="44">
        <v>77.385000000000005</v>
      </c>
      <c r="F36" s="44">
        <v>44.213000000000001</v>
      </c>
      <c r="G36" s="44">
        <v>19.323</v>
      </c>
      <c r="H36" s="44">
        <v>11.901999999999999</v>
      </c>
      <c r="I36" s="44">
        <v>1.946</v>
      </c>
      <c r="J36" s="44">
        <v>-0.54300000000000004</v>
      </c>
      <c r="K36" s="44">
        <v>480.03399999999999</v>
      </c>
      <c r="L36" s="44">
        <v>3.758</v>
      </c>
      <c r="M36" s="44">
        <v>483.79199999999997</v>
      </c>
      <c r="N36" s="44">
        <v>131.054</v>
      </c>
      <c r="O36" s="44">
        <v>617.17700000000002</v>
      </c>
      <c r="P36" s="44">
        <v>140.63499999999999</v>
      </c>
      <c r="Q36" s="44">
        <v>0</v>
      </c>
      <c r="R36" s="44">
        <v>476.41300000000001</v>
      </c>
      <c r="S36" s="178">
        <v>420.36599999999999</v>
      </c>
      <c r="U36" s="33"/>
      <c r="V36" s="33"/>
    </row>
    <row r="37" spans="1:22" ht="18.75" customHeight="1" x14ac:dyDescent="0.25">
      <c r="A37" s="52"/>
      <c r="B37" s="259" t="s">
        <v>40</v>
      </c>
      <c r="C37" s="44">
        <v>314.94799999999998</v>
      </c>
      <c r="D37" s="44">
        <v>91.489000000000004</v>
      </c>
      <c r="E37" s="44">
        <v>77.820999999999998</v>
      </c>
      <c r="F37" s="44">
        <v>44.151000000000003</v>
      </c>
      <c r="G37" s="44">
        <v>20.018999999999998</v>
      </c>
      <c r="H37" s="44">
        <v>11.726000000000001</v>
      </c>
      <c r="I37" s="44">
        <v>1.925</v>
      </c>
      <c r="J37" s="44">
        <v>0.70199999999999996</v>
      </c>
      <c r="K37" s="44">
        <v>484.96</v>
      </c>
      <c r="L37" s="44">
        <v>3.234</v>
      </c>
      <c r="M37" s="44">
        <v>488.19400000000002</v>
      </c>
      <c r="N37" s="44">
        <v>127.861</v>
      </c>
      <c r="O37" s="44">
        <v>616.05499999999995</v>
      </c>
      <c r="P37" s="44">
        <v>140.55799999999999</v>
      </c>
      <c r="Q37" s="44">
        <v>1.655</v>
      </c>
      <c r="R37" s="44">
        <v>477.15199999999999</v>
      </c>
      <c r="S37" s="178">
        <v>420.95499999999998</v>
      </c>
      <c r="U37" s="33"/>
      <c r="V37" s="33"/>
    </row>
    <row r="38" spans="1:22" x14ac:dyDescent="0.25">
      <c r="A38" s="52"/>
      <c r="B38" s="259" t="s">
        <v>89</v>
      </c>
      <c r="C38" s="44">
        <v>317.851</v>
      </c>
      <c r="D38" s="44">
        <v>91.411000000000001</v>
      </c>
      <c r="E38" s="44">
        <v>79.314999999999998</v>
      </c>
      <c r="F38" s="44">
        <v>44.54</v>
      </c>
      <c r="G38" s="44">
        <v>19.550999999999998</v>
      </c>
      <c r="H38" s="44">
        <v>12.97</v>
      </c>
      <c r="I38" s="44">
        <v>2.254</v>
      </c>
      <c r="J38" s="44">
        <v>-0.82</v>
      </c>
      <c r="K38" s="44">
        <v>487.75700000000001</v>
      </c>
      <c r="L38" s="44">
        <v>7.6999999999999999E-2</v>
      </c>
      <c r="M38" s="44">
        <v>487.834</v>
      </c>
      <c r="N38" s="44">
        <v>131.017</v>
      </c>
      <c r="O38" s="44">
        <v>618.851</v>
      </c>
      <c r="P38" s="44">
        <v>141.697</v>
      </c>
      <c r="Q38" s="44">
        <v>2.528</v>
      </c>
      <c r="R38" s="44">
        <v>479.68200000000002</v>
      </c>
      <c r="S38" s="178">
        <v>422.95699999999999</v>
      </c>
      <c r="U38" s="33"/>
      <c r="V38" s="33"/>
    </row>
    <row r="39" spans="1:22" x14ac:dyDescent="0.25">
      <c r="A39" s="52"/>
      <c r="B39" s="259" t="s">
        <v>90</v>
      </c>
      <c r="C39" s="44">
        <v>319.45299999999997</v>
      </c>
      <c r="D39" s="44">
        <v>91.396000000000001</v>
      </c>
      <c r="E39" s="44">
        <v>79.966999999999999</v>
      </c>
      <c r="F39" s="44">
        <v>45.162999999999997</v>
      </c>
      <c r="G39" s="44">
        <v>19.5</v>
      </c>
      <c r="H39" s="44">
        <v>13.268000000000001</v>
      </c>
      <c r="I39" s="44">
        <v>2.036</v>
      </c>
      <c r="J39" s="44">
        <v>3.7290000000000001</v>
      </c>
      <c r="K39" s="44">
        <v>494.54500000000002</v>
      </c>
      <c r="L39" s="44">
        <v>1.2150000000000001</v>
      </c>
      <c r="M39" s="44">
        <v>495.76</v>
      </c>
      <c r="N39" s="44">
        <v>128.47</v>
      </c>
      <c r="O39" s="44">
        <v>624.23</v>
      </c>
      <c r="P39" s="44">
        <v>145.887</v>
      </c>
      <c r="Q39" s="44">
        <v>3.181</v>
      </c>
      <c r="R39" s="44">
        <v>481.524</v>
      </c>
      <c r="S39" s="178">
        <v>424.27</v>
      </c>
      <c r="U39" s="33"/>
      <c r="V39" s="33"/>
    </row>
    <row r="40" spans="1:22" x14ac:dyDescent="0.25">
      <c r="A40" s="52"/>
      <c r="B40" s="259" t="s">
        <v>91</v>
      </c>
      <c r="C40" s="44">
        <v>320.726</v>
      </c>
      <c r="D40" s="44">
        <v>91.570999999999998</v>
      </c>
      <c r="E40" s="44">
        <v>80.283000000000001</v>
      </c>
      <c r="F40" s="44">
        <v>45.097000000000001</v>
      </c>
      <c r="G40" s="44">
        <v>20.05</v>
      </c>
      <c r="H40" s="44">
        <v>13.055999999999999</v>
      </c>
      <c r="I40" s="44">
        <v>2.08</v>
      </c>
      <c r="J40" s="44">
        <v>-1.417</v>
      </c>
      <c r="K40" s="44">
        <v>491.16300000000001</v>
      </c>
      <c r="L40" s="44">
        <v>-1.0529999999999999</v>
      </c>
      <c r="M40" s="44">
        <v>490.11</v>
      </c>
      <c r="N40" s="44">
        <v>135.38800000000001</v>
      </c>
      <c r="O40" s="44">
        <v>625.49800000000005</v>
      </c>
      <c r="P40" s="44">
        <v>144.79300000000001</v>
      </c>
      <c r="Q40" s="44">
        <v>3.5630000000000002</v>
      </c>
      <c r="R40" s="44">
        <v>484.26799999999997</v>
      </c>
      <c r="S40" s="178">
        <v>427.14600000000002</v>
      </c>
      <c r="U40" s="33"/>
      <c r="V40" s="33"/>
    </row>
    <row r="41" spans="1:22" ht="18.75" customHeight="1" x14ac:dyDescent="0.25">
      <c r="A41" s="52"/>
      <c r="B41" s="259" t="s">
        <v>92</v>
      </c>
      <c r="C41" s="44">
        <v>321.846</v>
      </c>
      <c r="D41" s="44">
        <v>91.78</v>
      </c>
      <c r="E41" s="44">
        <v>80.715000000000003</v>
      </c>
      <c r="F41" s="44">
        <v>45.436999999999998</v>
      </c>
      <c r="G41" s="44">
        <v>20.777000000000001</v>
      </c>
      <c r="H41" s="44">
        <v>12.416</v>
      </c>
      <c r="I41" s="44">
        <v>2.085</v>
      </c>
      <c r="J41" s="44">
        <v>-0.25800000000000001</v>
      </c>
      <c r="K41" s="44">
        <v>494.08300000000003</v>
      </c>
      <c r="L41" s="44">
        <v>-0.64200000000000002</v>
      </c>
      <c r="M41" s="44">
        <v>493.44099999999997</v>
      </c>
      <c r="N41" s="44">
        <v>135.03299999999999</v>
      </c>
      <c r="O41" s="44">
        <v>628.47400000000005</v>
      </c>
      <c r="P41" s="44">
        <v>146.29400000000001</v>
      </c>
      <c r="Q41" s="44">
        <v>3.3290000000000002</v>
      </c>
      <c r="R41" s="44">
        <v>485.50900000000001</v>
      </c>
      <c r="S41" s="178">
        <v>428.12099999999998</v>
      </c>
      <c r="U41" s="33"/>
      <c r="V41" s="33"/>
    </row>
    <row r="42" spans="1:22" x14ac:dyDescent="0.25">
      <c r="A42" s="52"/>
      <c r="B42" s="259" t="s">
        <v>135</v>
      </c>
      <c r="C42" s="44">
        <v>322.58</v>
      </c>
      <c r="D42" s="44">
        <v>91.89</v>
      </c>
      <c r="E42" s="44">
        <v>81.183000000000007</v>
      </c>
      <c r="F42" s="44">
        <v>45.661000000000001</v>
      </c>
      <c r="G42" s="44">
        <v>20.183</v>
      </c>
      <c r="H42" s="44">
        <v>13.178000000000001</v>
      </c>
      <c r="I42" s="44">
        <v>2.161</v>
      </c>
      <c r="J42" s="44">
        <v>-0.73299999999999998</v>
      </c>
      <c r="K42" s="44">
        <v>494.92</v>
      </c>
      <c r="L42" s="44">
        <v>-2.11</v>
      </c>
      <c r="M42" s="44">
        <v>492.81</v>
      </c>
      <c r="N42" s="44">
        <v>137.37799999999999</v>
      </c>
      <c r="O42" s="44">
        <v>630.18799999999999</v>
      </c>
      <c r="P42" s="44">
        <v>146.57900000000001</v>
      </c>
      <c r="Q42" s="44">
        <v>3.3050000000000002</v>
      </c>
      <c r="R42" s="44">
        <v>486.91399999999999</v>
      </c>
      <c r="S42" s="178">
        <v>429.39499999999998</v>
      </c>
      <c r="U42" s="33"/>
      <c r="V42" s="33"/>
    </row>
    <row r="43" spans="1:22" x14ac:dyDescent="0.25">
      <c r="A43" s="52"/>
      <c r="B43" s="259" t="s">
        <v>136</v>
      </c>
      <c r="C43" s="44">
        <v>323.57999800000005</v>
      </c>
      <c r="D43" s="44">
        <v>91.614329999999995</v>
      </c>
      <c r="E43" s="44">
        <v>81.660416972697305</v>
      </c>
      <c r="F43" s="44">
        <v>46.026287999999987</v>
      </c>
      <c r="G43" s="44">
        <v>20.20275392300243</v>
      </c>
      <c r="H43" s="44">
        <v>13.270245999999998</v>
      </c>
      <c r="I43" s="44">
        <v>2.1611290496948863</v>
      </c>
      <c r="J43" s="44">
        <v>0.33024999999999999</v>
      </c>
      <c r="K43" s="44">
        <v>497.18499497269733</v>
      </c>
      <c r="L43" s="44">
        <v>-0.62859170411090604</v>
      </c>
      <c r="M43" s="44">
        <v>496.55640326858645</v>
      </c>
      <c r="N43" s="44">
        <v>138.06487273089044</v>
      </c>
      <c r="O43" s="44">
        <v>634.62127599947689</v>
      </c>
      <c r="P43" s="44">
        <v>149.06435464349946</v>
      </c>
      <c r="Q43" s="44">
        <v>3.3050000000000002</v>
      </c>
      <c r="R43" s="44">
        <v>488.86200000000002</v>
      </c>
      <c r="S43" s="178">
        <v>431.04</v>
      </c>
      <c r="U43" s="33"/>
      <c r="V43" s="33"/>
    </row>
    <row r="44" spans="1:22" x14ac:dyDescent="0.25">
      <c r="A44" s="52"/>
      <c r="B44" s="259" t="s">
        <v>137</v>
      </c>
      <c r="C44" s="44">
        <v>324.03300999720005</v>
      </c>
      <c r="D44" s="44">
        <v>91.843365825000006</v>
      </c>
      <c r="E44" s="44">
        <v>82.188430243286192</v>
      </c>
      <c r="F44" s="44">
        <v>46.279432583999998</v>
      </c>
      <c r="G44" s="44">
        <v>20.370165792579982</v>
      </c>
      <c r="H44" s="44">
        <v>13.363137721999998</v>
      </c>
      <c r="I44" s="44">
        <v>2.1756941447062035</v>
      </c>
      <c r="J44" s="44">
        <v>0.33024999999999999</v>
      </c>
      <c r="K44" s="44">
        <v>498.39505606548624</v>
      </c>
      <c r="L44" s="44">
        <v>-0.68853232949838272</v>
      </c>
      <c r="M44" s="44">
        <v>497.70652373598784</v>
      </c>
      <c r="N44" s="44">
        <v>139.637353749364</v>
      </c>
      <c r="O44" s="44">
        <v>637.34387748535187</v>
      </c>
      <c r="P44" s="44">
        <v>149.86080685202546</v>
      </c>
      <c r="Q44" s="44">
        <v>3.3050000000000002</v>
      </c>
      <c r="R44" s="44">
        <v>490.78807063332641</v>
      </c>
      <c r="S44" s="178">
        <v>432.71415978461533</v>
      </c>
      <c r="U44" s="33"/>
      <c r="V44" s="33"/>
    </row>
    <row r="45" spans="1:22" ht="18.75" customHeight="1" x14ac:dyDescent="0.25">
      <c r="A45" s="52"/>
      <c r="B45" s="259" t="s">
        <v>138</v>
      </c>
      <c r="C45" s="44">
        <v>324.42184960919673</v>
      </c>
      <c r="D45" s="44">
        <v>92.164817605387512</v>
      </c>
      <c r="E45" s="44">
        <v>82.551590348630469</v>
      </c>
      <c r="F45" s="44">
        <v>46.533969463211982</v>
      </c>
      <c r="G45" s="44">
        <v>20.506685013469781</v>
      </c>
      <c r="H45" s="44">
        <v>13.323048308833997</v>
      </c>
      <c r="I45" s="44">
        <v>2.1878875631147223</v>
      </c>
      <c r="J45" s="44">
        <v>0.33024999999999999</v>
      </c>
      <c r="K45" s="44">
        <v>499.46850756321464</v>
      </c>
      <c r="L45" s="44">
        <v>-0.6936864470877917</v>
      </c>
      <c r="M45" s="44">
        <v>498.77482111612682</v>
      </c>
      <c r="N45" s="44">
        <v>141.02119816243336</v>
      </c>
      <c r="O45" s="44">
        <v>639.79601927856015</v>
      </c>
      <c r="P45" s="44">
        <v>150.64426370738764</v>
      </c>
      <c r="Q45" s="44">
        <v>3.3050000000000002</v>
      </c>
      <c r="R45" s="44">
        <v>492.45675557117255</v>
      </c>
      <c r="S45" s="178">
        <v>434.2271462200178</v>
      </c>
      <c r="U45" s="33"/>
      <c r="V45" s="33"/>
    </row>
    <row r="46" spans="1:22" x14ac:dyDescent="0.25">
      <c r="A46" s="52"/>
      <c r="B46" s="259" t="s">
        <v>156</v>
      </c>
      <c r="C46" s="44">
        <v>325.10313549337599</v>
      </c>
      <c r="D46" s="44">
        <v>92.625641693414437</v>
      </c>
      <c r="E46" s="44">
        <v>82.9399711303884</v>
      </c>
      <c r="F46" s="44">
        <v>46.789906295259691</v>
      </c>
      <c r="G46" s="44">
        <v>20.705152973863875</v>
      </c>
      <c r="H46" s="44">
        <v>13.22978697067216</v>
      </c>
      <c r="I46" s="44">
        <v>2.2151248905926817</v>
      </c>
      <c r="J46" s="44">
        <v>0.33024999999999999</v>
      </c>
      <c r="K46" s="44">
        <v>500.9989983171788</v>
      </c>
      <c r="L46" s="44">
        <v>-0.71741279022872917</v>
      </c>
      <c r="M46" s="44">
        <v>500.2815855269501</v>
      </c>
      <c r="N46" s="44">
        <v>141.84026926576368</v>
      </c>
      <c r="O46" s="44">
        <v>642.12185479271375</v>
      </c>
      <c r="P46" s="44">
        <v>151.29561178676033</v>
      </c>
      <c r="Q46" s="44">
        <v>3.3050000000000002</v>
      </c>
      <c r="R46" s="44">
        <v>494.13124300595342</v>
      </c>
      <c r="S46" s="178">
        <v>435.74509929810637</v>
      </c>
      <c r="U46" s="33"/>
      <c r="V46" s="33"/>
    </row>
    <row r="47" spans="1:22" x14ac:dyDescent="0.25">
      <c r="A47" s="52"/>
      <c r="B47" s="259" t="s">
        <v>157</v>
      </c>
      <c r="C47" s="44">
        <v>325.88338301856004</v>
      </c>
      <c r="D47" s="44">
        <v>92.903518618494658</v>
      </c>
      <c r="E47" s="44">
        <v>83.318461125489662</v>
      </c>
      <c r="F47" s="44">
        <v>47.023855826735968</v>
      </c>
      <c r="G47" s="44">
        <v>20.870764037945868</v>
      </c>
      <c r="H47" s="44">
        <v>13.190097609760143</v>
      </c>
      <c r="I47" s="44">
        <v>2.2337436510476678</v>
      </c>
      <c r="J47" s="44">
        <v>0.33024999999999999</v>
      </c>
      <c r="K47" s="44">
        <v>502.43561276254439</v>
      </c>
      <c r="L47" s="44">
        <v>-0.73195216915541095</v>
      </c>
      <c r="M47" s="44">
        <v>501.70366059338903</v>
      </c>
      <c r="N47" s="44">
        <v>142.63236227893998</v>
      </c>
      <c r="O47" s="44">
        <v>644.33602287232895</v>
      </c>
      <c r="P47" s="44">
        <v>151.82987452865476</v>
      </c>
      <c r="Q47" s="44">
        <v>3.3050000000000002</v>
      </c>
      <c r="R47" s="44">
        <v>495.81114834367423</v>
      </c>
      <c r="S47" s="178">
        <v>437.2558019434083</v>
      </c>
      <c r="U47" s="33"/>
      <c r="V47" s="33"/>
    </row>
    <row r="48" spans="1:22" x14ac:dyDescent="0.25">
      <c r="A48" s="52"/>
      <c r="B48" s="259" t="s">
        <v>158</v>
      </c>
      <c r="C48" s="44">
        <v>326.76326815271017</v>
      </c>
      <c r="D48" s="44">
        <v>93.089325655731642</v>
      </c>
      <c r="E48" s="44">
        <v>83.667030138976997</v>
      </c>
      <c r="F48" s="44">
        <v>47.258975105869645</v>
      </c>
      <c r="G48" s="44">
        <v>20.961579487743265</v>
      </c>
      <c r="H48" s="44">
        <v>13.203287707369903</v>
      </c>
      <c r="I48" s="44">
        <v>2.2431878379941774</v>
      </c>
      <c r="J48" s="44">
        <v>0.33024999999999999</v>
      </c>
      <c r="K48" s="44">
        <v>503.84987394741881</v>
      </c>
      <c r="L48" s="44">
        <v>-0.72185230067762318</v>
      </c>
      <c r="M48" s="44">
        <v>503.12802164674122</v>
      </c>
      <c r="N48" s="44">
        <v>143.29355492438916</v>
      </c>
      <c r="O48" s="44">
        <v>646.42157657113034</v>
      </c>
      <c r="P48" s="44">
        <v>152.29908338536001</v>
      </c>
      <c r="Q48" s="44">
        <v>3.3050000000000002</v>
      </c>
      <c r="R48" s="44">
        <v>497.42749318577029</v>
      </c>
      <c r="S48" s="178">
        <v>438.70791034090155</v>
      </c>
      <c r="U48" s="33"/>
      <c r="V48" s="33"/>
    </row>
    <row r="49" spans="1:22" ht="18.75" customHeight="1" x14ac:dyDescent="0.25">
      <c r="A49" s="52"/>
      <c r="B49" s="259" t="s">
        <v>159</v>
      </c>
      <c r="C49" s="44">
        <v>327.80891061079888</v>
      </c>
      <c r="D49" s="44">
        <v>93.275504307043107</v>
      </c>
      <c r="E49" s="44">
        <v>84.079731026752825</v>
      </c>
      <c r="F49" s="44">
        <v>47.542528956504846</v>
      </c>
      <c r="G49" s="44">
        <v>20.984735401453548</v>
      </c>
      <c r="H49" s="44">
        <v>13.308914009028863</v>
      </c>
      <c r="I49" s="44">
        <v>2.2435526597655606</v>
      </c>
      <c r="J49" s="44">
        <v>0.33024999999999999</v>
      </c>
      <c r="K49" s="44">
        <v>505.49439594459477</v>
      </c>
      <c r="L49" s="44">
        <v>-0.81722815439460106</v>
      </c>
      <c r="M49" s="44">
        <v>504.67716779020014</v>
      </c>
      <c r="N49" s="44">
        <v>143.6794582703163</v>
      </c>
      <c r="O49" s="44">
        <v>648.35662606051653</v>
      </c>
      <c r="P49" s="44">
        <v>152.65217016181646</v>
      </c>
      <c r="Q49" s="44">
        <v>3.3050000000000002</v>
      </c>
      <c r="R49" s="44">
        <v>499.00945589870008</v>
      </c>
      <c r="S49" s="178">
        <v>440.12701795688855</v>
      </c>
      <c r="U49" s="33"/>
      <c r="V49" s="33"/>
    </row>
    <row r="50" spans="1:22" ht="15.75" customHeight="1" x14ac:dyDescent="0.25">
      <c r="A50" s="458"/>
      <c r="B50" s="259" t="s">
        <v>221</v>
      </c>
      <c r="C50" s="44">
        <v>328.89068001581455</v>
      </c>
      <c r="D50" s="44">
        <v>93.275504307043107</v>
      </c>
      <c r="E50" s="44">
        <v>84.529384462339053</v>
      </c>
      <c r="F50" s="44">
        <v>47.827784130243892</v>
      </c>
      <c r="G50" s="44">
        <v>21.002274163746211</v>
      </c>
      <c r="H50" s="44">
        <v>13.455312063128178</v>
      </c>
      <c r="I50" s="44">
        <v>2.2440141052207543</v>
      </c>
      <c r="J50" s="44">
        <v>0.33024999999999999</v>
      </c>
      <c r="K50" s="44">
        <v>507.02581878519669</v>
      </c>
      <c r="L50" s="44">
        <v>-0.71643713207606929</v>
      </c>
      <c r="M50" s="44">
        <v>506.30938165312062</v>
      </c>
      <c r="N50" s="44">
        <v>143.95381182556301</v>
      </c>
      <c r="O50" s="44">
        <v>650.26319347868355</v>
      </c>
      <c r="P50" s="44">
        <v>152.98700345256</v>
      </c>
      <c r="Q50" s="44">
        <v>3.3050000000000002</v>
      </c>
      <c r="R50" s="44">
        <v>500.58119002612358</v>
      </c>
      <c r="S50" s="178">
        <v>441.54521779086923</v>
      </c>
      <c r="U50" s="33"/>
      <c r="V50" s="33"/>
    </row>
    <row r="51" spans="1:22" x14ac:dyDescent="0.25">
      <c r="A51" s="458"/>
      <c r="B51" s="259" t="s">
        <v>222</v>
      </c>
      <c r="C51" s="44">
        <v>329.97601925986675</v>
      </c>
      <c r="D51" s="44">
        <v>93.322142059196636</v>
      </c>
      <c r="E51" s="44">
        <v>84.999553013792934</v>
      </c>
      <c r="F51" s="44">
        <v>48.114750835025355</v>
      </c>
      <c r="G51" s="44">
        <v>21.035700643108427</v>
      </c>
      <c r="H51" s="44">
        <v>13.603320495822587</v>
      </c>
      <c r="I51" s="44">
        <v>2.245781039836551</v>
      </c>
      <c r="J51" s="44">
        <v>0.33024999999999999</v>
      </c>
      <c r="K51" s="44">
        <v>508.62796433285638</v>
      </c>
      <c r="L51" s="44">
        <v>-0.69806045968370745</v>
      </c>
      <c r="M51" s="44">
        <v>507.92990387317263</v>
      </c>
      <c r="N51" s="44">
        <v>144.08500173465333</v>
      </c>
      <c r="O51" s="44">
        <v>652.01490560782599</v>
      </c>
      <c r="P51" s="44">
        <v>153.16188782706865</v>
      </c>
      <c r="Q51" s="44">
        <v>3.3050000000000002</v>
      </c>
      <c r="R51" s="44">
        <v>502.15801778075729</v>
      </c>
      <c r="S51" s="178">
        <v>442.97175038027564</v>
      </c>
      <c r="U51" s="33"/>
      <c r="V51" s="33"/>
    </row>
    <row r="52" spans="1:22" x14ac:dyDescent="0.25">
      <c r="A52" s="458"/>
      <c r="B52" s="259" t="s">
        <v>223</v>
      </c>
      <c r="C52" s="44">
        <v>331.06494012342432</v>
      </c>
      <c r="D52" s="44">
        <v>93.368803130226226</v>
      </c>
      <c r="E52" s="44">
        <v>85.551615072993584</v>
      </c>
      <c r="F52" s="44">
        <v>48.403439340035511</v>
      </c>
      <c r="G52" s="44">
        <v>21.102795194065706</v>
      </c>
      <c r="H52" s="44">
        <v>13.793766982764105</v>
      </c>
      <c r="I52" s="44">
        <v>2.2516135561282664</v>
      </c>
      <c r="J52" s="44">
        <v>0.33024999999999999</v>
      </c>
      <c r="K52" s="44">
        <v>510.31560832664417</v>
      </c>
      <c r="L52" s="44">
        <v>-0.69471438167378075</v>
      </c>
      <c r="M52" s="44">
        <v>509.62089394497036</v>
      </c>
      <c r="N52" s="44">
        <v>144.05524959471472</v>
      </c>
      <c r="O52" s="44">
        <v>653.67614353968509</v>
      </c>
      <c r="P52" s="44">
        <v>153.26643809457153</v>
      </c>
      <c r="Q52" s="44">
        <v>3.3050000000000002</v>
      </c>
      <c r="R52" s="44">
        <v>503.71470544511351</v>
      </c>
      <c r="S52" s="178">
        <v>444.41896826498413</v>
      </c>
      <c r="U52" s="33"/>
      <c r="V52" s="33"/>
    </row>
    <row r="53" spans="1:22" x14ac:dyDescent="0.25">
      <c r="A53" s="458"/>
      <c r="B53" s="260" t="s">
        <v>224</v>
      </c>
      <c r="C53" s="44">
        <v>331.95881546175752</v>
      </c>
      <c r="D53" s="44">
        <v>93.555540736486691</v>
      </c>
      <c r="E53" s="44">
        <v>86.183962758711445</v>
      </c>
      <c r="F53" s="44">
        <v>48.693859976075728</v>
      </c>
      <c r="G53" s="44">
        <v>21.176793007155336</v>
      </c>
      <c r="H53" s="44">
        <v>14.05584855543662</v>
      </c>
      <c r="I53" s="44">
        <v>2.2574612200437656</v>
      </c>
      <c r="J53" s="44">
        <v>0.33024999999999999</v>
      </c>
      <c r="K53" s="44">
        <v>512.02856895695572</v>
      </c>
      <c r="L53" s="44">
        <v>-0.71407823527208525</v>
      </c>
      <c r="M53" s="44">
        <v>511.31449072168363</v>
      </c>
      <c r="N53" s="44">
        <v>144.02660353974213</v>
      </c>
      <c r="O53" s="44">
        <v>655.34109426142572</v>
      </c>
      <c r="P53" s="44">
        <v>153.29432270549523</v>
      </c>
      <c r="Q53" s="44">
        <v>3.3050000000000002</v>
      </c>
      <c r="R53" s="44">
        <v>505.35177155593055</v>
      </c>
      <c r="S53" s="178">
        <v>445.93366897593336</v>
      </c>
      <c r="U53" s="33"/>
      <c r="V53" s="33"/>
    </row>
    <row r="54" spans="1:22" x14ac:dyDescent="0.25">
      <c r="A54" s="458"/>
      <c r="B54" s="260" t="s">
        <v>268</v>
      </c>
      <c r="C54" s="44">
        <v>332.85510426350424</v>
      </c>
      <c r="D54" s="44">
        <v>93.649096277223151</v>
      </c>
      <c r="E54" s="44">
        <v>86.840213543051661</v>
      </c>
      <c r="F54" s="44">
        <v>48.986023135932186</v>
      </c>
      <c r="G54" s="44">
        <v>21.253844384674593</v>
      </c>
      <c r="H54" s="44">
        <v>14.336965526545352</v>
      </c>
      <c r="I54" s="44">
        <v>2.2633804958995372</v>
      </c>
      <c r="J54" s="44">
        <v>0.33024999999999999</v>
      </c>
      <c r="K54" s="44">
        <v>513.67466408377913</v>
      </c>
      <c r="L54" s="44">
        <v>-0.6916120070606121</v>
      </c>
      <c r="M54" s="44">
        <v>512.98305207671842</v>
      </c>
      <c r="N54" s="44">
        <v>144.05846689262924</v>
      </c>
      <c r="O54" s="44">
        <v>657.04151896934775</v>
      </c>
      <c r="P54" s="44">
        <v>153.34224547619255</v>
      </c>
      <c r="Q54" s="44">
        <v>3.3050000000000002</v>
      </c>
      <c r="R54" s="44">
        <v>507.00427349315515</v>
      </c>
      <c r="S54" s="178">
        <v>447.45296387319428</v>
      </c>
      <c r="U54" s="33"/>
      <c r="V54" s="33"/>
    </row>
    <row r="55" spans="1:22" x14ac:dyDescent="0.25">
      <c r="A55" s="236"/>
      <c r="B55" s="260" t="s">
        <v>269</v>
      </c>
      <c r="C55" s="44">
        <v>333.78709855544207</v>
      </c>
      <c r="D55" s="44">
        <v>93.836394469777602</v>
      </c>
      <c r="E55" s="44">
        <v>87.401218567308305</v>
      </c>
      <c r="F55" s="44">
        <v>49.279939274747775</v>
      </c>
      <c r="G55" s="44">
        <v>21.328508834531064</v>
      </c>
      <c r="H55" s="44">
        <v>14.523346078390441</v>
      </c>
      <c r="I55" s="44">
        <v>2.2694243796390254</v>
      </c>
      <c r="J55" s="44">
        <v>0.33024999999999999</v>
      </c>
      <c r="K55" s="44">
        <v>515.35496159252796</v>
      </c>
      <c r="L55" s="44">
        <v>-0.66967138539993898</v>
      </c>
      <c r="M55" s="44">
        <v>514.68529020712799</v>
      </c>
      <c r="N55" s="44">
        <v>144.09767823795684</v>
      </c>
      <c r="O55" s="44">
        <v>658.78296844508486</v>
      </c>
      <c r="P55" s="44">
        <v>153.3598826836552</v>
      </c>
      <c r="Q55" s="44">
        <v>3.3050000000000002</v>
      </c>
      <c r="R55" s="44">
        <v>508.72808576142967</v>
      </c>
      <c r="S55" s="178">
        <v>449.03322689048809</v>
      </c>
      <c r="U55" s="33"/>
      <c r="V55" s="33"/>
    </row>
    <row r="56" spans="1:22" x14ac:dyDescent="0.25">
      <c r="A56" s="236"/>
      <c r="B56" s="260" t="s">
        <v>270</v>
      </c>
      <c r="C56" s="44">
        <v>334.75508114125284</v>
      </c>
      <c r="D56" s="44">
        <v>94.117903653186914</v>
      </c>
      <c r="E56" s="44">
        <v>87.887396612262407</v>
      </c>
      <c r="F56" s="44">
        <v>49.575618910396273</v>
      </c>
      <c r="G56" s="44">
        <v>21.410494669523231</v>
      </c>
      <c r="H56" s="44">
        <v>14.625009500939173</v>
      </c>
      <c r="I56" s="44">
        <v>2.2762735314037319</v>
      </c>
      <c r="J56" s="44">
        <v>0.33024999999999999</v>
      </c>
      <c r="K56" s="44">
        <v>517.09063140670219</v>
      </c>
      <c r="L56" s="44">
        <v>-0.64691115370800256</v>
      </c>
      <c r="M56" s="44">
        <v>516.44372025299413</v>
      </c>
      <c r="N56" s="44">
        <v>144.1428427519634</v>
      </c>
      <c r="O56" s="44">
        <v>660.5865630049575</v>
      </c>
      <c r="P56" s="44">
        <v>153.3574928506726</v>
      </c>
      <c r="Q56" s="44">
        <v>3.3050000000000002</v>
      </c>
      <c r="R56" s="44">
        <v>510.53407015428496</v>
      </c>
      <c r="S56" s="178">
        <v>450.68456804757903</v>
      </c>
      <c r="U56" s="33"/>
      <c r="V56" s="33"/>
    </row>
    <row r="57" spans="1:22" x14ac:dyDescent="0.25">
      <c r="A57" s="236"/>
      <c r="B57" s="260" t="s">
        <v>271</v>
      </c>
      <c r="C57" s="44">
        <v>336.09410146581786</v>
      </c>
      <c r="D57" s="44">
        <v>94.353198412319884</v>
      </c>
      <c r="E57" s="44">
        <v>88.27195989346788</v>
      </c>
      <c r="F57" s="44">
        <v>49.873072623858633</v>
      </c>
      <c r="G57" s="44">
        <v>21.491179550296525</v>
      </c>
      <c r="H57" s="44">
        <v>14.625009500939173</v>
      </c>
      <c r="I57" s="44">
        <v>2.2826982183735489</v>
      </c>
      <c r="J57" s="44">
        <v>0.33024999999999999</v>
      </c>
      <c r="K57" s="44">
        <v>519.04950977160559</v>
      </c>
      <c r="L57" s="44">
        <v>-0.64904720922332493</v>
      </c>
      <c r="M57" s="44">
        <v>518.40046256238224</v>
      </c>
      <c r="N57" s="44">
        <v>144.18007672184325</v>
      </c>
      <c r="O57" s="44">
        <v>662.58053928422555</v>
      </c>
      <c r="P57" s="44">
        <v>153.39102011332818</v>
      </c>
      <c r="Q57" s="44">
        <v>3.3050000000000002</v>
      </c>
      <c r="R57" s="44">
        <v>512.49451917089732</v>
      </c>
      <c r="S57" s="178">
        <v>452.47550473274691</v>
      </c>
      <c r="U57" s="33"/>
      <c r="V57" s="33"/>
    </row>
    <row r="58" spans="1:22" x14ac:dyDescent="0.25">
      <c r="A58" s="52"/>
      <c r="B58" s="260" t="s">
        <v>339</v>
      </c>
      <c r="C58" s="44">
        <v>337.53930610212086</v>
      </c>
      <c r="D58" s="44">
        <v>94.589081408350665</v>
      </c>
      <c r="E58" s="44">
        <v>88.561944219682317</v>
      </c>
      <c r="F58" s="44">
        <v>50.172311059601789</v>
      </c>
      <c r="G58" s="44">
        <v>21.562557578941554</v>
      </c>
      <c r="H58" s="44">
        <v>14.537259443933539</v>
      </c>
      <c r="I58" s="44">
        <v>2.2898161372054577</v>
      </c>
      <c r="J58" s="44">
        <v>0.33024999999999999</v>
      </c>
      <c r="K58" s="44">
        <v>521.02058173015382</v>
      </c>
      <c r="L58" s="44">
        <v>-0.62424749037506988</v>
      </c>
      <c r="M58" s="44">
        <v>520.39633423977875</v>
      </c>
      <c r="N58" s="44">
        <v>144.19902217746176</v>
      </c>
      <c r="O58" s="44">
        <v>664.59535641724062</v>
      </c>
      <c r="P58" s="44">
        <v>153.43785256858732</v>
      </c>
      <c r="Q58" s="44">
        <v>3.3050000000000002</v>
      </c>
      <c r="R58" s="44">
        <v>514.46250384865334</v>
      </c>
      <c r="S58" s="178">
        <v>454.27219396517052</v>
      </c>
      <c r="U58" s="33"/>
      <c r="V58" s="33"/>
    </row>
    <row r="59" spans="1:22" x14ac:dyDescent="0.25">
      <c r="A59" s="52"/>
      <c r="B59" s="260" t="s">
        <v>340</v>
      </c>
      <c r="C59" s="44">
        <v>338.99072511835993</v>
      </c>
      <c r="D59" s="44">
        <v>94.872848652575712</v>
      </c>
      <c r="E59" s="44">
        <v>88.909638224536621</v>
      </c>
      <c r="F59" s="44">
        <v>50.473344925959395</v>
      </c>
      <c r="G59" s="44">
        <v>21.645697520012273</v>
      </c>
      <c r="H59" s="44">
        <v>14.493647665601738</v>
      </c>
      <c r="I59" s="44">
        <v>2.296948112963209</v>
      </c>
      <c r="J59" s="44">
        <v>0.33024999999999999</v>
      </c>
      <c r="K59" s="44">
        <v>523.10346199547223</v>
      </c>
      <c r="L59" s="44">
        <v>-0.66819192058703625</v>
      </c>
      <c r="M59" s="44">
        <v>522.43527007488524</v>
      </c>
      <c r="N59" s="44">
        <v>144.23282682677146</v>
      </c>
      <c r="O59" s="44">
        <v>666.66809690165667</v>
      </c>
      <c r="P59" s="44">
        <v>153.53505601119454</v>
      </c>
      <c r="Q59" s="44">
        <v>3.3050000000000002</v>
      </c>
      <c r="R59" s="44">
        <v>516.43804089046216</v>
      </c>
      <c r="S59" s="178">
        <v>456.07502428812677</v>
      </c>
      <c r="U59" s="33"/>
      <c r="V59" s="33"/>
    </row>
    <row r="60" spans="1:22" x14ac:dyDescent="0.25">
      <c r="A60" s="52"/>
      <c r="B60" s="260" t="s">
        <v>341</v>
      </c>
      <c r="C60" s="44">
        <v>340.44838523636895</v>
      </c>
      <c r="D60" s="44">
        <v>95.110030774207146</v>
      </c>
      <c r="E60" s="44">
        <v>89.269920778819724</v>
      </c>
      <c r="F60" s="44">
        <v>50.72571165058919</v>
      </c>
      <c r="G60" s="44">
        <v>21.731702295188825</v>
      </c>
      <c r="H60" s="44">
        <v>14.508141313267339</v>
      </c>
      <c r="I60" s="44">
        <v>2.304365519774378</v>
      </c>
      <c r="J60" s="44">
        <v>0.33024999999999999</v>
      </c>
      <c r="K60" s="44">
        <v>525.15858678939583</v>
      </c>
      <c r="L60" s="44">
        <v>-0.66746863738313555</v>
      </c>
      <c r="M60" s="44">
        <v>524.49111815201263</v>
      </c>
      <c r="N60" s="44">
        <v>144.26774026060406</v>
      </c>
      <c r="O60" s="44">
        <v>668.75885841261675</v>
      </c>
      <c r="P60" s="44">
        <v>153.63236542760669</v>
      </c>
      <c r="Q60" s="44">
        <v>3.3050000000000002</v>
      </c>
      <c r="R60" s="44">
        <v>518.4314929850101</v>
      </c>
      <c r="S60" s="178">
        <v>457.8932243466985</v>
      </c>
      <c r="U60" s="33"/>
      <c r="V60" s="33"/>
    </row>
    <row r="61" spans="1:22" x14ac:dyDescent="0.25">
      <c r="A61" s="52"/>
      <c r="B61" s="260" t="s">
        <v>342</v>
      </c>
      <c r="C61" s="44">
        <v>341.81017877731438</v>
      </c>
      <c r="D61" s="44">
        <v>95.347805851142667</v>
      </c>
      <c r="E61" s="44">
        <v>89.714290088183759</v>
      </c>
      <c r="F61" s="44">
        <v>51.030065920492717</v>
      </c>
      <c r="G61" s="44">
        <v>21.820368537470038</v>
      </c>
      <c r="H61" s="44">
        <v>14.551665737207138</v>
      </c>
      <c r="I61" s="44">
        <v>2.3121898930138478</v>
      </c>
      <c r="J61" s="44">
        <v>0.33024999999999999</v>
      </c>
      <c r="K61" s="44">
        <v>527.20252471664082</v>
      </c>
      <c r="L61" s="44">
        <v>-0.61774693991051755</v>
      </c>
      <c r="M61" s="44">
        <v>526.58477777673022</v>
      </c>
      <c r="N61" s="44">
        <v>144.30375676764513</v>
      </c>
      <c r="O61" s="44">
        <v>670.88853454437537</v>
      </c>
      <c r="P61" s="44">
        <v>153.7297919754937</v>
      </c>
      <c r="Q61" s="44">
        <v>3.3050000000000002</v>
      </c>
      <c r="R61" s="44">
        <v>520.46374256888168</v>
      </c>
      <c r="S61" s="178">
        <v>459.74538371411887</v>
      </c>
      <c r="U61" s="33"/>
      <c r="V61" s="33"/>
    </row>
    <row r="62" spans="1:22" x14ac:dyDescent="0.25">
      <c r="A62" s="52"/>
      <c r="B62" s="260" t="s">
        <v>587</v>
      </c>
      <c r="C62" s="44">
        <v>343.14323847454591</v>
      </c>
      <c r="D62" s="44">
        <v>95.586175365770515</v>
      </c>
      <c r="E62" s="44">
        <v>90.190535127875634</v>
      </c>
      <c r="F62" s="44">
        <v>51.336246316015682</v>
      </c>
      <c r="G62" s="44">
        <v>21.896664760444928</v>
      </c>
      <c r="H62" s="44">
        <v>14.638975731630381</v>
      </c>
      <c r="I62" s="44">
        <v>2.3186483197846464</v>
      </c>
      <c r="J62" s="44">
        <v>0.33024999999999999</v>
      </c>
      <c r="K62" s="44">
        <v>529.25019896819208</v>
      </c>
      <c r="L62" s="44">
        <v>-0.55435957398224855</v>
      </c>
      <c r="M62" s="44">
        <v>528.69583939420988</v>
      </c>
      <c r="N62" s="44">
        <v>144.34087063299302</v>
      </c>
      <c r="O62" s="44">
        <v>673.03671002720284</v>
      </c>
      <c r="P62" s="44">
        <v>153.82733954274653</v>
      </c>
      <c r="Q62" s="44">
        <v>3.3050000000000002</v>
      </c>
      <c r="R62" s="44">
        <v>522.51437048445632</v>
      </c>
      <c r="S62" s="178">
        <v>461.61333955078675</v>
      </c>
      <c r="U62" s="33"/>
      <c r="V62" s="33"/>
    </row>
    <row r="63" spans="1:22" x14ac:dyDescent="0.25">
      <c r="A63" s="52"/>
      <c r="B63" s="260" t="s">
        <v>588</v>
      </c>
      <c r="C63" s="44">
        <v>344.41286845690172</v>
      </c>
      <c r="D63" s="44">
        <v>95.82514080418494</v>
      </c>
      <c r="E63" s="44">
        <v>90.717690755266162</v>
      </c>
      <c r="F63" s="44">
        <v>51.695600040227788</v>
      </c>
      <c r="G63" s="44">
        <v>21.984225215816277</v>
      </c>
      <c r="H63" s="44">
        <v>14.712170610288533</v>
      </c>
      <c r="I63" s="44">
        <v>2.3256948889335609</v>
      </c>
      <c r="J63" s="44">
        <v>0.33024999999999999</v>
      </c>
      <c r="K63" s="44">
        <v>531.28595001635279</v>
      </c>
      <c r="L63" s="44">
        <v>-0.53278611141740106</v>
      </c>
      <c r="M63" s="44">
        <v>530.75316390493538</v>
      </c>
      <c r="N63" s="44">
        <v>144.39983880862275</v>
      </c>
      <c r="O63" s="44">
        <v>675.15300271355807</v>
      </c>
      <c r="P63" s="44">
        <v>153.93194951553249</v>
      </c>
      <c r="Q63" s="44">
        <v>3.3050000000000002</v>
      </c>
      <c r="R63" s="44">
        <v>524.52605319802558</v>
      </c>
      <c r="S63" s="178">
        <v>463.44608948025189</v>
      </c>
      <c r="U63" s="33"/>
      <c r="V63" s="33"/>
    </row>
    <row r="64" spans="1:22" x14ac:dyDescent="0.25">
      <c r="A64" s="52"/>
      <c r="B64" s="260" t="s">
        <v>589</v>
      </c>
      <c r="C64" s="44">
        <v>345.65275478334655</v>
      </c>
      <c r="D64" s="44">
        <v>96.064703656195391</v>
      </c>
      <c r="E64" s="44">
        <v>91.214708851330059</v>
      </c>
      <c r="F64" s="44">
        <v>52.057469240509391</v>
      </c>
      <c r="G64" s="44">
        <v>22.054947773296973</v>
      </c>
      <c r="H64" s="44">
        <v>14.771019292729687</v>
      </c>
      <c r="I64" s="44">
        <v>2.3312725447940146</v>
      </c>
      <c r="J64" s="44">
        <v>0.33024999999999999</v>
      </c>
      <c r="K64" s="44">
        <v>533.26241729087201</v>
      </c>
      <c r="L64" s="44">
        <v>-0.55129927038750615</v>
      </c>
      <c r="M64" s="44">
        <v>532.71111802048449</v>
      </c>
      <c r="N64" s="44">
        <v>144.44608661186507</v>
      </c>
      <c r="O64" s="44">
        <v>677.15720463234959</v>
      </c>
      <c r="P64" s="44">
        <v>154.03736620255685</v>
      </c>
      <c r="Q64" s="44">
        <v>3.3050000000000002</v>
      </c>
      <c r="R64" s="44">
        <v>526.42483842979266</v>
      </c>
      <c r="S64" s="178">
        <v>465.17783390704585</v>
      </c>
      <c r="U64" s="33"/>
      <c r="V64" s="33"/>
    </row>
    <row r="65" spans="1:22" x14ac:dyDescent="0.25">
      <c r="A65" s="52"/>
      <c r="B65" s="274" t="s">
        <v>590</v>
      </c>
      <c r="C65" s="270">
        <v>346.93166997604499</v>
      </c>
      <c r="D65" s="182">
        <v>96.304865415335868</v>
      </c>
      <c r="E65" s="182">
        <v>91.614635092902887</v>
      </c>
      <c r="F65" s="182">
        <v>52.317756586711909</v>
      </c>
      <c r="G65" s="182">
        <v>22.129737655538676</v>
      </c>
      <c r="H65" s="182">
        <v>14.830103369900606</v>
      </c>
      <c r="I65" s="182">
        <v>2.3370374807516741</v>
      </c>
      <c r="J65" s="182">
        <v>0.33024999999999999</v>
      </c>
      <c r="K65" s="182">
        <v>535.18142048428376</v>
      </c>
      <c r="L65" s="182">
        <v>-0.53735445310431529</v>
      </c>
      <c r="M65" s="182">
        <v>534.64406603117936</v>
      </c>
      <c r="N65" s="182">
        <v>144.49343206763274</v>
      </c>
      <c r="O65" s="182">
        <v>679.1374980988121</v>
      </c>
      <c r="P65" s="182">
        <v>154.14358805200422</v>
      </c>
      <c r="Q65" s="182">
        <v>3.3050000000000002</v>
      </c>
      <c r="R65" s="182">
        <v>528.2989100468078</v>
      </c>
      <c r="S65" s="262">
        <v>466.8870503749169</v>
      </c>
      <c r="U65" s="33"/>
      <c r="V65" s="33"/>
    </row>
    <row r="66" spans="1:22" x14ac:dyDescent="0.25">
      <c r="A66" s="52"/>
      <c r="B66" s="273">
        <v>2008</v>
      </c>
      <c r="C66" s="44">
        <v>1180.6210000000001</v>
      </c>
      <c r="D66" s="44">
        <v>339.84199999999998</v>
      </c>
      <c r="E66" s="44">
        <v>292.721</v>
      </c>
      <c r="F66" s="44">
        <v>161.78800000000001</v>
      </c>
      <c r="G66" s="44">
        <v>73.272999999999996</v>
      </c>
      <c r="H66" s="44">
        <v>51.185000000000002</v>
      </c>
      <c r="I66" s="44">
        <v>7.4749999999999996</v>
      </c>
      <c r="J66" s="44">
        <v>-0.151</v>
      </c>
      <c r="K66" s="44">
        <v>1813.0329999999999</v>
      </c>
      <c r="L66" s="44">
        <v>-8.61</v>
      </c>
      <c r="M66" s="44">
        <v>1804.423</v>
      </c>
      <c r="N66" s="44">
        <v>462.09699999999998</v>
      </c>
      <c r="O66" s="44">
        <v>2223.9459999999999</v>
      </c>
      <c r="P66" s="44">
        <v>477.69400000000002</v>
      </c>
      <c r="Q66" s="44">
        <v>0</v>
      </c>
      <c r="R66" s="44">
        <v>1749.2159999999999</v>
      </c>
      <c r="S66" s="178">
        <v>1539.855</v>
      </c>
      <c r="U66" s="33"/>
      <c r="V66" s="33"/>
    </row>
    <row r="67" spans="1:22" x14ac:dyDescent="0.25">
      <c r="A67" s="52"/>
      <c r="B67" s="268">
        <v>2009</v>
      </c>
      <c r="C67" s="44">
        <v>1144.94</v>
      </c>
      <c r="D67" s="44">
        <v>343.46600000000001</v>
      </c>
      <c r="E67" s="44">
        <v>252.43199999999999</v>
      </c>
      <c r="F67" s="44">
        <v>135.18700000000001</v>
      </c>
      <c r="G67" s="44">
        <v>52.988</v>
      </c>
      <c r="H67" s="44">
        <v>55.738</v>
      </c>
      <c r="I67" s="44">
        <v>8.9529999999999994</v>
      </c>
      <c r="J67" s="44">
        <v>0.35299999999999998</v>
      </c>
      <c r="K67" s="44">
        <v>1741.191</v>
      </c>
      <c r="L67" s="44">
        <v>-17.55</v>
      </c>
      <c r="M67" s="44">
        <v>1723.6410000000001</v>
      </c>
      <c r="N67" s="44">
        <v>421.95400000000001</v>
      </c>
      <c r="O67" s="44">
        <v>2102.7159999999999</v>
      </c>
      <c r="P67" s="44">
        <v>431.31200000000001</v>
      </c>
      <c r="Q67" s="44">
        <v>0</v>
      </c>
      <c r="R67" s="44">
        <v>1675.963</v>
      </c>
      <c r="S67" s="178">
        <v>1474.377</v>
      </c>
      <c r="U67" s="33"/>
      <c r="V67" s="33"/>
    </row>
    <row r="68" spans="1:22" x14ac:dyDescent="0.25">
      <c r="A68" s="52"/>
      <c r="B68" s="268">
        <v>2010</v>
      </c>
      <c r="C68" s="44">
        <v>1152.3610000000001</v>
      </c>
      <c r="D68" s="44">
        <v>345.12700000000001</v>
      </c>
      <c r="E68" s="44">
        <v>263.858</v>
      </c>
      <c r="F68" s="44">
        <v>142.761</v>
      </c>
      <c r="G68" s="44">
        <v>56.508000000000003</v>
      </c>
      <c r="H68" s="44">
        <v>56.216999999999999</v>
      </c>
      <c r="I68" s="44">
        <v>8.827</v>
      </c>
      <c r="J68" s="44">
        <v>-2.7E-2</v>
      </c>
      <c r="K68" s="44">
        <v>1761.319</v>
      </c>
      <c r="L68" s="44">
        <v>5.2510000000000003</v>
      </c>
      <c r="M68" s="44">
        <v>1766.57</v>
      </c>
      <c r="N68" s="44">
        <v>446.97699999999998</v>
      </c>
      <c r="O68" s="44">
        <v>2170.1509999999998</v>
      </c>
      <c r="P68" s="44">
        <v>468.18099999999998</v>
      </c>
      <c r="Q68" s="44">
        <v>0</v>
      </c>
      <c r="R68" s="44">
        <v>1704.364</v>
      </c>
      <c r="S68" s="178">
        <v>1503.796</v>
      </c>
      <c r="U68" s="33"/>
      <c r="V68" s="33"/>
    </row>
    <row r="69" spans="1:22" x14ac:dyDescent="0.25">
      <c r="A69" s="52"/>
      <c r="B69" s="268">
        <v>2011</v>
      </c>
      <c r="C69" s="44">
        <v>1144.046</v>
      </c>
      <c r="D69" s="44">
        <v>345.82799999999997</v>
      </c>
      <c r="E69" s="44">
        <v>269.57299999999998</v>
      </c>
      <c r="F69" s="44">
        <v>149.15600000000001</v>
      </c>
      <c r="G69" s="44">
        <v>59.448</v>
      </c>
      <c r="H69" s="44">
        <v>53.176000000000002</v>
      </c>
      <c r="I69" s="44">
        <v>8.1630000000000003</v>
      </c>
      <c r="J69" s="44">
        <v>-3.0000000000000001E-3</v>
      </c>
      <c r="K69" s="44">
        <v>1759.444</v>
      </c>
      <c r="L69" s="44">
        <v>-4.3</v>
      </c>
      <c r="M69" s="44">
        <v>1755.144</v>
      </c>
      <c r="N69" s="44">
        <v>474.84100000000001</v>
      </c>
      <c r="O69" s="44">
        <v>2198.7080000000001</v>
      </c>
      <c r="P69" s="44">
        <v>472.26499999999999</v>
      </c>
      <c r="Q69" s="44">
        <v>0</v>
      </c>
      <c r="R69" s="44">
        <v>1729.1210000000001</v>
      </c>
      <c r="S69" s="178">
        <v>1528.2719999999999</v>
      </c>
      <c r="U69" s="33"/>
      <c r="V69" s="33"/>
    </row>
    <row r="70" spans="1:22" x14ac:dyDescent="0.25">
      <c r="A70" s="52"/>
      <c r="B70" s="273">
        <v>2012</v>
      </c>
      <c r="C70" s="44">
        <v>1162.365</v>
      </c>
      <c r="D70" s="44">
        <v>350.42099999999999</v>
      </c>
      <c r="E70" s="44">
        <v>275.16300000000001</v>
      </c>
      <c r="F70" s="44">
        <v>160.00200000000001</v>
      </c>
      <c r="G70" s="44">
        <v>58.505000000000003</v>
      </c>
      <c r="H70" s="44">
        <v>49.348999999999997</v>
      </c>
      <c r="I70" s="44">
        <v>7.3550000000000004</v>
      </c>
      <c r="J70" s="44">
        <v>0.14199999999999999</v>
      </c>
      <c r="K70" s="44">
        <v>1788.0909999999999</v>
      </c>
      <c r="L70" s="44">
        <v>-0.57199999999999995</v>
      </c>
      <c r="M70" s="44">
        <v>1787.519</v>
      </c>
      <c r="N70" s="44">
        <v>475.92200000000003</v>
      </c>
      <c r="O70" s="44">
        <v>2237.9690000000001</v>
      </c>
      <c r="P70" s="44">
        <v>485.18099999999998</v>
      </c>
      <c r="Q70" s="44">
        <v>0</v>
      </c>
      <c r="R70" s="44">
        <v>1754.7360000000001</v>
      </c>
      <c r="S70" s="178">
        <v>1550.15</v>
      </c>
      <c r="U70" s="33"/>
      <c r="V70" s="33"/>
    </row>
    <row r="71" spans="1:22" x14ac:dyDescent="0.25">
      <c r="A71" s="52"/>
      <c r="B71" s="273">
        <v>2013</v>
      </c>
      <c r="C71" s="44">
        <v>1182.473</v>
      </c>
      <c r="D71" s="44">
        <v>351.06599999999997</v>
      </c>
      <c r="E71" s="44">
        <v>284.56200000000001</v>
      </c>
      <c r="F71" s="44">
        <v>164.84700000000001</v>
      </c>
      <c r="G71" s="44">
        <v>65.177999999999997</v>
      </c>
      <c r="H71" s="44">
        <v>47.637</v>
      </c>
      <c r="I71" s="44">
        <v>7.0270000000000001</v>
      </c>
      <c r="J71" s="44">
        <v>0.96</v>
      </c>
      <c r="K71" s="44">
        <v>1819.0609999999999</v>
      </c>
      <c r="L71" s="44">
        <v>2.028</v>
      </c>
      <c r="M71" s="44">
        <v>1821.0889999999999</v>
      </c>
      <c r="N71" s="44">
        <v>479.91899999999998</v>
      </c>
      <c r="O71" s="44">
        <v>2289.799</v>
      </c>
      <c r="P71" s="44">
        <v>500.45</v>
      </c>
      <c r="Q71" s="44">
        <v>0</v>
      </c>
      <c r="R71" s="44">
        <v>1790.75</v>
      </c>
      <c r="S71" s="178">
        <v>1574.1510000000001</v>
      </c>
    </row>
    <row r="72" spans="1:22" x14ac:dyDescent="0.25">
      <c r="A72" s="52"/>
      <c r="B72" s="273">
        <v>2014</v>
      </c>
      <c r="C72" s="44">
        <v>1207.5940000000001</v>
      </c>
      <c r="D72" s="44">
        <v>359.88400000000001</v>
      </c>
      <c r="E72" s="44">
        <v>304.73500000000001</v>
      </c>
      <c r="F72" s="44">
        <v>173.239</v>
      </c>
      <c r="G72" s="44">
        <v>71.471000000000004</v>
      </c>
      <c r="H72" s="44">
        <v>51.747</v>
      </c>
      <c r="I72" s="44">
        <v>8.2859999999999996</v>
      </c>
      <c r="J72" s="44">
        <v>-2.4E-2</v>
      </c>
      <c r="K72" s="44">
        <v>1872.1890000000001</v>
      </c>
      <c r="L72" s="44">
        <v>5.548</v>
      </c>
      <c r="M72" s="44">
        <v>1877.7370000000001</v>
      </c>
      <c r="N72" s="44">
        <v>492.66</v>
      </c>
      <c r="O72" s="44">
        <v>2367.5070000000001</v>
      </c>
      <c r="P72" s="44">
        <v>522.79600000000005</v>
      </c>
      <c r="Q72" s="44">
        <v>0</v>
      </c>
      <c r="R72" s="44">
        <v>1845.444</v>
      </c>
      <c r="S72" s="178">
        <v>1630.2929999999999</v>
      </c>
    </row>
    <row r="73" spans="1:22" x14ac:dyDescent="0.25">
      <c r="A73" s="52"/>
      <c r="B73" s="273">
        <v>2015</v>
      </c>
      <c r="C73" s="44">
        <v>1238.482</v>
      </c>
      <c r="D73" s="44">
        <v>362.06200000000001</v>
      </c>
      <c r="E73" s="44">
        <v>313.18900000000002</v>
      </c>
      <c r="F73" s="44">
        <v>179.697</v>
      </c>
      <c r="G73" s="44">
        <v>74.995000000000005</v>
      </c>
      <c r="H73" s="44">
        <v>50.286999999999999</v>
      </c>
      <c r="I73" s="44">
        <v>8.2110000000000003</v>
      </c>
      <c r="J73" s="44">
        <v>-0.438</v>
      </c>
      <c r="K73" s="44">
        <v>1913.2950000000001</v>
      </c>
      <c r="L73" s="44">
        <v>7.8120000000000003</v>
      </c>
      <c r="M73" s="44">
        <v>1921.107</v>
      </c>
      <c r="N73" s="44">
        <v>517.16099999999994</v>
      </c>
      <c r="O73" s="44">
        <v>2438.268</v>
      </c>
      <c r="P73" s="44">
        <v>549.53099999999995</v>
      </c>
      <c r="Q73" s="44">
        <v>0</v>
      </c>
      <c r="R73" s="44">
        <v>1888.7370000000001</v>
      </c>
      <c r="S73" s="178">
        <v>1669.6279999999999</v>
      </c>
    </row>
    <row r="74" spans="1:22" x14ac:dyDescent="0.25">
      <c r="A74" s="52"/>
      <c r="B74" s="273">
        <v>2016</v>
      </c>
      <c r="C74" s="44">
        <v>1272.9780000000001</v>
      </c>
      <c r="D74" s="44">
        <v>365.86700000000002</v>
      </c>
      <c r="E74" s="44">
        <v>317.38600000000002</v>
      </c>
      <c r="F74" s="44">
        <v>178.95099999999999</v>
      </c>
      <c r="G74" s="44">
        <v>79.12</v>
      </c>
      <c r="H74" s="44">
        <v>51.02</v>
      </c>
      <c r="I74" s="44">
        <v>8.2949999999999999</v>
      </c>
      <c r="J74" s="44">
        <v>2.194</v>
      </c>
      <c r="K74" s="44">
        <v>1958.425</v>
      </c>
      <c r="L74" s="44">
        <v>3.4729999999999999</v>
      </c>
      <c r="M74" s="44">
        <v>1961.8979999999999</v>
      </c>
      <c r="N74" s="44">
        <v>522.73599999999999</v>
      </c>
      <c r="O74" s="44">
        <v>2484.634</v>
      </c>
      <c r="P74" s="44">
        <v>572.93499999999995</v>
      </c>
      <c r="Q74" s="44">
        <v>10.927</v>
      </c>
      <c r="R74" s="44">
        <v>1922.626</v>
      </c>
      <c r="S74" s="178">
        <v>1695.328</v>
      </c>
    </row>
    <row r="75" spans="1:22" x14ac:dyDescent="0.25">
      <c r="A75" s="52"/>
      <c r="B75" s="273">
        <v>2017</v>
      </c>
      <c r="C75" s="44">
        <v>1292.0390079972001</v>
      </c>
      <c r="D75" s="44">
        <v>367.12769582499999</v>
      </c>
      <c r="E75" s="44">
        <v>325.74684721598351</v>
      </c>
      <c r="F75" s="44">
        <v>183.40372058399998</v>
      </c>
      <c r="G75" s="44">
        <v>81.532919715582423</v>
      </c>
      <c r="H75" s="44">
        <v>52.227383721999999</v>
      </c>
      <c r="I75" s="44">
        <v>8.5828231944010902</v>
      </c>
      <c r="J75" s="44">
        <v>-0.33050000000000002</v>
      </c>
      <c r="K75" s="44">
        <v>1984.5830510381838</v>
      </c>
      <c r="L75" s="44">
        <v>-4.0691240336092891</v>
      </c>
      <c r="M75" s="44">
        <v>1980.5139270045743</v>
      </c>
      <c r="N75" s="44">
        <v>550.11322648025441</v>
      </c>
      <c r="O75" s="44">
        <v>2530.6271534848288</v>
      </c>
      <c r="P75" s="44">
        <v>591.79816149552494</v>
      </c>
      <c r="Q75" s="44">
        <v>13.244</v>
      </c>
      <c r="R75" s="44">
        <v>1952.0729919893038</v>
      </c>
      <c r="S75" s="178">
        <v>1721.2701597846153</v>
      </c>
    </row>
    <row r="76" spans="1:22" x14ac:dyDescent="0.25">
      <c r="A76" s="52"/>
      <c r="B76" s="273">
        <v>2018</v>
      </c>
      <c r="C76" s="44">
        <v>1302.1716362738428</v>
      </c>
      <c r="D76" s="44">
        <v>370.78330357302832</v>
      </c>
      <c r="E76" s="44">
        <v>332.47705274348556</v>
      </c>
      <c r="F76" s="44">
        <v>187.60670669107728</v>
      </c>
      <c r="G76" s="44">
        <v>83.044181513022778</v>
      </c>
      <c r="H76" s="44">
        <v>52.946220596636209</v>
      </c>
      <c r="I76" s="44">
        <v>8.8799439427492501</v>
      </c>
      <c r="J76" s="44">
        <v>1.321</v>
      </c>
      <c r="K76" s="44">
        <v>2006.7529925903566</v>
      </c>
      <c r="L76" s="44">
        <v>-2.8649037071495549</v>
      </c>
      <c r="M76" s="44">
        <v>2003.8880888832073</v>
      </c>
      <c r="N76" s="44">
        <v>568.78738463152615</v>
      </c>
      <c r="O76" s="44">
        <v>2572.6754735147333</v>
      </c>
      <c r="P76" s="44">
        <v>606.06883340816273</v>
      </c>
      <c r="Q76" s="44">
        <v>13.22</v>
      </c>
      <c r="R76" s="44">
        <v>1979.8266401065705</v>
      </c>
      <c r="S76" s="178">
        <v>1745.9359578024339</v>
      </c>
    </row>
    <row r="77" spans="1:22" x14ac:dyDescent="0.25">
      <c r="A77" s="52"/>
      <c r="B77" s="273">
        <v>2019</v>
      </c>
      <c r="C77" s="44">
        <v>1317.7405500099046</v>
      </c>
      <c r="D77" s="44">
        <v>373.24195380350909</v>
      </c>
      <c r="E77" s="44">
        <v>339.16028357587834</v>
      </c>
      <c r="F77" s="44">
        <v>191.8885032618096</v>
      </c>
      <c r="G77" s="44">
        <v>84.125505402373875</v>
      </c>
      <c r="H77" s="44">
        <v>54.161313550743742</v>
      </c>
      <c r="I77" s="44">
        <v>8.9849613609511323</v>
      </c>
      <c r="J77" s="44">
        <v>1.321</v>
      </c>
      <c r="K77" s="44">
        <v>2031.4637873892918</v>
      </c>
      <c r="L77" s="44">
        <v>-2.9264401278281587</v>
      </c>
      <c r="M77" s="44">
        <v>2028.5373472614638</v>
      </c>
      <c r="N77" s="44">
        <v>575.7735214252474</v>
      </c>
      <c r="O77" s="44">
        <v>2604.3108686867113</v>
      </c>
      <c r="P77" s="44">
        <v>612.06749953601673</v>
      </c>
      <c r="Q77" s="44">
        <v>13.22</v>
      </c>
      <c r="R77" s="44">
        <v>2005.4633691506945</v>
      </c>
      <c r="S77" s="178">
        <v>1769.0629543930179</v>
      </c>
    </row>
    <row r="78" spans="1:22" x14ac:dyDescent="0.25">
      <c r="A78" s="52"/>
      <c r="B78" s="273">
        <v>2020</v>
      </c>
      <c r="C78" s="44">
        <v>1333.3560994219567</v>
      </c>
      <c r="D78" s="44">
        <v>375.15893513667436</v>
      </c>
      <c r="E78" s="44">
        <v>348.31279148133376</v>
      </c>
      <c r="F78" s="44">
        <v>196.53544129715198</v>
      </c>
      <c r="G78" s="44">
        <v>85.169640895884228</v>
      </c>
      <c r="H78" s="44">
        <v>57.541169661311585</v>
      </c>
      <c r="I78" s="44">
        <v>9.0665396269860601</v>
      </c>
      <c r="J78" s="44">
        <v>1.321</v>
      </c>
      <c r="K78" s="44">
        <v>2058.1488260399651</v>
      </c>
      <c r="L78" s="44">
        <v>-2.7222727814406391</v>
      </c>
      <c r="M78" s="44">
        <v>2055.4265532585241</v>
      </c>
      <c r="N78" s="44">
        <v>576.32559142229161</v>
      </c>
      <c r="O78" s="44">
        <v>2631.7521446808159</v>
      </c>
      <c r="P78" s="44">
        <v>613.35394371601558</v>
      </c>
      <c r="Q78" s="44">
        <v>13.22</v>
      </c>
      <c r="R78" s="44">
        <v>2031.6182009648005</v>
      </c>
      <c r="S78" s="178">
        <v>1793.1044277871949</v>
      </c>
    </row>
    <row r="79" spans="1:22" x14ac:dyDescent="0.25">
      <c r="A79" s="52"/>
      <c r="B79" s="273">
        <v>2021</v>
      </c>
      <c r="C79" s="44">
        <v>1353.0725179226677</v>
      </c>
      <c r="D79" s="44">
        <v>378.92515924745339</v>
      </c>
      <c r="E79" s="44">
        <v>355.0134631165065</v>
      </c>
      <c r="F79" s="44">
        <v>201.24444026000899</v>
      </c>
      <c r="G79" s="44">
        <v>86.431136944439174</v>
      </c>
      <c r="H79" s="44">
        <v>58.164057923741794</v>
      </c>
      <c r="I79" s="44">
        <v>9.1738279883165941</v>
      </c>
      <c r="J79" s="44">
        <v>1.321</v>
      </c>
      <c r="K79" s="44">
        <v>2088.3321402866272</v>
      </c>
      <c r="L79" s="44">
        <v>-2.6089552575685664</v>
      </c>
      <c r="M79" s="44">
        <v>2085.7231850290591</v>
      </c>
      <c r="N79" s="44">
        <v>576.87966598668049</v>
      </c>
      <c r="O79" s="44">
        <v>2662.6028510157398</v>
      </c>
      <c r="P79" s="44">
        <v>613.9962941207167</v>
      </c>
      <c r="Q79" s="44">
        <v>13.22</v>
      </c>
      <c r="R79" s="44">
        <v>2061.8265568950228</v>
      </c>
      <c r="S79" s="178">
        <v>1820.7159473327426</v>
      </c>
    </row>
    <row r="80" spans="1:22" x14ac:dyDescent="0.25">
      <c r="A80" s="52"/>
      <c r="B80" s="274">
        <v>2022</v>
      </c>
      <c r="C80" s="270">
        <v>1375.0190404921086</v>
      </c>
      <c r="D80" s="182">
        <v>382.82382567729348</v>
      </c>
      <c r="E80" s="182">
        <v>361.83722482265563</v>
      </c>
      <c r="F80" s="182">
        <v>206.11938151724556</v>
      </c>
      <c r="G80" s="182">
        <v>87.756206287028206</v>
      </c>
      <c r="H80" s="182">
        <v>58.673831371855748</v>
      </c>
      <c r="I80" s="182">
        <v>9.2878056465260688</v>
      </c>
      <c r="J80" s="182">
        <v>1.321</v>
      </c>
      <c r="K80" s="182">
        <v>2121.0010909920575</v>
      </c>
      <c r="L80" s="182">
        <v>-2.2561918956976732</v>
      </c>
      <c r="M80" s="182">
        <v>2118.7448990963599</v>
      </c>
      <c r="N80" s="182">
        <v>577.4905528211259</v>
      </c>
      <c r="O80" s="182">
        <v>2696.235451917486</v>
      </c>
      <c r="P80" s="182">
        <v>615.52644723632955</v>
      </c>
      <c r="Q80" s="182">
        <v>13.22</v>
      </c>
      <c r="R80" s="182">
        <v>2093.9290046811566</v>
      </c>
      <c r="S80" s="262">
        <v>1849.9826466522036</v>
      </c>
    </row>
    <row r="81" spans="1:19" x14ac:dyDescent="0.25">
      <c r="A81" s="52"/>
      <c r="B81" s="273" t="s">
        <v>611</v>
      </c>
      <c r="C81" s="44">
        <v>1168.9860000000001</v>
      </c>
      <c r="D81" s="44">
        <v>341.24200000000002</v>
      </c>
      <c r="E81" s="44">
        <v>283.55700000000002</v>
      </c>
      <c r="F81" s="44">
        <v>157.369</v>
      </c>
      <c r="G81" s="44">
        <v>65.965000000000003</v>
      </c>
      <c r="H81" s="44">
        <v>52.893999999999998</v>
      </c>
      <c r="I81" s="44">
        <v>8.2460000000000004</v>
      </c>
      <c r="J81" s="44">
        <v>-5.2999999999999999E-2</v>
      </c>
      <c r="K81" s="44">
        <v>1793.732</v>
      </c>
      <c r="L81" s="44">
        <v>-15.314</v>
      </c>
      <c r="M81" s="44">
        <v>1778.4179999999999</v>
      </c>
      <c r="N81" s="44">
        <v>451.79500000000002</v>
      </c>
      <c r="O81" s="44">
        <v>2182.2600000000002</v>
      </c>
      <c r="P81" s="44">
        <v>462.78100000000001</v>
      </c>
      <c r="Q81" s="44">
        <v>0</v>
      </c>
      <c r="R81" s="44">
        <v>1722.837</v>
      </c>
      <c r="S81" s="178">
        <v>1517.213</v>
      </c>
    </row>
    <row r="82" spans="1:19" x14ac:dyDescent="0.25">
      <c r="A82" s="52"/>
      <c r="B82" s="273" t="s">
        <v>163</v>
      </c>
      <c r="C82" s="44">
        <v>1142.615</v>
      </c>
      <c r="D82" s="44">
        <v>343.93200000000002</v>
      </c>
      <c r="E82" s="44">
        <v>250.768</v>
      </c>
      <c r="F82" s="44">
        <v>133.833</v>
      </c>
      <c r="G82" s="44">
        <v>51.973999999999997</v>
      </c>
      <c r="H82" s="44">
        <v>56.322000000000003</v>
      </c>
      <c r="I82" s="44">
        <v>8.9760000000000009</v>
      </c>
      <c r="J82" s="44">
        <v>0.32400000000000001</v>
      </c>
      <c r="K82" s="44">
        <v>1737.6389999999999</v>
      </c>
      <c r="L82" s="44">
        <v>-15.859</v>
      </c>
      <c r="M82" s="44">
        <v>1721.78</v>
      </c>
      <c r="N82" s="44">
        <v>424.459</v>
      </c>
      <c r="O82" s="44">
        <v>2110.6979999999999</v>
      </c>
      <c r="P82" s="44">
        <v>436.01100000000002</v>
      </c>
      <c r="Q82" s="44">
        <v>0</v>
      </c>
      <c r="R82" s="44">
        <v>1679.0440000000001</v>
      </c>
      <c r="S82" s="178">
        <v>1476.77</v>
      </c>
    </row>
    <row r="83" spans="1:19" x14ac:dyDescent="0.25">
      <c r="A83" s="52"/>
      <c r="B83" s="273" t="s">
        <v>164</v>
      </c>
      <c r="C83" s="44">
        <v>1153.902</v>
      </c>
      <c r="D83" s="44">
        <v>346.22699999999998</v>
      </c>
      <c r="E83" s="44">
        <v>266.108</v>
      </c>
      <c r="F83" s="44">
        <v>143.72</v>
      </c>
      <c r="G83" s="44">
        <v>58.22</v>
      </c>
      <c r="H83" s="44">
        <v>55.957000000000001</v>
      </c>
      <c r="I83" s="44">
        <v>8.7439999999999998</v>
      </c>
      <c r="J83" s="44">
        <v>-0.59199999999999997</v>
      </c>
      <c r="K83" s="44">
        <v>1765.645</v>
      </c>
      <c r="L83" s="44">
        <v>8.6449999999999996</v>
      </c>
      <c r="M83" s="44">
        <v>1774.29</v>
      </c>
      <c r="N83" s="44">
        <v>458.54599999999999</v>
      </c>
      <c r="O83" s="44">
        <v>2183.317</v>
      </c>
      <c r="P83" s="44">
        <v>472.61700000000002</v>
      </c>
      <c r="Q83" s="44">
        <v>0</v>
      </c>
      <c r="R83" s="44">
        <v>1712.963</v>
      </c>
      <c r="S83" s="178">
        <v>1513.9010000000001</v>
      </c>
    </row>
    <row r="84" spans="1:19" x14ac:dyDescent="0.25">
      <c r="A84" s="52"/>
      <c r="B84" s="273" t="s">
        <v>165</v>
      </c>
      <c r="C84" s="44">
        <v>1146.72</v>
      </c>
      <c r="D84" s="44">
        <v>347.79399999999998</v>
      </c>
      <c r="E84" s="44">
        <v>272.09100000000001</v>
      </c>
      <c r="F84" s="44">
        <v>153.101</v>
      </c>
      <c r="G84" s="44">
        <v>59.844999999999999</v>
      </c>
      <c r="H84" s="44">
        <v>51.451999999999998</v>
      </c>
      <c r="I84" s="44">
        <v>7.91</v>
      </c>
      <c r="J84" s="44">
        <v>0.153</v>
      </c>
      <c r="K84" s="44">
        <v>1766.758</v>
      </c>
      <c r="L84" s="44">
        <v>-8.2420000000000009</v>
      </c>
      <c r="M84" s="44">
        <v>1758.5160000000001</v>
      </c>
      <c r="N84" s="44">
        <v>476.56900000000002</v>
      </c>
      <c r="O84" s="44">
        <v>2207.6709999999998</v>
      </c>
      <c r="P84" s="44">
        <v>475.2</v>
      </c>
      <c r="Q84" s="44">
        <v>0</v>
      </c>
      <c r="R84" s="44">
        <v>1735.029</v>
      </c>
      <c r="S84" s="178">
        <v>1532.6220000000001</v>
      </c>
    </row>
    <row r="85" spans="1:19" x14ac:dyDescent="0.25">
      <c r="A85" s="52"/>
      <c r="B85" s="260" t="s">
        <v>166</v>
      </c>
      <c r="C85" s="44">
        <v>1167.078</v>
      </c>
      <c r="D85" s="44">
        <v>348.59</v>
      </c>
      <c r="E85" s="44">
        <v>273.42200000000003</v>
      </c>
      <c r="F85" s="44">
        <v>160.52799999999999</v>
      </c>
      <c r="G85" s="44">
        <v>58.508000000000003</v>
      </c>
      <c r="H85" s="44">
        <v>47.223999999999997</v>
      </c>
      <c r="I85" s="44">
        <v>7.19</v>
      </c>
      <c r="J85" s="44">
        <v>0.45500000000000002</v>
      </c>
      <c r="K85" s="44">
        <v>1789.5450000000001</v>
      </c>
      <c r="L85" s="44">
        <v>8.7870000000000008</v>
      </c>
      <c r="M85" s="44">
        <v>1798.3320000000001</v>
      </c>
      <c r="N85" s="44">
        <v>473.9</v>
      </c>
      <c r="O85" s="44">
        <v>2244.5309999999999</v>
      </c>
      <c r="P85" s="44">
        <v>485.18900000000002</v>
      </c>
      <c r="Q85" s="44">
        <v>0</v>
      </c>
      <c r="R85" s="44">
        <v>1761.4639999999999</v>
      </c>
      <c r="S85" s="178">
        <v>1555.36</v>
      </c>
    </row>
    <row r="86" spans="1:19" x14ac:dyDescent="0.25">
      <c r="A86" s="52"/>
      <c r="B86" s="260" t="s">
        <v>167</v>
      </c>
      <c r="C86" s="44">
        <v>1187.886</v>
      </c>
      <c r="D86" s="44">
        <v>353.24200000000002</v>
      </c>
      <c r="E86" s="44">
        <v>292.13299999999998</v>
      </c>
      <c r="F86" s="44">
        <v>166.90899999999999</v>
      </c>
      <c r="G86" s="44">
        <v>67.617999999999995</v>
      </c>
      <c r="H86" s="44">
        <v>50.652000000000001</v>
      </c>
      <c r="I86" s="44">
        <v>7.1280000000000001</v>
      </c>
      <c r="J86" s="44">
        <v>0.97399999999999998</v>
      </c>
      <c r="K86" s="44">
        <v>1834.2349999999999</v>
      </c>
      <c r="L86" s="44">
        <v>-1.369</v>
      </c>
      <c r="M86" s="44">
        <v>1832.866</v>
      </c>
      <c r="N86" s="44">
        <v>480.00900000000001</v>
      </c>
      <c r="O86" s="44">
        <v>2311.6799999999998</v>
      </c>
      <c r="P86" s="44">
        <v>509.30200000000002</v>
      </c>
      <c r="Q86" s="44">
        <v>0</v>
      </c>
      <c r="R86" s="44">
        <v>1803.153</v>
      </c>
      <c r="S86" s="178">
        <v>1584.4960000000001</v>
      </c>
    </row>
    <row r="87" spans="1:19" x14ac:dyDescent="0.25">
      <c r="A87" s="52"/>
      <c r="B87" s="260" t="s">
        <v>168</v>
      </c>
      <c r="C87" s="44">
        <v>1214.2929999999999</v>
      </c>
      <c r="D87" s="44">
        <v>360.70100000000002</v>
      </c>
      <c r="E87" s="44">
        <v>308.334</v>
      </c>
      <c r="F87" s="44">
        <v>176.62</v>
      </c>
      <c r="G87" s="44">
        <v>71.832999999999998</v>
      </c>
      <c r="H87" s="44">
        <v>51.146999999999998</v>
      </c>
      <c r="I87" s="44">
        <v>8.718</v>
      </c>
      <c r="J87" s="44">
        <v>0.35</v>
      </c>
      <c r="K87" s="44">
        <v>1883.6780000000001</v>
      </c>
      <c r="L87" s="44">
        <v>19.084</v>
      </c>
      <c r="M87" s="44">
        <v>1902.7619999999999</v>
      </c>
      <c r="N87" s="44">
        <v>500.87700000000001</v>
      </c>
      <c r="O87" s="44">
        <v>2389.373</v>
      </c>
      <c r="P87" s="44">
        <v>531.851</v>
      </c>
      <c r="Q87" s="44">
        <v>0</v>
      </c>
      <c r="R87" s="44">
        <v>1857.9559999999999</v>
      </c>
      <c r="S87" s="178">
        <v>1643.72</v>
      </c>
    </row>
    <row r="88" spans="1:19" x14ac:dyDescent="0.25">
      <c r="A88" s="52"/>
      <c r="B88" s="260" t="s">
        <v>169</v>
      </c>
      <c r="C88" s="44">
        <v>1247.1659999999999</v>
      </c>
      <c r="D88" s="44">
        <v>363.54</v>
      </c>
      <c r="E88" s="44">
        <v>312.30099999999999</v>
      </c>
      <c r="F88" s="44">
        <v>178.22399999999999</v>
      </c>
      <c r="G88" s="44">
        <v>77.087000000000003</v>
      </c>
      <c r="H88" s="44">
        <v>49.125999999999998</v>
      </c>
      <c r="I88" s="44">
        <v>7.8630000000000004</v>
      </c>
      <c r="J88" s="44">
        <v>-0.185</v>
      </c>
      <c r="K88" s="44">
        <v>1922.8219999999999</v>
      </c>
      <c r="L88" s="44">
        <v>1.661</v>
      </c>
      <c r="M88" s="44">
        <v>1924.4829999999999</v>
      </c>
      <c r="N88" s="44">
        <v>517.572</v>
      </c>
      <c r="O88" s="44">
        <v>2448.569</v>
      </c>
      <c r="P88" s="44">
        <v>552.74</v>
      </c>
      <c r="Q88" s="44">
        <v>1.655</v>
      </c>
      <c r="R88" s="44">
        <v>1897.5630000000001</v>
      </c>
      <c r="S88" s="178">
        <v>1675.837</v>
      </c>
    </row>
    <row r="89" spans="1:19" x14ac:dyDescent="0.25">
      <c r="B89" s="260" t="s">
        <v>170</v>
      </c>
      <c r="C89" s="44">
        <v>1279.876</v>
      </c>
      <c r="D89" s="44">
        <v>366.15800000000002</v>
      </c>
      <c r="E89" s="44">
        <v>320.27999999999997</v>
      </c>
      <c r="F89" s="44">
        <v>180.23699999999999</v>
      </c>
      <c r="G89" s="44">
        <v>79.878</v>
      </c>
      <c r="H89" s="44">
        <v>51.71</v>
      </c>
      <c r="I89" s="44">
        <v>8.4550000000000001</v>
      </c>
      <c r="J89" s="44">
        <v>1.234</v>
      </c>
      <c r="K89" s="44">
        <v>1967.548</v>
      </c>
      <c r="L89" s="44">
        <v>-0.40300000000000002</v>
      </c>
      <c r="M89" s="44">
        <v>1967.145</v>
      </c>
      <c r="N89" s="44">
        <v>529.90800000000002</v>
      </c>
      <c r="O89" s="44">
        <v>2497.0529999999999</v>
      </c>
      <c r="P89" s="44">
        <v>578.67100000000005</v>
      </c>
      <c r="Q89" s="44">
        <v>12.601000000000001</v>
      </c>
      <c r="R89" s="44">
        <v>1930.9829999999999</v>
      </c>
      <c r="S89" s="178">
        <v>1702.4939999999999</v>
      </c>
    </row>
    <row r="90" spans="1:19" x14ac:dyDescent="0.25">
      <c r="B90" s="260" t="s">
        <v>171</v>
      </c>
      <c r="C90" s="44">
        <v>1294.6148576063968</v>
      </c>
      <c r="D90" s="44">
        <v>367.51251343038746</v>
      </c>
      <c r="E90" s="44">
        <v>327.58343756461397</v>
      </c>
      <c r="F90" s="44">
        <v>184.50069004721198</v>
      </c>
      <c r="G90" s="44">
        <v>81.2626047290522</v>
      </c>
      <c r="H90" s="44">
        <v>53.134432030833999</v>
      </c>
      <c r="I90" s="44">
        <v>8.6857107575158139</v>
      </c>
      <c r="J90" s="44">
        <v>0.25774999999999998</v>
      </c>
      <c r="K90" s="44">
        <v>1989.9685586013982</v>
      </c>
      <c r="L90" s="44">
        <v>-4.1208104806970809</v>
      </c>
      <c r="M90" s="44">
        <v>1985.8477481207012</v>
      </c>
      <c r="N90" s="44">
        <v>556.10142464268779</v>
      </c>
      <c r="O90" s="44">
        <v>2541.949172763389</v>
      </c>
      <c r="P90" s="44">
        <v>596.14842520291256</v>
      </c>
      <c r="Q90" s="44">
        <v>13.22</v>
      </c>
      <c r="R90" s="44">
        <v>1959.0207475604764</v>
      </c>
      <c r="S90" s="178">
        <v>1727.3763060046333</v>
      </c>
    </row>
    <row r="91" spans="1:19" x14ac:dyDescent="0.25">
      <c r="B91" s="260" t="s">
        <v>172</v>
      </c>
      <c r="C91" s="44">
        <v>1305.5586972754452</v>
      </c>
      <c r="D91" s="44">
        <v>371.89399027468386</v>
      </c>
      <c r="E91" s="44">
        <v>334.00519342160783</v>
      </c>
      <c r="F91" s="44">
        <v>188.61526618437014</v>
      </c>
      <c r="G91" s="44">
        <v>83.522231901006563</v>
      </c>
      <c r="H91" s="44">
        <v>52.932086296831066</v>
      </c>
      <c r="I91" s="44">
        <v>8.935609039400088</v>
      </c>
      <c r="J91" s="44">
        <v>1.321</v>
      </c>
      <c r="K91" s="44">
        <v>2012.7788809717367</v>
      </c>
      <c r="L91" s="44">
        <v>-2.9884454144563644</v>
      </c>
      <c r="M91" s="44">
        <v>2009.7904355572805</v>
      </c>
      <c r="N91" s="44">
        <v>571.4456447394092</v>
      </c>
      <c r="O91" s="44">
        <v>2581.2360802966896</v>
      </c>
      <c r="P91" s="44">
        <v>608.07673986259158</v>
      </c>
      <c r="Q91" s="44">
        <v>13.22</v>
      </c>
      <c r="R91" s="44">
        <v>1986.3793404340979</v>
      </c>
      <c r="S91" s="178">
        <v>1751.8358295393048</v>
      </c>
    </row>
    <row r="92" spans="1:19" x14ac:dyDescent="0.25">
      <c r="B92" s="260" t="s">
        <v>225</v>
      </c>
      <c r="C92" s="44">
        <v>1321.8904548608632</v>
      </c>
      <c r="D92" s="44">
        <v>373.52199023295265</v>
      </c>
      <c r="E92" s="44">
        <v>341.26451530783703</v>
      </c>
      <c r="F92" s="44">
        <v>193.03983428138048</v>
      </c>
      <c r="G92" s="44">
        <v>84.317563008075666</v>
      </c>
      <c r="H92" s="44">
        <v>54.908248097151485</v>
      </c>
      <c r="I92" s="44">
        <v>8.9988699212293355</v>
      </c>
      <c r="J92" s="44">
        <v>1.321</v>
      </c>
      <c r="K92" s="44">
        <v>2037.9979604016528</v>
      </c>
      <c r="L92" s="44">
        <v>-2.8232902087056426</v>
      </c>
      <c r="M92" s="44">
        <v>2035.1746701929471</v>
      </c>
      <c r="N92" s="44">
        <v>576.12066669467322</v>
      </c>
      <c r="O92" s="44">
        <v>2611.2953368876206</v>
      </c>
      <c r="P92" s="44">
        <v>612.70965207969539</v>
      </c>
      <c r="Q92" s="44">
        <v>13.22</v>
      </c>
      <c r="R92" s="44">
        <v>2011.805684807925</v>
      </c>
      <c r="S92" s="178">
        <v>1774.8696054120624</v>
      </c>
    </row>
    <row r="93" spans="1:19" x14ac:dyDescent="0.25">
      <c r="B93" s="260" t="s">
        <v>272</v>
      </c>
      <c r="C93" s="44">
        <v>1337.4913854260169</v>
      </c>
      <c r="D93" s="44">
        <v>375.95659281250755</v>
      </c>
      <c r="E93" s="44">
        <v>350.40078861609027</v>
      </c>
      <c r="F93" s="44">
        <v>197.71465394493487</v>
      </c>
      <c r="G93" s="44">
        <v>85.484027439025411</v>
      </c>
      <c r="H93" s="44">
        <v>58.110330606814138</v>
      </c>
      <c r="I93" s="44">
        <v>9.091776625315843</v>
      </c>
      <c r="J93" s="44">
        <v>1.321</v>
      </c>
      <c r="K93" s="44">
        <v>2065.1697668546149</v>
      </c>
      <c r="L93" s="44">
        <v>-2.6572417553918783</v>
      </c>
      <c r="M93" s="44">
        <v>2062.5125250992228</v>
      </c>
      <c r="N93" s="44">
        <v>576.47906460439276</v>
      </c>
      <c r="O93" s="44">
        <v>2638.9915897036158</v>
      </c>
      <c r="P93" s="44">
        <v>613.45064112384853</v>
      </c>
      <c r="Q93" s="44">
        <v>13.22</v>
      </c>
      <c r="R93" s="44">
        <v>2038.760948579767</v>
      </c>
      <c r="S93" s="178">
        <v>1799.6462635440084</v>
      </c>
    </row>
    <row r="94" spans="1:19" x14ac:dyDescent="0.25">
      <c r="B94" s="260" t="s">
        <v>343</v>
      </c>
      <c r="C94" s="44">
        <v>1358.7885952341639</v>
      </c>
      <c r="D94" s="44">
        <v>379.91976668627626</v>
      </c>
      <c r="E94" s="44">
        <v>356.45579331122246</v>
      </c>
      <c r="F94" s="44">
        <v>202.4014335566431</v>
      </c>
      <c r="G94" s="44">
        <v>86.760325931612698</v>
      </c>
      <c r="H94" s="44">
        <v>58.090714160009753</v>
      </c>
      <c r="I94" s="44">
        <v>9.2033196629568916</v>
      </c>
      <c r="J94" s="44">
        <v>1.321</v>
      </c>
      <c r="K94" s="44">
        <v>2096.4851552316627</v>
      </c>
      <c r="L94" s="44">
        <v>-2.5776549882557593</v>
      </c>
      <c r="M94" s="44">
        <v>2093.907500243407</v>
      </c>
      <c r="N94" s="44">
        <v>577.00334603248245</v>
      </c>
      <c r="O94" s="44">
        <v>2670.9108462758895</v>
      </c>
      <c r="P94" s="44">
        <v>614.33506598288227</v>
      </c>
      <c r="Q94" s="44">
        <v>13.22</v>
      </c>
      <c r="R94" s="44">
        <v>2069.7957802930073</v>
      </c>
      <c r="S94" s="178">
        <v>1827.9858263141145</v>
      </c>
    </row>
    <row r="95" spans="1:19" x14ac:dyDescent="0.25">
      <c r="B95" s="261" t="s">
        <v>591</v>
      </c>
      <c r="C95" s="44">
        <v>1380.140531690839</v>
      </c>
      <c r="D95" s="182">
        <v>383.78088524148671</v>
      </c>
      <c r="E95" s="182">
        <v>363.73756982737473</v>
      </c>
      <c r="F95" s="182">
        <v>207.40707218346478</v>
      </c>
      <c r="G95" s="182">
        <v>88.065575405096851</v>
      </c>
      <c r="H95" s="182">
        <v>58.952269004549215</v>
      </c>
      <c r="I95" s="182">
        <v>9.3126532342638964</v>
      </c>
      <c r="J95" s="182">
        <v>1.321</v>
      </c>
      <c r="K95" s="182">
        <v>2128.9799867597003</v>
      </c>
      <c r="L95" s="182">
        <v>-2.1757994088914709</v>
      </c>
      <c r="M95" s="182">
        <v>2126.8041873508087</v>
      </c>
      <c r="N95" s="182">
        <v>577.68022812111349</v>
      </c>
      <c r="O95" s="182">
        <v>2704.4844154719226</v>
      </c>
      <c r="P95" s="182">
        <v>615.94024331284015</v>
      </c>
      <c r="Q95" s="182">
        <v>13.22</v>
      </c>
      <c r="R95" s="182">
        <v>2101.7641721590821</v>
      </c>
      <c r="S95" s="262">
        <v>1857.1243133130013</v>
      </c>
    </row>
    <row r="96" spans="1:19" x14ac:dyDescent="0.25">
      <c r="B96" s="472" t="s">
        <v>41</v>
      </c>
      <c r="C96" s="473"/>
      <c r="D96" s="473"/>
      <c r="E96" s="473"/>
      <c r="F96" s="473"/>
      <c r="G96" s="473"/>
      <c r="H96" s="473"/>
      <c r="I96" s="473"/>
      <c r="J96" s="473"/>
      <c r="K96" s="473"/>
      <c r="L96" s="473"/>
      <c r="M96" s="473"/>
      <c r="N96" s="473"/>
      <c r="O96" s="473"/>
      <c r="P96" s="473"/>
      <c r="Q96" s="473"/>
      <c r="R96" s="473"/>
      <c r="S96" s="474"/>
    </row>
    <row r="97" spans="2:19" x14ac:dyDescent="0.25">
      <c r="B97" s="469" t="s">
        <v>318</v>
      </c>
      <c r="C97" s="470"/>
      <c r="D97" s="470"/>
      <c r="E97" s="470"/>
      <c r="F97" s="470"/>
      <c r="G97" s="470"/>
      <c r="H97" s="470"/>
      <c r="I97" s="470"/>
      <c r="J97" s="470"/>
      <c r="K97" s="470"/>
      <c r="L97" s="470"/>
      <c r="M97" s="470"/>
      <c r="N97" s="470"/>
      <c r="O97" s="470"/>
      <c r="P97" s="470"/>
      <c r="Q97" s="470"/>
      <c r="R97" s="470"/>
      <c r="S97" s="471"/>
    </row>
    <row r="98" spans="2:19" x14ac:dyDescent="0.25">
      <c r="B98" s="469" t="s">
        <v>299</v>
      </c>
      <c r="C98" s="470"/>
      <c r="D98" s="470"/>
      <c r="E98" s="470"/>
      <c r="F98" s="470"/>
      <c r="G98" s="470"/>
      <c r="H98" s="470"/>
      <c r="I98" s="470"/>
      <c r="J98" s="470"/>
      <c r="K98" s="470"/>
      <c r="L98" s="470"/>
      <c r="M98" s="470"/>
      <c r="N98" s="470"/>
      <c r="O98" s="470"/>
      <c r="P98" s="470"/>
      <c r="Q98" s="470"/>
      <c r="R98" s="470"/>
      <c r="S98" s="471"/>
    </row>
    <row r="99" spans="2:19" x14ac:dyDescent="0.25">
      <c r="B99" s="466" t="s">
        <v>300</v>
      </c>
      <c r="C99" s="467"/>
      <c r="D99" s="467"/>
      <c r="E99" s="467"/>
      <c r="F99" s="467"/>
      <c r="G99" s="467"/>
      <c r="H99" s="467"/>
      <c r="I99" s="467"/>
      <c r="J99" s="467"/>
      <c r="K99" s="467"/>
      <c r="L99" s="467"/>
      <c r="M99" s="467"/>
      <c r="N99" s="467"/>
      <c r="O99" s="467"/>
      <c r="P99" s="467"/>
      <c r="Q99" s="467"/>
      <c r="R99" s="467"/>
      <c r="S99" s="468"/>
    </row>
    <row r="100" spans="2:19" x14ac:dyDescent="0.25">
      <c r="B100" s="466" t="s">
        <v>301</v>
      </c>
      <c r="C100" s="467"/>
      <c r="D100" s="467"/>
      <c r="E100" s="467"/>
      <c r="F100" s="467"/>
      <c r="G100" s="467"/>
      <c r="H100" s="467"/>
      <c r="I100" s="467"/>
      <c r="J100" s="467"/>
      <c r="K100" s="467"/>
      <c r="L100" s="467"/>
      <c r="M100" s="467"/>
      <c r="N100" s="467"/>
      <c r="O100" s="467"/>
      <c r="P100" s="467"/>
      <c r="Q100" s="467"/>
      <c r="R100" s="467"/>
      <c r="S100" s="468"/>
    </row>
    <row r="101" spans="2:19" x14ac:dyDescent="0.25">
      <c r="B101" s="466" t="s">
        <v>319</v>
      </c>
      <c r="C101" s="467"/>
      <c r="D101" s="467"/>
      <c r="E101" s="467"/>
      <c r="F101" s="467"/>
      <c r="G101" s="467"/>
      <c r="H101" s="467"/>
      <c r="I101" s="467"/>
      <c r="J101" s="467"/>
      <c r="K101" s="467"/>
      <c r="L101" s="467"/>
      <c r="M101" s="467"/>
      <c r="N101" s="467"/>
      <c r="O101" s="467"/>
      <c r="P101" s="467"/>
      <c r="Q101" s="467"/>
      <c r="R101" s="467"/>
      <c r="S101" s="468"/>
    </row>
    <row r="102" spans="2:19" x14ac:dyDescent="0.25">
      <c r="B102" s="466" t="s">
        <v>302</v>
      </c>
      <c r="C102" s="467"/>
      <c r="D102" s="467"/>
      <c r="E102" s="467"/>
      <c r="F102" s="467"/>
      <c r="G102" s="467"/>
      <c r="H102" s="467"/>
      <c r="I102" s="467"/>
      <c r="J102" s="467"/>
      <c r="K102" s="467"/>
      <c r="L102" s="467"/>
      <c r="M102" s="467"/>
      <c r="N102" s="467"/>
      <c r="O102" s="467"/>
      <c r="P102" s="467"/>
      <c r="Q102" s="467"/>
      <c r="R102" s="467"/>
      <c r="S102" s="468"/>
    </row>
    <row r="103" spans="2:19" x14ac:dyDescent="0.25">
      <c r="B103" s="466" t="s">
        <v>320</v>
      </c>
      <c r="C103" s="467"/>
      <c r="D103" s="467"/>
      <c r="E103" s="467"/>
      <c r="F103" s="467"/>
      <c r="G103" s="467"/>
      <c r="H103" s="467"/>
      <c r="I103" s="467"/>
      <c r="J103" s="467"/>
      <c r="K103" s="467"/>
      <c r="L103" s="467"/>
      <c r="M103" s="467"/>
      <c r="N103" s="467"/>
      <c r="O103" s="467"/>
      <c r="P103" s="467"/>
      <c r="Q103" s="467"/>
      <c r="R103" s="467"/>
      <c r="S103" s="468"/>
    </row>
    <row r="104" spans="2:19" x14ac:dyDescent="0.25">
      <c r="B104" s="466" t="s">
        <v>303</v>
      </c>
      <c r="C104" s="467"/>
      <c r="D104" s="467"/>
      <c r="E104" s="467"/>
      <c r="F104" s="467"/>
      <c r="G104" s="467"/>
      <c r="H104" s="467"/>
      <c r="I104" s="467"/>
      <c r="J104" s="467"/>
      <c r="K104" s="467"/>
      <c r="L104" s="467"/>
      <c r="M104" s="467"/>
      <c r="N104" s="467"/>
      <c r="O104" s="467"/>
      <c r="P104" s="467"/>
      <c r="Q104" s="467"/>
      <c r="R104" s="467"/>
      <c r="S104" s="468"/>
    </row>
    <row r="105" spans="2:19" x14ac:dyDescent="0.25">
      <c r="B105" s="469" t="s">
        <v>42</v>
      </c>
      <c r="C105" s="470"/>
      <c r="D105" s="470"/>
      <c r="E105" s="470"/>
      <c r="F105" s="470"/>
      <c r="G105" s="470"/>
      <c r="H105" s="470"/>
      <c r="I105" s="470"/>
      <c r="J105" s="470"/>
      <c r="K105" s="470"/>
      <c r="L105" s="470"/>
      <c r="M105" s="470"/>
      <c r="N105" s="470"/>
      <c r="O105" s="470"/>
      <c r="P105" s="470"/>
      <c r="Q105" s="470"/>
      <c r="R105" s="470"/>
      <c r="S105" s="471"/>
    </row>
    <row r="106" spans="2:19" x14ac:dyDescent="0.25">
      <c r="B106" s="466" t="s">
        <v>304</v>
      </c>
      <c r="C106" s="467"/>
      <c r="D106" s="467"/>
      <c r="E106" s="467"/>
      <c r="F106" s="467"/>
      <c r="G106" s="467"/>
      <c r="H106" s="467"/>
      <c r="I106" s="467"/>
      <c r="J106" s="467"/>
      <c r="K106" s="467"/>
      <c r="L106" s="467"/>
      <c r="M106" s="467"/>
      <c r="N106" s="467"/>
      <c r="O106" s="467"/>
      <c r="P106" s="467"/>
      <c r="Q106" s="467"/>
      <c r="R106" s="467"/>
      <c r="S106" s="468"/>
    </row>
    <row r="107" spans="2:19" x14ac:dyDescent="0.25">
      <c r="B107" s="466" t="s">
        <v>43</v>
      </c>
      <c r="C107" s="467"/>
      <c r="D107" s="467"/>
      <c r="E107" s="467"/>
      <c r="F107" s="467"/>
      <c r="G107" s="467"/>
      <c r="H107" s="467"/>
      <c r="I107" s="467"/>
      <c r="J107" s="467"/>
      <c r="K107" s="467"/>
      <c r="L107" s="467"/>
      <c r="M107" s="467"/>
      <c r="N107" s="467"/>
      <c r="O107" s="467"/>
      <c r="P107" s="467"/>
      <c r="Q107" s="467"/>
      <c r="R107" s="467"/>
      <c r="S107" s="468"/>
    </row>
    <row r="108" spans="2:19" x14ac:dyDescent="0.25">
      <c r="B108" s="466" t="s">
        <v>305</v>
      </c>
      <c r="C108" s="467"/>
      <c r="D108" s="467"/>
      <c r="E108" s="467"/>
      <c r="F108" s="467"/>
      <c r="G108" s="467"/>
      <c r="H108" s="467"/>
      <c r="I108" s="467"/>
      <c r="J108" s="467"/>
      <c r="K108" s="467"/>
      <c r="L108" s="467"/>
      <c r="M108" s="467"/>
      <c r="N108" s="467"/>
      <c r="O108" s="467"/>
      <c r="P108" s="467"/>
      <c r="Q108" s="467"/>
      <c r="R108" s="467"/>
      <c r="S108" s="468"/>
    </row>
    <row r="109" spans="2:19" x14ac:dyDescent="0.25">
      <c r="B109" s="466" t="s">
        <v>306</v>
      </c>
      <c r="C109" s="467"/>
      <c r="D109" s="467"/>
      <c r="E109" s="467"/>
      <c r="F109" s="467"/>
      <c r="G109" s="467"/>
      <c r="H109" s="467"/>
      <c r="I109" s="467"/>
      <c r="J109" s="467"/>
      <c r="K109" s="467"/>
      <c r="L109" s="467"/>
      <c r="M109" s="467"/>
      <c r="N109" s="467"/>
      <c r="O109" s="467"/>
      <c r="P109" s="467"/>
      <c r="Q109" s="467"/>
      <c r="R109" s="467"/>
      <c r="S109" s="468"/>
    </row>
    <row r="110" spans="2:19" x14ac:dyDescent="0.25">
      <c r="B110" s="466" t="s">
        <v>307</v>
      </c>
      <c r="C110" s="467"/>
      <c r="D110" s="467"/>
      <c r="E110" s="467"/>
      <c r="F110" s="467"/>
      <c r="G110" s="467"/>
      <c r="H110" s="467"/>
      <c r="I110" s="467"/>
      <c r="J110" s="467"/>
      <c r="K110" s="467"/>
      <c r="L110" s="467"/>
      <c r="M110" s="467"/>
      <c r="N110" s="467"/>
      <c r="O110" s="467"/>
      <c r="P110" s="467"/>
      <c r="Q110" s="467"/>
      <c r="R110" s="467"/>
      <c r="S110" s="468"/>
    </row>
    <row r="111" spans="2:19" x14ac:dyDescent="0.25">
      <c r="B111" s="466" t="s">
        <v>308</v>
      </c>
      <c r="C111" s="467"/>
      <c r="D111" s="467"/>
      <c r="E111" s="467"/>
      <c r="F111" s="467"/>
      <c r="G111" s="467"/>
      <c r="H111" s="467"/>
      <c r="I111" s="467"/>
      <c r="J111" s="467"/>
      <c r="K111" s="467"/>
      <c r="L111" s="467"/>
      <c r="M111" s="467"/>
      <c r="N111" s="467"/>
      <c r="O111" s="467"/>
      <c r="P111" s="467"/>
      <c r="Q111" s="467"/>
      <c r="R111" s="467"/>
      <c r="S111" s="468"/>
    </row>
    <row r="112" spans="2:19" ht="16.5" thickBot="1" x14ac:dyDescent="0.3">
      <c r="B112" s="475" t="s">
        <v>309</v>
      </c>
      <c r="C112" s="476"/>
      <c r="D112" s="476"/>
      <c r="E112" s="476"/>
      <c r="F112" s="476"/>
      <c r="G112" s="476"/>
      <c r="H112" s="476"/>
      <c r="I112" s="476"/>
      <c r="J112" s="476"/>
      <c r="K112" s="476"/>
      <c r="L112" s="476"/>
      <c r="M112" s="476"/>
      <c r="N112" s="476"/>
      <c r="O112" s="476"/>
      <c r="P112" s="476"/>
      <c r="Q112" s="476"/>
      <c r="R112" s="476"/>
      <c r="S112" s="477"/>
    </row>
    <row r="113" spans="2:19" x14ac:dyDescent="0.25">
      <c r="B113" s="8"/>
      <c r="C113" s="9"/>
      <c r="D113" s="9"/>
      <c r="E113" s="9"/>
      <c r="F113" s="9"/>
      <c r="G113" s="9"/>
      <c r="H113" s="9"/>
      <c r="I113" s="9"/>
      <c r="J113" s="9"/>
      <c r="K113" s="9"/>
      <c r="L113" s="9"/>
      <c r="M113" s="9"/>
      <c r="N113" s="9"/>
      <c r="O113" s="9"/>
      <c r="P113" s="9"/>
      <c r="Q113" s="9"/>
      <c r="R113" s="9"/>
      <c r="S113" s="9"/>
    </row>
    <row r="114" spans="2:19" x14ac:dyDescent="0.25">
      <c r="B114" s="8"/>
      <c r="C114" s="9"/>
      <c r="D114" s="9"/>
      <c r="E114" s="9"/>
      <c r="F114" s="9"/>
      <c r="G114" s="9"/>
      <c r="H114" s="9"/>
      <c r="I114" s="9"/>
      <c r="J114" s="9"/>
      <c r="K114" s="9"/>
      <c r="L114" s="9"/>
      <c r="M114" s="9"/>
      <c r="N114" s="9"/>
      <c r="O114" s="9"/>
      <c r="P114" s="9"/>
      <c r="Q114" s="9"/>
      <c r="R114" s="9"/>
      <c r="S114" s="9"/>
    </row>
    <row r="115" spans="2:19" x14ac:dyDescent="0.25">
      <c r="B115" s="8"/>
      <c r="C115" s="9"/>
      <c r="D115" s="9"/>
      <c r="E115" s="9"/>
      <c r="F115" s="9"/>
      <c r="G115" s="9"/>
      <c r="H115" s="9"/>
      <c r="I115" s="9"/>
      <c r="J115" s="9"/>
      <c r="K115" s="9"/>
      <c r="L115" s="9"/>
      <c r="M115" s="9"/>
      <c r="N115" s="9"/>
      <c r="O115" s="9"/>
      <c r="P115" s="9"/>
      <c r="Q115" s="9"/>
      <c r="R115" s="9"/>
      <c r="S115" s="9"/>
    </row>
    <row r="116" spans="2:19" x14ac:dyDescent="0.25">
      <c r="B116" s="8"/>
      <c r="C116" s="9"/>
      <c r="D116" s="9"/>
      <c r="E116" s="9"/>
      <c r="F116" s="9"/>
      <c r="G116" s="9"/>
      <c r="H116" s="9"/>
      <c r="I116" s="9"/>
      <c r="J116" s="9"/>
      <c r="K116" s="9"/>
      <c r="L116" s="9"/>
      <c r="M116" s="9"/>
      <c r="N116" s="9"/>
      <c r="O116" s="9"/>
      <c r="P116" s="9"/>
      <c r="Q116" s="9"/>
      <c r="R116" s="9"/>
      <c r="S116" s="9"/>
    </row>
    <row r="117" spans="2:19" x14ac:dyDescent="0.25">
      <c r="B117" s="8"/>
      <c r="C117" s="9"/>
      <c r="D117" s="9"/>
      <c r="E117" s="9"/>
      <c r="F117" s="9"/>
      <c r="G117" s="9"/>
      <c r="H117" s="9"/>
      <c r="I117" s="9"/>
      <c r="J117" s="9"/>
      <c r="K117" s="9"/>
      <c r="L117" s="9"/>
      <c r="M117" s="9"/>
      <c r="N117" s="9"/>
      <c r="O117" s="9"/>
      <c r="P117" s="9"/>
      <c r="Q117" s="9"/>
      <c r="R117" s="9"/>
      <c r="S117" s="9"/>
    </row>
    <row r="118" spans="2:19" x14ac:dyDescent="0.25">
      <c r="B118" s="8"/>
      <c r="C118" s="9"/>
      <c r="D118" s="9"/>
      <c r="E118" s="9"/>
      <c r="F118" s="9"/>
      <c r="G118" s="9"/>
      <c r="H118" s="9"/>
      <c r="I118" s="9"/>
      <c r="J118" s="9"/>
      <c r="K118" s="9"/>
      <c r="L118" s="9"/>
      <c r="M118" s="9"/>
      <c r="N118" s="9"/>
      <c r="O118" s="9"/>
      <c r="P118" s="9"/>
      <c r="Q118" s="9"/>
      <c r="R118" s="9"/>
      <c r="S118" s="9"/>
    </row>
    <row r="119" spans="2:19" x14ac:dyDescent="0.25">
      <c r="B119" s="8"/>
      <c r="C119" s="9"/>
      <c r="D119" s="9"/>
      <c r="E119" s="9"/>
      <c r="F119" s="9"/>
      <c r="G119" s="9"/>
      <c r="H119" s="9"/>
      <c r="I119" s="9"/>
      <c r="J119" s="9"/>
      <c r="K119" s="9"/>
      <c r="L119" s="9"/>
      <c r="M119" s="9"/>
      <c r="N119" s="9"/>
      <c r="O119" s="9"/>
      <c r="P119" s="9"/>
      <c r="Q119" s="9"/>
      <c r="R119" s="9"/>
      <c r="S119" s="9"/>
    </row>
    <row r="120" spans="2:19" x14ac:dyDescent="0.25">
      <c r="B120" s="8"/>
      <c r="C120" s="9"/>
      <c r="D120" s="9"/>
      <c r="E120" s="9"/>
      <c r="F120" s="9"/>
      <c r="G120" s="9"/>
      <c r="H120" s="9"/>
      <c r="I120" s="9"/>
      <c r="J120" s="9"/>
      <c r="K120" s="9"/>
      <c r="L120" s="9"/>
      <c r="M120" s="9"/>
      <c r="N120" s="9"/>
      <c r="O120" s="9"/>
      <c r="P120" s="9"/>
      <c r="Q120" s="9"/>
      <c r="R120" s="9"/>
      <c r="S120" s="9"/>
    </row>
    <row r="121" spans="2:19" x14ac:dyDescent="0.25">
      <c r="B121" s="8"/>
      <c r="C121" s="9"/>
      <c r="D121" s="9"/>
      <c r="E121" s="9"/>
      <c r="F121" s="9"/>
      <c r="G121" s="9"/>
      <c r="H121" s="9"/>
      <c r="I121" s="9"/>
      <c r="J121" s="9"/>
      <c r="K121" s="9"/>
      <c r="L121" s="9"/>
      <c r="M121" s="9"/>
      <c r="N121" s="9"/>
      <c r="O121" s="9"/>
      <c r="P121" s="9"/>
      <c r="Q121" s="9"/>
      <c r="R121" s="9"/>
      <c r="S121" s="9"/>
    </row>
    <row r="122" spans="2:19" x14ac:dyDescent="0.25">
      <c r="B122" s="8"/>
      <c r="C122" s="9"/>
      <c r="D122" s="9"/>
      <c r="E122" s="9"/>
      <c r="F122" s="9"/>
      <c r="G122" s="9"/>
      <c r="H122" s="9"/>
      <c r="I122" s="9"/>
      <c r="J122" s="9"/>
      <c r="K122" s="9"/>
      <c r="L122" s="9"/>
      <c r="M122" s="9"/>
      <c r="N122" s="9"/>
      <c r="O122" s="9"/>
      <c r="P122" s="9"/>
      <c r="Q122" s="9"/>
      <c r="R122" s="9"/>
      <c r="S122" s="9"/>
    </row>
    <row r="123" spans="2:19" x14ac:dyDescent="0.25">
      <c r="B123" s="8"/>
      <c r="C123" s="9"/>
      <c r="D123" s="9"/>
      <c r="E123" s="9"/>
      <c r="F123" s="9"/>
      <c r="G123" s="9"/>
      <c r="H123" s="9"/>
      <c r="I123" s="9"/>
      <c r="J123" s="9"/>
      <c r="K123" s="9"/>
      <c r="L123" s="9"/>
      <c r="M123" s="9"/>
      <c r="N123" s="9"/>
      <c r="O123" s="9"/>
      <c r="P123" s="9"/>
      <c r="Q123" s="9"/>
      <c r="R123" s="9"/>
      <c r="S123" s="9"/>
    </row>
    <row r="124" spans="2:19" x14ac:dyDescent="0.25">
      <c r="B124" s="8"/>
      <c r="C124" s="9"/>
      <c r="D124" s="9"/>
      <c r="E124" s="9"/>
      <c r="F124" s="9"/>
      <c r="G124" s="9"/>
      <c r="H124" s="9"/>
      <c r="I124" s="9"/>
      <c r="J124" s="9"/>
      <c r="K124" s="9"/>
      <c r="L124" s="9"/>
      <c r="M124" s="9"/>
      <c r="N124" s="9"/>
      <c r="O124" s="9"/>
      <c r="P124" s="9"/>
      <c r="Q124" s="9"/>
      <c r="R124" s="9"/>
      <c r="S124" s="9"/>
    </row>
    <row r="125" spans="2:19" x14ac:dyDescent="0.25">
      <c r="C125" s="9"/>
      <c r="D125" s="9"/>
      <c r="E125" s="9"/>
      <c r="F125" s="9"/>
      <c r="G125" s="9"/>
      <c r="H125" s="9"/>
      <c r="I125" s="9"/>
      <c r="J125" s="9"/>
      <c r="K125" s="9"/>
      <c r="L125" s="9"/>
      <c r="M125" s="9"/>
      <c r="N125" s="9"/>
      <c r="O125" s="9"/>
      <c r="P125" s="9"/>
      <c r="Q125" s="9"/>
      <c r="R125" s="9"/>
      <c r="S125" s="9"/>
    </row>
    <row r="126" spans="2:19" x14ac:dyDescent="0.25">
      <c r="C126" s="9"/>
      <c r="D126" s="9"/>
      <c r="E126" s="9"/>
      <c r="F126" s="9"/>
      <c r="G126" s="9"/>
      <c r="H126" s="9"/>
      <c r="I126" s="9"/>
      <c r="J126" s="9"/>
      <c r="K126" s="9"/>
      <c r="L126" s="9"/>
      <c r="M126" s="9"/>
      <c r="N126" s="9"/>
      <c r="O126" s="9"/>
      <c r="P126" s="9"/>
      <c r="Q126" s="9"/>
      <c r="R126" s="9"/>
      <c r="S126" s="9"/>
    </row>
    <row r="127" spans="2:19" x14ac:dyDescent="0.25">
      <c r="C127" s="9"/>
      <c r="D127" s="9"/>
      <c r="E127" s="9"/>
      <c r="F127" s="9"/>
      <c r="G127" s="9"/>
      <c r="H127" s="9"/>
      <c r="I127" s="9"/>
      <c r="J127" s="9"/>
      <c r="K127" s="9"/>
      <c r="L127" s="9"/>
      <c r="M127" s="9"/>
      <c r="N127" s="9"/>
      <c r="O127" s="9"/>
      <c r="P127" s="9"/>
      <c r="Q127" s="9"/>
      <c r="R127" s="9"/>
      <c r="S127" s="9"/>
    </row>
    <row r="128" spans="2:19" x14ac:dyDescent="0.25">
      <c r="C128" s="9"/>
      <c r="D128" s="9"/>
      <c r="E128" s="9"/>
      <c r="F128" s="9"/>
      <c r="G128" s="9"/>
      <c r="H128" s="9"/>
      <c r="I128" s="9"/>
      <c r="J128" s="9"/>
      <c r="K128" s="9"/>
      <c r="L128" s="9"/>
      <c r="M128" s="9"/>
      <c r="N128" s="9"/>
      <c r="O128" s="9"/>
      <c r="P128" s="9"/>
      <c r="Q128" s="9"/>
      <c r="R128" s="9"/>
      <c r="S128" s="9"/>
    </row>
    <row r="129" spans="3:19" x14ac:dyDescent="0.25">
      <c r="C129" s="9"/>
      <c r="D129" s="9"/>
      <c r="E129" s="9"/>
      <c r="F129" s="9"/>
      <c r="G129" s="9"/>
      <c r="H129" s="9"/>
      <c r="I129" s="9"/>
      <c r="J129" s="9"/>
      <c r="K129" s="9"/>
      <c r="L129" s="9"/>
      <c r="M129" s="9"/>
      <c r="N129" s="9"/>
      <c r="O129" s="9"/>
      <c r="P129" s="9"/>
      <c r="Q129" s="9"/>
      <c r="R129" s="9"/>
      <c r="S129" s="9"/>
    </row>
    <row r="130" spans="3:19" x14ac:dyDescent="0.25">
      <c r="C130" s="9"/>
      <c r="D130" s="9"/>
      <c r="E130" s="9"/>
      <c r="F130" s="9"/>
      <c r="G130" s="9"/>
      <c r="H130" s="9"/>
      <c r="I130" s="9"/>
      <c r="J130" s="9"/>
      <c r="K130" s="9"/>
      <c r="L130" s="9"/>
      <c r="M130" s="9"/>
      <c r="N130" s="9"/>
      <c r="O130" s="9"/>
      <c r="P130" s="9"/>
      <c r="Q130" s="9"/>
      <c r="R130" s="9"/>
      <c r="S130" s="9"/>
    </row>
    <row r="131" spans="3:19" x14ac:dyDescent="0.25">
      <c r="C131" s="9"/>
      <c r="D131" s="9"/>
      <c r="E131" s="9"/>
      <c r="F131" s="9"/>
      <c r="G131" s="9"/>
      <c r="H131" s="9"/>
      <c r="I131" s="9"/>
      <c r="J131" s="9"/>
      <c r="K131" s="9"/>
      <c r="L131" s="9"/>
      <c r="M131" s="9"/>
      <c r="N131" s="9"/>
      <c r="O131" s="9"/>
      <c r="P131" s="9"/>
      <c r="Q131" s="9"/>
      <c r="R131" s="9"/>
      <c r="S131" s="9"/>
    </row>
  </sheetData>
  <mergeCells count="31">
    <mergeCell ref="B111:S111"/>
    <mergeCell ref="B112:S112"/>
    <mergeCell ref="B106:S106"/>
    <mergeCell ref="B107:S107"/>
    <mergeCell ref="B108:S108"/>
    <mergeCell ref="B109:S109"/>
    <mergeCell ref="B110:S110"/>
    <mergeCell ref="B101:S101"/>
    <mergeCell ref="B103:S103"/>
    <mergeCell ref="B104:S104"/>
    <mergeCell ref="B105:S105"/>
    <mergeCell ref="B96:S96"/>
    <mergeCell ref="B97:S97"/>
    <mergeCell ref="B98:S98"/>
    <mergeCell ref="B99:S99"/>
    <mergeCell ref="B100:S100"/>
    <mergeCell ref="B102:S102"/>
    <mergeCell ref="A50:A54"/>
    <mergeCell ref="R3:R4"/>
    <mergeCell ref="S3:S4"/>
    <mergeCell ref="B2:S2"/>
    <mergeCell ref="J3:J4"/>
    <mergeCell ref="C3:C4"/>
    <mergeCell ref="D3:D4"/>
    <mergeCell ref="K3:K4"/>
    <mergeCell ref="L3:L4"/>
    <mergeCell ref="M3:M4"/>
    <mergeCell ref="N3:N4"/>
    <mergeCell ref="O3:O4"/>
    <mergeCell ref="P3:P4"/>
    <mergeCell ref="Q3:Q4"/>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4" orientation="portrait" r:id="rId1"/>
  <headerFooter>
    <oddHeader>&amp;C&amp;8November 2016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H14"/>
  <sheetViews>
    <sheetView zoomScaleNormal="100" zoomScaleSheetLayoutView="100" workbookViewId="0"/>
  </sheetViews>
  <sheetFormatPr defaultRowHeight="15" x14ac:dyDescent="0.25"/>
  <cols>
    <col min="1" max="1" width="9.44140625" style="27" customWidth="1"/>
    <col min="2" max="2" width="24.77734375" style="27" customWidth="1"/>
    <col min="3" max="8" width="6" style="27" customWidth="1"/>
    <col min="9" max="16384" width="8.88671875" style="27"/>
  </cols>
  <sheetData>
    <row r="1" spans="1:8" ht="33.75" customHeight="1" thickBot="1" x14ac:dyDescent="0.3">
      <c r="A1" s="71" t="s">
        <v>144</v>
      </c>
    </row>
    <row r="2" spans="1:8" ht="19.5" customHeight="1" thickBot="1" x14ac:dyDescent="0.3">
      <c r="B2" s="498" t="s">
        <v>315</v>
      </c>
      <c r="C2" s="646"/>
      <c r="D2" s="646"/>
      <c r="E2" s="646"/>
      <c r="F2" s="646"/>
      <c r="G2" s="646"/>
      <c r="H2" s="499"/>
    </row>
    <row r="3" spans="1:8" ht="15.75" customHeight="1" x14ac:dyDescent="0.25">
      <c r="B3" s="243"/>
      <c r="C3" s="650" t="s">
        <v>312</v>
      </c>
      <c r="D3" s="650"/>
      <c r="E3" s="650"/>
      <c r="F3" s="650"/>
      <c r="G3" s="650"/>
      <c r="H3" s="651"/>
    </row>
    <row r="4" spans="1:8" ht="15.75" x14ac:dyDescent="0.25">
      <c r="B4" s="244"/>
      <c r="C4" s="250">
        <v>2017</v>
      </c>
      <c r="D4" s="250">
        <v>2018</v>
      </c>
      <c r="E4" s="249">
        <v>2019</v>
      </c>
      <c r="F4" s="249">
        <v>2020</v>
      </c>
      <c r="G4" s="249">
        <v>2021</v>
      </c>
      <c r="H4" s="251">
        <v>2022</v>
      </c>
    </row>
    <row r="5" spans="1:8" x14ac:dyDescent="0.25">
      <c r="B5" s="245" t="s">
        <v>313</v>
      </c>
      <c r="C5" s="247">
        <v>7.05</v>
      </c>
      <c r="D5" s="247">
        <v>7.38</v>
      </c>
      <c r="E5" s="247">
        <v>7.56</v>
      </c>
      <c r="F5" s="247">
        <v>7.76</v>
      </c>
      <c r="G5" s="247">
        <v>8</v>
      </c>
      <c r="H5" s="248">
        <v>8.25</v>
      </c>
    </row>
    <row r="6" spans="1:8" x14ac:dyDescent="0.25">
      <c r="B6" s="246" t="s">
        <v>314</v>
      </c>
      <c r="C6" s="247">
        <v>7.5</v>
      </c>
      <c r="D6" s="247">
        <v>7.83</v>
      </c>
      <c r="E6" s="247">
        <v>8.18</v>
      </c>
      <c r="F6" s="247">
        <v>8.56</v>
      </c>
      <c r="G6" s="247">
        <v>8.83</v>
      </c>
      <c r="H6" s="248">
        <v>9.1</v>
      </c>
    </row>
    <row r="7" spans="1:8" ht="57" customHeight="1" thickBot="1" x14ac:dyDescent="0.3">
      <c r="B7" s="652" t="s">
        <v>623</v>
      </c>
      <c r="C7" s="653"/>
      <c r="D7" s="653"/>
      <c r="E7" s="653"/>
      <c r="F7" s="653"/>
      <c r="G7" s="653"/>
      <c r="H7" s="654"/>
    </row>
    <row r="8" spans="1:8" ht="15.75" customHeight="1" x14ac:dyDescent="0.25">
      <c r="B8" s="655"/>
      <c r="C8" s="655"/>
      <c r="D8" s="655"/>
      <c r="E8" s="655"/>
      <c r="F8" s="655"/>
      <c r="G8" s="655"/>
      <c r="H8" s="655"/>
    </row>
    <row r="9" spans="1:8" ht="9" customHeight="1" x14ac:dyDescent="0.25">
      <c r="B9" s="242"/>
      <c r="C9" s="242"/>
      <c r="D9" s="242"/>
      <c r="E9" s="242"/>
      <c r="F9" s="242"/>
      <c r="G9" s="242"/>
    </row>
    <row r="10" spans="1:8" ht="8.25" customHeight="1" x14ac:dyDescent="0.25"/>
    <row r="13" spans="1:8" ht="15" customHeight="1" x14ac:dyDescent="0.25"/>
    <row r="14" spans="1:8" ht="102.75" customHeight="1" x14ac:dyDescent="0.25"/>
  </sheetData>
  <mergeCells count="4">
    <mergeCell ref="B2:H2"/>
    <mergeCell ref="C3:H3"/>
    <mergeCell ref="B7:H7"/>
    <mergeCell ref="B8:H8"/>
  </mergeCells>
  <hyperlinks>
    <hyperlink ref="A1" location="Contents!A1" display="Back to contents"/>
  </hyperlinks>
  <pageMargins left="0.70866141732283472" right="0.70866141732283472" top="0.74803149606299213" bottom="0.74803149606299213" header="0.31496062992125984" footer="0.31496062992125984"/>
  <pageSetup paperSize="9" scale="44" orientation="portrait" horizontalDpi="300" verticalDpi="300" r:id="rId1"/>
  <headerFooter>
    <oddHeader>&amp;C&amp;8November 2016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4"/>
  </sheetPr>
  <dimension ref="A1:G276"/>
  <sheetViews>
    <sheetView zoomScaleNormal="100" zoomScaleSheetLayoutView="100" workbookViewId="0"/>
  </sheetViews>
  <sheetFormatPr defaultRowHeight="15" x14ac:dyDescent="0.25"/>
  <cols>
    <col min="1" max="1" width="9.44140625" style="39" customWidth="1"/>
    <col min="2" max="3" width="15" style="39" customWidth="1"/>
    <col min="4" max="16384" width="8.88671875" style="39"/>
  </cols>
  <sheetData>
    <row r="1" spans="1:6" ht="33.75" customHeight="1" thickBot="1" x14ac:dyDescent="0.35">
      <c r="A1" s="77" t="s">
        <v>144</v>
      </c>
      <c r="B1" s="331"/>
      <c r="C1" s="73"/>
      <c r="E1" s="97"/>
    </row>
    <row r="2" spans="1:6" ht="54.75" customHeight="1" thickBot="1" x14ac:dyDescent="0.3">
      <c r="A2" s="73"/>
      <c r="B2" s="498" t="s">
        <v>524</v>
      </c>
      <c r="C2" s="499"/>
    </row>
    <row r="3" spans="1:6" x14ac:dyDescent="0.25">
      <c r="B3" s="40" t="s">
        <v>367</v>
      </c>
      <c r="C3" s="67">
        <v>-0.3</v>
      </c>
    </row>
    <row r="4" spans="1:6" x14ac:dyDescent="0.25">
      <c r="B4" s="40" t="s">
        <v>368</v>
      </c>
      <c r="C4" s="67">
        <v>-0.1</v>
      </c>
    </row>
    <row r="5" spans="1:6" x14ac:dyDescent="0.25">
      <c r="B5" s="40" t="s">
        <v>369</v>
      </c>
      <c r="C5" s="67">
        <v>1.2</v>
      </c>
    </row>
    <row r="6" spans="1:6" x14ac:dyDescent="0.25">
      <c r="B6" s="40" t="s">
        <v>370</v>
      </c>
      <c r="C6" s="67">
        <v>3.1</v>
      </c>
    </row>
    <row r="7" spans="1:6" x14ac:dyDescent="0.25">
      <c r="B7" s="40" t="s">
        <v>371</v>
      </c>
      <c r="C7" s="67">
        <v>6</v>
      </c>
    </row>
    <row r="8" spans="1:6" x14ac:dyDescent="0.25">
      <c r="B8" s="40" t="s">
        <v>372</v>
      </c>
      <c r="C8" s="67">
        <v>8.3000000000000007</v>
      </c>
    </row>
    <row r="9" spans="1:6" x14ac:dyDescent="0.25">
      <c r="B9" s="40" t="s">
        <v>373</v>
      </c>
      <c r="C9" s="67">
        <v>7.1</v>
      </c>
    </row>
    <row r="10" spans="1:6" x14ac:dyDescent="0.25">
      <c r="B10" s="40" t="s">
        <v>374</v>
      </c>
      <c r="C10" s="67">
        <v>6.1</v>
      </c>
    </row>
    <row r="11" spans="1:6" x14ac:dyDescent="0.25">
      <c r="B11" s="40" t="s">
        <v>375</v>
      </c>
      <c r="C11" s="67">
        <v>4.5999999999999996</v>
      </c>
    </row>
    <row r="12" spans="1:6" x14ac:dyDescent="0.25">
      <c r="B12" s="40" t="s">
        <v>376</v>
      </c>
      <c r="C12" s="67">
        <v>5.6</v>
      </c>
    </row>
    <row r="13" spans="1:6" x14ac:dyDescent="0.25">
      <c r="B13" s="40" t="s">
        <v>377</v>
      </c>
      <c r="C13" s="67">
        <v>4.0999999999999996</v>
      </c>
    </row>
    <row r="14" spans="1:6" x14ac:dyDescent="0.25">
      <c r="B14" s="40" t="s">
        <v>378</v>
      </c>
      <c r="C14" s="67">
        <v>2.4</v>
      </c>
    </row>
    <row r="15" spans="1:6" x14ac:dyDescent="0.25">
      <c r="B15" s="40" t="s">
        <v>379</v>
      </c>
      <c r="C15" s="67">
        <v>0.4</v>
      </c>
      <c r="E15" s="98"/>
      <c r="F15" s="98"/>
    </row>
    <row r="16" spans="1:6" x14ac:dyDescent="0.25">
      <c r="B16" s="40" t="s">
        <v>380</v>
      </c>
      <c r="C16" s="67">
        <v>-0.8</v>
      </c>
      <c r="E16" s="98"/>
      <c r="F16" s="98"/>
    </row>
    <row r="17" spans="2:7" x14ac:dyDescent="0.25">
      <c r="B17" s="40" t="s">
        <v>381</v>
      </c>
      <c r="C17" s="67">
        <v>-2</v>
      </c>
      <c r="E17" s="98"/>
      <c r="F17" s="98"/>
    </row>
    <row r="18" spans="2:7" x14ac:dyDescent="0.25">
      <c r="B18" s="40" t="s">
        <v>382</v>
      </c>
      <c r="C18" s="67">
        <v>-2.2000000000000002</v>
      </c>
      <c r="E18" s="98"/>
      <c r="F18" s="98"/>
    </row>
    <row r="19" spans="2:7" x14ac:dyDescent="0.25">
      <c r="B19" s="40" t="s">
        <v>383</v>
      </c>
      <c r="C19" s="67">
        <v>-1.9</v>
      </c>
      <c r="E19" s="98"/>
      <c r="F19" s="98"/>
    </row>
    <row r="20" spans="2:7" x14ac:dyDescent="0.25">
      <c r="B20" s="40" t="s">
        <v>384</v>
      </c>
      <c r="C20" s="67">
        <v>-1.1000000000000001</v>
      </c>
      <c r="E20" s="98"/>
      <c r="F20" s="98"/>
    </row>
    <row r="21" spans="2:7" x14ac:dyDescent="0.25">
      <c r="B21" s="40" t="s">
        <v>385</v>
      </c>
      <c r="C21" s="67">
        <v>-0.6</v>
      </c>
      <c r="E21" s="98"/>
      <c r="F21" s="98"/>
      <c r="G21" s="99"/>
    </row>
    <row r="22" spans="2:7" x14ac:dyDescent="0.25">
      <c r="B22" s="40" t="s">
        <v>386</v>
      </c>
      <c r="C22" s="67">
        <v>-0.4</v>
      </c>
    </row>
    <row r="23" spans="2:7" x14ac:dyDescent="0.25">
      <c r="B23" s="40" t="s">
        <v>387</v>
      </c>
      <c r="C23" s="67">
        <v>-0.4</v>
      </c>
    </row>
    <row r="24" spans="2:7" x14ac:dyDescent="0.25">
      <c r="B24" s="40" t="s">
        <v>388</v>
      </c>
      <c r="C24" s="67">
        <v>-0.6</v>
      </c>
    </row>
    <row r="25" spans="2:7" x14ac:dyDescent="0.25">
      <c r="B25" s="40" t="s">
        <v>389</v>
      </c>
      <c r="C25" s="67">
        <v>-0.8</v>
      </c>
    </row>
    <row r="26" spans="2:7" x14ac:dyDescent="0.25">
      <c r="B26" s="40" t="s">
        <v>390</v>
      </c>
      <c r="C26" s="67">
        <v>-0.6</v>
      </c>
    </row>
    <row r="27" spans="2:7" x14ac:dyDescent="0.25">
      <c r="B27" s="40" t="s">
        <v>391</v>
      </c>
      <c r="C27" s="67">
        <v>0.1</v>
      </c>
    </row>
    <row r="28" spans="2:7" x14ac:dyDescent="0.25">
      <c r="B28" s="40" t="s">
        <v>392</v>
      </c>
      <c r="C28" s="67">
        <v>1.1000000000000001</v>
      </c>
    </row>
    <row r="29" spans="2:7" x14ac:dyDescent="0.25">
      <c r="B29" s="40" t="s">
        <v>393</v>
      </c>
      <c r="C29" s="67">
        <v>1.5</v>
      </c>
    </row>
    <row r="30" spans="2:7" x14ac:dyDescent="0.25">
      <c r="B30" s="40" t="s">
        <v>394</v>
      </c>
      <c r="C30" s="67">
        <v>1.9</v>
      </c>
    </row>
    <row r="31" spans="2:7" x14ac:dyDescent="0.25">
      <c r="B31" s="40" t="s">
        <v>395</v>
      </c>
      <c r="C31" s="67">
        <v>1.8</v>
      </c>
    </row>
    <row r="32" spans="2:7" x14ac:dyDescent="0.25">
      <c r="B32" s="40" t="s">
        <v>396</v>
      </c>
      <c r="C32" s="67">
        <v>1.5</v>
      </c>
    </row>
    <row r="33" spans="1:3" x14ac:dyDescent="0.25">
      <c r="B33" s="40" t="s">
        <v>397</v>
      </c>
      <c r="C33" s="67">
        <v>0.5</v>
      </c>
    </row>
    <row r="34" spans="1:3" x14ac:dyDescent="0.25">
      <c r="B34" s="40" t="s">
        <v>398</v>
      </c>
      <c r="C34" s="67">
        <v>-0.7</v>
      </c>
    </row>
    <row r="35" spans="1:3" x14ac:dyDescent="0.25">
      <c r="B35" s="40" t="s">
        <v>399</v>
      </c>
      <c r="C35" s="67">
        <v>-1.7</v>
      </c>
    </row>
    <row r="36" spans="1:3" x14ac:dyDescent="0.25">
      <c r="B36" s="40" t="s">
        <v>400</v>
      </c>
      <c r="C36" s="67">
        <v>-2.2999999999999998</v>
      </c>
    </row>
    <row r="37" spans="1:3" x14ac:dyDescent="0.25">
      <c r="B37" s="40" t="s">
        <v>401</v>
      </c>
      <c r="C37" s="67">
        <v>-2.8</v>
      </c>
    </row>
    <row r="38" spans="1:3" x14ac:dyDescent="0.25">
      <c r="B38" s="40" t="s">
        <v>402</v>
      </c>
      <c r="C38" s="67">
        <v>-3</v>
      </c>
    </row>
    <row r="39" spans="1:3" x14ac:dyDescent="0.25">
      <c r="A39" s="102"/>
      <c r="B39" s="40" t="s">
        <v>403</v>
      </c>
      <c r="C39" s="67">
        <v>-3.1</v>
      </c>
    </row>
    <row r="40" spans="1:3" x14ac:dyDescent="0.25">
      <c r="A40" s="102"/>
      <c r="B40" s="40" t="s">
        <v>404</v>
      </c>
      <c r="C40" s="67">
        <v>-3.1</v>
      </c>
    </row>
    <row r="41" spans="1:3" x14ac:dyDescent="0.25">
      <c r="B41" s="40" t="s">
        <v>405</v>
      </c>
      <c r="C41" s="67">
        <v>-3.2</v>
      </c>
    </row>
    <row r="42" spans="1:3" x14ac:dyDescent="0.25">
      <c r="B42" s="40" t="s">
        <v>406</v>
      </c>
      <c r="C42" s="67">
        <v>-3.2</v>
      </c>
    </row>
    <row r="43" spans="1:3" x14ac:dyDescent="0.25">
      <c r="B43" s="40" t="s">
        <v>407</v>
      </c>
      <c r="C43" s="67">
        <v>-3.1</v>
      </c>
    </row>
    <row r="44" spans="1:3" x14ac:dyDescent="0.25">
      <c r="B44" s="40" t="s">
        <v>408</v>
      </c>
      <c r="C44" s="67">
        <v>-3</v>
      </c>
    </row>
    <row r="45" spans="1:3" x14ac:dyDescent="0.25">
      <c r="B45" s="40" t="s">
        <v>409</v>
      </c>
      <c r="C45" s="67">
        <v>-2.9</v>
      </c>
    </row>
    <row r="46" spans="1:3" x14ac:dyDescent="0.25">
      <c r="B46" s="40" t="s">
        <v>410</v>
      </c>
      <c r="C46" s="67">
        <v>-2.8</v>
      </c>
    </row>
    <row r="47" spans="1:3" x14ac:dyDescent="0.25">
      <c r="B47" s="40" t="s">
        <v>411</v>
      </c>
      <c r="C47" s="67">
        <v>-2.2000000000000002</v>
      </c>
    </row>
    <row r="48" spans="1:3" x14ac:dyDescent="0.25">
      <c r="B48" s="40" t="s">
        <v>412</v>
      </c>
      <c r="C48" s="67">
        <v>-1.9</v>
      </c>
    </row>
    <row r="49" spans="2:3" x14ac:dyDescent="0.25">
      <c r="B49" s="40" t="s">
        <v>413</v>
      </c>
      <c r="C49" s="67">
        <v>-1.5</v>
      </c>
    </row>
    <row r="50" spans="2:3" x14ac:dyDescent="0.25">
      <c r="B50" s="40" t="s">
        <v>414</v>
      </c>
      <c r="C50" s="67">
        <v>-1.5</v>
      </c>
    </row>
    <row r="51" spans="2:3" x14ac:dyDescent="0.25">
      <c r="B51" s="40" t="s">
        <v>415</v>
      </c>
      <c r="C51" s="67">
        <v>-1.1000000000000001</v>
      </c>
    </row>
    <row r="52" spans="2:3" x14ac:dyDescent="0.25">
      <c r="B52" s="40" t="s">
        <v>416</v>
      </c>
      <c r="C52" s="67">
        <v>-0.9</v>
      </c>
    </row>
    <row r="53" spans="2:3" x14ac:dyDescent="0.25">
      <c r="B53" s="40" t="s">
        <v>417</v>
      </c>
      <c r="C53" s="67">
        <v>-0.4</v>
      </c>
    </row>
    <row r="54" spans="2:3" x14ac:dyDescent="0.25">
      <c r="B54" s="40" t="s">
        <v>418</v>
      </c>
      <c r="C54" s="67">
        <v>-0.3</v>
      </c>
    </row>
    <row r="55" spans="2:3" x14ac:dyDescent="0.25">
      <c r="B55" s="40" t="s">
        <v>419</v>
      </c>
      <c r="C55" s="67">
        <v>0.1</v>
      </c>
    </row>
    <row r="56" spans="2:3" x14ac:dyDescent="0.25">
      <c r="B56" s="40" t="s">
        <v>420</v>
      </c>
      <c r="C56" s="67">
        <v>0.3</v>
      </c>
    </row>
    <row r="57" spans="2:3" x14ac:dyDescent="0.25">
      <c r="B57" s="40" t="s">
        <v>421</v>
      </c>
      <c r="C57" s="67">
        <v>0.3</v>
      </c>
    </row>
    <row r="58" spans="2:3" x14ac:dyDescent="0.25">
      <c r="B58" s="40" t="s">
        <v>422</v>
      </c>
      <c r="C58" s="67">
        <v>0</v>
      </c>
    </row>
    <row r="59" spans="2:3" x14ac:dyDescent="0.25">
      <c r="B59" s="40" t="s">
        <v>423</v>
      </c>
      <c r="C59" s="67">
        <v>-0.1</v>
      </c>
    </row>
    <row r="60" spans="2:3" x14ac:dyDescent="0.25">
      <c r="B60" s="40" t="s">
        <v>424</v>
      </c>
      <c r="C60" s="67">
        <v>0.1</v>
      </c>
    </row>
    <row r="61" spans="2:3" ht="15" customHeight="1" x14ac:dyDescent="0.25">
      <c r="B61" s="40" t="s">
        <v>425</v>
      </c>
      <c r="C61" s="67">
        <v>0.1</v>
      </c>
    </row>
    <row r="62" spans="2:3" x14ac:dyDescent="0.25">
      <c r="B62" s="40" t="s">
        <v>426</v>
      </c>
      <c r="C62" s="67">
        <v>0.2</v>
      </c>
    </row>
    <row r="63" spans="2:3" x14ac:dyDescent="0.25">
      <c r="B63" s="40" t="s">
        <v>427</v>
      </c>
      <c r="C63" s="67">
        <v>0.6</v>
      </c>
    </row>
    <row r="64" spans="2:3" x14ac:dyDescent="0.25">
      <c r="B64" s="40" t="s">
        <v>428</v>
      </c>
      <c r="C64" s="67">
        <v>1.4</v>
      </c>
    </row>
    <row r="65" spans="2:5" x14ac:dyDescent="0.25">
      <c r="B65" s="40" t="s">
        <v>429</v>
      </c>
      <c r="C65" s="67">
        <v>2.1</v>
      </c>
    </row>
    <row r="66" spans="2:5" x14ac:dyDescent="0.25">
      <c r="B66" s="40" t="s">
        <v>430</v>
      </c>
      <c r="C66" s="67">
        <v>2.5</v>
      </c>
    </row>
    <row r="67" spans="2:5" x14ac:dyDescent="0.25">
      <c r="B67" s="40" t="s">
        <v>431</v>
      </c>
      <c r="C67" s="67">
        <v>2.9</v>
      </c>
      <c r="E67" s="73"/>
    </row>
    <row r="68" spans="2:5" x14ac:dyDescent="0.25">
      <c r="B68" s="40" t="s">
        <v>432</v>
      </c>
      <c r="C68" s="67">
        <v>3.2</v>
      </c>
      <c r="E68" s="73"/>
    </row>
    <row r="69" spans="2:5" x14ac:dyDescent="0.25">
      <c r="B69" s="40" t="s">
        <v>433</v>
      </c>
      <c r="C69" s="67">
        <v>3.6</v>
      </c>
      <c r="E69" s="73"/>
    </row>
    <row r="70" spans="2:5" x14ac:dyDescent="0.25">
      <c r="B70" s="40" t="s">
        <v>434</v>
      </c>
      <c r="C70" s="67">
        <v>3.3</v>
      </c>
    </row>
    <row r="71" spans="2:5" x14ac:dyDescent="0.25">
      <c r="B71" s="40" t="s">
        <v>435</v>
      </c>
      <c r="C71" s="67">
        <v>2.9</v>
      </c>
    </row>
    <row r="72" spans="2:5" x14ac:dyDescent="0.25">
      <c r="B72" s="40" t="s">
        <v>436</v>
      </c>
      <c r="C72" s="67">
        <v>2.2000000000000002</v>
      </c>
    </row>
    <row r="73" spans="2:5" x14ac:dyDescent="0.25">
      <c r="B73" s="40" t="s">
        <v>437</v>
      </c>
      <c r="C73" s="67">
        <v>1.8</v>
      </c>
    </row>
    <row r="74" spans="2:5" x14ac:dyDescent="0.25">
      <c r="B74" s="40" t="s">
        <v>438</v>
      </c>
      <c r="C74" s="67">
        <v>1</v>
      </c>
    </row>
    <row r="75" spans="2:5" x14ac:dyDescent="0.25">
      <c r="B75" s="40" t="s">
        <v>439</v>
      </c>
      <c r="C75" s="67">
        <v>0.6</v>
      </c>
    </row>
    <row r="76" spans="2:5" x14ac:dyDescent="0.25">
      <c r="B76" s="40" t="s">
        <v>440</v>
      </c>
      <c r="C76" s="67">
        <v>0.1</v>
      </c>
    </row>
    <row r="77" spans="2:5" x14ac:dyDescent="0.25">
      <c r="B77" s="40" t="s">
        <v>441</v>
      </c>
      <c r="C77" s="67">
        <v>-0.6</v>
      </c>
    </row>
    <row r="78" spans="2:5" x14ac:dyDescent="0.25">
      <c r="B78" s="40" t="s">
        <v>442</v>
      </c>
      <c r="C78" s="67">
        <v>-1.5</v>
      </c>
    </row>
    <row r="79" spans="2:5" x14ac:dyDescent="0.25">
      <c r="B79" s="40" t="s">
        <v>443</v>
      </c>
      <c r="C79" s="67">
        <v>-2.1</v>
      </c>
    </row>
    <row r="80" spans="2:5" x14ac:dyDescent="0.25">
      <c r="B80" s="40" t="s">
        <v>444</v>
      </c>
      <c r="C80" s="67">
        <v>-2.2999999999999998</v>
      </c>
    </row>
    <row r="81" spans="2:3" x14ac:dyDescent="0.25">
      <c r="B81" s="40" t="s">
        <v>445</v>
      </c>
      <c r="C81" s="67">
        <v>-2.4</v>
      </c>
    </row>
    <row r="82" spans="2:3" x14ac:dyDescent="0.25">
      <c r="B82" s="40" t="s">
        <v>446</v>
      </c>
      <c r="C82" s="67">
        <v>-2.4</v>
      </c>
    </row>
    <row r="83" spans="2:3" x14ac:dyDescent="0.25">
      <c r="B83" s="40" t="s">
        <v>447</v>
      </c>
      <c r="C83" s="67">
        <v>-2.4</v>
      </c>
    </row>
    <row r="84" spans="2:3" x14ac:dyDescent="0.25">
      <c r="B84" s="40" t="s">
        <v>448</v>
      </c>
      <c r="C84" s="67">
        <v>-2.4</v>
      </c>
    </row>
    <row r="85" spans="2:3" x14ac:dyDescent="0.25">
      <c r="B85" s="40" t="s">
        <v>449</v>
      </c>
      <c r="C85" s="67">
        <v>-2.5</v>
      </c>
    </row>
    <row r="86" spans="2:3" x14ac:dyDescent="0.25">
      <c r="B86" s="40" t="s">
        <v>450</v>
      </c>
      <c r="C86" s="67">
        <v>-2.2999999999999998</v>
      </c>
    </row>
    <row r="87" spans="2:3" x14ac:dyDescent="0.25">
      <c r="B87" s="40" t="s">
        <v>451</v>
      </c>
      <c r="C87" s="67">
        <v>-2.1</v>
      </c>
    </row>
    <row r="88" spans="2:3" x14ac:dyDescent="0.25">
      <c r="B88" s="40" t="s">
        <v>452</v>
      </c>
      <c r="C88" s="67">
        <v>-1.8</v>
      </c>
    </row>
    <row r="89" spans="2:3" x14ac:dyDescent="0.25">
      <c r="B89" s="40" t="s">
        <v>453</v>
      </c>
      <c r="C89" s="67">
        <v>-1.7</v>
      </c>
    </row>
    <row r="90" spans="2:3" x14ac:dyDescent="0.25">
      <c r="B90" s="40" t="s">
        <v>454</v>
      </c>
      <c r="C90" s="67">
        <v>-1.6</v>
      </c>
    </row>
    <row r="91" spans="2:3" x14ac:dyDescent="0.25">
      <c r="B91" s="40" t="s">
        <v>455</v>
      </c>
      <c r="C91" s="67">
        <v>-1.2</v>
      </c>
    </row>
    <row r="92" spans="2:3" x14ac:dyDescent="0.25">
      <c r="B92" s="40" t="s">
        <v>456</v>
      </c>
      <c r="C92" s="67">
        <v>-0.8</v>
      </c>
    </row>
    <row r="93" spans="2:3" x14ac:dyDescent="0.25">
      <c r="B93" s="40" t="s">
        <v>457</v>
      </c>
      <c r="C93" s="67">
        <v>-0.4</v>
      </c>
    </row>
    <row r="94" spans="2:3" x14ac:dyDescent="0.25">
      <c r="B94" s="40" t="s">
        <v>458</v>
      </c>
      <c r="C94" s="67">
        <v>-1.1000000000000001</v>
      </c>
    </row>
    <row r="95" spans="2:3" x14ac:dyDescent="0.25">
      <c r="B95" s="40" t="s">
        <v>459</v>
      </c>
      <c r="C95" s="67">
        <v>-1.8</v>
      </c>
    </row>
    <row r="96" spans="2:3" x14ac:dyDescent="0.25">
      <c r="B96" s="40" t="s">
        <v>460</v>
      </c>
      <c r="C96" s="67">
        <v>-2.5</v>
      </c>
    </row>
    <row r="97" spans="2:3" x14ac:dyDescent="0.25">
      <c r="B97" s="40" t="s">
        <v>461</v>
      </c>
      <c r="C97" s="67">
        <v>-2.4</v>
      </c>
    </row>
    <row r="98" spans="2:3" x14ac:dyDescent="0.25">
      <c r="B98" s="40" t="s">
        <v>462</v>
      </c>
      <c r="C98" s="67">
        <v>-2.2000000000000002</v>
      </c>
    </row>
    <row r="99" spans="2:3" x14ac:dyDescent="0.25">
      <c r="B99" s="40" t="s">
        <v>463</v>
      </c>
      <c r="C99" s="67">
        <v>-2.1</v>
      </c>
    </row>
    <row r="100" spans="2:3" x14ac:dyDescent="0.25">
      <c r="B100" s="40" t="s">
        <v>464</v>
      </c>
      <c r="C100" s="67">
        <v>-1.5</v>
      </c>
    </row>
    <row r="101" spans="2:3" x14ac:dyDescent="0.25">
      <c r="B101" s="40" t="s">
        <v>465</v>
      </c>
      <c r="C101" s="67">
        <v>-0.5</v>
      </c>
    </row>
    <row r="102" spans="2:3" x14ac:dyDescent="0.25">
      <c r="B102" s="40" t="s">
        <v>466</v>
      </c>
      <c r="C102" s="67">
        <v>0.8</v>
      </c>
    </row>
    <row r="103" spans="2:3" x14ac:dyDescent="0.25">
      <c r="B103" s="40" t="s">
        <v>467</v>
      </c>
      <c r="C103" s="67">
        <v>1.7</v>
      </c>
    </row>
    <row r="104" spans="2:3" x14ac:dyDescent="0.25">
      <c r="B104" s="40" t="s">
        <v>468</v>
      </c>
      <c r="C104" s="67">
        <v>2.1</v>
      </c>
    </row>
    <row r="105" spans="2:3" x14ac:dyDescent="0.25">
      <c r="B105" s="40" t="s">
        <v>469</v>
      </c>
      <c r="C105" s="67">
        <v>2.5</v>
      </c>
    </row>
    <row r="106" spans="2:3" x14ac:dyDescent="0.25">
      <c r="B106" s="40" t="s">
        <v>470</v>
      </c>
      <c r="C106" s="67">
        <v>2.6</v>
      </c>
    </row>
    <row r="107" spans="2:3" x14ac:dyDescent="0.25">
      <c r="B107" s="40" t="s">
        <v>471</v>
      </c>
      <c r="C107" s="67">
        <v>3</v>
      </c>
    </row>
    <row r="108" spans="2:3" x14ac:dyDescent="0.25">
      <c r="B108" s="40" t="s">
        <v>472</v>
      </c>
      <c r="C108" s="67">
        <v>3.1</v>
      </c>
    </row>
    <row r="109" spans="2:3" x14ac:dyDescent="0.25">
      <c r="B109" s="40" t="s">
        <v>473</v>
      </c>
      <c r="C109" s="67">
        <v>2.5</v>
      </c>
    </row>
    <row r="110" spans="2:3" x14ac:dyDescent="0.25">
      <c r="B110" s="40" t="s">
        <v>474</v>
      </c>
      <c r="C110" s="67">
        <v>1.4</v>
      </c>
    </row>
    <row r="111" spans="2:3" x14ac:dyDescent="0.25">
      <c r="B111" s="40" t="s">
        <v>475</v>
      </c>
      <c r="C111" s="67">
        <v>0.9</v>
      </c>
    </row>
    <row r="112" spans="2:3" x14ac:dyDescent="0.25">
      <c r="B112" s="40" t="s">
        <v>476</v>
      </c>
      <c r="C112" s="67">
        <v>1.2</v>
      </c>
    </row>
    <row r="113" spans="2:3" x14ac:dyDescent="0.25">
      <c r="B113" s="40" t="s">
        <v>477</v>
      </c>
      <c r="C113" s="67">
        <v>2.2999999999999998</v>
      </c>
    </row>
    <row r="114" spans="2:3" x14ac:dyDescent="0.25">
      <c r="B114" s="40" t="s">
        <v>478</v>
      </c>
      <c r="C114" s="67">
        <v>2.5</v>
      </c>
    </row>
    <row r="115" spans="2:3" x14ac:dyDescent="0.25">
      <c r="B115" s="40" t="s">
        <v>479</v>
      </c>
      <c r="C115" s="67">
        <v>2.5</v>
      </c>
    </row>
    <row r="116" spans="2:3" x14ac:dyDescent="0.25">
      <c r="B116" s="40" t="s">
        <v>480</v>
      </c>
      <c r="C116" s="67">
        <v>1.5</v>
      </c>
    </row>
    <row r="117" spans="2:3" x14ac:dyDescent="0.25">
      <c r="B117" s="40" t="s">
        <v>481</v>
      </c>
      <c r="C117" s="67">
        <v>1.2</v>
      </c>
    </row>
    <row r="118" spans="2:3" x14ac:dyDescent="0.25">
      <c r="B118" s="40" t="s">
        <v>482</v>
      </c>
      <c r="C118" s="67">
        <v>1.5</v>
      </c>
    </row>
    <row r="119" spans="2:3" x14ac:dyDescent="0.25">
      <c r="B119" s="40" t="s">
        <v>483</v>
      </c>
      <c r="C119" s="67">
        <v>1.6</v>
      </c>
    </row>
    <row r="120" spans="2:3" x14ac:dyDescent="0.25">
      <c r="B120" s="40" t="s">
        <v>484</v>
      </c>
      <c r="C120" s="67">
        <v>1.8</v>
      </c>
    </row>
    <row r="121" spans="2:3" x14ac:dyDescent="0.25">
      <c r="B121" s="40" t="s">
        <v>485</v>
      </c>
      <c r="C121" s="67">
        <v>0.8</v>
      </c>
    </row>
    <row r="122" spans="2:3" x14ac:dyDescent="0.25">
      <c r="B122" s="40" t="s">
        <v>486</v>
      </c>
      <c r="C122" s="67">
        <v>0.4</v>
      </c>
    </row>
    <row r="123" spans="2:3" x14ac:dyDescent="0.25">
      <c r="B123" s="40" t="s">
        <v>487</v>
      </c>
      <c r="C123" s="67">
        <v>0</v>
      </c>
    </row>
    <row r="124" spans="2:3" x14ac:dyDescent="0.25">
      <c r="B124" s="40" t="s">
        <v>488</v>
      </c>
      <c r="C124" s="67">
        <v>0.1</v>
      </c>
    </row>
    <row r="125" spans="2:3" x14ac:dyDescent="0.25">
      <c r="B125" s="40" t="s">
        <v>489</v>
      </c>
      <c r="C125" s="67">
        <v>0.2</v>
      </c>
    </row>
    <row r="126" spans="2:3" x14ac:dyDescent="0.25">
      <c r="B126" s="40" t="s">
        <v>490</v>
      </c>
      <c r="C126" s="67">
        <v>-0.4</v>
      </c>
    </row>
    <row r="127" spans="2:3" x14ac:dyDescent="0.25">
      <c r="B127" s="40" t="s">
        <v>491</v>
      </c>
      <c r="C127" s="67">
        <v>-0.5</v>
      </c>
    </row>
    <row r="128" spans="2:3" x14ac:dyDescent="0.25">
      <c r="B128" s="40" t="s">
        <v>492</v>
      </c>
      <c r="C128" s="67">
        <v>-0.3</v>
      </c>
    </row>
    <row r="129" spans="2:3" x14ac:dyDescent="0.25">
      <c r="B129" s="40" t="s">
        <v>493</v>
      </c>
      <c r="C129" s="67">
        <v>0.7</v>
      </c>
    </row>
    <row r="130" spans="2:3" x14ac:dyDescent="0.25">
      <c r="B130" s="40" t="s">
        <v>494</v>
      </c>
      <c r="C130" s="67">
        <v>1.2</v>
      </c>
    </row>
    <row r="131" spans="2:3" x14ac:dyDescent="0.25">
      <c r="B131" s="40" t="s">
        <v>495</v>
      </c>
      <c r="C131" s="67">
        <v>1.4</v>
      </c>
    </row>
    <row r="132" spans="2:3" x14ac:dyDescent="0.25">
      <c r="B132" s="40" t="s">
        <v>496</v>
      </c>
      <c r="C132" s="67">
        <v>1</v>
      </c>
    </row>
    <row r="133" spans="2:3" x14ac:dyDescent="0.25">
      <c r="B133" s="40" t="s">
        <v>497</v>
      </c>
      <c r="C133" s="67">
        <v>1.1000000000000001</v>
      </c>
    </row>
    <row r="134" spans="2:3" x14ac:dyDescent="0.25">
      <c r="B134" s="40" t="s">
        <v>498</v>
      </c>
      <c r="C134" s="67">
        <v>1.1000000000000001</v>
      </c>
    </row>
    <row r="135" spans="2:3" x14ac:dyDescent="0.25">
      <c r="B135" s="40" t="s">
        <v>499</v>
      </c>
      <c r="C135" s="67">
        <v>0.9</v>
      </c>
    </row>
    <row r="136" spans="2:3" x14ac:dyDescent="0.25">
      <c r="B136" s="40" t="s">
        <v>500</v>
      </c>
      <c r="C136" s="67">
        <v>0.8</v>
      </c>
    </row>
    <row r="137" spans="2:3" x14ac:dyDescent="0.25">
      <c r="B137" s="40" t="s">
        <v>501</v>
      </c>
      <c r="C137" s="67">
        <v>0.8</v>
      </c>
    </row>
    <row r="138" spans="2:3" x14ac:dyDescent="0.25">
      <c r="B138" s="40" t="s">
        <v>502</v>
      </c>
      <c r="C138" s="67">
        <v>0.7</v>
      </c>
    </row>
    <row r="139" spans="2:3" x14ac:dyDescent="0.25">
      <c r="B139" s="40" t="s">
        <v>503</v>
      </c>
      <c r="C139" s="67">
        <v>0.6</v>
      </c>
    </row>
    <row r="140" spans="2:3" x14ac:dyDescent="0.25">
      <c r="B140" s="40" t="s">
        <v>504</v>
      </c>
      <c r="C140" s="67">
        <v>0.4</v>
      </c>
    </row>
    <row r="141" spans="2:3" x14ac:dyDescent="0.25">
      <c r="B141" s="40" t="s">
        <v>505</v>
      </c>
      <c r="C141" s="67">
        <v>0.3</v>
      </c>
    </row>
    <row r="142" spans="2:3" x14ac:dyDescent="0.25">
      <c r="B142" s="40" t="s">
        <v>506</v>
      </c>
      <c r="C142" s="67">
        <v>0.8</v>
      </c>
    </row>
    <row r="143" spans="2:3" x14ac:dyDescent="0.25">
      <c r="B143" s="40" t="s">
        <v>507</v>
      </c>
      <c r="C143" s="67">
        <v>1.2</v>
      </c>
    </row>
    <row r="144" spans="2:3" x14ac:dyDescent="0.25">
      <c r="B144" s="40" t="s">
        <v>508</v>
      </c>
      <c r="C144" s="67">
        <v>2</v>
      </c>
    </row>
    <row r="145" spans="2:3" x14ac:dyDescent="0.25">
      <c r="B145" s="40" t="s">
        <v>509</v>
      </c>
      <c r="C145" s="67">
        <v>2</v>
      </c>
    </row>
    <row r="146" spans="2:3" x14ac:dyDescent="0.25">
      <c r="B146" s="40" t="s">
        <v>510</v>
      </c>
      <c r="C146" s="67">
        <v>1.8</v>
      </c>
    </row>
    <row r="147" spans="2:3" x14ac:dyDescent="0.25">
      <c r="B147" s="40" t="s">
        <v>206</v>
      </c>
      <c r="C147" s="67">
        <v>1.5</v>
      </c>
    </row>
    <row r="148" spans="2:3" x14ac:dyDescent="0.25">
      <c r="B148" s="40" t="s">
        <v>207</v>
      </c>
      <c r="C148" s="67">
        <v>1</v>
      </c>
    </row>
    <row r="149" spans="2:3" x14ac:dyDescent="0.25">
      <c r="B149" s="40" t="s">
        <v>208</v>
      </c>
      <c r="C149" s="67">
        <v>0.3</v>
      </c>
    </row>
    <row r="150" spans="2:3" x14ac:dyDescent="0.25">
      <c r="B150" s="40" t="s">
        <v>250</v>
      </c>
      <c r="C150" s="67">
        <v>-1.8</v>
      </c>
    </row>
    <row r="151" spans="2:3" x14ac:dyDescent="0.25">
      <c r="B151" s="40" t="s">
        <v>12</v>
      </c>
      <c r="C151" s="67">
        <v>-3.6</v>
      </c>
    </row>
    <row r="152" spans="2:3" x14ac:dyDescent="0.25">
      <c r="B152" s="40" t="s">
        <v>13</v>
      </c>
      <c r="C152" s="67">
        <v>-4</v>
      </c>
    </row>
    <row r="153" spans="2:3" x14ac:dyDescent="0.25">
      <c r="B153" s="40" t="s">
        <v>14</v>
      </c>
      <c r="C153" s="67">
        <v>-3.8</v>
      </c>
    </row>
    <row r="154" spans="2:3" x14ac:dyDescent="0.25">
      <c r="B154" s="40" t="s">
        <v>15</v>
      </c>
      <c r="C154" s="67">
        <v>-3.4</v>
      </c>
    </row>
    <row r="155" spans="2:3" x14ac:dyDescent="0.25">
      <c r="B155" s="40" t="s">
        <v>16</v>
      </c>
      <c r="C155" s="67">
        <v>-2.8649523373766876</v>
      </c>
    </row>
    <row r="156" spans="2:3" x14ac:dyDescent="0.25">
      <c r="B156" s="40" t="s">
        <v>17</v>
      </c>
      <c r="C156" s="67">
        <v>-2.192663610120765</v>
      </c>
    </row>
    <row r="157" spans="2:3" x14ac:dyDescent="0.25">
      <c r="B157" s="40" t="s">
        <v>18</v>
      </c>
      <c r="C157" s="67">
        <v>-1.7621235593625231</v>
      </c>
    </row>
    <row r="158" spans="2:3" x14ac:dyDescent="0.25">
      <c r="B158" s="40" t="s">
        <v>19</v>
      </c>
      <c r="C158" s="67">
        <v>-1.6186663335713816</v>
      </c>
    </row>
    <row r="159" spans="2:3" x14ac:dyDescent="0.25">
      <c r="B159" s="40" t="s">
        <v>20</v>
      </c>
      <c r="C159" s="67">
        <v>-1.3198361439664126</v>
      </c>
    </row>
    <row r="160" spans="2:3" x14ac:dyDescent="0.25">
      <c r="B160" s="40" t="s">
        <v>21</v>
      </c>
      <c r="C160" s="67">
        <v>-1.5169278612145807</v>
      </c>
    </row>
    <row r="161" spans="2:3" x14ac:dyDescent="0.25">
      <c r="B161" s="40" t="s">
        <v>22</v>
      </c>
      <c r="C161" s="67">
        <v>-1.5871827189229402</v>
      </c>
    </row>
    <row r="162" spans="2:3" x14ac:dyDescent="0.25">
      <c r="B162" s="40" t="s">
        <v>23</v>
      </c>
      <c r="C162" s="67">
        <v>-1.9541124464811093</v>
      </c>
    </row>
    <row r="163" spans="2:3" x14ac:dyDescent="0.25">
      <c r="B163" s="40" t="s">
        <v>24</v>
      </c>
      <c r="C163" s="67">
        <v>-1.4958785953555835</v>
      </c>
    </row>
    <row r="164" spans="2:3" x14ac:dyDescent="0.25">
      <c r="B164" s="40" t="s">
        <v>25</v>
      </c>
      <c r="C164" s="67">
        <v>-2.020633357672537</v>
      </c>
    </row>
    <row r="165" spans="2:3" x14ac:dyDescent="0.25">
      <c r="B165" s="40" t="s">
        <v>26</v>
      </c>
      <c r="C165" s="67">
        <v>-1.1516115019518036</v>
      </c>
    </row>
    <row r="166" spans="2:3" x14ac:dyDescent="0.25">
      <c r="B166" s="40" t="s">
        <v>27</v>
      </c>
      <c r="C166" s="67">
        <v>-1.5910204764418747</v>
      </c>
    </row>
    <row r="167" spans="2:3" x14ac:dyDescent="0.25">
      <c r="B167" s="40" t="s">
        <v>28</v>
      </c>
      <c r="C167" s="67">
        <v>-1.5002942830810015</v>
      </c>
    </row>
    <row r="168" spans="2:3" x14ac:dyDescent="0.25">
      <c r="B168" s="40" t="s">
        <v>29</v>
      </c>
      <c r="C168" s="67">
        <v>-1.614816477950527</v>
      </c>
    </row>
    <row r="169" spans="2:3" x14ac:dyDescent="0.25">
      <c r="B169" s="40" t="s">
        <v>30</v>
      </c>
      <c r="C169" s="67">
        <v>-1.5051274602818552</v>
      </c>
    </row>
    <row r="170" spans="2:3" x14ac:dyDescent="0.25">
      <c r="B170" s="40" t="s">
        <v>31</v>
      </c>
      <c r="C170" s="67">
        <v>-1.5115308298799348</v>
      </c>
    </row>
    <row r="171" spans="2:3" x14ac:dyDescent="0.25">
      <c r="B171" s="40" t="s">
        <v>32</v>
      </c>
      <c r="C171" s="67">
        <v>-1.0456512792076589</v>
      </c>
    </row>
    <row r="172" spans="2:3" x14ac:dyDescent="0.25">
      <c r="B172" s="40" t="s">
        <v>33</v>
      </c>
      <c r="C172" s="67">
        <v>-0.63167032199858331</v>
      </c>
    </row>
    <row r="173" spans="2:3" x14ac:dyDescent="0.25">
      <c r="B173" s="40" t="s">
        <v>34</v>
      </c>
      <c r="C173" s="67">
        <v>-0.21257168999324069</v>
      </c>
    </row>
    <row r="174" spans="2:3" x14ac:dyDescent="0.25">
      <c r="B174" s="40" t="s">
        <v>35</v>
      </c>
      <c r="C174" s="67">
        <v>0.28198979207522279</v>
      </c>
    </row>
    <row r="175" spans="2:3" x14ac:dyDescent="0.25">
      <c r="B175" s="40" t="s">
        <v>36</v>
      </c>
      <c r="C175" s="67">
        <v>7.4568775690582234E-2</v>
      </c>
    </row>
    <row r="176" spans="2:3" x14ac:dyDescent="0.25">
      <c r="B176" s="40" t="s">
        <v>37</v>
      </c>
      <c r="C176" s="67">
        <v>0.1232106389776248</v>
      </c>
    </row>
    <row r="177" spans="2:3" x14ac:dyDescent="0.25">
      <c r="B177" s="40" t="s">
        <v>38</v>
      </c>
      <c r="C177" s="67">
        <v>-8.689557468009608E-2</v>
      </c>
    </row>
    <row r="178" spans="2:3" x14ac:dyDescent="0.25">
      <c r="B178" s="40" t="s">
        <v>39</v>
      </c>
      <c r="C178" s="67">
        <v>9.6161515745121995E-2</v>
      </c>
    </row>
    <row r="179" spans="2:3" x14ac:dyDescent="0.25">
      <c r="B179" s="40" t="s">
        <v>40</v>
      </c>
      <c r="C179" s="67">
        <v>-0.20994781847945132</v>
      </c>
    </row>
    <row r="180" spans="2:3" x14ac:dyDescent="0.25">
      <c r="B180" s="40" t="s">
        <v>89</v>
      </c>
      <c r="C180" s="67">
        <v>-0.17723488081679775</v>
      </c>
    </row>
    <row r="181" spans="2:3" x14ac:dyDescent="0.25">
      <c r="B181" s="40" t="s">
        <v>90</v>
      </c>
      <c r="C181" s="67">
        <v>-0.29839554937491403</v>
      </c>
    </row>
    <row r="182" spans="2:3" x14ac:dyDescent="0.25">
      <c r="B182" s="40" t="s">
        <v>91</v>
      </c>
      <c r="C182" s="67">
        <v>-5.4646468381321416E-2</v>
      </c>
    </row>
    <row r="183" spans="2:3" x14ac:dyDescent="0.25">
      <c r="B183" s="40" t="s">
        <v>92</v>
      </c>
      <c r="C183" s="67">
        <v>-0.52583115414390991</v>
      </c>
    </row>
    <row r="184" spans="2:3" x14ac:dyDescent="0.25">
      <c r="B184" s="268" t="s">
        <v>135</v>
      </c>
      <c r="C184" s="178">
        <v>-0.3</v>
      </c>
    </row>
    <row r="185" spans="2:3" ht="15.75" thickBot="1" x14ac:dyDescent="0.3">
      <c r="B185" s="434" t="s">
        <v>136</v>
      </c>
      <c r="C185" s="435">
        <v>-0.10623143741200636</v>
      </c>
    </row>
    <row r="186" spans="2:3" x14ac:dyDescent="0.25">
      <c r="B186" s="40">
        <v>1972</v>
      </c>
      <c r="C186" s="67">
        <v>1</v>
      </c>
    </row>
    <row r="187" spans="2:3" x14ac:dyDescent="0.25">
      <c r="B187" s="40">
        <v>1973</v>
      </c>
      <c r="C187" s="67">
        <v>6.9</v>
      </c>
    </row>
    <row r="188" spans="2:3" x14ac:dyDescent="0.25">
      <c r="B188" s="40">
        <v>1974</v>
      </c>
      <c r="C188" s="67">
        <v>4.2</v>
      </c>
    </row>
    <row r="189" spans="2:3" x14ac:dyDescent="0.25">
      <c r="B189" s="40">
        <v>1975</v>
      </c>
      <c r="C189" s="67">
        <v>-1.2</v>
      </c>
    </row>
    <row r="190" spans="2:3" x14ac:dyDescent="0.25">
      <c r="B190" s="40">
        <v>1976</v>
      </c>
      <c r="C190" s="67">
        <v>-1</v>
      </c>
    </row>
    <row r="191" spans="2:3" x14ac:dyDescent="0.25">
      <c r="B191" s="40">
        <v>1977</v>
      </c>
      <c r="C191" s="67">
        <v>-0.6</v>
      </c>
    </row>
    <row r="192" spans="2:3" x14ac:dyDescent="0.25">
      <c r="B192" s="40">
        <v>1978</v>
      </c>
      <c r="C192" s="67">
        <v>1.2</v>
      </c>
    </row>
    <row r="193" spans="2:3" x14ac:dyDescent="0.25">
      <c r="B193" s="40">
        <v>1979</v>
      </c>
      <c r="C193" s="67">
        <v>0.8</v>
      </c>
    </row>
    <row r="194" spans="2:3" x14ac:dyDescent="0.25">
      <c r="B194" s="40">
        <v>1980</v>
      </c>
      <c r="C194" s="67">
        <v>-2.5</v>
      </c>
    </row>
    <row r="195" spans="2:3" x14ac:dyDescent="0.25">
      <c r="B195" s="40">
        <v>1981</v>
      </c>
      <c r="C195" s="67">
        <v>-3.2</v>
      </c>
    </row>
    <row r="196" spans="2:3" x14ac:dyDescent="0.25">
      <c r="B196" s="40">
        <v>1982</v>
      </c>
      <c r="C196" s="67">
        <v>-2.9</v>
      </c>
    </row>
    <row r="197" spans="2:3" x14ac:dyDescent="0.25">
      <c r="B197" s="40">
        <v>1983</v>
      </c>
      <c r="C197" s="67">
        <v>-1.8</v>
      </c>
    </row>
    <row r="198" spans="2:3" x14ac:dyDescent="0.25">
      <c r="B198" s="40">
        <v>1984</v>
      </c>
      <c r="C198" s="67">
        <v>-0.7</v>
      </c>
    </row>
    <row r="199" spans="2:3" x14ac:dyDescent="0.25">
      <c r="B199" s="40">
        <v>1985</v>
      </c>
      <c r="C199" s="67">
        <v>0.2</v>
      </c>
    </row>
    <row r="200" spans="2:3" x14ac:dyDescent="0.25">
      <c r="B200" s="40">
        <v>1986</v>
      </c>
      <c r="C200" s="67">
        <v>0.1</v>
      </c>
    </row>
    <row r="201" spans="2:3" x14ac:dyDescent="0.25">
      <c r="B201" s="40">
        <v>1987</v>
      </c>
      <c r="C201" s="67">
        <v>1.7</v>
      </c>
    </row>
    <row r="202" spans="2:3" x14ac:dyDescent="0.25">
      <c r="B202" s="40">
        <v>1988</v>
      </c>
      <c r="C202" s="67">
        <v>3.3</v>
      </c>
    </row>
    <row r="203" spans="2:3" x14ac:dyDescent="0.25">
      <c r="B203" s="40">
        <v>1989</v>
      </c>
      <c r="C203" s="67">
        <v>2</v>
      </c>
    </row>
    <row r="204" spans="2:3" x14ac:dyDescent="0.25">
      <c r="B204" s="40">
        <v>1990</v>
      </c>
      <c r="C204" s="67">
        <v>-0.3</v>
      </c>
    </row>
    <row r="205" spans="2:3" x14ac:dyDescent="0.25">
      <c r="B205" s="40">
        <v>1991</v>
      </c>
      <c r="C205" s="67">
        <v>-2.2999999999999998</v>
      </c>
    </row>
    <row r="206" spans="2:3" x14ac:dyDescent="0.25">
      <c r="B206" s="40">
        <v>1992</v>
      </c>
      <c r="C206" s="67">
        <v>-2.4</v>
      </c>
    </row>
    <row r="207" spans="2:3" x14ac:dyDescent="0.25">
      <c r="B207" s="40">
        <v>1993</v>
      </c>
      <c r="C207" s="67">
        <v>-1.8</v>
      </c>
    </row>
    <row r="208" spans="2:3" x14ac:dyDescent="0.25">
      <c r="B208" s="40">
        <v>1994</v>
      </c>
      <c r="C208" s="67">
        <v>-0.9</v>
      </c>
    </row>
    <row r="209" spans="2:3" x14ac:dyDescent="0.25">
      <c r="B209" s="40">
        <v>1995</v>
      </c>
      <c r="C209" s="67">
        <v>-2.2000000000000002</v>
      </c>
    </row>
    <row r="210" spans="2:3" x14ac:dyDescent="0.25">
      <c r="B210" s="40">
        <v>1996</v>
      </c>
      <c r="C210" s="67">
        <v>-0.8</v>
      </c>
    </row>
    <row r="211" spans="2:3" x14ac:dyDescent="0.25">
      <c r="B211" s="40">
        <v>1997</v>
      </c>
      <c r="C211" s="67">
        <v>2.2000000000000002</v>
      </c>
    </row>
    <row r="212" spans="2:3" x14ac:dyDescent="0.25">
      <c r="B212" s="40">
        <v>1998</v>
      </c>
      <c r="C212" s="67">
        <v>2.5</v>
      </c>
    </row>
    <row r="213" spans="2:3" x14ac:dyDescent="0.25">
      <c r="B213" s="40">
        <v>1999</v>
      </c>
      <c r="C213" s="67">
        <v>1.8</v>
      </c>
    </row>
    <row r="214" spans="2:3" x14ac:dyDescent="0.25">
      <c r="B214" s="40">
        <v>2000</v>
      </c>
      <c r="C214" s="67">
        <v>1.7</v>
      </c>
    </row>
    <row r="215" spans="2:3" x14ac:dyDescent="0.25">
      <c r="B215" s="40">
        <v>2001</v>
      </c>
      <c r="C215" s="67">
        <v>1.1000000000000001</v>
      </c>
    </row>
    <row r="216" spans="2:3" x14ac:dyDescent="0.25">
      <c r="B216" s="40">
        <v>2002</v>
      </c>
      <c r="C216" s="67">
        <v>0</v>
      </c>
    </row>
    <row r="217" spans="2:3" x14ac:dyDescent="0.25">
      <c r="B217" s="40">
        <v>2003</v>
      </c>
      <c r="C217" s="67">
        <v>0.3</v>
      </c>
    </row>
    <row r="218" spans="2:3" x14ac:dyDescent="0.25">
      <c r="B218" s="40">
        <v>2004</v>
      </c>
      <c r="C218" s="67">
        <v>1.2</v>
      </c>
    </row>
    <row r="219" spans="2:3" x14ac:dyDescent="0.25">
      <c r="B219" s="40">
        <v>2005</v>
      </c>
      <c r="C219" s="67">
        <v>0.8</v>
      </c>
    </row>
    <row r="220" spans="2:3" x14ac:dyDescent="0.25">
      <c r="B220" s="40">
        <v>2006</v>
      </c>
      <c r="C220" s="67">
        <v>0.5</v>
      </c>
    </row>
    <row r="221" spans="2:3" x14ac:dyDescent="0.25">
      <c r="B221" s="40">
        <v>2007</v>
      </c>
      <c r="C221" s="67">
        <v>1.8</v>
      </c>
    </row>
    <row r="222" spans="2:3" x14ac:dyDescent="0.25">
      <c r="B222" s="40">
        <v>2008</v>
      </c>
      <c r="C222" s="67">
        <v>0.2</v>
      </c>
    </row>
    <row r="223" spans="2:3" x14ac:dyDescent="0.25">
      <c r="B223" s="40">
        <v>2009</v>
      </c>
      <c r="C223" s="67">
        <v>-3.7</v>
      </c>
    </row>
    <row r="224" spans="2:3" x14ac:dyDescent="0.25">
      <c r="B224" s="40">
        <v>2010</v>
      </c>
      <c r="C224" s="67">
        <v>-2.1</v>
      </c>
    </row>
    <row r="225" spans="2:3" x14ac:dyDescent="0.25">
      <c r="B225" s="40">
        <v>2011</v>
      </c>
      <c r="C225" s="67">
        <v>-1.6</v>
      </c>
    </row>
    <row r="226" spans="2:3" x14ac:dyDescent="0.25">
      <c r="B226" s="40">
        <v>2012</v>
      </c>
      <c r="C226" s="67">
        <v>-1.6</v>
      </c>
    </row>
    <row r="227" spans="2:3" x14ac:dyDescent="0.25">
      <c r="B227" s="40">
        <v>2013</v>
      </c>
      <c r="C227" s="67">
        <v>-1.5</v>
      </c>
    </row>
    <row r="228" spans="2:3" x14ac:dyDescent="0.25">
      <c r="B228" s="40">
        <v>2014</v>
      </c>
      <c r="C228" s="67">
        <v>-0.4</v>
      </c>
    </row>
    <row r="229" spans="2:3" x14ac:dyDescent="0.25">
      <c r="B229" s="40">
        <v>2015</v>
      </c>
      <c r="C229" s="67">
        <v>0.1</v>
      </c>
    </row>
    <row r="230" spans="2:3" ht="15.75" thickBot="1" x14ac:dyDescent="0.3">
      <c r="B230" s="357">
        <v>2016</v>
      </c>
      <c r="C230" s="358">
        <v>-0.2</v>
      </c>
    </row>
    <row r="231" spans="2:3" x14ac:dyDescent="0.25">
      <c r="B231" s="40" t="s">
        <v>548</v>
      </c>
      <c r="C231" s="67">
        <v>2.6</v>
      </c>
    </row>
    <row r="232" spans="2:3" x14ac:dyDescent="0.25">
      <c r="B232" s="40" t="s">
        <v>549</v>
      </c>
      <c r="C232" s="67">
        <v>6.5</v>
      </c>
    </row>
    <row r="233" spans="2:3" x14ac:dyDescent="0.25">
      <c r="B233" s="40" t="s">
        <v>550</v>
      </c>
      <c r="C233" s="67">
        <v>3.1</v>
      </c>
    </row>
    <row r="234" spans="2:3" x14ac:dyDescent="0.25">
      <c r="B234" s="40" t="s">
        <v>551</v>
      </c>
      <c r="C234" s="67">
        <v>-1.7</v>
      </c>
    </row>
    <row r="235" spans="2:3" x14ac:dyDescent="0.25">
      <c r="B235" s="40" t="s">
        <v>552</v>
      </c>
      <c r="C235" s="67">
        <v>-0.6</v>
      </c>
    </row>
    <row r="236" spans="2:3" x14ac:dyDescent="0.25">
      <c r="B236" s="40" t="s">
        <v>553</v>
      </c>
      <c r="C236" s="67">
        <v>-0.5</v>
      </c>
    </row>
    <row r="237" spans="2:3" x14ac:dyDescent="0.25">
      <c r="B237" s="40" t="s">
        <v>554</v>
      </c>
      <c r="C237" s="67">
        <v>1.6</v>
      </c>
    </row>
    <row r="238" spans="2:3" x14ac:dyDescent="0.25">
      <c r="B238" s="40" t="s">
        <v>555</v>
      </c>
      <c r="C238" s="67">
        <v>-0.1</v>
      </c>
    </row>
    <row r="239" spans="2:3" x14ac:dyDescent="0.25">
      <c r="B239" s="40" t="s">
        <v>556</v>
      </c>
      <c r="C239" s="67">
        <v>-2.8</v>
      </c>
    </row>
    <row r="240" spans="2:3" x14ac:dyDescent="0.25">
      <c r="B240" s="40" t="s">
        <v>557</v>
      </c>
      <c r="C240" s="67">
        <v>-3.2</v>
      </c>
    </row>
    <row r="241" spans="2:3" x14ac:dyDescent="0.25">
      <c r="B241" s="40" t="s">
        <v>558</v>
      </c>
      <c r="C241" s="67">
        <v>-2.7</v>
      </c>
    </row>
    <row r="242" spans="2:3" x14ac:dyDescent="0.25">
      <c r="B242" s="40" t="s">
        <v>559</v>
      </c>
      <c r="C242" s="67">
        <v>-1.5</v>
      </c>
    </row>
    <row r="243" spans="2:3" x14ac:dyDescent="0.25">
      <c r="B243" s="40" t="s">
        <v>560</v>
      </c>
      <c r="C243" s="67">
        <v>-0.4</v>
      </c>
    </row>
    <row r="244" spans="2:3" x14ac:dyDescent="0.25">
      <c r="B244" s="40" t="s">
        <v>561</v>
      </c>
      <c r="C244" s="67">
        <v>0.1</v>
      </c>
    </row>
    <row r="245" spans="2:3" x14ac:dyDescent="0.25">
      <c r="B245" s="40" t="s">
        <v>562</v>
      </c>
      <c r="C245" s="67">
        <v>0.3</v>
      </c>
    </row>
    <row r="246" spans="2:3" x14ac:dyDescent="0.25">
      <c r="B246" s="40" t="s">
        <v>563</v>
      </c>
      <c r="C246" s="67">
        <v>2.2000000000000002</v>
      </c>
    </row>
    <row r="247" spans="2:3" x14ac:dyDescent="0.25">
      <c r="B247" s="40" t="s">
        <v>564</v>
      </c>
      <c r="C247" s="67">
        <v>3.3</v>
      </c>
    </row>
    <row r="248" spans="2:3" x14ac:dyDescent="0.25">
      <c r="B248" s="40" t="s">
        <v>565</v>
      </c>
      <c r="C248" s="67">
        <v>1.4</v>
      </c>
    </row>
    <row r="249" spans="2:3" x14ac:dyDescent="0.25">
      <c r="B249" s="40" t="s">
        <v>566</v>
      </c>
      <c r="C249" s="67">
        <v>-1</v>
      </c>
    </row>
    <row r="250" spans="2:3" x14ac:dyDescent="0.25">
      <c r="B250" s="40" t="s">
        <v>567</v>
      </c>
      <c r="C250" s="67">
        <v>-2.4</v>
      </c>
    </row>
    <row r="251" spans="2:3" x14ac:dyDescent="0.25">
      <c r="B251" s="40" t="s">
        <v>568</v>
      </c>
      <c r="C251" s="67">
        <v>-2.2999999999999998</v>
      </c>
    </row>
    <row r="252" spans="2:3" x14ac:dyDescent="0.25">
      <c r="B252" s="40" t="s">
        <v>569</v>
      </c>
      <c r="C252" s="67">
        <v>-1.6</v>
      </c>
    </row>
    <row r="253" spans="2:3" x14ac:dyDescent="0.25">
      <c r="B253" s="40" t="s">
        <v>570</v>
      </c>
      <c r="C253" s="67">
        <v>-1</v>
      </c>
    </row>
    <row r="254" spans="2:3" x14ac:dyDescent="0.25">
      <c r="B254" s="40" t="s">
        <v>571</v>
      </c>
      <c r="C254" s="67">
        <v>-2.2999999999999998</v>
      </c>
    </row>
    <row r="255" spans="2:3" x14ac:dyDescent="0.25">
      <c r="B255" s="40" t="s">
        <v>572</v>
      </c>
      <c r="C255" s="67">
        <v>0.1</v>
      </c>
    </row>
    <row r="256" spans="2:3" x14ac:dyDescent="0.25">
      <c r="B256" s="40" t="s">
        <v>573</v>
      </c>
      <c r="C256" s="67">
        <v>2.5</v>
      </c>
    </row>
    <row r="257" spans="2:3" x14ac:dyDescent="0.25">
      <c r="B257" s="40" t="s">
        <v>574</v>
      </c>
      <c r="C257" s="67">
        <v>2</v>
      </c>
    </row>
    <row r="258" spans="2:3" x14ac:dyDescent="0.25">
      <c r="B258" s="40" t="s">
        <v>575</v>
      </c>
      <c r="C258" s="67">
        <v>2.2000000000000002</v>
      </c>
    </row>
    <row r="259" spans="2:3" x14ac:dyDescent="0.25">
      <c r="B259" s="40" t="s">
        <v>576</v>
      </c>
      <c r="C259" s="67">
        <v>1.4</v>
      </c>
    </row>
    <row r="260" spans="2:3" x14ac:dyDescent="0.25">
      <c r="B260" s="40" t="s">
        <v>577</v>
      </c>
      <c r="C260" s="67">
        <v>0.7</v>
      </c>
    </row>
    <row r="261" spans="2:3" x14ac:dyDescent="0.25">
      <c r="B261" s="40" t="s">
        <v>578</v>
      </c>
      <c r="C261" s="67">
        <v>-0.2</v>
      </c>
    </row>
    <row r="262" spans="2:3" x14ac:dyDescent="0.25">
      <c r="B262" s="40" t="s">
        <v>579</v>
      </c>
      <c r="C262" s="67">
        <v>0.7</v>
      </c>
    </row>
    <row r="263" spans="2:3" x14ac:dyDescent="0.25">
      <c r="B263" s="40" t="s">
        <v>580</v>
      </c>
      <c r="C263" s="67">
        <v>1</v>
      </c>
    </row>
    <row r="264" spans="2:3" x14ac:dyDescent="0.25">
      <c r="B264" s="40" t="s">
        <v>581</v>
      </c>
      <c r="C264" s="67">
        <v>0.7</v>
      </c>
    </row>
    <row r="265" spans="2:3" x14ac:dyDescent="0.25">
      <c r="B265" s="40" t="s">
        <v>582</v>
      </c>
      <c r="C265" s="67">
        <v>0.7</v>
      </c>
    </row>
    <row r="266" spans="2:3" x14ac:dyDescent="0.25">
      <c r="B266" s="40" t="s">
        <v>583</v>
      </c>
      <c r="C266" s="67">
        <v>1.8</v>
      </c>
    </row>
    <row r="267" spans="2:3" x14ac:dyDescent="0.25">
      <c r="B267" s="40" t="s">
        <v>584</v>
      </c>
      <c r="C267" s="67">
        <v>-1</v>
      </c>
    </row>
    <row r="268" spans="2:3" x14ac:dyDescent="0.25">
      <c r="B268" s="40" t="s">
        <v>585</v>
      </c>
      <c r="C268" s="67">
        <v>-3.5</v>
      </c>
    </row>
    <row r="269" spans="2:3" x14ac:dyDescent="0.25">
      <c r="B269" s="40" t="s">
        <v>586</v>
      </c>
      <c r="C269" s="67">
        <v>-1.7</v>
      </c>
    </row>
    <row r="270" spans="2:3" x14ac:dyDescent="0.25">
      <c r="B270" s="40" t="s">
        <v>106</v>
      </c>
      <c r="C270" s="67">
        <v>-1.6</v>
      </c>
    </row>
    <row r="271" spans="2:3" x14ac:dyDescent="0.25">
      <c r="B271" s="40" t="s">
        <v>107</v>
      </c>
      <c r="C271" s="67">
        <v>-1.6</v>
      </c>
    </row>
    <row r="272" spans="2:3" x14ac:dyDescent="0.25">
      <c r="B272" s="40" t="s">
        <v>108</v>
      </c>
      <c r="C272" s="67">
        <v>-1.4</v>
      </c>
    </row>
    <row r="273" spans="2:3" x14ac:dyDescent="0.25">
      <c r="B273" s="40" t="s">
        <v>109</v>
      </c>
      <c r="C273" s="67">
        <v>-0.1</v>
      </c>
    </row>
    <row r="274" spans="2:3" ht="15" customHeight="1" x14ac:dyDescent="0.25">
      <c r="B274" s="40" t="s">
        <v>110</v>
      </c>
      <c r="C274" s="67">
        <v>0</v>
      </c>
    </row>
    <row r="275" spans="2:3" x14ac:dyDescent="0.25">
      <c r="B275" s="219" t="s">
        <v>111</v>
      </c>
      <c r="C275" s="373">
        <v>-0.3</v>
      </c>
    </row>
    <row r="276" spans="2:3" ht="134.25" customHeight="1" thickBot="1" x14ac:dyDescent="0.3">
      <c r="B276" s="656" t="s">
        <v>624</v>
      </c>
      <c r="C276" s="657"/>
    </row>
  </sheetData>
  <mergeCells count="2">
    <mergeCell ref="B2:C2"/>
    <mergeCell ref="B276:C276"/>
  </mergeCells>
  <hyperlinks>
    <hyperlink ref="A1" location="Contents!A1" display="Back to contents"/>
  </hyperlinks>
  <pageMargins left="0.70866141732283472" right="0.70866141732283472" top="0.74803149606299213" bottom="0.74803149606299213" header="0.31496062992125984" footer="0.31496062992125984"/>
  <pageSetup paperSize="9" scale="18" orientation="portrait" r:id="rId1"/>
  <headerFooter>
    <oddHeader>&amp;C&amp;8November 2016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sheetPr>
  <dimension ref="A1:S78"/>
  <sheetViews>
    <sheetView zoomScaleNormal="100" zoomScaleSheetLayoutView="100" workbookViewId="0"/>
  </sheetViews>
  <sheetFormatPr defaultRowHeight="15" x14ac:dyDescent="0.25"/>
  <cols>
    <col min="1" max="1" width="9.21875" style="39" customWidth="1"/>
    <col min="2" max="2" width="8.33203125" style="39" customWidth="1"/>
    <col min="3" max="8" width="14" style="39" customWidth="1"/>
    <col min="9" max="9" width="14" style="73" customWidth="1"/>
    <col min="10" max="16384" width="8.88671875" style="39"/>
  </cols>
  <sheetData>
    <row r="1" spans="1:17" ht="33.75" customHeight="1" thickBot="1" x14ac:dyDescent="0.3">
      <c r="A1" s="71" t="s">
        <v>144</v>
      </c>
      <c r="B1" s="71"/>
      <c r="C1" s="71"/>
      <c r="D1" s="71"/>
      <c r="E1" s="71"/>
      <c r="F1" s="71"/>
      <c r="G1" s="71"/>
      <c r="H1" s="71"/>
      <c r="I1" s="39"/>
    </row>
    <row r="2" spans="1:17" ht="39" customHeight="1" thickBot="1" x14ac:dyDescent="0.3">
      <c r="A2" s="100"/>
      <c r="B2" s="612" t="s">
        <v>600</v>
      </c>
      <c r="C2" s="613"/>
      <c r="D2" s="613"/>
      <c r="E2" s="613"/>
      <c r="F2" s="613"/>
      <c r="G2" s="613"/>
      <c r="H2" s="613"/>
      <c r="I2" s="614"/>
      <c r="J2" s="73"/>
    </row>
    <row r="3" spans="1:17" ht="47.25" x14ac:dyDescent="0.25">
      <c r="A3" s="102"/>
      <c r="B3" s="103"/>
      <c r="C3" s="75" t="s">
        <v>518</v>
      </c>
      <c r="D3" s="75" t="s">
        <v>519</v>
      </c>
      <c r="E3" s="75" t="s">
        <v>520</v>
      </c>
      <c r="F3" s="75" t="s">
        <v>521</v>
      </c>
      <c r="G3" s="75" t="s">
        <v>531</v>
      </c>
      <c r="H3" s="75" t="s">
        <v>522</v>
      </c>
      <c r="I3" s="337" t="s">
        <v>523</v>
      </c>
    </row>
    <row r="4" spans="1:17" ht="15" customHeight="1" x14ac:dyDescent="0.25">
      <c r="A4" s="102"/>
      <c r="B4" s="40" t="s">
        <v>136</v>
      </c>
      <c r="C4" s="41">
        <v>4.9646772267563255E-2</v>
      </c>
      <c r="D4" s="41">
        <v>7.9279283256972796E-2</v>
      </c>
      <c r="E4" s="41">
        <v>8.7753568764084734E-3</v>
      </c>
      <c r="F4" s="41">
        <v>1.0365503837509322E-2</v>
      </c>
      <c r="G4" s="41">
        <v>2.095231235040232E-3</v>
      </c>
      <c r="H4" s="41">
        <v>0</v>
      </c>
      <c r="I4" s="42">
        <v>3.8217264964522372E-2</v>
      </c>
      <c r="K4" s="359"/>
      <c r="L4" s="359"/>
      <c r="M4" s="359"/>
      <c r="N4" s="359"/>
      <c r="O4" s="359"/>
      <c r="P4" s="359"/>
      <c r="Q4" s="359"/>
    </row>
    <row r="5" spans="1:17" ht="15" customHeight="1" x14ac:dyDescent="0.25">
      <c r="A5" s="102"/>
      <c r="B5" s="40" t="s">
        <v>137</v>
      </c>
      <c r="C5" s="41">
        <v>9.9370572519609859E-2</v>
      </c>
      <c r="D5" s="41">
        <v>0.15878378931730894</v>
      </c>
      <c r="E5" s="41">
        <v>2.2063788911892979E-2</v>
      </c>
      <c r="F5" s="41">
        <v>2.224391387885457E-2</v>
      </c>
      <c r="G5" s="41">
        <v>-2.9348710797408407E-2</v>
      </c>
      <c r="H5" s="41">
        <v>0</v>
      </c>
      <c r="I5" s="42">
        <v>0.13837363313612994</v>
      </c>
      <c r="K5" s="359"/>
      <c r="L5" s="359"/>
      <c r="M5" s="359"/>
      <c r="N5" s="359"/>
      <c r="O5" s="359"/>
      <c r="P5" s="359"/>
      <c r="Q5" s="359"/>
    </row>
    <row r="6" spans="1:17" ht="15" customHeight="1" x14ac:dyDescent="0.25">
      <c r="A6" s="102"/>
      <c r="B6" s="40" t="s">
        <v>138</v>
      </c>
      <c r="C6" s="41">
        <v>0.14926398820766443</v>
      </c>
      <c r="D6" s="41">
        <v>0.23866190268324991</v>
      </c>
      <c r="E6" s="41">
        <v>3.6913459167356534E-2</v>
      </c>
      <c r="F6" s="41">
        <v>3.5281645390523378E-2</v>
      </c>
      <c r="G6" s="41">
        <v>-3.7544177683123701E-2</v>
      </c>
      <c r="H6" s="41">
        <v>0</v>
      </c>
      <c r="I6" s="42">
        <v>0.37937584278953135</v>
      </c>
      <c r="K6" s="359"/>
      <c r="L6" s="359"/>
      <c r="M6" s="359"/>
      <c r="N6" s="359"/>
      <c r="O6" s="359"/>
      <c r="P6" s="359"/>
      <c r="Q6" s="359"/>
    </row>
    <row r="7" spans="1:17" ht="15" customHeight="1" x14ac:dyDescent="0.25">
      <c r="A7" s="102"/>
      <c r="B7" s="40" t="s">
        <v>156</v>
      </c>
      <c r="C7" s="41">
        <v>0.1992840392968733</v>
      </c>
      <c r="D7" s="41">
        <v>0.3188454879142183</v>
      </c>
      <c r="E7" s="41">
        <v>4.8923414718297135E-2</v>
      </c>
      <c r="F7" s="41">
        <v>4.8923398936526717E-2</v>
      </c>
      <c r="G7" s="41">
        <v>-4.5755548815932905E-2</v>
      </c>
      <c r="H7" s="41">
        <v>0</v>
      </c>
      <c r="I7" s="42">
        <v>0.65168125529628163</v>
      </c>
      <c r="K7" s="359"/>
      <c r="L7" s="359"/>
      <c r="M7" s="359"/>
      <c r="N7" s="359"/>
      <c r="O7" s="359"/>
      <c r="P7" s="359"/>
      <c r="Q7" s="359"/>
    </row>
    <row r="8" spans="1:17" ht="15" customHeight="1" x14ac:dyDescent="0.25">
      <c r="A8" s="102"/>
      <c r="B8" s="40" t="s">
        <v>157</v>
      </c>
      <c r="C8" s="41">
        <v>0.25313706408699971</v>
      </c>
      <c r="D8" s="41">
        <v>0.39630401951768041</v>
      </c>
      <c r="E8" s="41">
        <v>5.2130884826990943E-2</v>
      </c>
      <c r="F8" s="41">
        <v>6.2427042937889365E-2</v>
      </c>
      <c r="G8" s="41">
        <v>-5.3978330584449619E-2</v>
      </c>
      <c r="H8" s="41">
        <v>0</v>
      </c>
      <c r="I8" s="42">
        <v>0.91509587627108424</v>
      </c>
      <c r="K8" s="359"/>
      <c r="L8" s="359"/>
      <c r="M8" s="359"/>
      <c r="N8" s="359"/>
      <c r="O8" s="359"/>
      <c r="P8" s="359"/>
      <c r="Q8" s="359"/>
    </row>
    <row r="9" spans="1:17" ht="15" customHeight="1" x14ac:dyDescent="0.25">
      <c r="A9" s="102"/>
      <c r="B9" s="40" t="s">
        <v>158</v>
      </c>
      <c r="C9" s="41">
        <v>0.30709955641392572</v>
      </c>
      <c r="D9" s="41">
        <v>0.47401737951551631</v>
      </c>
      <c r="E9" s="41">
        <v>4.6519854908882843E-2</v>
      </c>
      <c r="F9" s="41">
        <v>7.5838126586448729E-2</v>
      </c>
      <c r="G9" s="41">
        <v>-6.22122839822482E-2</v>
      </c>
      <c r="H9" s="41">
        <v>0</v>
      </c>
      <c r="I9" s="42">
        <v>1.1796143395375338</v>
      </c>
      <c r="K9" s="359"/>
      <c r="L9" s="359"/>
      <c r="M9" s="359"/>
      <c r="N9" s="359"/>
      <c r="O9" s="359"/>
      <c r="P9" s="359"/>
      <c r="Q9" s="359"/>
    </row>
    <row r="10" spans="1:17" ht="15" customHeight="1" x14ac:dyDescent="0.25">
      <c r="A10" s="102"/>
      <c r="B10" s="40" t="s">
        <v>159</v>
      </c>
      <c r="C10" s="41">
        <v>0.36113990323084433</v>
      </c>
      <c r="D10" s="41">
        <v>0.55193875881356946</v>
      </c>
      <c r="E10" s="41">
        <v>3.2526561955291827E-2</v>
      </c>
      <c r="F10" s="41">
        <v>8.9269374473227442E-2</v>
      </c>
      <c r="G10" s="41">
        <v>-7.045173695949207E-2</v>
      </c>
      <c r="H10" s="41">
        <v>0</v>
      </c>
      <c r="I10" s="42">
        <v>1.4043964234413142</v>
      </c>
      <c r="K10" s="359"/>
      <c r="L10" s="359"/>
      <c r="M10" s="359"/>
      <c r="N10" s="359"/>
      <c r="O10" s="359"/>
      <c r="P10" s="359"/>
      <c r="Q10" s="359"/>
    </row>
    <row r="11" spans="1:17" ht="15" customHeight="1" x14ac:dyDescent="0.25">
      <c r="A11" s="102"/>
      <c r="B11" s="40" t="s">
        <v>221</v>
      </c>
      <c r="C11" s="41">
        <v>0.41526240634056588</v>
      </c>
      <c r="D11" s="41">
        <v>0.63007666815643915</v>
      </c>
      <c r="E11" s="41">
        <v>1.1083882467391984E-2</v>
      </c>
      <c r="F11" s="41">
        <v>0.10292160290355885</v>
      </c>
      <c r="G11" s="41">
        <v>-7.8698265061240169E-2</v>
      </c>
      <c r="H11" s="41">
        <v>0</v>
      </c>
      <c r="I11" s="42">
        <v>1.6196945238295126</v>
      </c>
      <c r="K11" s="359"/>
      <c r="L11" s="359"/>
      <c r="M11" s="359"/>
      <c r="N11" s="359"/>
      <c r="O11" s="359"/>
      <c r="P11" s="359"/>
      <c r="Q11" s="359"/>
    </row>
    <row r="12" spans="1:17" ht="15" customHeight="1" x14ac:dyDescent="0.25">
      <c r="A12" s="102"/>
      <c r="B12" s="40" t="s">
        <v>222</v>
      </c>
      <c r="C12" s="41">
        <v>0.4777388033871639</v>
      </c>
      <c r="D12" s="41">
        <v>0.70471829859954693</v>
      </c>
      <c r="E12" s="41">
        <v>-1.6354194899942717E-2</v>
      </c>
      <c r="F12" s="41">
        <v>0.1170817550064272</v>
      </c>
      <c r="G12" s="41">
        <v>-8.6953992025142993E-2</v>
      </c>
      <c r="H12" s="41">
        <v>0</v>
      </c>
      <c r="I12" s="42">
        <v>1.8356943310279079</v>
      </c>
      <c r="K12" s="359"/>
      <c r="L12" s="359"/>
      <c r="M12" s="359"/>
      <c r="N12" s="359"/>
      <c r="O12" s="359"/>
      <c r="P12" s="359"/>
      <c r="Q12" s="359"/>
    </row>
    <row r="13" spans="1:17" ht="15" customHeight="1" x14ac:dyDescent="0.25">
      <c r="A13" s="102"/>
      <c r="B13" s="40" t="s">
        <v>223</v>
      </c>
      <c r="C13" s="41">
        <v>0.54031977488129512</v>
      </c>
      <c r="D13" s="41">
        <v>0.77957959706073265</v>
      </c>
      <c r="E13" s="41">
        <v>-5.0155265816983548E-2</v>
      </c>
      <c r="F13" s="41">
        <v>0.13154037452966344</v>
      </c>
      <c r="G13" s="41">
        <v>-9.5217723557227768E-2</v>
      </c>
      <c r="H13" s="41">
        <v>0</v>
      </c>
      <c r="I13" s="42">
        <v>2.062631373925595</v>
      </c>
      <c r="K13" s="359"/>
      <c r="L13" s="359"/>
      <c r="M13" s="359"/>
      <c r="N13" s="359"/>
      <c r="O13" s="359"/>
      <c r="P13" s="359"/>
      <c r="Q13" s="359"/>
    </row>
    <row r="14" spans="1:17" ht="15" customHeight="1" x14ac:dyDescent="0.25">
      <c r="A14" s="102"/>
      <c r="B14" s="40" t="s">
        <v>224</v>
      </c>
      <c r="C14" s="41">
        <v>0.60302316608848339</v>
      </c>
      <c r="D14" s="41">
        <v>0.85468749942069533</v>
      </c>
      <c r="E14" s="41">
        <v>-9.0647361613271499E-2</v>
      </c>
      <c r="F14" s="41">
        <v>0.14605553300112134</v>
      </c>
      <c r="G14" s="41">
        <v>-0.10349273522517183</v>
      </c>
      <c r="H14" s="41">
        <v>0</v>
      </c>
      <c r="I14" s="42">
        <v>2.3315369256148397</v>
      </c>
      <c r="K14" s="359"/>
      <c r="L14" s="359"/>
      <c r="M14" s="359"/>
      <c r="N14" s="359"/>
      <c r="O14" s="359"/>
      <c r="P14" s="359"/>
      <c r="Q14" s="359"/>
    </row>
    <row r="15" spans="1:17" ht="15" customHeight="1" x14ac:dyDescent="0.25">
      <c r="A15" s="102"/>
      <c r="B15" s="40" t="s">
        <v>268</v>
      </c>
      <c r="C15" s="41">
        <v>0.66584876755834621</v>
      </c>
      <c r="D15" s="41">
        <v>0.93004177325224202</v>
      </c>
      <c r="E15" s="41">
        <v>-0.13811458120697767</v>
      </c>
      <c r="F15" s="41">
        <v>0.16033991866847866</v>
      </c>
      <c r="G15" s="41">
        <v>-0.10355988202916436</v>
      </c>
      <c r="H15" s="41">
        <v>0</v>
      </c>
      <c r="I15" s="42">
        <v>2.6014970025813002</v>
      </c>
      <c r="K15" s="359"/>
      <c r="L15" s="359"/>
      <c r="M15" s="359"/>
      <c r="N15" s="359"/>
      <c r="O15" s="359"/>
      <c r="P15" s="359"/>
      <c r="Q15" s="359"/>
    </row>
    <row r="16" spans="1:17" ht="15" customHeight="1" x14ac:dyDescent="0.25">
      <c r="A16" s="102"/>
      <c r="B16" s="40" t="s">
        <v>269</v>
      </c>
      <c r="C16" s="41">
        <v>0.73306071641193504</v>
      </c>
      <c r="D16" s="41">
        <v>0.99892857869364282</v>
      </c>
      <c r="E16" s="41">
        <v>-0.19278183055761883</v>
      </c>
      <c r="F16" s="41">
        <v>0.17405190702353479</v>
      </c>
      <c r="G16" s="41">
        <v>-0.10362081587028399</v>
      </c>
      <c r="H16" s="41">
        <v>0</v>
      </c>
      <c r="I16" s="42">
        <v>2.8826892233840127</v>
      </c>
      <c r="K16" s="359"/>
      <c r="L16" s="359"/>
      <c r="M16" s="359"/>
      <c r="N16" s="359"/>
      <c r="O16" s="359"/>
      <c r="P16" s="359"/>
      <c r="Q16" s="359"/>
    </row>
    <row r="17" spans="1:19" ht="15" customHeight="1" x14ac:dyDescent="0.25">
      <c r="A17" s="102"/>
      <c r="B17" s="40" t="s">
        <v>270</v>
      </c>
      <c r="C17" s="41">
        <v>0.80034750489318374</v>
      </c>
      <c r="D17" s="41">
        <v>1.0679663576390563</v>
      </c>
      <c r="E17" s="41">
        <v>-0.25375217451924797</v>
      </c>
      <c r="F17" s="41">
        <v>0.1873083639412749</v>
      </c>
      <c r="G17" s="41">
        <v>-0.103675570589484</v>
      </c>
      <c r="H17" s="41">
        <v>0</v>
      </c>
      <c r="I17" s="42">
        <v>3.164777259687841</v>
      </c>
      <c r="K17" s="359"/>
      <c r="L17" s="359"/>
      <c r="M17" s="359"/>
      <c r="N17" s="359"/>
      <c r="O17" s="359"/>
      <c r="P17" s="359"/>
      <c r="Q17" s="359"/>
    </row>
    <row r="18" spans="1:19" ht="15" customHeight="1" x14ac:dyDescent="0.25">
      <c r="A18" s="102"/>
      <c r="B18" s="40" t="s">
        <v>271</v>
      </c>
      <c r="C18" s="41">
        <v>0.86771705529172827</v>
      </c>
      <c r="D18" s="41">
        <v>1.1371692085620093</v>
      </c>
      <c r="E18" s="41">
        <v>-0.3198793420450472</v>
      </c>
      <c r="F18" s="41">
        <v>0.20027640754905929</v>
      </c>
      <c r="G18" s="41">
        <v>-0.10372651133365793</v>
      </c>
      <c r="H18" s="41">
        <v>0</v>
      </c>
      <c r="I18" s="42">
        <v>3.4582172637656199</v>
      </c>
      <c r="K18" s="359"/>
      <c r="L18" s="359"/>
      <c r="M18" s="359"/>
      <c r="N18" s="359"/>
      <c r="O18" s="359"/>
      <c r="P18" s="359"/>
      <c r="Q18" s="359"/>
    </row>
    <row r="19" spans="1:19" ht="15" customHeight="1" x14ac:dyDescent="0.25">
      <c r="A19" s="102"/>
      <c r="B19" s="40" t="s">
        <v>339</v>
      </c>
      <c r="C19" s="41">
        <v>0.93516083931793215</v>
      </c>
      <c r="D19" s="41">
        <v>1.206528368177721</v>
      </c>
      <c r="E19" s="41">
        <v>-0.38974570231180394</v>
      </c>
      <c r="F19" s="41">
        <v>0.21316705309077452</v>
      </c>
      <c r="G19" s="41">
        <v>-0.10377350116778888</v>
      </c>
      <c r="H19" s="41">
        <v>0</v>
      </c>
      <c r="I19" s="42">
        <v>3.7526187689975816</v>
      </c>
      <c r="K19" s="359"/>
      <c r="L19" s="359"/>
      <c r="M19" s="359"/>
      <c r="N19" s="359"/>
      <c r="O19" s="359"/>
      <c r="P19" s="359"/>
      <c r="Q19" s="359"/>
    </row>
    <row r="20" spans="1:19" ht="15" customHeight="1" x14ac:dyDescent="0.25">
      <c r="A20" s="102"/>
      <c r="B20" s="40" t="s">
        <v>340</v>
      </c>
      <c r="C20" s="41">
        <v>1.0149758078633446</v>
      </c>
      <c r="D20" s="41">
        <v>1.2719435290793932</v>
      </c>
      <c r="E20" s="41">
        <v>-0.46168299212535913</v>
      </c>
      <c r="F20" s="41">
        <v>0.22625558994647541</v>
      </c>
      <c r="G20" s="41">
        <v>-0.10382300151215752</v>
      </c>
      <c r="H20" s="41">
        <v>0</v>
      </c>
      <c r="I20" s="42">
        <v>4.0586963439991175</v>
      </c>
      <c r="K20" s="359"/>
      <c r="L20" s="359"/>
      <c r="M20" s="359"/>
      <c r="N20" s="359"/>
      <c r="O20" s="359"/>
      <c r="P20" s="359"/>
      <c r="Q20" s="359"/>
    </row>
    <row r="21" spans="1:19" ht="15" customHeight="1" x14ac:dyDescent="0.25">
      <c r="A21" s="102"/>
      <c r="B21" s="40" t="s">
        <v>341</v>
      </c>
      <c r="C21" s="41">
        <v>1.0949174040956891</v>
      </c>
      <c r="D21" s="41">
        <v>1.3375470127982505</v>
      </c>
      <c r="E21" s="41">
        <v>-0.53584434272516535</v>
      </c>
      <c r="F21" s="41">
        <v>0.23948563062767578</v>
      </c>
      <c r="G21" s="41">
        <v>-0.10387147939173007</v>
      </c>
      <c r="H21" s="41">
        <v>0</v>
      </c>
      <c r="I21" s="42">
        <v>4.3764319686532316</v>
      </c>
      <c r="K21" s="359"/>
      <c r="L21" s="359"/>
      <c r="M21" s="359"/>
      <c r="N21" s="359"/>
      <c r="O21" s="359"/>
      <c r="P21" s="359"/>
      <c r="Q21" s="359"/>
    </row>
    <row r="22" spans="1:19" ht="15" customHeight="1" x14ac:dyDescent="0.25">
      <c r="A22" s="102"/>
      <c r="B22" s="40" t="s">
        <v>342</v>
      </c>
      <c r="C22" s="41">
        <v>1.1749659487711135</v>
      </c>
      <c r="D22" s="41">
        <v>1.4033164667556945</v>
      </c>
      <c r="E22" s="41">
        <v>-0.61242194251417481</v>
      </c>
      <c r="F22" s="41">
        <v>0.25280038872469879</v>
      </c>
      <c r="G22" s="41">
        <v>-0.10391738998075321</v>
      </c>
      <c r="H22" s="41">
        <v>0</v>
      </c>
      <c r="I22" s="42">
        <v>4.6952943712515909</v>
      </c>
      <c r="K22" s="359"/>
      <c r="L22" s="359"/>
      <c r="M22" s="359"/>
      <c r="N22" s="359"/>
      <c r="O22" s="359"/>
      <c r="P22" s="359"/>
      <c r="Q22" s="359"/>
    </row>
    <row r="23" spans="1:19" ht="15" customHeight="1" x14ac:dyDescent="0.25">
      <c r="A23" s="102"/>
      <c r="B23" s="40" t="s">
        <v>587</v>
      </c>
      <c r="C23" s="41">
        <v>1.2551126778317974</v>
      </c>
      <c r="D23" s="41">
        <v>1.4692439710243603</v>
      </c>
      <c r="E23" s="41">
        <v>-0.69165066321716473</v>
      </c>
      <c r="F23" s="41">
        <v>0.26614206567322324</v>
      </c>
      <c r="G23" s="41">
        <v>-0.10396048503362224</v>
      </c>
      <c r="H23" s="41">
        <v>0</v>
      </c>
      <c r="I23" s="42">
        <v>5.0152521881299066</v>
      </c>
      <c r="K23" s="359"/>
      <c r="L23" s="359"/>
      <c r="M23" s="359"/>
      <c r="N23" s="359"/>
      <c r="O23" s="359"/>
      <c r="P23" s="359"/>
      <c r="Q23" s="359"/>
    </row>
    <row r="24" spans="1:19" ht="15" customHeight="1" x14ac:dyDescent="0.25">
      <c r="A24" s="102"/>
      <c r="B24" s="40" t="s">
        <v>588</v>
      </c>
      <c r="C24" s="41">
        <v>1.3410995568406743</v>
      </c>
      <c r="D24" s="41">
        <v>1.5311979916967549</v>
      </c>
      <c r="E24" s="41">
        <v>-0.77380951040677426</v>
      </c>
      <c r="F24" s="41">
        <v>0.27945082007248984</v>
      </c>
      <c r="G24" s="41">
        <v>-0.10400116924009102</v>
      </c>
      <c r="H24" s="41">
        <v>0</v>
      </c>
      <c r="I24" s="42">
        <v>5.3363043836497752</v>
      </c>
      <c r="K24" s="359"/>
      <c r="L24" s="359"/>
      <c r="M24" s="359"/>
      <c r="N24" s="359"/>
      <c r="O24" s="359"/>
      <c r="P24" s="359"/>
      <c r="Q24" s="359"/>
    </row>
    <row r="25" spans="1:19" ht="15" customHeight="1" x14ac:dyDescent="0.25">
      <c r="A25" s="102"/>
      <c r="B25" s="40" t="s">
        <v>589</v>
      </c>
      <c r="C25" s="41">
        <v>1.4271840966052767</v>
      </c>
      <c r="D25" s="41">
        <v>1.5932909156400519</v>
      </c>
      <c r="E25" s="41">
        <v>-0.85869759097246112</v>
      </c>
      <c r="F25" s="41">
        <v>0.29272356025333351</v>
      </c>
      <c r="G25" s="41">
        <v>-0.10403890115162405</v>
      </c>
      <c r="H25" s="41">
        <v>0</v>
      </c>
      <c r="I25" s="42">
        <v>5.658403303775847</v>
      </c>
      <c r="K25" s="359"/>
      <c r="L25" s="359"/>
      <c r="M25" s="359"/>
      <c r="N25" s="359"/>
      <c r="O25" s="359"/>
      <c r="P25" s="359"/>
      <c r="Q25" s="359"/>
    </row>
    <row r="26" spans="1:19" x14ac:dyDescent="0.25">
      <c r="A26" s="102"/>
      <c r="B26" s="396" t="s">
        <v>590</v>
      </c>
      <c r="C26" s="41">
        <v>1.5133619407857768</v>
      </c>
      <c r="D26" s="41">
        <v>1.6555209416905385</v>
      </c>
      <c r="E26" s="41">
        <v>-0.94609130029517841</v>
      </c>
      <c r="F26" s="41">
        <v>0.305963804498186</v>
      </c>
      <c r="G26" s="41">
        <v>-0.10407387289192585</v>
      </c>
      <c r="H26" s="41">
        <v>0</v>
      </c>
      <c r="I26" s="42">
        <v>5.9815366506926004</v>
      </c>
    </row>
    <row r="27" spans="1:19" x14ac:dyDescent="0.25">
      <c r="A27" s="102"/>
      <c r="B27" s="502" t="s">
        <v>68</v>
      </c>
      <c r="C27" s="615"/>
      <c r="D27" s="615"/>
      <c r="E27" s="615"/>
      <c r="F27" s="615"/>
      <c r="G27" s="615"/>
      <c r="H27" s="615"/>
      <c r="I27" s="503"/>
    </row>
    <row r="28" spans="1:19" x14ac:dyDescent="0.25">
      <c r="A28" s="102"/>
      <c r="B28" s="370" t="s">
        <v>539</v>
      </c>
      <c r="C28" s="371"/>
      <c r="D28" s="371"/>
      <c r="E28" s="371"/>
      <c r="F28" s="371"/>
      <c r="G28" s="371"/>
      <c r="H28" s="371"/>
      <c r="I28" s="372"/>
    </row>
    <row r="29" spans="1:19" ht="15.75" thickBot="1" x14ac:dyDescent="0.3">
      <c r="A29" s="73"/>
      <c r="B29" s="609" t="s">
        <v>538</v>
      </c>
      <c r="C29" s="610"/>
      <c r="D29" s="610"/>
      <c r="E29" s="610"/>
      <c r="F29" s="610"/>
      <c r="G29" s="610"/>
      <c r="H29" s="610"/>
      <c r="I29" s="611"/>
    </row>
    <row r="30" spans="1:19" ht="18.75" customHeight="1" x14ac:dyDescent="0.25">
      <c r="A30" s="73"/>
      <c r="B30" s="179"/>
      <c r="C30" s="179"/>
      <c r="D30" s="179"/>
      <c r="E30" s="179"/>
      <c r="F30" s="179"/>
      <c r="G30" s="179"/>
      <c r="H30" s="179"/>
      <c r="I30" s="179"/>
    </row>
    <row r="31" spans="1:19" x14ac:dyDescent="0.25">
      <c r="A31" s="73"/>
      <c r="B31" s="179"/>
      <c r="C31" s="179"/>
      <c r="D31" s="179"/>
      <c r="E31" s="179"/>
      <c r="F31" s="179"/>
      <c r="G31" s="179"/>
      <c r="H31" s="179"/>
      <c r="I31" s="179"/>
    </row>
    <row r="32" spans="1:19" x14ac:dyDescent="0.25">
      <c r="A32" s="73"/>
      <c r="B32" s="179"/>
      <c r="C32" s="179"/>
      <c r="D32" s="179"/>
      <c r="E32" s="179"/>
      <c r="F32" s="179"/>
      <c r="G32" s="179"/>
      <c r="H32" s="179"/>
      <c r="I32" s="179"/>
      <c r="J32" s="27"/>
      <c r="K32" s="393"/>
      <c r="L32" s="27"/>
      <c r="M32" s="393"/>
      <c r="N32" s="393"/>
      <c r="O32" s="394"/>
      <c r="P32" s="658"/>
      <c r="Q32" s="658"/>
      <c r="R32" s="27"/>
      <c r="S32" s="27"/>
    </row>
    <row r="33" spans="1:19" x14ac:dyDescent="0.25">
      <c r="A33" s="73"/>
      <c r="B33" s="73"/>
      <c r="C33" s="392"/>
      <c r="D33" s="392"/>
      <c r="E33" s="392"/>
      <c r="F33" s="392"/>
      <c r="G33" s="392"/>
      <c r="H33" s="392"/>
      <c r="I33" s="392"/>
      <c r="J33" s="27"/>
      <c r="K33" s="393"/>
      <c r="L33" s="27"/>
      <c r="M33" s="393"/>
      <c r="N33" s="393"/>
      <c r="O33" s="394"/>
      <c r="P33" s="395"/>
      <c r="Q33" s="395"/>
      <c r="R33" s="27"/>
      <c r="S33" s="27"/>
    </row>
    <row r="34" spans="1:19" ht="18.75" customHeight="1" x14ac:dyDescent="0.25">
      <c r="A34" s="73"/>
      <c r="B34" s="73"/>
      <c r="C34" s="392"/>
      <c r="D34" s="392"/>
      <c r="E34" s="392"/>
      <c r="F34" s="392"/>
      <c r="G34" s="392"/>
      <c r="H34" s="392"/>
      <c r="I34" s="392"/>
      <c r="J34" s="27"/>
      <c r="K34" s="393"/>
      <c r="L34" s="27"/>
      <c r="M34" s="393"/>
      <c r="N34" s="393"/>
      <c r="O34" s="394"/>
      <c r="P34" s="395"/>
      <c r="Q34" s="395"/>
      <c r="R34" s="27"/>
      <c r="S34" s="27"/>
    </row>
    <row r="35" spans="1:19" x14ac:dyDescent="0.25">
      <c r="A35" s="73"/>
      <c r="B35" s="73"/>
      <c r="C35" s="392"/>
      <c r="D35" s="392"/>
      <c r="E35" s="392"/>
      <c r="F35" s="392"/>
      <c r="G35" s="392"/>
      <c r="H35" s="392"/>
      <c r="I35" s="392"/>
      <c r="J35" s="27"/>
      <c r="K35" s="393"/>
      <c r="L35" s="27"/>
      <c r="M35" s="393"/>
      <c r="N35" s="393"/>
      <c r="O35" s="394"/>
      <c r="P35" s="395"/>
      <c r="Q35" s="395"/>
      <c r="R35" s="27"/>
      <c r="S35" s="27"/>
    </row>
    <row r="36" spans="1:19" x14ac:dyDescent="0.25">
      <c r="A36" s="73"/>
      <c r="B36" s="73"/>
      <c r="C36" s="392"/>
      <c r="D36" s="392"/>
      <c r="E36" s="392"/>
      <c r="F36" s="392"/>
      <c r="G36" s="392"/>
      <c r="H36" s="392"/>
      <c r="I36" s="392"/>
      <c r="J36" s="27"/>
      <c r="K36" s="393"/>
      <c r="L36" s="27"/>
      <c r="M36" s="393"/>
      <c r="N36" s="393"/>
      <c r="O36" s="394"/>
      <c r="P36" s="395"/>
      <c r="Q36" s="395"/>
      <c r="R36" s="27"/>
      <c r="S36" s="27"/>
    </row>
    <row r="37" spans="1:19" x14ac:dyDescent="0.25">
      <c r="A37" s="73"/>
      <c r="B37" s="73"/>
      <c r="C37" s="392"/>
      <c r="D37" s="392"/>
      <c r="E37" s="392"/>
      <c r="F37" s="392"/>
      <c r="G37" s="392"/>
      <c r="H37" s="392"/>
      <c r="I37" s="392"/>
      <c r="J37" s="27"/>
      <c r="K37" s="393"/>
      <c r="L37" s="27"/>
      <c r="M37" s="393"/>
      <c r="N37" s="393"/>
      <c r="O37" s="394"/>
      <c r="P37" s="395"/>
      <c r="Q37" s="395"/>
      <c r="R37" s="27"/>
      <c r="S37" s="27"/>
    </row>
    <row r="38" spans="1:19" ht="18.75" customHeight="1" x14ac:dyDescent="0.25">
      <c r="A38" s="73"/>
      <c r="B38" s="73"/>
      <c r="C38" s="392"/>
      <c r="D38" s="392"/>
      <c r="E38" s="392"/>
      <c r="F38" s="392"/>
      <c r="G38" s="392"/>
      <c r="H38" s="392"/>
      <c r="I38" s="392"/>
      <c r="J38" s="27"/>
      <c r="K38" s="393"/>
      <c r="L38" s="27"/>
      <c r="M38" s="393"/>
      <c r="N38" s="393"/>
      <c r="O38" s="394"/>
      <c r="P38" s="395"/>
      <c r="Q38" s="395"/>
      <c r="R38" s="27"/>
      <c r="S38" s="27"/>
    </row>
    <row r="39" spans="1:19" x14ac:dyDescent="0.25">
      <c r="A39" s="73"/>
      <c r="B39" s="73"/>
      <c r="C39" s="392"/>
      <c r="D39" s="392"/>
      <c r="E39" s="392"/>
      <c r="F39" s="392"/>
      <c r="G39" s="392"/>
      <c r="H39" s="392"/>
      <c r="I39" s="392"/>
      <c r="J39" s="27"/>
      <c r="K39" s="393"/>
      <c r="L39" s="27"/>
      <c r="M39" s="393"/>
      <c r="N39" s="393"/>
      <c r="O39" s="394"/>
      <c r="P39" s="395"/>
      <c r="Q39" s="395"/>
      <c r="R39" s="27"/>
      <c r="S39" s="27"/>
    </row>
    <row r="40" spans="1:19" x14ac:dyDescent="0.25">
      <c r="A40" s="73"/>
      <c r="B40" s="73"/>
      <c r="C40" s="392"/>
      <c r="D40" s="392"/>
      <c r="E40" s="392"/>
      <c r="F40" s="392"/>
      <c r="G40" s="392"/>
      <c r="H40" s="392"/>
      <c r="I40" s="392"/>
      <c r="J40" s="27"/>
      <c r="K40" s="393"/>
      <c r="L40" s="27"/>
      <c r="M40" s="393"/>
      <c r="N40" s="393"/>
      <c r="O40" s="394"/>
      <c r="P40" s="395"/>
      <c r="Q40" s="395"/>
      <c r="R40" s="27"/>
      <c r="S40" s="27"/>
    </row>
    <row r="41" spans="1:19" x14ac:dyDescent="0.25">
      <c r="A41" s="73"/>
      <c r="B41" s="73"/>
      <c r="C41" s="392"/>
      <c r="D41" s="392"/>
      <c r="E41" s="392"/>
      <c r="F41" s="392"/>
      <c r="G41" s="392"/>
      <c r="H41" s="392"/>
      <c r="I41" s="392"/>
      <c r="J41" s="27"/>
      <c r="K41" s="393"/>
      <c r="L41" s="27"/>
      <c r="M41" s="393"/>
      <c r="N41" s="393"/>
      <c r="O41" s="394"/>
      <c r="P41" s="395"/>
      <c r="Q41" s="395"/>
      <c r="R41" s="27"/>
      <c r="S41" s="27"/>
    </row>
    <row r="42" spans="1:19" ht="15.75" customHeight="1" x14ac:dyDescent="0.25">
      <c r="A42" s="73"/>
      <c r="B42" s="73"/>
      <c r="C42" s="392"/>
      <c r="D42" s="392"/>
      <c r="E42" s="392"/>
      <c r="F42" s="392"/>
      <c r="G42" s="392"/>
      <c r="H42" s="392"/>
      <c r="I42" s="392"/>
      <c r="J42" s="27"/>
      <c r="K42" s="393"/>
      <c r="L42" s="27"/>
      <c r="M42" s="393"/>
      <c r="N42" s="393"/>
      <c r="O42" s="394"/>
      <c r="P42" s="395"/>
      <c r="Q42" s="395"/>
      <c r="R42" s="27"/>
      <c r="S42" s="27"/>
    </row>
    <row r="43" spans="1:19" ht="15.75" customHeight="1" x14ac:dyDescent="0.25">
      <c r="A43" s="73"/>
      <c r="B43" s="73"/>
      <c r="C43" s="392"/>
      <c r="D43" s="392"/>
      <c r="E43" s="392"/>
      <c r="F43" s="392"/>
      <c r="G43" s="392"/>
      <c r="H43" s="392"/>
      <c r="I43" s="392"/>
      <c r="J43" s="27"/>
      <c r="K43" s="393"/>
      <c r="L43" s="27"/>
      <c r="M43" s="393"/>
      <c r="N43" s="393"/>
      <c r="O43" s="394"/>
      <c r="P43" s="395"/>
      <c r="Q43" s="395"/>
      <c r="R43" s="27"/>
      <c r="S43" s="27"/>
    </row>
    <row r="44" spans="1:19" ht="15.75" customHeight="1" x14ac:dyDescent="0.25">
      <c r="A44" s="73"/>
      <c r="B44" s="73"/>
      <c r="C44" s="392"/>
      <c r="D44" s="392"/>
      <c r="E44" s="392"/>
      <c r="F44" s="392"/>
      <c r="G44" s="392"/>
      <c r="H44" s="392"/>
      <c r="I44" s="392"/>
      <c r="J44" s="27"/>
      <c r="K44" s="393"/>
      <c r="L44" s="27"/>
      <c r="M44" s="393"/>
      <c r="N44" s="393"/>
      <c r="O44" s="394"/>
      <c r="P44" s="395"/>
      <c r="Q44" s="395"/>
      <c r="R44" s="27"/>
      <c r="S44" s="27"/>
    </row>
    <row r="45" spans="1:19" ht="15.75" customHeight="1" x14ac:dyDescent="0.25">
      <c r="A45" s="73"/>
      <c r="B45" s="73"/>
      <c r="C45" s="392"/>
      <c r="D45" s="392"/>
      <c r="E45" s="392"/>
      <c r="F45" s="392"/>
      <c r="G45" s="392"/>
      <c r="H45" s="392"/>
      <c r="I45" s="392"/>
      <c r="J45" s="27"/>
      <c r="K45" s="393"/>
      <c r="L45" s="27"/>
      <c r="M45" s="393"/>
      <c r="N45" s="393"/>
      <c r="O45" s="394"/>
      <c r="P45" s="395"/>
      <c r="Q45" s="395"/>
      <c r="R45" s="27"/>
      <c r="S45" s="27"/>
    </row>
    <row r="46" spans="1:19" ht="15.75" customHeight="1" x14ac:dyDescent="0.25">
      <c r="A46" s="73"/>
      <c r="B46" s="73"/>
      <c r="C46" s="392"/>
      <c r="D46" s="392"/>
      <c r="E46" s="392"/>
      <c r="F46" s="392"/>
      <c r="G46" s="392"/>
      <c r="H46" s="392"/>
      <c r="I46" s="392"/>
      <c r="J46" s="27"/>
      <c r="K46" s="393"/>
      <c r="L46" s="27"/>
      <c r="M46" s="393"/>
      <c r="N46" s="393"/>
      <c r="O46" s="394"/>
      <c r="P46" s="395"/>
      <c r="Q46" s="395"/>
      <c r="R46" s="27"/>
      <c r="S46" s="27"/>
    </row>
    <row r="47" spans="1:19" ht="15.75" customHeight="1" x14ac:dyDescent="0.25">
      <c r="A47" s="73"/>
      <c r="B47" s="73"/>
      <c r="C47" s="392"/>
      <c r="D47" s="392"/>
      <c r="E47" s="392"/>
      <c r="F47" s="392"/>
      <c r="G47" s="392"/>
      <c r="H47" s="392"/>
      <c r="I47" s="392"/>
      <c r="J47" s="27"/>
      <c r="K47" s="393"/>
      <c r="L47" s="27"/>
      <c r="M47" s="393"/>
      <c r="N47" s="393"/>
      <c r="O47" s="394"/>
      <c r="P47" s="395"/>
      <c r="Q47" s="395"/>
      <c r="R47" s="27"/>
      <c r="S47" s="27"/>
    </row>
    <row r="48" spans="1:19" ht="15.75" customHeight="1" x14ac:dyDescent="0.25">
      <c r="A48" s="73"/>
      <c r="B48" s="73"/>
      <c r="C48" s="392"/>
      <c r="D48" s="392"/>
      <c r="E48" s="392"/>
      <c r="F48" s="392"/>
      <c r="G48" s="392"/>
      <c r="H48" s="392"/>
      <c r="I48" s="392"/>
      <c r="J48" s="27"/>
      <c r="K48" s="393"/>
      <c r="L48" s="27"/>
      <c r="M48" s="393"/>
      <c r="N48" s="393"/>
      <c r="O48" s="394"/>
      <c r="P48" s="395"/>
      <c r="Q48" s="395"/>
      <c r="R48" s="27"/>
      <c r="S48" s="27"/>
    </row>
    <row r="49" spans="1:19" ht="15.75" customHeight="1" x14ac:dyDescent="0.25">
      <c r="A49" s="73"/>
      <c r="B49" s="73"/>
      <c r="C49" s="392"/>
      <c r="D49" s="392"/>
      <c r="E49" s="392"/>
      <c r="F49" s="392"/>
      <c r="G49" s="392"/>
      <c r="H49" s="392"/>
      <c r="I49" s="392"/>
      <c r="J49" s="27"/>
      <c r="K49" s="393"/>
      <c r="L49" s="27"/>
      <c r="M49" s="393"/>
      <c r="N49" s="393"/>
      <c r="O49" s="394"/>
      <c r="P49" s="395"/>
      <c r="Q49" s="395"/>
      <c r="R49" s="27"/>
      <c r="S49" s="27"/>
    </row>
    <row r="50" spans="1:19" ht="15.75" customHeight="1" x14ac:dyDescent="0.25">
      <c r="A50" s="73"/>
      <c r="B50" s="73"/>
      <c r="C50" s="392"/>
      <c r="D50" s="392"/>
      <c r="E50" s="392"/>
      <c r="F50" s="392"/>
      <c r="G50" s="392"/>
      <c r="H50" s="392"/>
      <c r="I50" s="392"/>
      <c r="J50" s="27"/>
      <c r="K50" s="393"/>
      <c r="L50" s="27"/>
      <c r="M50" s="393"/>
      <c r="N50" s="393"/>
      <c r="O50" s="394"/>
      <c r="P50" s="395"/>
      <c r="Q50" s="395"/>
      <c r="R50" s="27"/>
      <c r="S50" s="27"/>
    </row>
    <row r="51" spans="1:19" x14ac:dyDescent="0.25">
      <c r="B51" s="73"/>
      <c r="C51" s="392"/>
      <c r="D51" s="392"/>
      <c r="E51" s="392"/>
      <c r="F51" s="392"/>
      <c r="G51" s="392"/>
      <c r="H51" s="392"/>
      <c r="I51" s="392"/>
      <c r="J51" s="27"/>
      <c r="K51" s="393"/>
      <c r="L51" s="27"/>
      <c r="M51" s="393"/>
      <c r="N51" s="393"/>
      <c r="O51" s="394"/>
      <c r="P51" s="395"/>
      <c r="Q51" s="395"/>
      <c r="R51" s="27"/>
      <c r="S51" s="27"/>
    </row>
    <row r="52" spans="1:19" x14ac:dyDescent="0.25">
      <c r="B52" s="73"/>
      <c r="C52" s="392"/>
      <c r="D52" s="392"/>
      <c r="E52" s="392"/>
      <c r="F52" s="392"/>
      <c r="G52" s="392"/>
      <c r="H52" s="392"/>
      <c r="I52" s="392"/>
      <c r="J52" s="27"/>
      <c r="K52" s="393"/>
      <c r="L52" s="27"/>
      <c r="M52" s="393"/>
      <c r="N52" s="393"/>
      <c r="O52" s="394"/>
      <c r="P52" s="395"/>
      <c r="Q52" s="395"/>
      <c r="R52" s="27"/>
      <c r="S52" s="27"/>
    </row>
    <row r="53" spans="1:19" x14ac:dyDescent="0.25">
      <c r="B53" s="73"/>
      <c r="C53" s="392"/>
      <c r="D53" s="392"/>
      <c r="E53" s="392"/>
      <c r="F53" s="392"/>
      <c r="G53" s="392"/>
      <c r="H53" s="392"/>
      <c r="I53" s="392"/>
      <c r="K53" s="393"/>
      <c r="M53" s="393"/>
      <c r="N53" s="393"/>
      <c r="P53" s="395"/>
      <c r="Q53" s="395"/>
      <c r="R53" s="27"/>
      <c r="S53" s="27"/>
    </row>
    <row r="54" spans="1:19" x14ac:dyDescent="0.25">
      <c r="C54" s="392"/>
      <c r="D54" s="392"/>
      <c r="E54" s="392"/>
      <c r="F54" s="392"/>
      <c r="G54" s="392"/>
      <c r="H54" s="392"/>
      <c r="I54" s="392"/>
      <c r="K54" s="393"/>
      <c r="M54" s="393"/>
      <c r="N54" s="393"/>
      <c r="P54" s="395"/>
      <c r="Q54" s="395"/>
      <c r="R54" s="27"/>
      <c r="S54" s="27"/>
    </row>
    <row r="55" spans="1:19" x14ac:dyDescent="0.25">
      <c r="C55" s="392"/>
      <c r="D55" s="392"/>
      <c r="E55" s="392"/>
      <c r="F55" s="392"/>
      <c r="G55" s="392"/>
      <c r="H55" s="392"/>
      <c r="I55" s="392"/>
      <c r="K55" s="393"/>
      <c r="M55" s="393"/>
      <c r="N55" s="393"/>
      <c r="P55" s="395"/>
      <c r="Q55" s="395"/>
      <c r="R55" s="27"/>
      <c r="S55" s="27"/>
    </row>
    <row r="56" spans="1:19" x14ac:dyDescent="0.25">
      <c r="A56" s="73"/>
    </row>
    <row r="57" spans="1:19" x14ac:dyDescent="0.25">
      <c r="A57" s="73"/>
      <c r="B57" s="73"/>
      <c r="C57" s="73"/>
    </row>
    <row r="58" spans="1:19" x14ac:dyDescent="0.25">
      <c r="A58" s="73"/>
      <c r="B58" s="73"/>
      <c r="C58" s="73"/>
    </row>
    <row r="59" spans="1:19" x14ac:dyDescent="0.25">
      <c r="A59" s="73"/>
      <c r="B59" s="73"/>
      <c r="C59" s="73"/>
    </row>
    <row r="60" spans="1:19" x14ac:dyDescent="0.25">
      <c r="A60" s="73"/>
      <c r="B60" s="73"/>
      <c r="C60" s="73"/>
    </row>
    <row r="61" spans="1:19" x14ac:dyDescent="0.25">
      <c r="A61" s="73"/>
      <c r="B61" s="73"/>
      <c r="C61" s="73"/>
    </row>
    <row r="62" spans="1:19" x14ac:dyDescent="0.25">
      <c r="A62" s="73"/>
      <c r="B62" s="73"/>
      <c r="C62" s="73"/>
    </row>
    <row r="63" spans="1:19" x14ac:dyDescent="0.25">
      <c r="A63" s="73"/>
      <c r="B63" s="73"/>
      <c r="C63" s="73"/>
    </row>
    <row r="64" spans="1:19" x14ac:dyDescent="0.25">
      <c r="A64" s="73"/>
      <c r="B64" s="73"/>
      <c r="C64" s="73"/>
    </row>
    <row r="65" spans="1:3" x14ac:dyDescent="0.25">
      <c r="A65" s="73"/>
      <c r="B65" s="73"/>
      <c r="C65" s="73"/>
    </row>
    <row r="66" spans="1:3" x14ac:dyDescent="0.25">
      <c r="A66" s="73"/>
      <c r="B66" s="73"/>
      <c r="C66" s="73"/>
    </row>
    <row r="67" spans="1:3" x14ac:dyDescent="0.25">
      <c r="A67" s="73"/>
      <c r="B67" s="73"/>
      <c r="C67" s="73"/>
    </row>
    <row r="68" spans="1:3" x14ac:dyDescent="0.25">
      <c r="A68" s="73"/>
      <c r="B68" s="73"/>
      <c r="C68" s="73"/>
    </row>
    <row r="69" spans="1:3" x14ac:dyDescent="0.25">
      <c r="A69" s="73"/>
      <c r="B69" s="73"/>
      <c r="C69" s="73"/>
    </row>
    <row r="70" spans="1:3" x14ac:dyDescent="0.25">
      <c r="A70" s="73"/>
      <c r="B70" s="73"/>
      <c r="C70" s="73"/>
    </row>
    <row r="71" spans="1:3" x14ac:dyDescent="0.25">
      <c r="A71" s="73"/>
      <c r="B71" s="73"/>
      <c r="C71" s="73"/>
    </row>
    <row r="72" spans="1:3" x14ac:dyDescent="0.25">
      <c r="A72" s="73"/>
      <c r="B72" s="73"/>
      <c r="C72" s="73"/>
    </row>
    <row r="73" spans="1:3" x14ac:dyDescent="0.25">
      <c r="A73" s="73"/>
      <c r="B73" s="73"/>
      <c r="C73" s="73"/>
    </row>
    <row r="74" spans="1:3" x14ac:dyDescent="0.25">
      <c r="A74" s="73"/>
      <c r="B74" s="73"/>
      <c r="C74" s="73"/>
    </row>
    <row r="75" spans="1:3" x14ac:dyDescent="0.25">
      <c r="A75" s="73"/>
      <c r="B75" s="73"/>
      <c r="C75" s="73"/>
    </row>
    <row r="76" spans="1:3" x14ac:dyDescent="0.25">
      <c r="A76" s="73"/>
      <c r="B76" s="73"/>
      <c r="C76" s="73"/>
    </row>
    <row r="77" spans="1:3" x14ac:dyDescent="0.25">
      <c r="A77" s="73"/>
      <c r="B77" s="73"/>
      <c r="C77" s="73"/>
    </row>
    <row r="78" spans="1:3" x14ac:dyDescent="0.25">
      <c r="A78" s="73"/>
    </row>
  </sheetData>
  <mergeCells count="4">
    <mergeCell ref="P32:Q32"/>
    <mergeCell ref="B2:I2"/>
    <mergeCell ref="B27:I27"/>
    <mergeCell ref="B29:I29"/>
  </mergeCells>
  <hyperlinks>
    <hyperlink ref="A1" location="Contents!A1" display="Back to contents"/>
  </hyperlinks>
  <pageMargins left="0.70866141732283472" right="0.70866141732283472" top="0.74803149606299213" bottom="0.74803149606299213" header="0.31496062992125984" footer="0.31496062992125984"/>
  <pageSetup paperSize="9" scale="54" orientation="landscape" r:id="rId1"/>
  <headerFooter>
    <oddHeader>&amp;C&amp;8November 2016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sheetPr>
  <dimension ref="A1:AT111"/>
  <sheetViews>
    <sheetView showGridLines="0" zoomScaleNormal="100" zoomScaleSheetLayoutView="100" workbookViewId="0"/>
  </sheetViews>
  <sheetFormatPr defaultRowHeight="15.75" x14ac:dyDescent="0.25"/>
  <cols>
    <col min="1" max="1" width="9.33203125" style="5" customWidth="1"/>
    <col min="2" max="2" width="6" style="5" customWidth="1"/>
    <col min="3" max="3" width="1" style="20" customWidth="1"/>
    <col min="4" max="4" width="10.88671875" style="5" customWidth="1"/>
    <col min="5" max="5" width="1" style="20" customWidth="1"/>
    <col min="6" max="6" width="8.44140625" style="5" customWidth="1"/>
    <col min="7" max="7" width="13.5546875" style="5" customWidth="1"/>
    <col min="8" max="8" width="14" style="5" customWidth="1"/>
    <col min="9" max="9" width="12.33203125" style="5" customWidth="1"/>
    <col min="10" max="10" width="7.44140625" style="5" customWidth="1"/>
    <col min="11" max="11" width="10.109375" style="5" customWidth="1"/>
    <col min="12" max="12" width="1" style="20" customWidth="1"/>
    <col min="13" max="13" width="10.88671875" style="20" customWidth="1"/>
    <col min="14" max="14" width="1" style="20" customWidth="1"/>
    <col min="15" max="15" width="8.44140625" style="20" bestFit="1" customWidth="1"/>
    <col min="16" max="16" width="13.109375" style="20" bestFit="1" customWidth="1"/>
    <col min="17" max="17" width="14" style="20" customWidth="1"/>
    <col min="18" max="18" width="12.33203125" style="20" customWidth="1"/>
    <col min="19" max="19" width="7.21875" style="20" customWidth="1"/>
    <col min="20" max="20" width="9.6640625" style="20" customWidth="1"/>
    <col min="21" max="46" width="8.88671875" style="20"/>
    <col min="47" max="16384" width="8.88671875" style="5"/>
  </cols>
  <sheetData>
    <row r="1" spans="1:28" ht="33.75" customHeight="1" thickBot="1" x14ac:dyDescent="0.3">
      <c r="A1" s="77" t="s">
        <v>144</v>
      </c>
      <c r="B1" s="126"/>
      <c r="C1" s="72"/>
      <c r="D1" s="126"/>
      <c r="E1" s="72"/>
      <c r="F1" s="126"/>
      <c r="G1" s="126"/>
      <c r="H1" s="126"/>
      <c r="I1" s="126"/>
      <c r="J1" s="126"/>
      <c r="K1" s="126"/>
      <c r="L1" s="72"/>
      <c r="M1" s="72"/>
      <c r="N1" s="72"/>
      <c r="O1" s="131"/>
      <c r="P1" s="131"/>
      <c r="Q1" s="131"/>
      <c r="R1" s="225"/>
      <c r="S1" s="225"/>
      <c r="T1" s="225"/>
      <c r="U1" s="2"/>
    </row>
    <row r="2" spans="1:28" ht="19.5" thickBot="1" x14ac:dyDescent="0.35">
      <c r="A2" s="52"/>
      <c r="B2" s="530" t="s">
        <v>525</v>
      </c>
      <c r="C2" s="531"/>
      <c r="D2" s="531"/>
      <c r="E2" s="531"/>
      <c r="F2" s="531"/>
      <c r="G2" s="531"/>
      <c r="H2" s="531"/>
      <c r="I2" s="531"/>
      <c r="J2" s="531"/>
      <c r="K2" s="531"/>
      <c r="L2" s="531"/>
      <c r="M2" s="531"/>
      <c r="N2" s="531"/>
      <c r="O2" s="531"/>
      <c r="P2" s="531"/>
      <c r="Q2" s="531"/>
      <c r="R2" s="531"/>
      <c r="S2" s="531"/>
      <c r="T2" s="532"/>
      <c r="U2" s="2"/>
    </row>
    <row r="3" spans="1:28" x14ac:dyDescent="0.25">
      <c r="A3" s="52"/>
      <c r="B3" s="132"/>
      <c r="C3" s="662" t="s">
        <v>529</v>
      </c>
      <c r="D3" s="662"/>
      <c r="E3" s="662"/>
      <c r="F3" s="662"/>
      <c r="G3" s="662"/>
      <c r="H3" s="662"/>
      <c r="I3" s="662"/>
      <c r="J3" s="662"/>
      <c r="K3" s="663"/>
      <c r="L3" s="659" t="s">
        <v>528</v>
      </c>
      <c r="M3" s="660"/>
      <c r="N3" s="660"/>
      <c r="O3" s="660"/>
      <c r="P3" s="660"/>
      <c r="Q3" s="660"/>
      <c r="R3" s="660"/>
      <c r="S3" s="660"/>
      <c r="T3" s="661"/>
      <c r="U3" s="2"/>
    </row>
    <row r="4" spans="1:28" ht="63" x14ac:dyDescent="0.25">
      <c r="A4" s="52"/>
      <c r="B4" s="132"/>
      <c r="C4" s="360"/>
      <c r="D4" s="135" t="s">
        <v>534</v>
      </c>
      <c r="E4" s="360"/>
      <c r="F4" s="135" t="s">
        <v>526</v>
      </c>
      <c r="G4" s="135" t="s">
        <v>533</v>
      </c>
      <c r="H4" s="364" t="s">
        <v>536</v>
      </c>
      <c r="I4" s="364" t="s">
        <v>537</v>
      </c>
      <c r="J4" s="137" t="s">
        <v>527</v>
      </c>
      <c r="K4" s="137" t="s">
        <v>530</v>
      </c>
      <c r="L4" s="360"/>
      <c r="M4" s="135" t="s">
        <v>535</v>
      </c>
      <c r="N4" s="360"/>
      <c r="O4" s="237" t="s">
        <v>526</v>
      </c>
      <c r="P4" s="137" t="s">
        <v>532</v>
      </c>
      <c r="Q4" s="364" t="s">
        <v>536</v>
      </c>
      <c r="R4" s="364" t="s">
        <v>537</v>
      </c>
      <c r="S4" s="237" t="s">
        <v>527</v>
      </c>
      <c r="T4" s="241" t="s">
        <v>530</v>
      </c>
      <c r="U4" s="2"/>
    </row>
    <row r="5" spans="1:28" x14ac:dyDescent="0.25">
      <c r="A5" s="52"/>
      <c r="B5" s="60" t="s">
        <v>136</v>
      </c>
      <c r="C5" s="361"/>
      <c r="D5" s="365">
        <v>431498.38693885476</v>
      </c>
      <c r="E5" s="361"/>
      <c r="F5" s="365">
        <v>52807.964884110028</v>
      </c>
      <c r="G5" s="55">
        <v>60.719176558919955</v>
      </c>
      <c r="H5" s="55">
        <v>63.5802895904921</v>
      </c>
      <c r="I5" s="55">
        <v>4.5</v>
      </c>
      <c r="J5" s="55">
        <v>32.1</v>
      </c>
      <c r="K5" s="55">
        <v>419.22660870646069</v>
      </c>
      <c r="L5" s="361"/>
      <c r="M5" s="413">
        <v>0.18837941243801645</v>
      </c>
      <c r="N5" s="414"/>
      <c r="O5" s="413">
        <v>0.12886781211609391</v>
      </c>
      <c r="P5" s="413">
        <v>2.122689905237022E-2</v>
      </c>
      <c r="Q5" s="413">
        <v>1.9132213672294136E-2</v>
      </c>
      <c r="R5" s="413">
        <v>2.0942846970568377E-3</v>
      </c>
      <c r="S5" s="413">
        <v>0</v>
      </c>
      <c r="T5" s="61">
        <v>3.820000000001373E-2</v>
      </c>
      <c r="U5" s="2"/>
    </row>
    <row r="6" spans="1:28" x14ac:dyDescent="0.25">
      <c r="A6" s="52"/>
      <c r="B6" s="60" t="s">
        <v>137</v>
      </c>
      <c r="C6" s="361"/>
      <c r="D6" s="365">
        <v>432459.2823948689</v>
      </c>
      <c r="E6" s="361"/>
      <c r="F6" s="365">
        <v>52876.017353079216</v>
      </c>
      <c r="G6" s="55">
        <v>60.715354778336803</v>
      </c>
      <c r="H6" s="55">
        <v>63.596265610492097</v>
      </c>
      <c r="I6" s="55">
        <v>4.5300000000000029</v>
      </c>
      <c r="J6" s="55">
        <v>32.1</v>
      </c>
      <c r="K6" s="55">
        <v>419.64583531516712</v>
      </c>
      <c r="L6" s="361"/>
      <c r="M6" s="413">
        <v>0.2226880760391593</v>
      </c>
      <c r="N6" s="414"/>
      <c r="O6" s="413">
        <v>0.12886781211609502</v>
      </c>
      <c r="P6" s="413">
        <v>-6.2941904020118846E-3</v>
      </c>
      <c r="Q6" s="413">
        <v>2.5127315560993634E-2</v>
      </c>
      <c r="R6" s="413">
        <v>-3.1413612565446218E-2</v>
      </c>
      <c r="S6" s="413">
        <v>0</v>
      </c>
      <c r="T6" s="61">
        <v>9.9999999999991263E-2</v>
      </c>
      <c r="U6" s="2"/>
    </row>
    <row r="7" spans="1:28" x14ac:dyDescent="0.25">
      <c r="A7" s="52"/>
      <c r="B7" s="60" t="s">
        <v>138</v>
      </c>
      <c r="C7" s="361"/>
      <c r="D7" s="365">
        <v>434140.96752937912</v>
      </c>
      <c r="E7" s="361"/>
      <c r="F7" s="365">
        <v>52944.157519776258</v>
      </c>
      <c r="G7" s="55">
        <v>60.727264720381314</v>
      </c>
      <c r="H7" s="55">
        <v>63.613923190492095</v>
      </c>
      <c r="I7" s="55">
        <v>4.537777777777781</v>
      </c>
      <c r="J7" s="55">
        <v>32.1</v>
      </c>
      <c r="K7" s="55">
        <v>420.65298531992352</v>
      </c>
      <c r="L7" s="361"/>
      <c r="M7" s="413">
        <v>0.38886554248469329</v>
      </c>
      <c r="N7" s="414"/>
      <c r="O7" s="413">
        <v>0.12886781211609785</v>
      </c>
      <c r="P7" s="413">
        <v>1.9616029730852323E-2</v>
      </c>
      <c r="Q7" s="413">
        <v>2.776512084553109E-2</v>
      </c>
      <c r="R7" s="413">
        <v>-8.1468291377138798E-3</v>
      </c>
      <c r="S7" s="413">
        <v>0</v>
      </c>
      <c r="T7" s="61">
        <v>0.23999999999999908</v>
      </c>
      <c r="U7" s="21"/>
      <c r="V7" s="22"/>
      <c r="W7" s="22"/>
      <c r="X7" s="22"/>
      <c r="Y7" s="22"/>
      <c r="Z7" s="22"/>
      <c r="AA7" s="22"/>
      <c r="AB7" s="22"/>
    </row>
    <row r="8" spans="1:28" x14ac:dyDescent="0.25">
      <c r="A8" s="52"/>
      <c r="B8" s="60" t="s">
        <v>156</v>
      </c>
      <c r="C8" s="361"/>
      <c r="D8" s="365">
        <v>435949.63520180789</v>
      </c>
      <c r="E8" s="361"/>
      <c r="F8" s="365">
        <v>53012.385497215291</v>
      </c>
      <c r="G8" s="55">
        <v>60.737784790795388</v>
      </c>
      <c r="H8" s="55">
        <v>63.630127590492094</v>
      </c>
      <c r="I8" s="55">
        <v>4.5455555555555591</v>
      </c>
      <c r="J8" s="55">
        <v>32.1</v>
      </c>
      <c r="K8" s="55">
        <v>421.7887483802873</v>
      </c>
      <c r="L8" s="361"/>
      <c r="M8" s="413">
        <v>0.41660838476534057</v>
      </c>
      <c r="N8" s="414"/>
      <c r="O8" s="413">
        <v>0.12886781211609294</v>
      </c>
      <c r="P8" s="413">
        <v>1.7323471528832849E-2</v>
      </c>
      <c r="Q8" s="413">
        <v>2.5473039842984255E-2</v>
      </c>
      <c r="R8" s="413">
        <v>-8.1474929000394537E-3</v>
      </c>
      <c r="S8" s="413">
        <v>0</v>
      </c>
      <c r="T8" s="61">
        <v>0.26999999999999819</v>
      </c>
      <c r="U8" s="21"/>
      <c r="V8" s="22"/>
      <c r="W8" s="22"/>
      <c r="X8" s="22"/>
      <c r="Y8" s="22"/>
    </row>
    <row r="9" spans="1:28" x14ac:dyDescent="0.25">
      <c r="A9" s="52"/>
      <c r="B9" s="60" t="s">
        <v>157</v>
      </c>
      <c r="C9" s="361"/>
      <c r="D9" s="365">
        <v>437686.22792394325</v>
      </c>
      <c r="E9" s="361"/>
      <c r="F9" s="365">
        <v>53081.087359560617</v>
      </c>
      <c r="G9" s="55">
        <v>60.742875586666344</v>
      </c>
      <c r="H9" s="55">
        <v>63.640646350492091</v>
      </c>
      <c r="I9" s="55">
        <v>4.5533333333333372</v>
      </c>
      <c r="J9" s="55">
        <v>32.1</v>
      </c>
      <c r="K9" s="55">
        <v>422.88539912607604</v>
      </c>
      <c r="L9" s="361"/>
      <c r="M9" s="413">
        <v>0.39834709835953119</v>
      </c>
      <c r="N9" s="414"/>
      <c r="O9" s="413">
        <v>0.12959587028758554</v>
      </c>
      <c r="P9" s="413">
        <v>8.3815962147624091E-3</v>
      </c>
      <c r="Q9" s="413">
        <v>1.6531099965243948E-2</v>
      </c>
      <c r="R9" s="413">
        <v>-8.1481567705487049E-3</v>
      </c>
      <c r="S9" s="413">
        <v>0</v>
      </c>
      <c r="T9" s="61">
        <v>0.2599999999999974</v>
      </c>
      <c r="U9" s="21"/>
      <c r="V9" s="22"/>
      <c r="W9" s="22"/>
      <c r="X9" s="22"/>
      <c r="Y9" s="22"/>
    </row>
    <row r="10" spans="1:28" x14ac:dyDescent="0.25">
      <c r="A10" s="52"/>
      <c r="B10" s="60" t="s">
        <v>158</v>
      </c>
      <c r="C10" s="361"/>
      <c r="D10" s="365">
        <v>439390.71682861354</v>
      </c>
      <c r="E10" s="361"/>
      <c r="F10" s="365">
        <v>53149.87825668235</v>
      </c>
      <c r="G10" s="55">
        <v>60.742572372712424</v>
      </c>
      <c r="H10" s="55">
        <v>63.645515030492092</v>
      </c>
      <c r="I10" s="55">
        <v>4.5611111111111153</v>
      </c>
      <c r="J10" s="55">
        <v>32.1</v>
      </c>
      <c r="K10" s="55">
        <v>423.98490116380378</v>
      </c>
      <c r="L10" s="361"/>
      <c r="M10" s="413">
        <v>0.38943169693849206</v>
      </c>
      <c r="N10" s="414"/>
      <c r="O10" s="413">
        <v>0.12959587028757963</v>
      </c>
      <c r="P10" s="413">
        <v>-4.991761601530713E-4</v>
      </c>
      <c r="Q10" s="413">
        <v>7.6502679956889598E-3</v>
      </c>
      <c r="R10" s="413">
        <v>-8.1488207492234153E-3</v>
      </c>
      <c r="S10" s="413">
        <v>0</v>
      </c>
      <c r="T10" s="61">
        <v>0.25999999999998769</v>
      </c>
      <c r="U10" s="21"/>
      <c r="V10" s="22"/>
      <c r="W10" s="22"/>
      <c r="X10" s="22"/>
      <c r="Y10" s="22"/>
    </row>
    <row r="11" spans="1:28" x14ac:dyDescent="0.25">
      <c r="A11" s="52"/>
      <c r="B11" s="60" t="s">
        <v>159</v>
      </c>
      <c r="C11" s="361"/>
      <c r="D11" s="365">
        <v>440889.25934667146</v>
      </c>
      <c r="E11" s="361"/>
      <c r="F11" s="365">
        <v>53218.758303965886</v>
      </c>
      <c r="G11" s="55">
        <v>60.737226976213606</v>
      </c>
      <c r="H11" s="55">
        <v>63.645100920492091</v>
      </c>
      <c r="I11" s="55">
        <v>4.5688888888888934</v>
      </c>
      <c r="J11" s="55">
        <v>32.1</v>
      </c>
      <c r="K11" s="55">
        <v>424.91766794636413</v>
      </c>
      <c r="L11" s="361"/>
      <c r="M11" s="413">
        <v>0.34105010885845188</v>
      </c>
      <c r="N11" s="414"/>
      <c r="O11" s="413">
        <v>0.12959587028757771</v>
      </c>
      <c r="P11" s="413">
        <v>-8.8000825286405938E-3</v>
      </c>
      <c r="Q11" s="413">
        <v>-6.5065071718383815E-4</v>
      </c>
      <c r="R11" s="413">
        <v>-8.1494848361346947E-3</v>
      </c>
      <c r="S11" s="413">
        <v>0</v>
      </c>
      <c r="T11" s="61">
        <v>0.21999999999999564</v>
      </c>
      <c r="U11" s="21"/>
      <c r="V11" s="22"/>
      <c r="W11" s="22"/>
      <c r="X11" s="22"/>
      <c r="Y11" s="22"/>
    </row>
    <row r="12" spans="1:28" x14ac:dyDescent="0.25">
      <c r="A12" s="52"/>
      <c r="B12" s="60" t="s">
        <v>221</v>
      </c>
      <c r="C12" s="361"/>
      <c r="D12" s="365">
        <v>442317.07969727484</v>
      </c>
      <c r="E12" s="361"/>
      <c r="F12" s="365">
        <v>53287.727616946155</v>
      </c>
      <c r="G12" s="55">
        <v>60.727531093976232</v>
      </c>
      <c r="H12" s="55">
        <v>63.640127600492093</v>
      </c>
      <c r="I12" s="55">
        <v>4.5766666666666715</v>
      </c>
      <c r="J12" s="55">
        <v>32.1</v>
      </c>
      <c r="K12" s="55">
        <v>425.80999504905151</v>
      </c>
      <c r="L12" s="361"/>
      <c r="M12" s="413">
        <v>0.32385010982557849</v>
      </c>
      <c r="N12" s="414"/>
      <c r="O12" s="413">
        <v>0.12959587028758129</v>
      </c>
      <c r="P12" s="413">
        <v>-1.5963656426347533E-2</v>
      </c>
      <c r="Q12" s="413">
        <v>-7.814144259446756E-3</v>
      </c>
      <c r="R12" s="413">
        <v>-8.1501490312941242E-3</v>
      </c>
      <c r="S12" s="413">
        <v>0</v>
      </c>
      <c r="T12" s="61">
        <v>0.21000000000000241</v>
      </c>
      <c r="U12" s="21"/>
      <c r="V12" s="22"/>
      <c r="W12" s="22"/>
      <c r="X12" s="22"/>
      <c r="Y12" s="22"/>
    </row>
    <row r="13" spans="1:28" x14ac:dyDescent="0.25">
      <c r="A13" s="52"/>
      <c r="B13" s="60" t="s">
        <v>222</v>
      </c>
      <c r="C13" s="361"/>
      <c r="D13" s="365">
        <v>443745.16986806015</v>
      </c>
      <c r="E13" s="361"/>
      <c r="F13" s="365">
        <v>53359.160317029273</v>
      </c>
      <c r="G13" s="55">
        <v>60.71453960691931</v>
      </c>
      <c r="H13" s="55">
        <v>63.631699520492091</v>
      </c>
      <c r="I13" s="55">
        <v>4.5844444444444497</v>
      </c>
      <c r="J13" s="55">
        <v>32.1</v>
      </c>
      <c r="K13" s="55">
        <v>426.70419603865452</v>
      </c>
      <c r="L13" s="361"/>
      <c r="M13" s="413">
        <v>0.32286570795835307</v>
      </c>
      <c r="N13" s="414"/>
      <c r="O13" s="413">
        <v>0.13405094057792327</v>
      </c>
      <c r="P13" s="413">
        <v>-2.1393076291571802E-2</v>
      </c>
      <c r="Q13" s="413">
        <v>-1.3243342396969745E-2</v>
      </c>
      <c r="R13" s="413">
        <v>-8.1508133347281669E-3</v>
      </c>
      <c r="S13" s="413">
        <v>0</v>
      </c>
      <c r="T13" s="61">
        <v>0.20999999999999977</v>
      </c>
      <c r="U13" s="21"/>
      <c r="V13" s="22"/>
      <c r="W13" s="22"/>
      <c r="X13" s="22"/>
      <c r="Y13" s="22"/>
    </row>
    <row r="14" spans="1:28" x14ac:dyDescent="0.25">
      <c r="A14" s="52"/>
      <c r="B14" s="60" t="s">
        <v>223</v>
      </c>
      <c r="C14" s="361"/>
      <c r="D14" s="365">
        <v>445195.6081641991</v>
      </c>
      <c r="E14" s="361"/>
      <c r="F14" s="365">
        <v>53430.688773318732</v>
      </c>
      <c r="G14" s="55">
        <v>60.697912371918818</v>
      </c>
      <c r="H14" s="55">
        <v>63.619459320492091</v>
      </c>
      <c r="I14" s="55">
        <v>4.5922222222222278</v>
      </c>
      <c r="J14" s="55">
        <v>32.1</v>
      </c>
      <c r="K14" s="55">
        <v>427.64294526993956</v>
      </c>
      <c r="L14" s="361"/>
      <c r="M14" s="413">
        <v>0.32686289217980929</v>
      </c>
      <c r="N14" s="414"/>
      <c r="O14" s="413">
        <v>0.13405094057792272</v>
      </c>
      <c r="P14" s="413">
        <v>-2.7385919597085709E-2</v>
      </c>
      <c r="Q14" s="413">
        <v>-1.9236009869670306E-2</v>
      </c>
      <c r="R14" s="413">
        <v>-8.1514777464781977E-3</v>
      </c>
      <c r="S14" s="413">
        <v>0</v>
      </c>
      <c r="T14" s="61">
        <v>0.22000000000000097</v>
      </c>
      <c r="U14" s="21"/>
      <c r="V14" s="22"/>
      <c r="W14" s="22"/>
      <c r="X14" s="22"/>
      <c r="Y14" s="22"/>
    </row>
    <row r="15" spans="1:28" x14ac:dyDescent="0.25">
      <c r="A15" s="52"/>
      <c r="B15" s="60" t="s">
        <v>224</v>
      </c>
      <c r="C15" s="361"/>
      <c r="D15" s="365">
        <v>446799.76627985726</v>
      </c>
      <c r="E15" s="361"/>
      <c r="F15" s="365">
        <v>53502.313114176628</v>
      </c>
      <c r="G15" s="55">
        <v>60.677312085469453</v>
      </c>
      <c r="H15" s="55">
        <v>63.60305250049209</v>
      </c>
      <c r="I15" s="55">
        <v>4.6000000000000059</v>
      </c>
      <c r="J15" s="55">
        <v>32.1</v>
      </c>
      <c r="K15" s="55">
        <v>428.7548169276414</v>
      </c>
      <c r="L15" s="361"/>
      <c r="M15" s="413">
        <v>0.36032658144877733</v>
      </c>
      <c r="N15" s="414"/>
      <c r="O15" s="413">
        <v>0.13405094057792161</v>
      </c>
      <c r="P15" s="413">
        <v>-3.3939036194753865E-2</v>
      </c>
      <c r="Q15" s="413">
        <v>-2.5788996283902025E-2</v>
      </c>
      <c r="R15" s="413">
        <v>-8.1521422665260194E-3</v>
      </c>
      <c r="S15" s="413">
        <v>0</v>
      </c>
      <c r="T15" s="61">
        <v>0.2599999999999994</v>
      </c>
      <c r="U15" s="21"/>
      <c r="V15" s="22"/>
      <c r="W15" s="22"/>
      <c r="X15" s="22"/>
      <c r="Y15" s="22"/>
    </row>
    <row r="16" spans="1:28" x14ac:dyDescent="0.25">
      <c r="A16" s="52"/>
      <c r="B16" s="60" t="s">
        <v>268</v>
      </c>
      <c r="C16" s="361"/>
      <c r="D16" s="365">
        <v>448414.36888094409</v>
      </c>
      <c r="E16" s="361"/>
      <c r="F16" s="365">
        <v>53574.033468137124</v>
      </c>
      <c r="G16" s="55">
        <v>60.657349730869456</v>
      </c>
      <c r="H16" s="55">
        <v>63.582127600492093</v>
      </c>
      <c r="I16" s="55">
        <v>4.6000000000000059</v>
      </c>
      <c r="J16" s="55">
        <v>32.1</v>
      </c>
      <c r="K16" s="55">
        <v>429.86957945165324</v>
      </c>
      <c r="L16" s="361"/>
      <c r="M16" s="413">
        <v>0.36137051156725886</v>
      </c>
      <c r="N16" s="414"/>
      <c r="O16" s="413">
        <v>0.13405094057791725</v>
      </c>
      <c r="P16" s="413">
        <v>-3.2899207156503872E-2</v>
      </c>
      <c r="Q16" s="413">
        <v>-3.2899207156504386E-2</v>
      </c>
      <c r="R16" s="413">
        <v>0</v>
      </c>
      <c r="S16" s="413">
        <v>0</v>
      </c>
      <c r="T16" s="61">
        <v>0.2599999999999929</v>
      </c>
      <c r="U16" s="21"/>
      <c r="V16" s="22"/>
      <c r="W16" s="22"/>
      <c r="X16" s="22"/>
      <c r="Y16" s="22"/>
    </row>
    <row r="17" spans="1:46" x14ac:dyDescent="0.25">
      <c r="A17" s="52"/>
      <c r="B17" s="60" t="s">
        <v>269</v>
      </c>
      <c r="C17" s="361"/>
      <c r="D17" s="365">
        <v>450034.93567402504</v>
      </c>
      <c r="E17" s="361"/>
      <c r="F17" s="365">
        <v>53644.628197825557</v>
      </c>
      <c r="G17" s="55">
        <v>60.632744868829455</v>
      </c>
      <c r="H17" s="55">
        <v>63.556336340492095</v>
      </c>
      <c r="I17" s="55">
        <v>4.6000000000000059</v>
      </c>
      <c r="J17" s="55">
        <v>32.1</v>
      </c>
      <c r="K17" s="55">
        <v>431.03022731617267</v>
      </c>
      <c r="L17" s="361"/>
      <c r="M17" s="413">
        <v>0.36139938983784226</v>
      </c>
      <c r="N17" s="414"/>
      <c r="O17" s="413">
        <v>0.13177042144944928</v>
      </c>
      <c r="P17" s="413">
        <v>-4.0563694505562201E-2</v>
      </c>
      <c r="Q17" s="413">
        <v>-4.0563694505558988E-2</v>
      </c>
      <c r="R17" s="413">
        <v>0</v>
      </c>
      <c r="S17" s="413">
        <v>0</v>
      </c>
      <c r="T17" s="61">
        <v>0.2699999999999928</v>
      </c>
      <c r="U17" s="21"/>
      <c r="V17" s="22"/>
      <c r="W17" s="22"/>
      <c r="X17" s="22"/>
      <c r="Y17" s="22"/>
    </row>
    <row r="18" spans="1:46" x14ac:dyDescent="0.25">
      <c r="A18" s="52"/>
      <c r="B18" s="60" t="s">
        <v>270</v>
      </c>
      <c r="C18" s="361"/>
      <c r="D18" s="365">
        <v>451631.25126127672</v>
      </c>
      <c r="E18" s="361"/>
      <c r="F18" s="365">
        <v>53715.315950486824</v>
      </c>
      <c r="G18" s="55">
        <v>60.604109824249456</v>
      </c>
      <c r="H18" s="55">
        <v>63.526320570492096</v>
      </c>
      <c r="I18" s="55">
        <v>4.6000000000000059</v>
      </c>
      <c r="J18" s="55">
        <v>32.1</v>
      </c>
      <c r="K18" s="55">
        <v>432.19400892992633</v>
      </c>
      <c r="L18" s="361"/>
      <c r="M18" s="413">
        <v>0.35470925937357523</v>
      </c>
      <c r="N18" s="414"/>
      <c r="O18" s="413">
        <v>0.13177042144945167</v>
      </c>
      <c r="P18" s="413">
        <v>-4.7227029952128359E-2</v>
      </c>
      <c r="Q18" s="413">
        <v>-4.7227029952126645E-2</v>
      </c>
      <c r="R18" s="413">
        <v>0</v>
      </c>
      <c r="S18" s="413">
        <v>0</v>
      </c>
      <c r="T18" s="61">
        <v>0.26999999999999763</v>
      </c>
      <c r="U18" s="21"/>
      <c r="V18" s="22"/>
      <c r="W18" s="22"/>
      <c r="X18" s="22"/>
      <c r="Y18" s="22"/>
    </row>
    <row r="19" spans="1:46" x14ac:dyDescent="0.25">
      <c r="A19" s="52"/>
      <c r="B19" s="60" t="s">
        <v>271</v>
      </c>
      <c r="C19" s="361"/>
      <c r="D19" s="365">
        <v>453254.09018906811</v>
      </c>
      <c r="E19" s="361"/>
      <c r="F19" s="365">
        <v>53786.096848697685</v>
      </c>
      <c r="G19" s="55">
        <v>60.572235510829458</v>
      </c>
      <c r="H19" s="55">
        <v>63.492909340492098</v>
      </c>
      <c r="I19" s="55">
        <v>4.6000000000000059</v>
      </c>
      <c r="J19" s="338">
        <v>32.1</v>
      </c>
      <c r="K19" s="55">
        <v>433.4041521549301</v>
      </c>
      <c r="L19" s="361"/>
      <c r="M19" s="413">
        <v>0.3593283067235209</v>
      </c>
      <c r="N19" s="414"/>
      <c r="O19" s="413">
        <v>0.13177042144945306</v>
      </c>
      <c r="P19" s="413">
        <v>-5.2594310043382331E-2</v>
      </c>
      <c r="Q19" s="413">
        <v>-5.2594310043384065E-2</v>
      </c>
      <c r="R19" s="413">
        <v>0</v>
      </c>
      <c r="S19" s="413">
        <v>0</v>
      </c>
      <c r="T19" s="61">
        <v>0.27999999999999592</v>
      </c>
      <c r="U19" s="21"/>
      <c r="V19" s="22"/>
      <c r="W19" s="22"/>
      <c r="X19" s="22"/>
      <c r="Y19" s="22"/>
    </row>
    <row r="20" spans="1:46" x14ac:dyDescent="0.25">
      <c r="A20" s="52"/>
      <c r="B20" s="60" t="s">
        <v>339</v>
      </c>
      <c r="C20" s="361"/>
      <c r="D20" s="365">
        <v>454865.64254714246</v>
      </c>
      <c r="E20" s="361"/>
      <c r="F20" s="365">
        <v>53856.971015196425</v>
      </c>
      <c r="G20" s="55">
        <v>60.538099740409464</v>
      </c>
      <c r="H20" s="55">
        <v>63.457127610492101</v>
      </c>
      <c r="I20" s="55">
        <v>4.6000000000000059</v>
      </c>
      <c r="J20" s="338">
        <v>32.1</v>
      </c>
      <c r="K20" s="55">
        <v>434.61768378096389</v>
      </c>
      <c r="L20" s="361"/>
      <c r="M20" s="413">
        <v>0.35555164155322055</v>
      </c>
      <c r="N20" s="414"/>
      <c r="O20" s="413">
        <v>0.13177042144945172</v>
      </c>
      <c r="P20" s="413">
        <v>-5.6355473976011025E-2</v>
      </c>
      <c r="Q20" s="413">
        <v>-5.6355473976016097E-2</v>
      </c>
      <c r="R20" s="413">
        <v>0</v>
      </c>
      <c r="S20" s="413">
        <v>0</v>
      </c>
      <c r="T20" s="61">
        <v>0.27999999999999542</v>
      </c>
      <c r="U20" s="21"/>
      <c r="V20" s="22"/>
      <c r="W20" s="22"/>
      <c r="X20" s="22"/>
      <c r="Y20" s="22"/>
    </row>
    <row r="21" spans="1:46" x14ac:dyDescent="0.25">
      <c r="A21" s="52"/>
      <c r="B21" s="60" t="s">
        <v>340</v>
      </c>
      <c r="C21" s="361"/>
      <c r="D21" s="365">
        <v>456555.69928009139</v>
      </c>
      <c r="E21" s="361"/>
      <c r="F21" s="365">
        <v>53932.145301200522</v>
      </c>
      <c r="G21" s="55">
        <v>60.50287553230946</v>
      </c>
      <c r="H21" s="55">
        <v>63.4202049604921</v>
      </c>
      <c r="I21" s="55">
        <v>4.6000000000000059</v>
      </c>
      <c r="J21" s="338">
        <v>32.1</v>
      </c>
      <c r="K21" s="55">
        <v>435.87807506392863</v>
      </c>
      <c r="L21" s="361"/>
      <c r="M21" s="413">
        <v>0.37155075584187908</v>
      </c>
      <c r="N21" s="414"/>
      <c r="O21" s="413">
        <v>0.13958134775698078</v>
      </c>
      <c r="P21" s="413">
        <v>-5.8185189576560069E-2</v>
      </c>
      <c r="Q21" s="413">
        <v>-5.8185189576554691E-2</v>
      </c>
      <c r="R21" s="413">
        <v>0</v>
      </c>
      <c r="S21" s="413">
        <v>0</v>
      </c>
      <c r="T21" s="61">
        <v>0.28999999999998888</v>
      </c>
      <c r="U21" s="21"/>
      <c r="V21" s="22"/>
      <c r="W21" s="22"/>
      <c r="X21" s="22"/>
      <c r="Y21" s="22"/>
    </row>
    <row r="22" spans="1:46" x14ac:dyDescent="0.25">
      <c r="A22" s="52"/>
      <c r="B22" s="60" t="s">
        <v>341</v>
      </c>
      <c r="C22" s="361"/>
      <c r="D22" s="365">
        <v>458288.35727580253</v>
      </c>
      <c r="E22" s="361"/>
      <c r="F22" s="365">
        <v>54007.424516486193</v>
      </c>
      <c r="G22" s="55">
        <v>60.466435432129465</v>
      </c>
      <c r="H22" s="55">
        <v>63.382007790492104</v>
      </c>
      <c r="I22" s="55">
        <v>4.6000000000000059</v>
      </c>
      <c r="J22" s="338">
        <v>32.1</v>
      </c>
      <c r="K22" s="55">
        <v>437.18570928912038</v>
      </c>
      <c r="L22" s="361"/>
      <c r="M22" s="413">
        <v>0.37950637752266331</v>
      </c>
      <c r="N22" s="414"/>
      <c r="O22" s="413">
        <v>0.13958134775698461</v>
      </c>
      <c r="P22" s="413">
        <v>-6.022870790750301E-2</v>
      </c>
      <c r="Q22" s="413">
        <v>-6.0228707907506222E-2</v>
      </c>
      <c r="R22" s="413">
        <v>0</v>
      </c>
      <c r="S22" s="413">
        <v>0</v>
      </c>
      <c r="T22" s="61">
        <v>0.29999999999999133</v>
      </c>
      <c r="U22" s="21"/>
      <c r="V22" s="22"/>
      <c r="W22" s="22"/>
      <c r="X22" s="22"/>
      <c r="Y22" s="22"/>
    </row>
    <row r="23" spans="1:46" x14ac:dyDescent="0.25">
      <c r="A23" s="52"/>
      <c r="B23" s="60" t="s">
        <v>342</v>
      </c>
      <c r="C23" s="361"/>
      <c r="D23" s="365">
        <v>460017.01303509017</v>
      </c>
      <c r="E23" s="361"/>
      <c r="F23" s="365">
        <v>54082.808807515139</v>
      </c>
      <c r="G23" s="55">
        <v>60.428627763409459</v>
      </c>
      <c r="H23" s="55">
        <v>63.342377110492102</v>
      </c>
      <c r="I23" s="55">
        <v>4.6000000000000059</v>
      </c>
      <c r="J23" s="338">
        <v>32.1</v>
      </c>
      <c r="K23" s="55">
        <v>438.49726641698771</v>
      </c>
      <c r="L23" s="361"/>
      <c r="M23" s="413">
        <v>0.37719827087977414</v>
      </c>
      <c r="N23" s="414"/>
      <c r="O23" s="413">
        <v>0.13958134775698153</v>
      </c>
      <c r="P23" s="413">
        <v>-6.2526703368257275E-2</v>
      </c>
      <c r="Q23" s="413">
        <v>-6.2526703368249711E-2</v>
      </c>
      <c r="R23" s="413">
        <v>0</v>
      </c>
      <c r="S23" s="413">
        <v>0</v>
      </c>
      <c r="T23" s="61">
        <v>0.29999999999999322</v>
      </c>
      <c r="U23" s="21"/>
      <c r="V23" s="22"/>
      <c r="W23" s="22"/>
      <c r="X23" s="22"/>
      <c r="Y23" s="22"/>
    </row>
    <row r="24" spans="1:46" x14ac:dyDescent="0.25">
      <c r="A24" s="52"/>
      <c r="B24" s="60" t="s">
        <v>587</v>
      </c>
      <c r="C24" s="361"/>
      <c r="D24" s="365">
        <v>461740.20019903948</v>
      </c>
      <c r="E24" s="361"/>
      <c r="F24" s="365">
        <v>54158.298320953501</v>
      </c>
      <c r="G24" s="55">
        <v>60.389275730869464</v>
      </c>
      <c r="H24" s="55">
        <v>63.301127600492102</v>
      </c>
      <c r="I24" s="55">
        <v>4.6000000000000059</v>
      </c>
      <c r="J24" s="338">
        <v>32.1</v>
      </c>
      <c r="K24" s="55">
        <v>439.81275821623865</v>
      </c>
      <c r="L24" s="361"/>
      <c r="M24" s="413">
        <v>0.37459205097222326</v>
      </c>
      <c r="N24" s="414"/>
      <c r="O24" s="413">
        <v>0.13958134775698375</v>
      </c>
      <c r="P24" s="413">
        <v>-6.5121506141205251E-2</v>
      </c>
      <c r="Q24" s="413">
        <v>-6.5121506141214092E-2</v>
      </c>
      <c r="R24" s="413">
        <v>0</v>
      </c>
      <c r="S24" s="413">
        <v>0</v>
      </c>
      <c r="T24" s="61">
        <v>0.29999999999999366</v>
      </c>
      <c r="U24" s="21"/>
      <c r="V24" s="22"/>
      <c r="W24" s="22"/>
      <c r="X24" s="22"/>
      <c r="Y24" s="22"/>
      <c r="AK24" s="256"/>
      <c r="AL24" s="256"/>
      <c r="AM24" s="256"/>
      <c r="AN24" s="256"/>
      <c r="AO24" s="256"/>
      <c r="AP24" s="256"/>
    </row>
    <row r="25" spans="1:46" x14ac:dyDescent="0.25">
      <c r="A25" s="52"/>
      <c r="B25" s="60" t="s">
        <v>588</v>
      </c>
      <c r="C25" s="361"/>
      <c r="D25" s="365">
        <v>463463.38911504095</v>
      </c>
      <c r="E25" s="361"/>
      <c r="F25" s="365">
        <v>54234.731305663292</v>
      </c>
      <c r="G25" s="55">
        <v>60.348176447329458</v>
      </c>
      <c r="H25" s="55">
        <v>63.2580465904921</v>
      </c>
      <c r="I25" s="55">
        <v>4.6000000000000059</v>
      </c>
      <c r="J25" s="338">
        <v>32.1</v>
      </c>
      <c r="K25" s="55">
        <v>441.13219649088734</v>
      </c>
      <c r="L25" s="361"/>
      <c r="M25" s="413">
        <v>0.37319447500102104</v>
      </c>
      <c r="N25" s="414"/>
      <c r="O25" s="413">
        <v>0.14112885204928821</v>
      </c>
      <c r="P25" s="413">
        <v>-6.8057255270239439E-2</v>
      </c>
      <c r="Q25" s="413">
        <v>-6.8057255270231126E-2</v>
      </c>
      <c r="R25" s="413">
        <v>0</v>
      </c>
      <c r="S25" s="413">
        <v>0</v>
      </c>
      <c r="T25" s="61">
        <v>0.29999999999999399</v>
      </c>
      <c r="U25" s="21"/>
      <c r="V25" s="22"/>
      <c r="W25" s="22"/>
      <c r="X25" s="22"/>
      <c r="Y25" s="22"/>
      <c r="AK25" s="256"/>
      <c r="AL25" s="256"/>
      <c r="AM25" s="256"/>
      <c r="AN25" s="256"/>
      <c r="AO25" s="256"/>
      <c r="AP25" s="256"/>
    </row>
    <row r="26" spans="1:46" x14ac:dyDescent="0.25">
      <c r="A26" s="52"/>
      <c r="B26" s="60" t="s">
        <v>589</v>
      </c>
      <c r="C26" s="361"/>
      <c r="D26" s="365">
        <v>465180.20814069477</v>
      </c>
      <c r="E26" s="361"/>
      <c r="F26" s="365">
        <v>54311.272159366992</v>
      </c>
      <c r="G26" s="55">
        <v>60.305445661609461</v>
      </c>
      <c r="H26" s="55">
        <v>63.213255410492103</v>
      </c>
      <c r="I26" s="55">
        <v>4.6000000000000059</v>
      </c>
      <c r="J26" s="338">
        <v>32.1</v>
      </c>
      <c r="K26" s="55">
        <v>442.45559308035996</v>
      </c>
      <c r="L26" s="361"/>
      <c r="M26" s="413">
        <v>0.37043250146079454</v>
      </c>
      <c r="N26" s="414"/>
      <c r="O26" s="413">
        <v>0.14112885204929113</v>
      </c>
      <c r="P26" s="413">
        <v>-7.0807086867472807E-2</v>
      </c>
      <c r="Q26" s="413">
        <v>-7.0807086867474375E-2</v>
      </c>
      <c r="R26" s="413">
        <v>0</v>
      </c>
      <c r="S26" s="413">
        <v>0</v>
      </c>
      <c r="T26" s="61">
        <v>0.29999999999999105</v>
      </c>
      <c r="U26" s="21"/>
      <c r="V26" s="22"/>
      <c r="W26" s="22"/>
      <c r="X26" s="22"/>
      <c r="Y26" s="22"/>
      <c r="AK26" s="256"/>
      <c r="AL26" s="256"/>
      <c r="AM26" s="256"/>
      <c r="AN26" s="256"/>
      <c r="AO26" s="256"/>
      <c r="AP26" s="256"/>
    </row>
    <row r="27" spans="1:46" x14ac:dyDescent="0.25">
      <c r="A27" s="52"/>
      <c r="B27" s="257" t="s">
        <v>590</v>
      </c>
      <c r="C27" s="362"/>
      <c r="D27" s="366">
        <v>466891.55515282735</v>
      </c>
      <c r="E27" s="362"/>
      <c r="F27" s="366">
        <v>54387.921034298874</v>
      </c>
      <c r="G27" s="221">
        <v>60.261218030809459</v>
      </c>
      <c r="H27" s="221">
        <v>63.1668952104921</v>
      </c>
      <c r="I27" s="221">
        <v>4.6000000000000059</v>
      </c>
      <c r="J27" s="339">
        <v>32.1</v>
      </c>
      <c r="K27" s="221">
        <v>443.78295985960096</v>
      </c>
      <c r="L27" s="362"/>
      <c r="M27" s="415">
        <v>0.36788904217846263</v>
      </c>
      <c r="N27" s="416"/>
      <c r="O27" s="417">
        <v>0.14112885204929215</v>
      </c>
      <c r="P27" s="415">
        <v>-7.3339364819846084E-2</v>
      </c>
      <c r="Q27" s="415">
        <v>-7.3339364819846722E-2</v>
      </c>
      <c r="R27" s="415">
        <v>0</v>
      </c>
      <c r="S27" s="415">
        <v>0</v>
      </c>
      <c r="T27" s="226">
        <v>0.29999999999998278</v>
      </c>
      <c r="U27" s="21"/>
      <c r="V27" s="22"/>
      <c r="W27" s="22"/>
      <c r="X27" s="22"/>
      <c r="Y27" s="22"/>
      <c r="AK27" s="256"/>
      <c r="AL27" s="423"/>
      <c r="AM27" s="424"/>
      <c r="AN27" s="424"/>
      <c r="AO27" s="424"/>
      <c r="AP27" s="256"/>
    </row>
    <row r="28" spans="1:46" x14ac:dyDescent="0.25">
      <c r="A28" s="52"/>
      <c r="B28" s="227">
        <v>2017</v>
      </c>
      <c r="C28" s="361"/>
      <c r="D28" s="365">
        <v>1725028.8241641494</v>
      </c>
      <c r="E28" s="361"/>
      <c r="F28" s="365">
        <v>52770.745559297313</v>
      </c>
      <c r="G28" s="55">
        <v>60.710527225453347</v>
      </c>
      <c r="H28" s="55">
        <v>63.57689277534412</v>
      </c>
      <c r="I28" s="55">
        <v>4.5085000000000006</v>
      </c>
      <c r="J28" s="338">
        <v>32.1</v>
      </c>
      <c r="K28" s="55">
        <v>419.34735671469173</v>
      </c>
      <c r="L28" s="361"/>
      <c r="M28" s="413">
        <v>1.5638140899352539</v>
      </c>
      <c r="N28" s="414"/>
      <c r="O28" s="413">
        <v>0.61152632849821331</v>
      </c>
      <c r="P28" s="413">
        <v>4.5871424692240113E-2</v>
      </c>
      <c r="Q28" s="413">
        <v>5.2683642578969986E-2</v>
      </c>
      <c r="R28" s="413">
        <v>-6.806425265453323E-3</v>
      </c>
      <c r="S28" s="413">
        <v>0</v>
      </c>
      <c r="T28" s="418">
        <v>0.90078066240771271</v>
      </c>
      <c r="U28" s="21"/>
      <c r="V28" s="369"/>
      <c r="W28" s="22"/>
      <c r="X28" s="22"/>
      <c r="Y28" s="22"/>
      <c r="AK28" s="256"/>
      <c r="AL28" s="423"/>
      <c r="AM28" s="424"/>
      <c r="AN28" s="424"/>
      <c r="AO28" s="424"/>
      <c r="AP28" s="256"/>
    </row>
    <row r="29" spans="1:46" x14ac:dyDescent="0.25">
      <c r="A29" s="52"/>
      <c r="B29" s="227">
        <v>2018</v>
      </c>
      <c r="C29" s="361"/>
      <c r="D29" s="365">
        <v>1747167.5474837439</v>
      </c>
      <c r="E29" s="361"/>
      <c r="F29" s="365">
        <v>53046.877158308635</v>
      </c>
      <c r="G29" s="55">
        <v>60.737624367638865</v>
      </c>
      <c r="H29" s="55">
        <v>63.632553040492098</v>
      </c>
      <c r="I29" s="55">
        <v>4.5494444444444486</v>
      </c>
      <c r="J29" s="338">
        <v>32.1</v>
      </c>
      <c r="K29" s="55">
        <v>422.32800849752266</v>
      </c>
      <c r="L29" s="361"/>
      <c r="M29" s="413">
        <v>1.283382805520463</v>
      </c>
      <c r="N29" s="414"/>
      <c r="O29" s="413">
        <v>0.52326643500050363</v>
      </c>
      <c r="P29" s="413">
        <v>4.4633350135291315E-2</v>
      </c>
      <c r="Q29" s="413">
        <v>8.7547948190326713E-2</v>
      </c>
      <c r="R29" s="413">
        <v>-4.2877580145299729E-2</v>
      </c>
      <c r="S29" s="413">
        <v>0</v>
      </c>
      <c r="T29" s="419">
        <v>0.71078349132384222</v>
      </c>
      <c r="U29" s="21"/>
      <c r="V29" s="369"/>
      <c r="W29" s="22"/>
      <c r="X29" s="22"/>
      <c r="Y29" s="22"/>
      <c r="Z29" s="22"/>
      <c r="AA29" s="22"/>
      <c r="AB29" s="22"/>
      <c r="AC29" s="22"/>
      <c r="AD29" s="22"/>
      <c r="AE29" s="22"/>
      <c r="AF29" s="22"/>
      <c r="AG29" s="22"/>
      <c r="AH29" s="22"/>
      <c r="AK29" s="256"/>
      <c r="AL29" s="423"/>
      <c r="AM29" s="424"/>
      <c r="AN29" s="424"/>
      <c r="AO29" s="424"/>
      <c r="AP29" s="256"/>
      <c r="AT29" s="5"/>
    </row>
    <row r="30" spans="1:46" x14ac:dyDescent="0.25">
      <c r="A30" s="52"/>
      <c r="B30" s="227">
        <v>2019</v>
      </c>
      <c r="C30" s="361"/>
      <c r="D30" s="365">
        <v>1772147.1170762056</v>
      </c>
      <c r="E30" s="361"/>
      <c r="F30" s="365">
        <v>53324.083752815015</v>
      </c>
      <c r="G30" s="55">
        <v>60.719302512256995</v>
      </c>
      <c r="H30" s="55">
        <v>63.634096840492099</v>
      </c>
      <c r="I30" s="55">
        <v>4.580555555555561</v>
      </c>
      <c r="J30" s="338">
        <v>32.1</v>
      </c>
      <c r="K30" s="55">
        <v>426.26870107600246</v>
      </c>
      <c r="L30" s="361"/>
      <c r="M30" s="413">
        <v>1.4297180386870771</v>
      </c>
      <c r="N30" s="414"/>
      <c r="O30" s="413">
        <v>0.52256911123930727</v>
      </c>
      <c r="P30" s="413">
        <v>-3.0165577881298238E-2</v>
      </c>
      <c r="Q30" s="413">
        <v>2.4261167063624363E-3</v>
      </c>
      <c r="R30" s="413">
        <v>-3.2593954985425125E-2</v>
      </c>
      <c r="S30" s="413">
        <v>0</v>
      </c>
      <c r="T30" s="419">
        <v>0.93308814456782907</v>
      </c>
      <c r="U30" s="21"/>
      <c r="V30" s="422"/>
      <c r="W30" s="22"/>
      <c r="X30" s="22"/>
      <c r="Y30" s="22"/>
      <c r="Z30" s="22"/>
      <c r="AA30" s="22"/>
      <c r="AB30" s="22"/>
      <c r="AC30" s="22"/>
      <c r="AD30" s="22"/>
      <c r="AE30" s="22"/>
      <c r="AF30" s="22"/>
      <c r="AG30" s="22"/>
      <c r="AH30" s="22"/>
      <c r="AK30" s="256"/>
      <c r="AL30" s="423"/>
      <c r="AM30" s="424"/>
      <c r="AN30" s="424"/>
      <c r="AO30" s="424"/>
      <c r="AP30" s="256"/>
      <c r="AT30" s="5"/>
    </row>
    <row r="31" spans="1:46" x14ac:dyDescent="0.25">
      <c r="A31" s="52"/>
      <c r="B31" s="227">
        <v>2020</v>
      </c>
      <c r="C31" s="361"/>
      <c r="D31" s="365">
        <v>1796880.3220961031</v>
      </c>
      <c r="E31" s="361"/>
      <c r="F31" s="365">
        <v>53609.072682656537</v>
      </c>
      <c r="G31" s="55">
        <v>60.642879127354455</v>
      </c>
      <c r="H31" s="55">
        <v>63.566959252992092</v>
      </c>
      <c r="I31" s="55">
        <v>4.6000000000000059</v>
      </c>
      <c r="J31" s="338">
        <v>32.1</v>
      </c>
      <c r="K31" s="55">
        <v>430.46215815634844</v>
      </c>
      <c r="L31" s="361"/>
      <c r="M31" s="413">
        <v>1.3956631919309201</v>
      </c>
      <c r="N31" s="414"/>
      <c r="O31" s="413">
        <v>0.53444693238911423</v>
      </c>
      <c r="P31" s="413">
        <v>-0.12586341038274135</v>
      </c>
      <c r="Q31" s="413">
        <v>-0.10550568144040223</v>
      </c>
      <c r="R31" s="413">
        <v>-2.0377863817648556E-2</v>
      </c>
      <c r="S31" s="413">
        <v>0</v>
      </c>
      <c r="T31" s="419">
        <v>0.9837590866419953</v>
      </c>
      <c r="U31" s="21"/>
      <c r="V31" s="422"/>
      <c r="W31" s="22"/>
      <c r="X31" s="22"/>
      <c r="Y31" s="22"/>
      <c r="Z31" s="22"/>
      <c r="AA31" s="22"/>
      <c r="AB31" s="22"/>
      <c r="AC31" s="22"/>
      <c r="AD31" s="22"/>
      <c r="AE31" s="22"/>
      <c r="AF31" s="22"/>
      <c r="AG31" s="22"/>
      <c r="AH31" s="22"/>
      <c r="AK31" s="256"/>
      <c r="AL31" s="423"/>
      <c r="AM31" s="424"/>
      <c r="AN31" s="424"/>
      <c r="AO31" s="424"/>
      <c r="AP31" s="256"/>
      <c r="AT31" s="5"/>
    </row>
    <row r="32" spans="1:46" x14ac:dyDescent="0.25">
      <c r="A32" s="52"/>
      <c r="B32" s="227">
        <v>2021</v>
      </c>
      <c r="C32" s="361"/>
      <c r="D32" s="365">
        <v>1822963.7892921045</v>
      </c>
      <c r="E32" s="361"/>
      <c r="F32" s="365">
        <v>53895.659420395197</v>
      </c>
      <c r="G32" s="55">
        <v>60.519911553919457</v>
      </c>
      <c r="H32" s="55">
        <v>63.438062425492099</v>
      </c>
      <c r="I32" s="55">
        <v>4.6000000000000059</v>
      </c>
      <c r="J32" s="338">
        <v>32.1</v>
      </c>
      <c r="K32" s="55">
        <v>435.27140507223578</v>
      </c>
      <c r="L32" s="361"/>
      <c r="M32" s="413">
        <v>1.4515973532157369</v>
      </c>
      <c r="N32" s="414"/>
      <c r="O32" s="413">
        <v>0.53458626198430037</v>
      </c>
      <c r="P32" s="413">
        <v>-0.20277331024596865</v>
      </c>
      <c r="Q32" s="413">
        <v>-0.20277331024596071</v>
      </c>
      <c r="R32" s="413">
        <v>0</v>
      </c>
      <c r="S32" s="413">
        <v>0</v>
      </c>
      <c r="T32" s="419">
        <v>1.1172287330633539</v>
      </c>
      <c r="U32" s="21"/>
      <c r="V32" s="422"/>
      <c r="W32" s="22"/>
      <c r="X32" s="22"/>
      <c r="Y32" s="22"/>
      <c r="Z32" s="22"/>
      <c r="AA32" s="22"/>
      <c r="AB32" s="22"/>
      <c r="AC32" s="22"/>
      <c r="AD32" s="22"/>
      <c r="AE32" s="22"/>
      <c r="AF32" s="22"/>
      <c r="AG32" s="22"/>
      <c r="AH32" s="22"/>
      <c r="AK32" s="256"/>
      <c r="AL32" s="423"/>
      <c r="AM32" s="424"/>
      <c r="AN32" s="424"/>
      <c r="AO32" s="424"/>
      <c r="AP32" s="256"/>
      <c r="AT32" s="5"/>
    </row>
    <row r="33" spans="1:46" x14ac:dyDescent="0.25">
      <c r="A33" s="52"/>
      <c r="B33" s="257">
        <v>2022</v>
      </c>
      <c r="C33" s="362"/>
      <c r="D33" s="366">
        <v>1850400.8104898653</v>
      </c>
      <c r="E33" s="362"/>
      <c r="F33" s="366">
        <v>54196.777648374729</v>
      </c>
      <c r="G33" s="221">
        <v>60.367881400804464</v>
      </c>
      <c r="H33" s="221">
        <v>63.278701677992103</v>
      </c>
      <c r="I33" s="221">
        <v>4.6000000000000059</v>
      </c>
      <c r="J33" s="339">
        <v>32.1</v>
      </c>
      <c r="K33" s="221">
        <v>440.47445355111842</v>
      </c>
      <c r="L33" s="362"/>
      <c r="M33" s="415">
        <v>1.5050776849722882</v>
      </c>
      <c r="N33" s="416"/>
      <c r="O33" s="415">
        <v>0.55870589805898707</v>
      </c>
      <c r="P33" s="415">
        <v>-0.2512068329438043</v>
      </c>
      <c r="Q33" s="415">
        <v>-0.25120683294380969</v>
      </c>
      <c r="R33" s="415">
        <v>0</v>
      </c>
      <c r="S33" s="415">
        <v>0</v>
      </c>
      <c r="T33" s="420">
        <v>1.1953572916234092</v>
      </c>
      <c r="U33" s="21"/>
      <c r="V33" s="422"/>
      <c r="W33" s="22"/>
      <c r="X33" s="22"/>
      <c r="Y33" s="22"/>
      <c r="Z33" s="22"/>
      <c r="AA33" s="22"/>
      <c r="AB33" s="22"/>
      <c r="AC33" s="22"/>
      <c r="AD33" s="22"/>
      <c r="AE33" s="22"/>
      <c r="AF33" s="22"/>
      <c r="AG33" s="22"/>
      <c r="AH33" s="22"/>
      <c r="AK33" s="256"/>
      <c r="AL33" s="423"/>
      <c r="AM33" s="424"/>
      <c r="AN33" s="424"/>
      <c r="AO33" s="424"/>
      <c r="AP33" s="256"/>
      <c r="AT33" s="5"/>
    </row>
    <row r="34" spans="1:46" x14ac:dyDescent="0.25">
      <c r="A34" s="52"/>
      <c r="B34" s="227" t="s">
        <v>171</v>
      </c>
      <c r="C34" s="361"/>
      <c r="D34" s="365">
        <v>1728785.6980466533</v>
      </c>
      <c r="E34" s="361"/>
      <c r="F34" s="365">
        <v>52842.034939241377</v>
      </c>
      <c r="G34" s="55">
        <v>60.717021638388999</v>
      </c>
      <c r="H34" s="55">
        <v>63.589651497992101</v>
      </c>
      <c r="I34" s="55">
        <v>4.5174444444444459</v>
      </c>
      <c r="J34" s="338">
        <v>32.1</v>
      </c>
      <c r="K34" s="55">
        <v>419.64798865883745</v>
      </c>
      <c r="L34" s="361"/>
      <c r="M34" s="413">
        <v>1.2755806190504844</v>
      </c>
      <c r="N34" s="414"/>
      <c r="O34" s="413">
        <v>0.58396017767380437</v>
      </c>
      <c r="P34" s="413">
        <v>4.2330135222561446E-2</v>
      </c>
      <c r="Q34" s="413">
        <v>5.8516547705595716E-2</v>
      </c>
      <c r="R34" s="413">
        <v>-1.6172531827321021E-2</v>
      </c>
      <c r="S34" s="413">
        <v>0</v>
      </c>
      <c r="T34" s="419">
        <v>0.64552258530712392</v>
      </c>
      <c r="U34" s="21"/>
      <c r="V34" s="422"/>
      <c r="W34" s="22"/>
      <c r="X34" s="22"/>
      <c r="Y34" s="22"/>
      <c r="Z34" s="22"/>
      <c r="AA34" s="22"/>
      <c r="AB34" s="22"/>
      <c r="AC34" s="22"/>
      <c r="AD34" s="22"/>
      <c r="AE34" s="22"/>
      <c r="AF34" s="22"/>
      <c r="AG34" s="22"/>
      <c r="AH34" s="22"/>
      <c r="AK34" s="256"/>
      <c r="AL34" s="256"/>
      <c r="AM34" s="256"/>
      <c r="AN34" s="256"/>
      <c r="AO34" s="256"/>
      <c r="AP34" s="256"/>
      <c r="AT34" s="5"/>
    </row>
    <row r="35" spans="1:46" x14ac:dyDescent="0.25">
      <c r="A35" s="52"/>
      <c r="B35" s="227" t="s">
        <v>172</v>
      </c>
      <c r="C35" s="361"/>
      <c r="D35" s="365">
        <v>1753915.8393010362</v>
      </c>
      <c r="E35" s="361"/>
      <c r="F35" s="365">
        <v>53115.52735435604</v>
      </c>
      <c r="G35" s="55">
        <v>60.740114931596942</v>
      </c>
      <c r="H35" s="55">
        <v>63.64034747299209</v>
      </c>
      <c r="I35" s="55">
        <v>4.5572222222222267</v>
      </c>
      <c r="J35" s="338">
        <v>32.1</v>
      </c>
      <c r="K35" s="55">
        <v>423.39417915413281</v>
      </c>
      <c r="L35" s="361"/>
      <c r="M35" s="413">
        <v>1.4536296362688177</v>
      </c>
      <c r="N35" s="414"/>
      <c r="O35" s="413">
        <v>0.51756601620117093</v>
      </c>
      <c r="P35" s="413">
        <v>3.803429843031305E-2</v>
      </c>
      <c r="Q35" s="413">
        <v>7.9723624529677004E-2</v>
      </c>
      <c r="R35" s="413">
        <v>-4.1659733075145464E-2</v>
      </c>
      <c r="S35" s="413">
        <v>0</v>
      </c>
      <c r="T35" s="419">
        <v>0.89269830823397989</v>
      </c>
      <c r="U35" s="21"/>
      <c r="V35" s="422"/>
      <c r="W35" s="22"/>
      <c r="X35" s="22"/>
      <c r="Y35" s="22"/>
      <c r="Z35" s="22"/>
      <c r="AA35" s="22"/>
      <c r="AB35" s="22"/>
      <c r="AC35" s="22"/>
      <c r="AD35" s="22"/>
      <c r="AE35" s="22"/>
      <c r="AF35" s="22"/>
      <c r="AG35" s="22"/>
      <c r="AH35" s="22"/>
      <c r="AK35" s="256"/>
      <c r="AL35" s="256"/>
      <c r="AM35" s="256"/>
      <c r="AN35" s="256"/>
      <c r="AO35" s="256"/>
      <c r="AP35" s="256"/>
      <c r="AT35" s="5"/>
    </row>
    <row r="36" spans="1:46" x14ac:dyDescent="0.25">
      <c r="A36" s="52"/>
      <c r="B36" s="227" t="s">
        <v>225</v>
      </c>
      <c r="C36" s="361"/>
      <c r="D36" s="365">
        <v>1778057.6240093913</v>
      </c>
      <c r="E36" s="361"/>
      <c r="F36" s="365">
        <v>53394.972455367693</v>
      </c>
      <c r="G36" s="55">
        <v>60.70432378957095</v>
      </c>
      <c r="H36" s="55">
        <v>63.623584735492088</v>
      </c>
      <c r="I36" s="55">
        <v>4.5883333333333391</v>
      </c>
      <c r="J36" s="338">
        <v>32.1</v>
      </c>
      <c r="K36" s="55">
        <v>427.22798832132173</v>
      </c>
      <c r="L36" s="361"/>
      <c r="M36" s="413">
        <v>1.3764505780377683</v>
      </c>
      <c r="N36" s="414"/>
      <c r="O36" s="413">
        <v>0.52610811740107133</v>
      </c>
      <c r="P36" s="413">
        <v>-5.8925048242498328E-2</v>
      </c>
      <c r="Q36" s="413">
        <v>-2.6339795688758886E-2</v>
      </c>
      <c r="R36" s="413">
        <v>-3.2596611116613654E-2</v>
      </c>
      <c r="S36" s="413">
        <v>0</v>
      </c>
      <c r="T36" s="419">
        <v>0.90549406580132841</v>
      </c>
      <c r="U36" s="21"/>
      <c r="V36" s="422"/>
      <c r="W36" s="22"/>
      <c r="X36" s="22"/>
      <c r="Y36" s="22"/>
      <c r="Z36" s="22"/>
      <c r="AA36" s="22"/>
      <c r="AB36" s="22"/>
      <c r="AC36" s="22"/>
      <c r="AD36" s="22"/>
      <c r="AE36" s="22"/>
      <c r="AF36" s="22"/>
      <c r="AG36" s="22"/>
      <c r="AH36" s="22"/>
      <c r="AT36" s="5"/>
    </row>
    <row r="37" spans="1:46" x14ac:dyDescent="0.25">
      <c r="A37" s="52"/>
      <c r="B37" s="227" t="s">
        <v>272</v>
      </c>
      <c r="C37" s="361"/>
      <c r="D37" s="365">
        <v>1803334.6460053138</v>
      </c>
      <c r="E37" s="361"/>
      <c r="F37" s="365">
        <v>53680.018616286805</v>
      </c>
      <c r="G37" s="55">
        <v>60.61660998369446</v>
      </c>
      <c r="H37" s="55">
        <v>63.539423462992097</v>
      </c>
      <c r="I37" s="55">
        <v>4.6000000000000059</v>
      </c>
      <c r="J37" s="338">
        <v>32.1</v>
      </c>
      <c r="K37" s="55">
        <v>431.62449196317061</v>
      </c>
      <c r="L37" s="361"/>
      <c r="M37" s="413">
        <v>1.4216087068609562</v>
      </c>
      <c r="N37" s="414"/>
      <c r="O37" s="413">
        <v>0.53384456965003346</v>
      </c>
      <c r="P37" s="413">
        <v>-0.14449350622955001</v>
      </c>
      <c r="Q37" s="413">
        <v>-0.13227999153125614</v>
      </c>
      <c r="R37" s="413">
        <v>-1.2227714989435534E-2</v>
      </c>
      <c r="S37" s="413">
        <v>0</v>
      </c>
      <c r="T37" s="419">
        <v>1.0290766902055664</v>
      </c>
      <c r="U37" s="21"/>
      <c r="V37" s="422"/>
      <c r="W37" s="22"/>
      <c r="X37" s="22"/>
      <c r="Y37" s="22"/>
      <c r="Z37" s="22"/>
      <c r="AA37" s="22"/>
      <c r="AB37" s="22"/>
      <c r="AC37" s="22"/>
      <c r="AD37" s="22"/>
      <c r="AE37" s="22"/>
      <c r="AF37" s="22"/>
      <c r="AG37" s="22"/>
      <c r="AH37" s="22"/>
      <c r="AT37" s="5"/>
    </row>
    <row r="38" spans="1:46" x14ac:dyDescent="0.25">
      <c r="A38" s="52"/>
      <c r="B38" s="227" t="s">
        <v>343</v>
      </c>
      <c r="C38" s="361"/>
      <c r="D38" s="365">
        <v>1829726.7121381266</v>
      </c>
      <c r="E38" s="361"/>
      <c r="F38" s="365">
        <v>53969.837410099572</v>
      </c>
      <c r="G38" s="55">
        <v>60.484009617064459</v>
      </c>
      <c r="H38" s="55">
        <v>63.400429367992103</v>
      </c>
      <c r="I38" s="55">
        <v>4.6000000000000059</v>
      </c>
      <c r="J38" s="338">
        <v>32.1</v>
      </c>
      <c r="K38" s="55">
        <v>436.54468363775015</v>
      </c>
      <c r="L38" s="361"/>
      <c r="M38" s="413">
        <v>1.4635146167282693</v>
      </c>
      <c r="N38" s="414"/>
      <c r="O38" s="413">
        <v>0.53990069542344399</v>
      </c>
      <c r="P38" s="413">
        <v>-0.21875252783959687</v>
      </c>
      <c r="Q38" s="413">
        <v>-0.21875252783958554</v>
      </c>
      <c r="R38" s="413">
        <v>0</v>
      </c>
      <c r="S38" s="413">
        <v>0</v>
      </c>
      <c r="T38" s="419">
        <v>1.1399241160298588</v>
      </c>
      <c r="U38" s="21"/>
      <c r="V38" s="422"/>
      <c r="W38" s="22"/>
      <c r="X38" s="22"/>
      <c r="Y38" s="22"/>
      <c r="Z38" s="22"/>
      <c r="AA38" s="22"/>
      <c r="AB38" s="22"/>
      <c r="AC38" s="22"/>
      <c r="AD38" s="22"/>
      <c r="AE38" s="22"/>
      <c r="AF38" s="22"/>
      <c r="AG38" s="22"/>
      <c r="AH38" s="22"/>
      <c r="AT38" s="5"/>
    </row>
    <row r="39" spans="1:46" x14ac:dyDescent="0.25">
      <c r="A39" s="52"/>
      <c r="B39" s="257" t="s">
        <v>591</v>
      </c>
      <c r="C39" s="363"/>
      <c r="D39" s="366">
        <v>1857275.3526076027</v>
      </c>
      <c r="E39" s="363"/>
      <c r="F39" s="366">
        <v>54273.055705070663</v>
      </c>
      <c r="G39" s="221">
        <v>60.326028967654459</v>
      </c>
      <c r="H39" s="221">
        <v>63.234831202992105</v>
      </c>
      <c r="I39" s="221">
        <v>4.6000000000000059</v>
      </c>
      <c r="J39" s="221">
        <v>32.1</v>
      </c>
      <c r="K39" s="221">
        <v>441.79587691177176</v>
      </c>
      <c r="L39" s="363"/>
      <c r="M39" s="415">
        <v>1.5056150345689689</v>
      </c>
      <c r="N39" s="421"/>
      <c r="O39" s="415">
        <v>0.56182918000480953</v>
      </c>
      <c r="P39" s="415">
        <v>-0.26119407494675823</v>
      </c>
      <c r="Q39" s="415">
        <v>-0.26119407494675645</v>
      </c>
      <c r="R39" s="415">
        <v>0</v>
      </c>
      <c r="S39" s="415">
        <v>0</v>
      </c>
      <c r="T39" s="420">
        <v>1.2028993756751607</v>
      </c>
      <c r="U39" s="21"/>
      <c r="V39" s="422"/>
      <c r="W39" s="22"/>
      <c r="X39" s="22"/>
      <c r="Y39" s="22"/>
      <c r="Z39" s="22"/>
      <c r="AA39" s="22"/>
      <c r="AB39" s="22"/>
      <c r="AC39" s="22"/>
      <c r="AD39" s="22"/>
      <c r="AE39" s="22"/>
      <c r="AF39" s="22"/>
      <c r="AG39" s="22"/>
      <c r="AH39" s="22"/>
      <c r="AT39" s="5"/>
    </row>
    <row r="40" spans="1:46" x14ac:dyDescent="0.25">
      <c r="A40" s="52"/>
      <c r="B40" s="344" t="s">
        <v>41</v>
      </c>
      <c r="C40" s="335"/>
      <c r="D40" s="335"/>
      <c r="E40" s="335"/>
      <c r="F40" s="335"/>
      <c r="G40" s="335"/>
      <c r="H40" s="335"/>
      <c r="I40" s="335"/>
      <c r="J40" s="335"/>
      <c r="K40" s="335"/>
      <c r="L40" s="335"/>
      <c r="M40" s="335"/>
      <c r="N40" s="335"/>
      <c r="O40" s="335"/>
      <c r="P40" s="335"/>
      <c r="Q40" s="335"/>
      <c r="R40" s="335"/>
      <c r="S40" s="335"/>
      <c r="T40" s="336"/>
      <c r="U40" s="21"/>
      <c r="V40" s="22"/>
      <c r="W40" s="22"/>
      <c r="X40" s="22"/>
      <c r="Y40" s="22"/>
      <c r="Z40" s="22"/>
      <c r="AA40" s="22"/>
      <c r="AB40" s="22"/>
      <c r="AC40" s="22"/>
      <c r="AD40" s="22"/>
      <c r="AE40" s="22"/>
      <c r="AF40" s="22"/>
      <c r="AG40" s="22"/>
      <c r="AH40" s="22"/>
      <c r="AT40" s="5"/>
    </row>
    <row r="41" spans="1:46" x14ac:dyDescent="0.25">
      <c r="A41" s="52"/>
      <c r="B41" s="386" t="s">
        <v>540</v>
      </c>
      <c r="C41" s="387"/>
      <c r="D41" s="387"/>
      <c r="E41" s="387"/>
      <c r="F41" s="387"/>
      <c r="G41" s="387"/>
      <c r="H41" s="387"/>
      <c r="I41" s="387"/>
      <c r="J41" s="387"/>
      <c r="K41" s="387"/>
      <c r="L41" s="387"/>
      <c r="M41" s="387"/>
      <c r="N41" s="387"/>
      <c r="O41" s="387"/>
      <c r="P41" s="387"/>
      <c r="Q41" s="387"/>
      <c r="R41" s="387"/>
      <c r="S41" s="387"/>
      <c r="T41" s="388"/>
      <c r="U41" s="387"/>
      <c r="V41" s="22"/>
      <c r="W41" s="22"/>
      <c r="X41" s="22"/>
      <c r="Y41" s="22"/>
      <c r="Z41" s="22"/>
      <c r="AA41" s="22"/>
      <c r="AB41" s="22"/>
      <c r="AC41" s="22"/>
      <c r="AD41" s="22"/>
      <c r="AE41" s="22"/>
      <c r="AF41" s="22"/>
      <c r="AG41" s="22"/>
      <c r="AH41" s="22"/>
      <c r="AT41" s="5"/>
    </row>
    <row r="42" spans="1:46" x14ac:dyDescent="0.25">
      <c r="A42" s="52"/>
      <c r="B42" s="344" t="s">
        <v>541</v>
      </c>
      <c r="C42" s="5"/>
      <c r="E42" s="5"/>
      <c r="L42" s="5"/>
      <c r="M42" s="5"/>
      <c r="N42" s="5"/>
      <c r="O42" s="5"/>
      <c r="P42" s="5"/>
      <c r="Q42" s="5"/>
      <c r="R42" s="5"/>
      <c r="S42" s="5"/>
      <c r="T42" s="389"/>
      <c r="U42" s="5"/>
      <c r="V42" s="22"/>
      <c r="W42" s="22"/>
      <c r="X42" s="22"/>
      <c r="Y42" s="22"/>
      <c r="Z42" s="22"/>
      <c r="AA42" s="22"/>
      <c r="AB42" s="22"/>
      <c r="AC42" s="22"/>
      <c r="AD42" s="22"/>
      <c r="AE42" s="22"/>
      <c r="AF42" s="22"/>
      <c r="AG42" s="22"/>
      <c r="AH42" s="22"/>
      <c r="AT42" s="5"/>
    </row>
    <row r="43" spans="1:46" x14ac:dyDescent="0.25">
      <c r="A43" s="52"/>
      <c r="B43" s="344" t="s">
        <v>543</v>
      </c>
      <c r="C43" s="5"/>
      <c r="E43" s="5"/>
      <c r="L43" s="5"/>
      <c r="M43" s="5"/>
      <c r="N43" s="5"/>
      <c r="O43" s="5"/>
      <c r="P43" s="5"/>
      <c r="Q43" s="5"/>
      <c r="R43" s="5"/>
      <c r="S43" s="5"/>
      <c r="T43" s="389"/>
      <c r="U43" s="5"/>
      <c r="V43" s="22"/>
      <c r="W43" s="22"/>
      <c r="X43" s="22"/>
      <c r="Y43" s="22"/>
      <c r="Z43" s="22"/>
      <c r="AA43" s="22"/>
      <c r="AB43" s="22"/>
      <c r="AC43" s="22"/>
      <c r="AD43" s="22"/>
      <c r="AE43" s="22"/>
      <c r="AF43" s="22"/>
      <c r="AG43" s="22"/>
      <c r="AH43" s="22"/>
      <c r="AT43" s="5"/>
    </row>
    <row r="44" spans="1:46" x14ac:dyDescent="0.25">
      <c r="A44" s="52"/>
      <c r="B44" s="344" t="s">
        <v>542</v>
      </c>
      <c r="C44" s="345"/>
      <c r="D44" s="345"/>
      <c r="E44" s="345"/>
      <c r="F44" s="345"/>
      <c r="G44" s="345"/>
      <c r="H44" s="345"/>
      <c r="I44" s="345"/>
      <c r="J44" s="345"/>
      <c r="L44" s="5"/>
      <c r="M44" s="5"/>
      <c r="N44" s="5"/>
      <c r="O44" s="5"/>
      <c r="P44" s="5"/>
      <c r="Q44" s="5"/>
      <c r="R44" s="5"/>
      <c r="S44" s="5"/>
      <c r="T44" s="389"/>
      <c r="U44" s="5"/>
      <c r="V44" s="22"/>
      <c r="W44" s="22"/>
      <c r="X44" s="22"/>
      <c r="Y44" s="22"/>
      <c r="Z44" s="22"/>
      <c r="AA44" s="22"/>
      <c r="AB44" s="22"/>
      <c r="AC44" s="22"/>
      <c r="AD44" s="22"/>
      <c r="AE44" s="22"/>
      <c r="AF44" s="22"/>
      <c r="AG44" s="22"/>
      <c r="AH44" s="22"/>
      <c r="AT44" s="5"/>
    </row>
    <row r="45" spans="1:46" x14ac:dyDescent="0.25">
      <c r="A45" s="52"/>
      <c r="B45" s="386" t="s">
        <v>544</v>
      </c>
      <c r="C45" s="387"/>
      <c r="D45" s="387"/>
      <c r="E45" s="387"/>
      <c r="F45" s="387"/>
      <c r="G45" s="387"/>
      <c r="H45" s="387"/>
      <c r="I45" s="387"/>
      <c r="J45" s="387"/>
      <c r="K45" s="387"/>
      <c r="L45" s="387"/>
      <c r="M45" s="387"/>
      <c r="N45" s="387"/>
      <c r="O45" s="387"/>
      <c r="P45" s="387"/>
      <c r="Q45" s="387"/>
      <c r="R45" s="387"/>
      <c r="S45" s="387"/>
      <c r="T45" s="388"/>
      <c r="U45" s="387"/>
      <c r="V45" s="22"/>
      <c r="W45" s="22"/>
      <c r="X45" s="22"/>
      <c r="Y45" s="22"/>
      <c r="Z45" s="22"/>
      <c r="AA45" s="22"/>
      <c r="AB45" s="22"/>
      <c r="AC45" s="22"/>
      <c r="AD45" s="22"/>
      <c r="AE45" s="22"/>
      <c r="AF45" s="22"/>
      <c r="AG45" s="22"/>
      <c r="AH45" s="22"/>
      <c r="AT45" s="5"/>
    </row>
    <row r="46" spans="1:46" x14ac:dyDescent="0.25">
      <c r="A46" s="52"/>
      <c r="B46" s="386" t="s">
        <v>545</v>
      </c>
      <c r="C46" s="387"/>
      <c r="D46" s="387"/>
      <c r="E46" s="387"/>
      <c r="F46" s="387"/>
      <c r="G46" s="387"/>
      <c r="H46" s="387"/>
      <c r="I46" s="387"/>
      <c r="J46" s="387"/>
      <c r="K46" s="387"/>
      <c r="L46" s="387"/>
      <c r="M46" s="387"/>
      <c r="N46" s="387"/>
      <c r="O46" s="387"/>
      <c r="P46" s="387"/>
      <c r="Q46" s="387"/>
      <c r="R46" s="387"/>
      <c r="S46" s="387"/>
      <c r="T46" s="388"/>
      <c r="U46" s="387"/>
      <c r="V46" s="22"/>
      <c r="W46" s="22"/>
      <c r="X46" s="22"/>
      <c r="Y46" s="22"/>
      <c r="Z46" s="22"/>
      <c r="AA46" s="22"/>
      <c r="AB46" s="22"/>
      <c r="AC46" s="22"/>
      <c r="AD46" s="22"/>
      <c r="AE46" s="22"/>
      <c r="AF46" s="22"/>
      <c r="AG46" s="22"/>
      <c r="AH46" s="22"/>
      <c r="AT46" s="5"/>
    </row>
    <row r="47" spans="1:46" x14ac:dyDescent="0.25">
      <c r="A47" s="52"/>
      <c r="B47" s="334" t="s">
        <v>68</v>
      </c>
      <c r="C47" s="345"/>
      <c r="D47" s="345"/>
      <c r="E47" s="345"/>
      <c r="F47" s="345"/>
      <c r="G47" s="345"/>
      <c r="H47" s="345"/>
      <c r="I47" s="345"/>
      <c r="J47" s="345"/>
      <c r="K47" s="345"/>
      <c r="L47" s="345"/>
      <c r="M47" s="345"/>
      <c r="N47" s="345"/>
      <c r="O47" s="345"/>
      <c r="P47" s="345"/>
      <c r="Q47" s="345"/>
      <c r="R47" s="345"/>
      <c r="S47" s="345"/>
      <c r="T47" s="346"/>
      <c r="U47" s="21"/>
      <c r="V47" s="22"/>
      <c r="W47" s="22"/>
      <c r="X47" s="22"/>
      <c r="Y47" s="22"/>
      <c r="Z47" s="22"/>
      <c r="AA47" s="22"/>
      <c r="AB47" s="22"/>
      <c r="AC47" s="22"/>
      <c r="AD47" s="22"/>
      <c r="AE47" s="22"/>
      <c r="AF47" s="22"/>
      <c r="AG47" s="22"/>
      <c r="AH47" s="22"/>
      <c r="AT47" s="5"/>
    </row>
    <row r="48" spans="1:46" x14ac:dyDescent="0.25">
      <c r="A48" s="52"/>
      <c r="B48" s="412" t="s">
        <v>602</v>
      </c>
      <c r="C48" s="332"/>
      <c r="D48" s="332"/>
      <c r="E48" s="332"/>
      <c r="F48" s="332"/>
      <c r="G48" s="332"/>
      <c r="H48" s="332"/>
      <c r="I48" s="332"/>
      <c r="J48" s="332"/>
      <c r="K48" s="332"/>
      <c r="L48" s="332"/>
      <c r="M48" s="332"/>
      <c r="N48" s="332"/>
      <c r="O48" s="332"/>
      <c r="P48" s="332"/>
      <c r="Q48" s="332"/>
      <c r="R48" s="332"/>
      <c r="S48" s="332"/>
      <c r="T48" s="333"/>
      <c r="U48" s="21"/>
      <c r="V48" s="22"/>
      <c r="W48" s="22"/>
      <c r="X48" s="22"/>
      <c r="Y48" s="22"/>
      <c r="Z48" s="22"/>
      <c r="AA48" s="22"/>
      <c r="AB48" s="22"/>
      <c r="AC48" s="22"/>
      <c r="AD48" s="22"/>
      <c r="AE48" s="22"/>
      <c r="AF48" s="22"/>
      <c r="AG48" s="22"/>
      <c r="AH48" s="22"/>
      <c r="AT48" s="5"/>
    </row>
    <row r="49" spans="1:46" x14ac:dyDescent="0.25">
      <c r="A49" s="52"/>
      <c r="B49" s="412" t="s">
        <v>603</v>
      </c>
      <c r="C49" s="342"/>
      <c r="D49" s="342"/>
      <c r="E49" s="342"/>
      <c r="F49" s="342"/>
      <c r="G49" s="342"/>
      <c r="H49" s="342"/>
      <c r="I49" s="342"/>
      <c r="J49" s="342"/>
      <c r="K49" s="342"/>
      <c r="L49" s="342"/>
      <c r="M49" s="342"/>
      <c r="N49" s="342"/>
      <c r="O49" s="342"/>
      <c r="P49" s="342"/>
      <c r="Q49" s="342"/>
      <c r="R49" s="342"/>
      <c r="S49" s="342"/>
      <c r="T49" s="343"/>
      <c r="U49" s="21"/>
      <c r="V49" s="22"/>
      <c r="W49" s="22"/>
      <c r="X49" s="22"/>
      <c r="Y49" s="22"/>
      <c r="Z49" s="22"/>
      <c r="AA49" s="22"/>
      <c r="AB49" s="22"/>
      <c r="AC49" s="22"/>
      <c r="AD49" s="22"/>
      <c r="AE49" s="22"/>
      <c r="AF49" s="22"/>
      <c r="AG49" s="22"/>
      <c r="AH49" s="22"/>
      <c r="AT49" s="5"/>
    </row>
    <row r="50" spans="1:46" ht="16.5" thickBot="1" x14ac:dyDescent="0.3">
      <c r="A50" s="52"/>
      <c r="B50" s="425" t="s">
        <v>604</v>
      </c>
      <c r="C50" s="367"/>
      <c r="D50" s="367"/>
      <c r="E50" s="367"/>
      <c r="F50" s="367"/>
      <c r="G50" s="367"/>
      <c r="H50" s="367"/>
      <c r="I50" s="367"/>
      <c r="J50" s="367"/>
      <c r="K50" s="367"/>
      <c r="L50" s="367"/>
      <c r="M50" s="367"/>
      <c r="N50" s="367"/>
      <c r="O50" s="367"/>
      <c r="P50" s="367"/>
      <c r="Q50" s="367"/>
      <c r="R50" s="367"/>
      <c r="S50" s="367"/>
      <c r="T50" s="368"/>
      <c r="U50" s="21"/>
      <c r="V50" s="22"/>
      <c r="W50" s="22"/>
      <c r="X50" s="22"/>
      <c r="Y50" s="22"/>
      <c r="Z50" s="22"/>
      <c r="AA50" s="22"/>
      <c r="AB50" s="22"/>
      <c r="AC50" s="22"/>
      <c r="AD50" s="22"/>
      <c r="AE50" s="22"/>
      <c r="AF50" s="22"/>
      <c r="AG50" s="22"/>
      <c r="AH50" s="22"/>
      <c r="AT50" s="5"/>
    </row>
    <row r="51" spans="1:46" ht="18.75" x14ac:dyDescent="0.25">
      <c r="A51" s="52"/>
      <c r="B51" s="3"/>
      <c r="C51" s="23"/>
      <c r="D51" s="2"/>
      <c r="E51" s="23"/>
      <c r="F51" s="2"/>
      <c r="G51" s="2"/>
      <c r="H51" s="2"/>
      <c r="I51" s="2"/>
      <c r="J51" s="2"/>
      <c r="K51" s="2"/>
      <c r="L51" s="23"/>
      <c r="M51" s="23"/>
      <c r="N51" s="23"/>
      <c r="O51" s="23"/>
      <c r="P51" s="23"/>
      <c r="Q51" s="23"/>
      <c r="R51" s="23"/>
      <c r="S51" s="23"/>
      <c r="T51" s="2"/>
      <c r="U51" s="21"/>
      <c r="V51" s="22"/>
      <c r="W51" s="22"/>
      <c r="X51" s="22"/>
      <c r="Y51" s="22"/>
      <c r="Z51" s="22"/>
      <c r="AA51" s="22"/>
      <c r="AB51" s="22"/>
      <c r="AC51" s="22"/>
      <c r="AD51" s="22"/>
      <c r="AE51" s="22"/>
      <c r="AF51" s="22"/>
      <c r="AG51" s="22"/>
      <c r="AH51" s="22"/>
      <c r="AT51" s="5"/>
    </row>
    <row r="52" spans="1:46" x14ac:dyDescent="0.25">
      <c r="A52" s="52"/>
      <c r="C52" s="10"/>
      <c r="E52" s="10"/>
      <c r="L52" s="10"/>
      <c r="M52" s="10"/>
      <c r="N52" s="10"/>
      <c r="O52" s="10"/>
      <c r="P52" s="10"/>
      <c r="Q52" s="10"/>
      <c r="R52" s="10"/>
      <c r="S52" s="10"/>
      <c r="T52" s="2"/>
      <c r="U52" s="21"/>
      <c r="V52" s="22"/>
      <c r="W52" s="22"/>
      <c r="X52" s="22"/>
      <c r="Y52" s="22"/>
      <c r="Z52" s="22"/>
      <c r="AA52" s="22"/>
      <c r="AB52" s="22"/>
      <c r="AC52" s="22"/>
      <c r="AD52" s="22"/>
      <c r="AE52" s="22"/>
      <c r="AF52" s="22"/>
      <c r="AG52" s="22"/>
      <c r="AH52" s="22"/>
      <c r="AT52" s="5"/>
    </row>
    <row r="53" spans="1:46" x14ac:dyDescent="0.25">
      <c r="A53" s="52"/>
      <c r="C53" s="23"/>
      <c r="E53" s="23"/>
      <c r="L53" s="23"/>
      <c r="M53" s="23"/>
      <c r="N53" s="23"/>
      <c r="O53" s="23"/>
      <c r="P53" s="23"/>
      <c r="Q53" s="23"/>
      <c r="R53" s="23"/>
      <c r="S53" s="23"/>
      <c r="T53" s="2"/>
      <c r="U53" s="21"/>
      <c r="V53" s="22"/>
      <c r="W53" s="22"/>
      <c r="X53" s="22"/>
      <c r="Y53" s="22"/>
      <c r="Z53" s="22"/>
      <c r="AA53" s="22"/>
      <c r="AB53" s="22"/>
      <c r="AC53" s="22"/>
      <c r="AD53" s="22"/>
      <c r="AE53" s="22"/>
      <c r="AF53" s="22"/>
      <c r="AG53" s="22"/>
      <c r="AH53" s="22"/>
      <c r="AT53" s="5"/>
    </row>
    <row r="54" spans="1:46" x14ac:dyDescent="0.25">
      <c r="A54" s="52"/>
      <c r="C54" s="2"/>
      <c r="E54" s="2"/>
      <c r="L54" s="2"/>
      <c r="M54" s="2"/>
      <c r="N54" s="2"/>
      <c r="O54" s="2"/>
      <c r="P54" s="2"/>
      <c r="Q54" s="2"/>
      <c r="R54" s="2"/>
      <c r="S54" s="2"/>
      <c r="T54" s="2"/>
      <c r="U54" s="21"/>
      <c r="V54" s="22"/>
      <c r="W54" s="22"/>
      <c r="X54" s="22"/>
      <c r="Y54" s="22"/>
      <c r="Z54" s="22"/>
      <c r="AA54" s="22"/>
      <c r="AB54" s="22"/>
      <c r="AC54" s="22"/>
      <c r="AD54" s="22"/>
      <c r="AE54" s="22"/>
      <c r="AF54" s="22"/>
      <c r="AG54" s="22"/>
      <c r="AH54" s="22"/>
      <c r="AT54" s="5"/>
    </row>
    <row r="55" spans="1:46" x14ac:dyDescent="0.25">
      <c r="A55" s="52"/>
      <c r="C55" s="2"/>
      <c r="E55" s="2"/>
      <c r="L55" s="2"/>
      <c r="M55" s="2"/>
      <c r="N55" s="2"/>
      <c r="O55" s="2"/>
      <c r="P55" s="2"/>
      <c r="Q55" s="2"/>
      <c r="R55" s="2"/>
      <c r="S55" s="2"/>
      <c r="T55" s="2"/>
      <c r="U55" s="21"/>
      <c r="V55" s="22"/>
      <c r="W55" s="22"/>
      <c r="X55" s="22"/>
      <c r="Y55" s="22"/>
      <c r="Z55" s="22"/>
      <c r="AA55" s="22"/>
      <c r="AB55" s="22"/>
      <c r="AC55" s="22"/>
      <c r="AD55" s="22"/>
      <c r="AE55" s="22"/>
      <c r="AF55" s="22"/>
      <c r="AG55" s="22"/>
      <c r="AH55" s="22"/>
      <c r="AT55" s="5"/>
    </row>
    <row r="56" spans="1:46" x14ac:dyDescent="0.25">
      <c r="A56" s="52"/>
      <c r="C56" s="2"/>
      <c r="E56" s="2"/>
      <c r="L56" s="2"/>
      <c r="M56" s="2"/>
      <c r="N56" s="2"/>
      <c r="O56" s="2"/>
      <c r="P56" s="2"/>
      <c r="Q56" s="2"/>
      <c r="R56" s="2"/>
      <c r="S56" s="2"/>
      <c r="T56" s="2"/>
      <c r="U56" s="21"/>
      <c r="V56" s="22"/>
      <c r="W56" s="22"/>
      <c r="X56" s="22"/>
      <c r="Y56" s="22"/>
      <c r="Z56" s="22"/>
      <c r="AA56" s="22"/>
      <c r="AB56" s="22"/>
      <c r="AC56" s="22"/>
      <c r="AD56" s="22"/>
      <c r="AE56" s="22"/>
      <c r="AF56" s="22"/>
      <c r="AG56" s="22"/>
      <c r="AH56" s="22"/>
      <c r="AT56" s="5"/>
    </row>
    <row r="57" spans="1:46" x14ac:dyDescent="0.25">
      <c r="A57" s="52"/>
      <c r="C57" s="2"/>
      <c r="E57" s="2"/>
      <c r="L57" s="2"/>
      <c r="M57" s="2"/>
      <c r="N57" s="2"/>
      <c r="O57" s="2"/>
      <c r="P57" s="2"/>
      <c r="Q57" s="2"/>
      <c r="R57" s="2"/>
      <c r="S57" s="2"/>
      <c r="T57" s="2"/>
      <c r="U57" s="21"/>
      <c r="V57" s="22"/>
      <c r="W57" s="22"/>
      <c r="X57" s="22"/>
      <c r="Y57" s="22"/>
      <c r="Z57" s="22"/>
      <c r="AA57" s="22"/>
      <c r="AB57" s="22"/>
      <c r="AC57" s="22"/>
      <c r="AD57" s="22"/>
      <c r="AE57" s="22"/>
      <c r="AF57" s="22"/>
      <c r="AG57" s="22"/>
      <c r="AH57" s="22"/>
      <c r="AT57" s="5"/>
    </row>
    <row r="58" spans="1:46" x14ac:dyDescent="0.25">
      <c r="A58" s="52"/>
      <c r="U58" s="21"/>
      <c r="V58" s="22"/>
      <c r="W58" s="22"/>
      <c r="X58" s="22"/>
      <c r="Y58" s="22"/>
      <c r="Z58" s="22"/>
      <c r="AA58" s="22"/>
      <c r="AB58" s="22"/>
      <c r="AC58" s="22"/>
      <c r="AD58" s="22"/>
      <c r="AE58" s="22"/>
      <c r="AF58" s="22"/>
      <c r="AG58" s="22"/>
      <c r="AH58" s="22"/>
      <c r="AT58" s="5"/>
    </row>
    <row r="59" spans="1:46" x14ac:dyDescent="0.25">
      <c r="A59" s="52"/>
      <c r="U59" s="21"/>
      <c r="V59" s="22"/>
      <c r="W59" s="22"/>
      <c r="X59" s="22"/>
      <c r="Y59" s="22"/>
      <c r="Z59" s="22"/>
      <c r="AA59" s="22"/>
      <c r="AB59" s="22"/>
      <c r="AC59" s="22"/>
      <c r="AD59" s="22"/>
      <c r="AE59" s="22"/>
      <c r="AF59" s="22"/>
      <c r="AG59" s="22"/>
      <c r="AH59" s="22"/>
      <c r="AT59" s="5"/>
    </row>
    <row r="60" spans="1:46" x14ac:dyDescent="0.25">
      <c r="A60" s="52"/>
      <c r="U60" s="21"/>
      <c r="V60" s="22"/>
      <c r="W60" s="22"/>
      <c r="X60" s="22"/>
      <c r="Y60" s="22"/>
      <c r="Z60" s="22"/>
      <c r="AA60" s="22"/>
    </row>
    <row r="61" spans="1:46" x14ac:dyDescent="0.25">
      <c r="A61" s="52"/>
      <c r="U61" s="21"/>
      <c r="V61" s="22"/>
      <c r="W61" s="22"/>
      <c r="X61" s="22"/>
      <c r="Y61" s="22"/>
      <c r="Z61" s="22"/>
      <c r="AA61" s="22"/>
    </row>
    <row r="62" spans="1:46" x14ac:dyDescent="0.25">
      <c r="A62" s="52"/>
      <c r="U62" s="21"/>
      <c r="V62" s="22"/>
      <c r="W62" s="22"/>
      <c r="X62" s="22"/>
      <c r="Y62" s="22"/>
      <c r="Z62" s="22"/>
      <c r="AA62" s="22"/>
    </row>
    <row r="63" spans="1:46" x14ac:dyDescent="0.25">
      <c r="A63" s="52"/>
      <c r="U63" s="21"/>
      <c r="V63" s="22"/>
      <c r="W63" s="22"/>
      <c r="X63" s="22"/>
      <c r="Y63" s="22"/>
      <c r="Z63" s="22"/>
      <c r="AA63" s="22"/>
    </row>
    <row r="64" spans="1:46" x14ac:dyDescent="0.25">
      <c r="A64" s="52"/>
      <c r="U64" s="21"/>
      <c r="V64" s="22"/>
      <c r="W64" s="22"/>
      <c r="X64" s="22"/>
      <c r="Y64" s="22"/>
      <c r="Z64" s="22"/>
      <c r="AA64" s="22"/>
    </row>
    <row r="65" spans="1:27" x14ac:dyDescent="0.25">
      <c r="A65" s="52"/>
      <c r="U65" s="21"/>
      <c r="V65" s="22"/>
      <c r="W65" s="22"/>
      <c r="X65" s="22"/>
      <c r="Y65" s="22"/>
      <c r="Z65" s="22"/>
      <c r="AA65" s="22"/>
    </row>
    <row r="66" spans="1:27" x14ac:dyDescent="0.25">
      <c r="A66" s="52"/>
      <c r="U66" s="21"/>
      <c r="V66" s="22"/>
      <c r="W66" s="22"/>
      <c r="X66" s="22"/>
      <c r="Y66" s="22"/>
      <c r="Z66" s="22"/>
      <c r="AA66" s="22"/>
    </row>
    <row r="67" spans="1:27" x14ac:dyDescent="0.25">
      <c r="A67" s="52"/>
      <c r="U67" s="21"/>
      <c r="V67" s="22"/>
      <c r="W67" s="22"/>
      <c r="X67" s="22"/>
      <c r="Y67" s="22"/>
      <c r="Z67" s="22"/>
      <c r="AA67" s="22"/>
    </row>
    <row r="68" spans="1:27" x14ac:dyDescent="0.25">
      <c r="A68" s="52"/>
      <c r="U68" s="21"/>
      <c r="V68" s="22"/>
      <c r="W68" s="22"/>
      <c r="X68" s="22"/>
      <c r="Y68" s="22"/>
      <c r="Z68" s="22"/>
      <c r="AA68" s="22"/>
    </row>
    <row r="69" spans="1:27" x14ac:dyDescent="0.25">
      <c r="A69" s="52"/>
      <c r="U69" s="21"/>
      <c r="V69" s="22"/>
      <c r="W69" s="22"/>
      <c r="X69" s="22"/>
      <c r="Y69" s="22"/>
      <c r="Z69" s="22"/>
      <c r="AA69" s="22"/>
    </row>
    <row r="70" spans="1:27" x14ac:dyDescent="0.25">
      <c r="A70" s="52"/>
      <c r="U70" s="21"/>
      <c r="V70" s="22"/>
      <c r="W70" s="22"/>
      <c r="X70" s="22"/>
      <c r="Y70" s="22"/>
      <c r="Z70" s="22"/>
      <c r="AA70" s="22"/>
    </row>
    <row r="71" spans="1:27" x14ac:dyDescent="0.25">
      <c r="A71" s="52"/>
      <c r="U71" s="21"/>
      <c r="V71" s="22"/>
      <c r="W71" s="22"/>
      <c r="X71" s="22"/>
      <c r="Y71" s="22"/>
      <c r="Z71" s="22"/>
      <c r="AA71" s="22"/>
    </row>
    <row r="72" spans="1:27" x14ac:dyDescent="0.25">
      <c r="A72" s="52"/>
      <c r="U72" s="21"/>
      <c r="V72" s="22"/>
      <c r="W72" s="22"/>
      <c r="X72" s="22"/>
      <c r="Y72" s="22"/>
      <c r="Z72" s="22"/>
      <c r="AA72" s="22"/>
    </row>
    <row r="73" spans="1:27" x14ac:dyDescent="0.25">
      <c r="A73" s="52"/>
      <c r="U73" s="21"/>
      <c r="V73" s="22"/>
      <c r="W73" s="22"/>
      <c r="X73" s="22"/>
      <c r="Y73" s="22"/>
      <c r="Z73" s="22"/>
      <c r="AA73" s="22"/>
    </row>
    <row r="74" spans="1:27" x14ac:dyDescent="0.25">
      <c r="A74" s="52"/>
      <c r="U74" s="287"/>
      <c r="V74" s="22"/>
      <c r="W74" s="22"/>
      <c r="X74" s="22"/>
      <c r="Y74" s="22"/>
      <c r="Z74" s="22"/>
      <c r="AA74" s="22"/>
    </row>
    <row r="75" spans="1:27" x14ac:dyDescent="0.25">
      <c r="A75" s="52"/>
      <c r="U75" s="287"/>
      <c r="V75" s="22"/>
      <c r="W75" s="22"/>
      <c r="X75" s="22"/>
      <c r="Y75" s="22"/>
      <c r="Z75" s="22"/>
      <c r="AA75" s="22"/>
    </row>
    <row r="76" spans="1:27" x14ac:dyDescent="0.25">
      <c r="A76" s="52"/>
      <c r="U76" s="287"/>
      <c r="V76" s="22"/>
      <c r="W76" s="22"/>
      <c r="X76" s="22"/>
      <c r="Y76" s="22"/>
      <c r="Z76" s="22"/>
      <c r="AA76" s="22"/>
    </row>
    <row r="77" spans="1:27" x14ac:dyDescent="0.25">
      <c r="A77" s="52"/>
      <c r="U77" s="287"/>
      <c r="V77" s="22"/>
      <c r="W77" s="22"/>
      <c r="X77" s="22"/>
      <c r="Y77" s="22"/>
      <c r="Z77" s="22"/>
      <c r="AA77" s="22"/>
    </row>
    <row r="78" spans="1:27" x14ac:dyDescent="0.25">
      <c r="A78" s="52"/>
      <c r="U78" s="287"/>
    </row>
    <row r="79" spans="1:27" x14ac:dyDescent="0.25">
      <c r="A79" s="52"/>
      <c r="U79" s="287"/>
    </row>
    <row r="80" spans="1:27" x14ac:dyDescent="0.25">
      <c r="A80" s="52"/>
      <c r="U80" s="287"/>
    </row>
    <row r="81" spans="1:21" x14ac:dyDescent="0.25">
      <c r="A81" s="52"/>
      <c r="U81" s="287"/>
    </row>
    <row r="82" spans="1:21" x14ac:dyDescent="0.25">
      <c r="A82" s="52"/>
      <c r="U82" s="287"/>
    </row>
    <row r="83" spans="1:21" x14ac:dyDescent="0.25">
      <c r="U83" s="287"/>
    </row>
    <row r="84" spans="1:21" x14ac:dyDescent="0.25">
      <c r="U84" s="287"/>
    </row>
    <row r="85" spans="1:21" x14ac:dyDescent="0.25">
      <c r="U85" s="287"/>
    </row>
    <row r="86" spans="1:21" x14ac:dyDescent="0.25">
      <c r="U86" s="287"/>
    </row>
    <row r="87" spans="1:21" x14ac:dyDescent="0.25">
      <c r="U87" s="287"/>
    </row>
    <row r="88" spans="1:21" x14ac:dyDescent="0.25">
      <c r="U88" s="287"/>
    </row>
    <row r="89" spans="1:21" x14ac:dyDescent="0.25">
      <c r="U89" s="287"/>
    </row>
    <row r="90" spans="1:21" x14ac:dyDescent="0.25">
      <c r="U90" s="287"/>
    </row>
    <row r="91" spans="1:21" x14ac:dyDescent="0.25">
      <c r="U91" s="287"/>
    </row>
    <row r="92" spans="1:21" x14ac:dyDescent="0.25">
      <c r="U92" s="287"/>
    </row>
    <row r="106" ht="15.75" customHeight="1" x14ac:dyDescent="0.25"/>
    <row r="107" ht="16.5" customHeight="1" x14ac:dyDescent="0.25"/>
    <row r="108" ht="16.5" customHeight="1" x14ac:dyDescent="0.25"/>
    <row r="109" ht="15.75" customHeight="1" x14ac:dyDescent="0.25"/>
    <row r="110" ht="15.75" customHeight="1" x14ac:dyDescent="0.25"/>
    <row r="111" ht="16.5" customHeight="1" x14ac:dyDescent="0.25"/>
  </sheetData>
  <mergeCells count="3">
    <mergeCell ref="L3:T3"/>
    <mergeCell ref="B2:T2"/>
    <mergeCell ref="C3:K3"/>
  </mergeCells>
  <hyperlinks>
    <hyperlink ref="A1" location="Contents!A1" display="Back to contents"/>
  </hyperlinks>
  <pageMargins left="0.70866141732283472" right="0.70866141732283472" top="0.74803149606299213" bottom="0.74803149606299213" header="0.31496062992125984" footer="0.31496062992125984"/>
  <pageSetup paperSize="9" scale="35" orientation="portrait" r:id="rId1"/>
  <headerFooter>
    <oddHeader>&amp;C&amp;8November 2016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R124"/>
  <sheetViews>
    <sheetView zoomScaleNormal="100" zoomScaleSheetLayoutView="100" workbookViewId="0"/>
  </sheetViews>
  <sheetFormatPr defaultRowHeight="15.75" x14ac:dyDescent="0.25"/>
  <cols>
    <col min="1" max="1" width="9.33203125" style="5" customWidth="1"/>
    <col min="2" max="2" width="7.21875" style="5" customWidth="1"/>
    <col min="3" max="3" width="6.88671875" style="5" customWidth="1"/>
    <col min="4" max="4" width="11.44140625" style="5" customWidth="1"/>
    <col min="5" max="5" width="11" style="5" customWidth="1"/>
    <col min="6" max="6" width="10.88671875" style="5" customWidth="1"/>
    <col min="7" max="7" width="8.77734375" style="5" customWidth="1"/>
    <col min="8" max="8" width="8.88671875" style="5" customWidth="1"/>
    <col min="9" max="9" width="8.6640625" style="5" customWidth="1"/>
    <col min="10" max="10" width="8.33203125" style="5" customWidth="1"/>
    <col min="11" max="11" width="6.5546875" style="5" customWidth="1"/>
    <col min="12" max="12" width="10" style="5" customWidth="1"/>
    <col min="13" max="13" width="6.77734375" style="5" customWidth="1"/>
    <col min="14" max="14" width="10.6640625" style="5" customWidth="1"/>
    <col min="15" max="15" width="6.77734375" style="5" customWidth="1"/>
    <col min="16" max="16" width="7.6640625" style="5" customWidth="1"/>
    <col min="17" max="16384" width="8.88671875" style="5"/>
  </cols>
  <sheetData>
    <row r="1" spans="1:18" ht="33.75" customHeight="1" thickBot="1" x14ac:dyDescent="0.3">
      <c r="A1" s="77" t="s">
        <v>144</v>
      </c>
      <c r="B1" s="126"/>
      <c r="C1" s="126"/>
      <c r="D1" s="126"/>
      <c r="E1" s="126"/>
      <c r="F1" s="126"/>
      <c r="G1" s="126"/>
      <c r="H1" s="126"/>
      <c r="I1" s="126"/>
      <c r="J1" s="126"/>
      <c r="K1" s="126"/>
      <c r="L1" s="126"/>
      <c r="M1" s="126"/>
      <c r="N1" s="126"/>
      <c r="O1" s="126"/>
      <c r="P1" s="126"/>
      <c r="Q1" s="11"/>
    </row>
    <row r="2" spans="1:18" ht="19.5" thickBot="1" x14ac:dyDescent="0.35">
      <c r="A2" s="52"/>
      <c r="B2" s="479" t="s">
        <v>152</v>
      </c>
      <c r="C2" s="480"/>
      <c r="D2" s="480"/>
      <c r="E2" s="480"/>
      <c r="F2" s="480"/>
      <c r="G2" s="480"/>
      <c r="H2" s="480"/>
      <c r="I2" s="480"/>
      <c r="J2" s="480"/>
      <c r="K2" s="480"/>
      <c r="L2" s="480"/>
      <c r="M2" s="480"/>
      <c r="N2" s="480"/>
      <c r="O2" s="480"/>
      <c r="P2" s="481"/>
    </row>
    <row r="3" spans="1:18" s="13" customFormat="1" ht="41.25" customHeight="1" x14ac:dyDescent="0.25">
      <c r="A3" s="120"/>
      <c r="B3" s="482" t="s">
        <v>1</v>
      </c>
      <c r="C3" s="465" t="s">
        <v>93</v>
      </c>
      <c r="D3" s="465" t="s">
        <v>113</v>
      </c>
      <c r="E3" s="156" t="s">
        <v>86</v>
      </c>
      <c r="F3" s="156"/>
      <c r="G3" s="465" t="s">
        <v>94</v>
      </c>
      <c r="H3" s="465" t="s">
        <v>2</v>
      </c>
      <c r="I3" s="465" t="s">
        <v>95</v>
      </c>
      <c r="J3" s="465" t="s">
        <v>3</v>
      </c>
      <c r="K3" s="465" t="s">
        <v>4</v>
      </c>
      <c r="L3" s="465" t="s">
        <v>5</v>
      </c>
      <c r="M3" s="465" t="s">
        <v>6</v>
      </c>
      <c r="N3" s="465" t="s">
        <v>7</v>
      </c>
      <c r="O3" s="465" t="s">
        <v>8</v>
      </c>
      <c r="P3" s="484" t="s">
        <v>83</v>
      </c>
    </row>
    <row r="4" spans="1:18" s="13" customFormat="1" ht="33" customHeight="1" x14ac:dyDescent="0.25">
      <c r="A4" s="120"/>
      <c r="B4" s="483"/>
      <c r="C4" s="465"/>
      <c r="D4" s="465"/>
      <c r="E4" s="157" t="s">
        <v>9</v>
      </c>
      <c r="F4" s="157" t="s">
        <v>11</v>
      </c>
      <c r="G4" s="465"/>
      <c r="H4" s="465"/>
      <c r="I4" s="465"/>
      <c r="J4" s="465"/>
      <c r="K4" s="465"/>
      <c r="L4" s="465"/>
      <c r="M4" s="465"/>
      <c r="N4" s="465"/>
      <c r="O4" s="465"/>
      <c r="P4" s="485"/>
    </row>
    <row r="5" spans="1:18" x14ac:dyDescent="0.25">
      <c r="A5" s="52"/>
      <c r="B5" s="49" t="s">
        <v>206</v>
      </c>
      <c r="C5" s="44">
        <v>258.17700000000002</v>
      </c>
      <c r="D5" s="44">
        <v>78.096000000000004</v>
      </c>
      <c r="E5" s="44">
        <v>68.177999999999997</v>
      </c>
      <c r="F5" s="44">
        <v>11.355</v>
      </c>
      <c r="G5" s="44">
        <v>0.45500000000000002</v>
      </c>
      <c r="H5" s="44">
        <v>404.90600000000001</v>
      </c>
      <c r="I5" s="44">
        <v>6.13</v>
      </c>
      <c r="J5" s="44">
        <v>411.036</v>
      </c>
      <c r="K5" s="44">
        <v>99.936999999999998</v>
      </c>
      <c r="L5" s="44">
        <v>510.97300000000001</v>
      </c>
      <c r="M5" s="44">
        <v>113.398</v>
      </c>
      <c r="N5" s="44">
        <v>0</v>
      </c>
      <c r="O5" s="44">
        <v>397.57499999999999</v>
      </c>
      <c r="P5" s="45">
        <v>398.50299999999999</v>
      </c>
      <c r="Q5" s="15"/>
      <c r="R5" s="32"/>
    </row>
    <row r="6" spans="1:18" x14ac:dyDescent="0.25">
      <c r="A6" s="52"/>
      <c r="B6" s="49" t="s">
        <v>207</v>
      </c>
      <c r="C6" s="44">
        <v>258.94799999999998</v>
      </c>
      <c r="D6" s="44">
        <v>77.963999999999999</v>
      </c>
      <c r="E6" s="44">
        <v>69.296999999999997</v>
      </c>
      <c r="F6" s="44">
        <v>11.502000000000001</v>
      </c>
      <c r="G6" s="44">
        <v>-2E-3</v>
      </c>
      <c r="H6" s="44">
        <v>406.20699999999999</v>
      </c>
      <c r="I6" s="44">
        <v>2.0310000000000001</v>
      </c>
      <c r="J6" s="44">
        <v>408.238</v>
      </c>
      <c r="K6" s="44">
        <v>107.41800000000001</v>
      </c>
      <c r="L6" s="44">
        <v>515.65599999999995</v>
      </c>
      <c r="M6" s="44">
        <v>119.93899999999999</v>
      </c>
      <c r="N6" s="44">
        <v>0</v>
      </c>
      <c r="O6" s="44">
        <v>395.71699999999998</v>
      </c>
      <c r="P6" s="45">
        <v>392.774</v>
      </c>
      <c r="Q6" s="15"/>
      <c r="R6" s="32"/>
    </row>
    <row r="7" spans="1:18" x14ac:dyDescent="0.25">
      <c r="A7" s="52"/>
      <c r="B7" s="49" t="s">
        <v>208</v>
      </c>
      <c r="C7" s="44">
        <v>259.27600000000001</v>
      </c>
      <c r="D7" s="44">
        <v>78.914000000000001</v>
      </c>
      <c r="E7" s="44">
        <v>65.460999999999999</v>
      </c>
      <c r="F7" s="44">
        <v>11.451000000000001</v>
      </c>
      <c r="G7" s="44">
        <v>-0.83099999999999996</v>
      </c>
      <c r="H7" s="44">
        <v>402.82</v>
      </c>
      <c r="I7" s="44">
        <v>1.163</v>
      </c>
      <c r="J7" s="44">
        <v>403.983</v>
      </c>
      <c r="K7" s="44">
        <v>108.38</v>
      </c>
      <c r="L7" s="44">
        <v>512.36300000000006</v>
      </c>
      <c r="M7" s="44">
        <v>119.605</v>
      </c>
      <c r="N7" s="44">
        <v>0</v>
      </c>
      <c r="O7" s="44">
        <v>392.75799999999998</v>
      </c>
      <c r="P7" s="45">
        <v>389.82499999999999</v>
      </c>
      <c r="Q7" s="15"/>
      <c r="R7" s="32"/>
    </row>
    <row r="8" spans="1:18" x14ac:dyDescent="0.25">
      <c r="A8" s="52"/>
      <c r="B8" s="49" t="s">
        <v>250</v>
      </c>
      <c r="C8" s="44">
        <v>257.392</v>
      </c>
      <c r="D8" s="44">
        <v>81.533000000000001</v>
      </c>
      <c r="E8" s="44">
        <v>64.061000000000007</v>
      </c>
      <c r="F8" s="44">
        <v>12.542</v>
      </c>
      <c r="G8" s="44">
        <v>6.6000000000000003E-2</v>
      </c>
      <c r="H8" s="44">
        <v>403.05200000000002</v>
      </c>
      <c r="I8" s="44">
        <v>-8.7889999999999997</v>
      </c>
      <c r="J8" s="44">
        <v>394.26299999999998</v>
      </c>
      <c r="K8" s="44">
        <v>105.708</v>
      </c>
      <c r="L8" s="44">
        <v>499.971</v>
      </c>
      <c r="M8" s="44">
        <v>113.554</v>
      </c>
      <c r="N8" s="44">
        <v>0</v>
      </c>
      <c r="O8" s="44">
        <v>386.41699999999997</v>
      </c>
      <c r="P8" s="45">
        <v>376.74299999999999</v>
      </c>
      <c r="Q8" s="15"/>
      <c r="R8" s="32"/>
    </row>
    <row r="9" spans="1:18" x14ac:dyDescent="0.25">
      <c r="A9" s="52"/>
      <c r="B9" s="49" t="s">
        <v>12</v>
      </c>
      <c r="C9" s="44">
        <v>253.76499999999999</v>
      </c>
      <c r="D9" s="44">
        <v>82.122</v>
      </c>
      <c r="E9" s="44">
        <v>61.003</v>
      </c>
      <c r="F9" s="44">
        <v>12.885</v>
      </c>
      <c r="G9" s="44">
        <v>0.877</v>
      </c>
      <c r="H9" s="44">
        <v>397.767</v>
      </c>
      <c r="I9" s="44">
        <v>-7.4089999999999998</v>
      </c>
      <c r="J9" s="44">
        <v>390.358</v>
      </c>
      <c r="K9" s="44">
        <v>99.191000000000003</v>
      </c>
      <c r="L9" s="44">
        <v>489.54899999999998</v>
      </c>
      <c r="M9" s="44">
        <v>108.65300000000001</v>
      </c>
      <c r="N9" s="44">
        <v>0</v>
      </c>
      <c r="O9" s="44">
        <v>380.89600000000002</v>
      </c>
      <c r="P9" s="45">
        <v>374.75299999999999</v>
      </c>
      <c r="Q9" s="15"/>
      <c r="R9" s="32"/>
    </row>
    <row r="10" spans="1:18" x14ac:dyDescent="0.25">
      <c r="A10" s="52"/>
      <c r="B10" s="49" t="s">
        <v>13</v>
      </c>
      <c r="C10" s="44">
        <v>250.79900000000001</v>
      </c>
      <c r="D10" s="44">
        <v>81.322999999999993</v>
      </c>
      <c r="E10" s="44">
        <v>57.805999999999997</v>
      </c>
      <c r="F10" s="44">
        <v>11.894</v>
      </c>
      <c r="G10" s="44">
        <v>1.1080000000000001</v>
      </c>
      <c r="H10" s="44">
        <v>391.036</v>
      </c>
      <c r="I10" s="44">
        <v>-0.79600000000000004</v>
      </c>
      <c r="J10" s="44">
        <v>390.24</v>
      </c>
      <c r="K10" s="44">
        <v>96.885999999999996</v>
      </c>
      <c r="L10" s="44">
        <v>487.12599999999998</v>
      </c>
      <c r="M10" s="44">
        <v>106.176</v>
      </c>
      <c r="N10" s="44">
        <v>0</v>
      </c>
      <c r="O10" s="44">
        <v>380.95</v>
      </c>
      <c r="P10" s="45">
        <v>375.57900000000001</v>
      </c>
      <c r="Q10" s="15"/>
      <c r="R10" s="32"/>
    </row>
    <row r="11" spans="1:18" x14ac:dyDescent="0.25">
      <c r="A11" s="52"/>
      <c r="B11" s="49" t="s">
        <v>14</v>
      </c>
      <c r="C11" s="44">
        <v>252.24</v>
      </c>
      <c r="D11" s="44">
        <v>83.524000000000001</v>
      </c>
      <c r="E11" s="44">
        <v>57.860999999999997</v>
      </c>
      <c r="F11" s="44">
        <v>13.007</v>
      </c>
      <c r="G11" s="44">
        <v>-3.6999999999999998E-2</v>
      </c>
      <c r="H11" s="44">
        <v>393.58800000000002</v>
      </c>
      <c r="I11" s="44">
        <v>-2.8239999999999998</v>
      </c>
      <c r="J11" s="44">
        <v>390.76400000000001</v>
      </c>
      <c r="K11" s="44">
        <v>99.061999999999998</v>
      </c>
      <c r="L11" s="44">
        <v>489.82600000000002</v>
      </c>
      <c r="M11" s="44">
        <v>106.589</v>
      </c>
      <c r="N11" s="44">
        <v>0</v>
      </c>
      <c r="O11" s="44">
        <v>383.23700000000002</v>
      </c>
      <c r="P11" s="45">
        <v>384.15600000000001</v>
      </c>
      <c r="Q11" s="15"/>
      <c r="R11" s="32"/>
    </row>
    <row r="12" spans="1:18" x14ac:dyDescent="0.25">
      <c r="A12" s="52"/>
      <c r="B12" s="49" t="s">
        <v>15</v>
      </c>
      <c r="C12" s="44">
        <v>254.73400000000001</v>
      </c>
      <c r="D12" s="44">
        <v>83.795000000000002</v>
      </c>
      <c r="E12" s="44">
        <v>56.725000000000001</v>
      </c>
      <c r="F12" s="44">
        <v>12.766999999999999</v>
      </c>
      <c r="G12" s="44">
        <v>-0.215</v>
      </c>
      <c r="H12" s="44">
        <v>395.03899999999999</v>
      </c>
      <c r="I12" s="44">
        <v>-3.4119999999999999</v>
      </c>
      <c r="J12" s="44">
        <v>391.62700000000001</v>
      </c>
      <c r="K12" s="44">
        <v>104.51</v>
      </c>
      <c r="L12" s="44">
        <v>496.137</v>
      </c>
      <c r="M12" s="44">
        <v>111.684</v>
      </c>
      <c r="N12" s="44">
        <v>0</v>
      </c>
      <c r="O12" s="44">
        <v>384.45299999999997</v>
      </c>
      <c r="P12" s="45">
        <v>383.52100000000002</v>
      </c>
      <c r="Q12" s="15"/>
      <c r="R12" s="32"/>
    </row>
    <row r="13" spans="1:18" x14ac:dyDescent="0.25">
      <c r="A13" s="52"/>
      <c r="B13" s="49" t="s">
        <v>16</v>
      </c>
      <c r="C13" s="44">
        <v>254.03899999999999</v>
      </c>
      <c r="D13" s="44">
        <v>84.356999999999999</v>
      </c>
      <c r="E13" s="44">
        <v>58.680999999999997</v>
      </c>
      <c r="F13" s="44">
        <v>12.895</v>
      </c>
      <c r="G13" s="44">
        <v>0.747</v>
      </c>
      <c r="H13" s="44">
        <v>397.82400000000001</v>
      </c>
      <c r="I13" s="44">
        <v>1.3480000000000001</v>
      </c>
      <c r="J13" s="44">
        <v>399.17200000000003</v>
      </c>
      <c r="K13" s="44">
        <v>105.331</v>
      </c>
      <c r="L13" s="44">
        <v>504.50299999999999</v>
      </c>
      <c r="M13" s="44">
        <v>114.65300000000001</v>
      </c>
      <c r="N13" s="44">
        <v>0</v>
      </c>
      <c r="O13" s="44">
        <v>389.85</v>
      </c>
      <c r="P13" s="45">
        <v>390.274</v>
      </c>
      <c r="Q13" s="15"/>
      <c r="R13" s="32"/>
    </row>
    <row r="14" spans="1:18" x14ac:dyDescent="0.25">
      <c r="A14" s="52"/>
      <c r="B14" s="49" t="s">
        <v>17</v>
      </c>
      <c r="C14" s="44">
        <v>259.50900000000001</v>
      </c>
      <c r="D14" s="44">
        <v>84.323999999999998</v>
      </c>
      <c r="E14" s="44">
        <v>59.643000000000001</v>
      </c>
      <c r="F14" s="44">
        <v>12.505000000000001</v>
      </c>
      <c r="G14" s="44">
        <v>-0.70699999999999996</v>
      </c>
      <c r="H14" s="44">
        <v>402.76900000000001</v>
      </c>
      <c r="I14" s="44">
        <v>2.4609999999999999</v>
      </c>
      <c r="J14" s="44">
        <v>405.23</v>
      </c>
      <c r="K14" s="44">
        <v>111.55</v>
      </c>
      <c r="L14" s="44">
        <v>516.78</v>
      </c>
      <c r="M14" s="44">
        <v>120.767</v>
      </c>
      <c r="N14" s="44">
        <v>0</v>
      </c>
      <c r="O14" s="44">
        <v>396.01299999999998</v>
      </c>
      <c r="P14" s="45">
        <v>396.75799999999998</v>
      </c>
      <c r="Q14" s="15"/>
      <c r="R14" s="32"/>
    </row>
    <row r="15" spans="1:18" x14ac:dyDescent="0.25">
      <c r="A15" s="52"/>
      <c r="B15" s="49" t="s">
        <v>18</v>
      </c>
      <c r="C15" s="44">
        <v>260.935</v>
      </c>
      <c r="D15" s="44">
        <v>84.043999999999997</v>
      </c>
      <c r="E15" s="44">
        <v>61.588999999999999</v>
      </c>
      <c r="F15" s="44">
        <v>12.558999999999999</v>
      </c>
      <c r="G15" s="44">
        <v>-0.129</v>
      </c>
      <c r="H15" s="44">
        <v>406.43900000000002</v>
      </c>
      <c r="I15" s="44">
        <v>1.8120000000000001</v>
      </c>
      <c r="J15" s="44">
        <v>408.25099999999998</v>
      </c>
      <c r="K15" s="44">
        <v>111.212</v>
      </c>
      <c r="L15" s="44">
        <v>519.46299999999997</v>
      </c>
      <c r="M15" s="44">
        <v>123.57599999999999</v>
      </c>
      <c r="N15" s="44">
        <v>0</v>
      </c>
      <c r="O15" s="44">
        <v>395.887</v>
      </c>
      <c r="P15" s="45">
        <v>395.33600000000001</v>
      </c>
      <c r="Q15" s="15"/>
      <c r="R15" s="32"/>
    </row>
    <row r="16" spans="1:18" x14ac:dyDescent="0.25">
      <c r="A16" s="52"/>
      <c r="B16" s="49" t="s">
        <v>19</v>
      </c>
      <c r="C16" s="44">
        <v>261.40699999999998</v>
      </c>
      <c r="D16" s="44">
        <v>84.712999999999994</v>
      </c>
      <c r="E16" s="44">
        <v>62.273000000000003</v>
      </c>
      <c r="F16" s="44">
        <v>12.260999999999999</v>
      </c>
      <c r="G16" s="44">
        <v>0.16200000000000001</v>
      </c>
      <c r="H16" s="44">
        <v>408.55500000000001</v>
      </c>
      <c r="I16" s="44">
        <v>-0.16300000000000001</v>
      </c>
      <c r="J16" s="44">
        <v>408.392</v>
      </c>
      <c r="K16" s="44">
        <v>117.655</v>
      </c>
      <c r="L16" s="44">
        <v>526.04700000000003</v>
      </c>
      <c r="M16" s="44">
        <v>127.92</v>
      </c>
      <c r="N16" s="44">
        <v>0</v>
      </c>
      <c r="O16" s="44">
        <v>398.12700000000001</v>
      </c>
      <c r="P16" s="45">
        <v>398.58499999999998</v>
      </c>
      <c r="Q16" s="15"/>
      <c r="R16" s="32"/>
    </row>
    <row r="17" spans="1:18" x14ac:dyDescent="0.25">
      <c r="A17" s="52"/>
      <c r="B17" s="49" t="s">
        <v>20</v>
      </c>
      <c r="C17" s="44">
        <v>264.65600000000001</v>
      </c>
      <c r="D17" s="44">
        <v>85.938999999999993</v>
      </c>
      <c r="E17" s="44">
        <v>61.478999999999999</v>
      </c>
      <c r="F17" s="44">
        <v>12.763999999999999</v>
      </c>
      <c r="G17" s="44">
        <v>-1.7270000000000001</v>
      </c>
      <c r="H17" s="44">
        <v>410.34699999999998</v>
      </c>
      <c r="I17" s="44">
        <v>0.93500000000000005</v>
      </c>
      <c r="J17" s="44">
        <v>411.28199999999998</v>
      </c>
      <c r="K17" s="44">
        <v>122.803</v>
      </c>
      <c r="L17" s="44">
        <v>534.08500000000004</v>
      </c>
      <c r="M17" s="44">
        <v>125.845</v>
      </c>
      <c r="N17" s="44">
        <v>0</v>
      </c>
      <c r="O17" s="44">
        <v>408.24</v>
      </c>
      <c r="P17" s="45">
        <v>410.13900000000001</v>
      </c>
      <c r="Q17" s="15"/>
      <c r="R17" s="32"/>
    </row>
    <row r="18" spans="1:18" x14ac:dyDescent="0.25">
      <c r="A18" s="52"/>
      <c r="B18" s="49" t="s">
        <v>21</v>
      </c>
      <c r="C18" s="44">
        <v>264.68099999999998</v>
      </c>
      <c r="D18" s="44">
        <v>83.99</v>
      </c>
      <c r="E18" s="44">
        <v>61.613</v>
      </c>
      <c r="F18" s="44">
        <v>11.734999999999999</v>
      </c>
      <c r="G18" s="44">
        <v>0.35099999999999998</v>
      </c>
      <c r="H18" s="44">
        <v>410.63499999999999</v>
      </c>
      <c r="I18" s="44">
        <v>9.4E-2</v>
      </c>
      <c r="J18" s="44">
        <v>410.72899999999998</v>
      </c>
      <c r="K18" s="44">
        <v>125.09</v>
      </c>
      <c r="L18" s="44">
        <v>535.81899999999996</v>
      </c>
      <c r="M18" s="44">
        <v>130.08600000000001</v>
      </c>
      <c r="N18" s="44">
        <v>0</v>
      </c>
      <c r="O18" s="44">
        <v>405.733</v>
      </c>
      <c r="P18" s="45">
        <v>410.43</v>
      </c>
      <c r="Q18" s="15"/>
      <c r="R18" s="32"/>
    </row>
    <row r="19" spans="1:18" x14ac:dyDescent="0.25">
      <c r="A19" s="52"/>
      <c r="B19" s="49" t="s">
        <v>22</v>
      </c>
      <c r="C19" s="44">
        <v>267.41399999999999</v>
      </c>
      <c r="D19" s="44">
        <v>84.376999999999995</v>
      </c>
      <c r="E19" s="44">
        <v>63.384999999999998</v>
      </c>
      <c r="F19" s="44">
        <v>12.054</v>
      </c>
      <c r="G19" s="44">
        <v>1.2629999999999999</v>
      </c>
      <c r="H19" s="44">
        <v>416.43900000000002</v>
      </c>
      <c r="I19" s="44">
        <v>1.762</v>
      </c>
      <c r="J19" s="44">
        <v>418.20100000000002</v>
      </c>
      <c r="K19" s="44">
        <v>124.29300000000001</v>
      </c>
      <c r="L19" s="44">
        <v>542.49400000000003</v>
      </c>
      <c r="M19" s="44">
        <v>134.01599999999999</v>
      </c>
      <c r="N19" s="44">
        <v>0</v>
      </c>
      <c r="O19" s="44">
        <v>408.47800000000001</v>
      </c>
      <c r="P19" s="45">
        <v>407.78699999999998</v>
      </c>
      <c r="Q19" s="15"/>
      <c r="R19" s="32"/>
    </row>
    <row r="20" spans="1:18" x14ac:dyDescent="0.25">
      <c r="A20" s="52"/>
      <c r="B20" s="49" t="s">
        <v>23</v>
      </c>
      <c r="C20" s="44">
        <v>270.30200000000002</v>
      </c>
      <c r="D20" s="44">
        <v>84.471999999999994</v>
      </c>
      <c r="E20" s="44">
        <v>64.933999999999997</v>
      </c>
      <c r="F20" s="44">
        <v>11.722</v>
      </c>
      <c r="G20" s="44">
        <v>0.41799999999999998</v>
      </c>
      <c r="H20" s="44">
        <v>420.12599999999998</v>
      </c>
      <c r="I20" s="44">
        <v>-0.105</v>
      </c>
      <c r="J20" s="44">
        <v>420.02100000000002</v>
      </c>
      <c r="K20" s="44">
        <v>126.676</v>
      </c>
      <c r="L20" s="44">
        <v>546.697</v>
      </c>
      <c r="M20" s="44">
        <v>134.08600000000001</v>
      </c>
      <c r="N20" s="44">
        <v>0</v>
      </c>
      <c r="O20" s="44">
        <v>412.61099999999999</v>
      </c>
      <c r="P20" s="45">
        <v>413.25700000000001</v>
      </c>
      <c r="Q20" s="15"/>
      <c r="R20" s="32"/>
    </row>
    <row r="21" spans="1:18" x14ac:dyDescent="0.25">
      <c r="A21" s="52"/>
      <c r="B21" s="49" t="s">
        <v>24</v>
      </c>
      <c r="C21" s="44">
        <v>274.04000000000002</v>
      </c>
      <c r="D21" s="44">
        <v>87.41</v>
      </c>
      <c r="E21" s="44">
        <v>65.908000000000001</v>
      </c>
      <c r="F21" s="44">
        <v>11.965</v>
      </c>
      <c r="G21" s="44">
        <v>-1.1579999999999999</v>
      </c>
      <c r="H21" s="44">
        <v>426.2</v>
      </c>
      <c r="I21" s="44">
        <v>-5.6079999999999997</v>
      </c>
      <c r="J21" s="44">
        <v>420.59199999999998</v>
      </c>
      <c r="K21" s="44">
        <v>128.25399999999999</v>
      </c>
      <c r="L21" s="44">
        <v>548.846</v>
      </c>
      <c r="M21" s="44">
        <v>133.517</v>
      </c>
      <c r="N21" s="44">
        <v>0</v>
      </c>
      <c r="O21" s="44">
        <v>415.32900000000001</v>
      </c>
      <c r="P21" s="45">
        <v>412.69299999999998</v>
      </c>
      <c r="Q21" s="15"/>
      <c r="R21" s="32"/>
    </row>
    <row r="22" spans="1:18" x14ac:dyDescent="0.25">
      <c r="A22" s="52"/>
      <c r="B22" s="49" t="s">
        <v>25</v>
      </c>
      <c r="C22" s="44">
        <v>276.19400000000002</v>
      </c>
      <c r="D22" s="44">
        <v>85.66</v>
      </c>
      <c r="E22" s="44">
        <v>64.747</v>
      </c>
      <c r="F22" s="44">
        <v>12.138999999999999</v>
      </c>
      <c r="G22" s="44">
        <v>1.117</v>
      </c>
      <c r="H22" s="44">
        <v>427.71800000000002</v>
      </c>
      <c r="I22" s="44">
        <v>0.16700000000000001</v>
      </c>
      <c r="J22" s="44">
        <v>427.88499999999999</v>
      </c>
      <c r="K22" s="44">
        <v>122.459</v>
      </c>
      <c r="L22" s="44">
        <v>550.34400000000005</v>
      </c>
      <c r="M22" s="44">
        <v>134.74600000000001</v>
      </c>
      <c r="N22" s="44">
        <v>0</v>
      </c>
      <c r="O22" s="44">
        <v>415.59800000000001</v>
      </c>
      <c r="P22" s="45">
        <v>411.34300000000002</v>
      </c>
      <c r="Q22" s="15"/>
      <c r="R22" s="32"/>
    </row>
    <row r="23" spans="1:18" x14ac:dyDescent="0.25">
      <c r="A23" s="52"/>
      <c r="B23" s="49" t="s">
        <v>26</v>
      </c>
      <c r="C23" s="44">
        <v>277.07299999999998</v>
      </c>
      <c r="D23" s="44">
        <v>86.027000000000001</v>
      </c>
      <c r="E23" s="44">
        <v>64.388999999999996</v>
      </c>
      <c r="F23" s="44">
        <v>11.018000000000001</v>
      </c>
      <c r="G23" s="44">
        <v>0.45200000000000001</v>
      </c>
      <c r="H23" s="44">
        <v>427.94099999999997</v>
      </c>
      <c r="I23" s="44">
        <v>5.8680000000000003</v>
      </c>
      <c r="J23" s="44">
        <v>433.80900000000003</v>
      </c>
      <c r="K23" s="44">
        <v>125.58799999999999</v>
      </c>
      <c r="L23" s="44">
        <v>559.39700000000005</v>
      </c>
      <c r="M23" s="44">
        <v>133.47399999999999</v>
      </c>
      <c r="N23" s="44">
        <v>0</v>
      </c>
      <c r="O23" s="44">
        <v>425.923</v>
      </c>
      <c r="P23" s="45">
        <v>422.11799999999999</v>
      </c>
      <c r="Q23" s="15"/>
      <c r="R23" s="32"/>
    </row>
    <row r="24" spans="1:18" x14ac:dyDescent="0.25">
      <c r="A24" s="52"/>
      <c r="B24" s="49" t="s">
        <v>27</v>
      </c>
      <c r="C24" s="44">
        <v>280.02</v>
      </c>
      <c r="D24" s="44">
        <v>86.616</v>
      </c>
      <c r="E24" s="44">
        <v>67.775999999999996</v>
      </c>
      <c r="F24" s="44">
        <v>11.101000000000001</v>
      </c>
      <c r="G24" s="44">
        <v>0.41799999999999998</v>
      </c>
      <c r="H24" s="44">
        <v>434.83</v>
      </c>
      <c r="I24" s="44">
        <v>1.4730000000000001</v>
      </c>
      <c r="J24" s="44">
        <v>436.303</v>
      </c>
      <c r="K24" s="44">
        <v>124.754</v>
      </c>
      <c r="L24" s="44">
        <v>561.05700000000002</v>
      </c>
      <c r="M24" s="44">
        <v>132.68199999999999</v>
      </c>
      <c r="N24" s="44">
        <v>0</v>
      </c>
      <c r="O24" s="44">
        <v>428.375</v>
      </c>
      <c r="P24" s="45">
        <v>421.29899999999998</v>
      </c>
      <c r="Q24" s="15"/>
      <c r="R24" s="32"/>
    </row>
    <row r="25" spans="1:18" x14ac:dyDescent="0.25">
      <c r="A25" s="52"/>
      <c r="B25" s="49" t="s">
        <v>28</v>
      </c>
      <c r="C25" s="44">
        <v>284.65899999999999</v>
      </c>
      <c r="D25" s="44">
        <v>85.646000000000001</v>
      </c>
      <c r="E25" s="44">
        <v>66.132000000000005</v>
      </c>
      <c r="F25" s="44">
        <v>10.382</v>
      </c>
      <c r="G25" s="44">
        <v>0.41299999999999998</v>
      </c>
      <c r="H25" s="44">
        <v>436.85</v>
      </c>
      <c r="I25" s="44">
        <v>-0.38100000000000001</v>
      </c>
      <c r="J25" s="44">
        <v>436.46899999999999</v>
      </c>
      <c r="K25" s="44">
        <v>129.90100000000001</v>
      </c>
      <c r="L25" s="44">
        <v>566.37</v>
      </c>
      <c r="M25" s="44">
        <v>134.40899999999999</v>
      </c>
      <c r="N25" s="44">
        <v>0</v>
      </c>
      <c r="O25" s="44">
        <v>431.96100000000001</v>
      </c>
      <c r="P25" s="45">
        <v>419.43299999999999</v>
      </c>
      <c r="Q25" s="15"/>
      <c r="R25" s="32"/>
    </row>
    <row r="26" spans="1:18" x14ac:dyDescent="0.25">
      <c r="A26" s="52"/>
      <c r="B26" s="49" t="s">
        <v>29</v>
      </c>
      <c r="C26" s="44">
        <v>286.15899999999999</v>
      </c>
      <c r="D26" s="44">
        <v>87.682000000000002</v>
      </c>
      <c r="E26" s="44">
        <v>67.418999999999997</v>
      </c>
      <c r="F26" s="44">
        <v>11.394</v>
      </c>
      <c r="G26" s="44">
        <v>1.1519999999999999</v>
      </c>
      <c r="H26" s="44">
        <v>442.41199999999998</v>
      </c>
      <c r="I26" s="44">
        <v>-0.14499999999999999</v>
      </c>
      <c r="J26" s="44">
        <v>442.267</v>
      </c>
      <c r="K26" s="44">
        <v>132.52099999999999</v>
      </c>
      <c r="L26" s="44">
        <v>574.78800000000001</v>
      </c>
      <c r="M26" s="44">
        <v>140.428</v>
      </c>
      <c r="N26" s="44">
        <v>0</v>
      </c>
      <c r="O26" s="44">
        <v>434.36</v>
      </c>
      <c r="P26" s="45">
        <v>428.39800000000002</v>
      </c>
      <c r="Q26" s="15"/>
      <c r="R26" s="32"/>
    </row>
    <row r="27" spans="1:18" x14ac:dyDescent="0.25">
      <c r="A27" s="52"/>
      <c r="B27" s="49" t="s">
        <v>30</v>
      </c>
      <c r="C27" s="44">
        <v>290.20100000000002</v>
      </c>
      <c r="D27" s="44">
        <v>86.319000000000003</v>
      </c>
      <c r="E27" s="44">
        <v>71.421999999999997</v>
      </c>
      <c r="F27" s="44">
        <v>11.782999999999999</v>
      </c>
      <c r="G27" s="44">
        <v>-1.18</v>
      </c>
      <c r="H27" s="44">
        <v>446.762</v>
      </c>
      <c r="I27" s="44">
        <v>4.1189999999999998</v>
      </c>
      <c r="J27" s="44">
        <v>450.88099999999997</v>
      </c>
      <c r="K27" s="44">
        <v>130.67500000000001</v>
      </c>
      <c r="L27" s="44">
        <v>581.55600000000004</v>
      </c>
      <c r="M27" s="44">
        <v>139.84700000000001</v>
      </c>
      <c r="N27" s="44">
        <v>0</v>
      </c>
      <c r="O27" s="44">
        <v>441.709</v>
      </c>
      <c r="P27" s="45">
        <v>432.74799999999999</v>
      </c>
      <c r="Q27" s="15"/>
      <c r="R27" s="32"/>
    </row>
    <row r="28" spans="1:18" x14ac:dyDescent="0.25">
      <c r="A28" s="52"/>
      <c r="B28" s="49" t="s">
        <v>31</v>
      </c>
      <c r="C28" s="44">
        <v>292.14400000000001</v>
      </c>
      <c r="D28" s="44">
        <v>88.429000000000002</v>
      </c>
      <c r="E28" s="44">
        <v>72.236000000000004</v>
      </c>
      <c r="F28" s="44">
        <v>12.159000000000001</v>
      </c>
      <c r="G28" s="44">
        <v>4.3760000000000003</v>
      </c>
      <c r="H28" s="44">
        <v>457.185</v>
      </c>
      <c r="I28" s="44">
        <v>1.119</v>
      </c>
      <c r="J28" s="44">
        <v>458.30399999999997</v>
      </c>
      <c r="K28" s="44">
        <v>126.816</v>
      </c>
      <c r="L28" s="44">
        <v>585.12</v>
      </c>
      <c r="M28" s="44">
        <v>140.596</v>
      </c>
      <c r="N28" s="44">
        <v>0</v>
      </c>
      <c r="O28" s="44">
        <v>444.524</v>
      </c>
      <c r="P28" s="45">
        <v>435.584</v>
      </c>
      <c r="Q28" s="15"/>
      <c r="R28" s="32"/>
    </row>
    <row r="29" spans="1:18" x14ac:dyDescent="0.25">
      <c r="A29" s="52"/>
      <c r="B29" s="49" t="s">
        <v>32</v>
      </c>
      <c r="C29" s="44">
        <v>295.78399999999999</v>
      </c>
      <c r="D29" s="44">
        <v>89.296999999999997</v>
      </c>
      <c r="E29" s="44">
        <v>74.438999999999993</v>
      </c>
      <c r="F29" s="44">
        <v>13.234</v>
      </c>
      <c r="G29" s="44">
        <v>0.28100000000000003</v>
      </c>
      <c r="H29" s="44">
        <v>459.80099999999999</v>
      </c>
      <c r="I29" s="44">
        <v>2.9020000000000001</v>
      </c>
      <c r="J29" s="44">
        <v>462.70299999999997</v>
      </c>
      <c r="K29" s="44">
        <v>127.021</v>
      </c>
      <c r="L29" s="44">
        <v>589.72400000000005</v>
      </c>
      <c r="M29" s="44">
        <v>138.43100000000001</v>
      </c>
      <c r="N29" s="44">
        <v>0</v>
      </c>
      <c r="O29" s="44">
        <v>451.29300000000001</v>
      </c>
      <c r="P29" s="45">
        <v>443.81</v>
      </c>
      <c r="Q29" s="15"/>
      <c r="R29" s="32"/>
    </row>
    <row r="30" spans="1:18" x14ac:dyDescent="0.25">
      <c r="A30" s="52"/>
      <c r="B30" s="49" t="s">
        <v>33</v>
      </c>
      <c r="C30" s="44">
        <v>298.27499999999998</v>
      </c>
      <c r="D30" s="44">
        <v>89.194000000000003</v>
      </c>
      <c r="E30" s="44">
        <v>74.924999999999997</v>
      </c>
      <c r="F30" s="44">
        <v>12.016999999999999</v>
      </c>
      <c r="G30" s="44">
        <v>-1.5649999999999999</v>
      </c>
      <c r="H30" s="44">
        <v>460.82900000000001</v>
      </c>
      <c r="I30" s="44">
        <v>4.0359999999999996</v>
      </c>
      <c r="J30" s="44">
        <v>464.86500000000001</v>
      </c>
      <c r="K30" s="44">
        <v>131.518</v>
      </c>
      <c r="L30" s="44">
        <v>596.38300000000004</v>
      </c>
      <c r="M30" s="44">
        <v>137.46</v>
      </c>
      <c r="N30" s="44">
        <v>0</v>
      </c>
      <c r="O30" s="44">
        <v>458.923</v>
      </c>
      <c r="P30" s="45">
        <v>450.59699999999998</v>
      </c>
      <c r="Q30" s="15"/>
      <c r="R30" s="32"/>
    </row>
    <row r="31" spans="1:18" x14ac:dyDescent="0.25">
      <c r="A31" s="52"/>
      <c r="B31" s="49" t="s">
        <v>34</v>
      </c>
      <c r="C31" s="44">
        <v>303.50299999999999</v>
      </c>
      <c r="D31" s="44">
        <v>90.694999999999993</v>
      </c>
      <c r="E31" s="44">
        <v>75.587999999999994</v>
      </c>
      <c r="F31" s="44">
        <v>12.718999999999999</v>
      </c>
      <c r="G31" s="44">
        <v>-0.63800000000000001</v>
      </c>
      <c r="H31" s="44">
        <v>469.14800000000002</v>
      </c>
      <c r="I31" s="44">
        <v>3.8330000000000002</v>
      </c>
      <c r="J31" s="44">
        <v>472.98099999999999</v>
      </c>
      <c r="K31" s="44">
        <v>128.28299999999999</v>
      </c>
      <c r="L31" s="44">
        <v>601.26400000000001</v>
      </c>
      <c r="M31" s="44">
        <v>138.12200000000001</v>
      </c>
      <c r="N31" s="44">
        <v>0</v>
      </c>
      <c r="O31" s="44">
        <v>463.142</v>
      </c>
      <c r="P31" s="45">
        <v>452.52800000000002</v>
      </c>
      <c r="Q31" s="15"/>
      <c r="R31" s="32"/>
    </row>
    <row r="32" spans="1:18" x14ac:dyDescent="0.25">
      <c r="A32" s="52"/>
      <c r="B32" s="49" t="s">
        <v>35</v>
      </c>
      <c r="C32" s="44">
        <v>302.98200000000003</v>
      </c>
      <c r="D32" s="44">
        <v>89.828000000000003</v>
      </c>
      <c r="E32" s="44">
        <v>76.013000000000005</v>
      </c>
      <c r="F32" s="44">
        <v>12.984</v>
      </c>
      <c r="G32" s="44">
        <v>2.024</v>
      </c>
      <c r="H32" s="44">
        <v>470.84699999999998</v>
      </c>
      <c r="I32" s="44">
        <v>2.4969999999999999</v>
      </c>
      <c r="J32" s="44">
        <v>473.34399999999999</v>
      </c>
      <c r="K32" s="44">
        <v>132.10300000000001</v>
      </c>
      <c r="L32" s="44">
        <v>605.447</v>
      </c>
      <c r="M32" s="44">
        <v>141.74299999999999</v>
      </c>
      <c r="N32" s="44">
        <v>0</v>
      </c>
      <c r="O32" s="44">
        <v>463.70400000000001</v>
      </c>
      <c r="P32" s="45">
        <v>452.31299999999999</v>
      </c>
      <c r="Q32" s="15"/>
      <c r="R32" s="32"/>
    </row>
    <row r="33" spans="1:18" x14ac:dyDescent="0.25">
      <c r="A33" s="52"/>
      <c r="B33" s="49" t="s">
        <v>36</v>
      </c>
      <c r="C33" s="44">
        <v>305.40300000000002</v>
      </c>
      <c r="D33" s="44">
        <v>89.873000000000005</v>
      </c>
      <c r="E33" s="44">
        <v>78.977000000000004</v>
      </c>
      <c r="F33" s="44">
        <v>13.042999999999999</v>
      </c>
      <c r="G33" s="44">
        <v>2.6150000000000002</v>
      </c>
      <c r="H33" s="44">
        <v>476.86799999999999</v>
      </c>
      <c r="I33" s="44">
        <v>-0.46600000000000003</v>
      </c>
      <c r="J33" s="44">
        <v>476.40199999999999</v>
      </c>
      <c r="K33" s="44">
        <v>129.619</v>
      </c>
      <c r="L33" s="44">
        <v>606.02099999999996</v>
      </c>
      <c r="M33" s="44">
        <v>139.69200000000001</v>
      </c>
      <c r="N33" s="44">
        <v>0</v>
      </c>
      <c r="O33" s="44">
        <v>466.32900000000001</v>
      </c>
      <c r="P33" s="45">
        <v>456.23899999999998</v>
      </c>
      <c r="Q33" s="15"/>
      <c r="R33" s="32"/>
    </row>
    <row r="34" spans="1:18" x14ac:dyDescent="0.25">
      <c r="A34" s="52"/>
      <c r="B34" s="49" t="s">
        <v>37</v>
      </c>
      <c r="C34" s="44">
        <v>307.90800000000002</v>
      </c>
      <c r="D34" s="44">
        <v>90.742999999999995</v>
      </c>
      <c r="E34" s="44">
        <v>79.275999999999996</v>
      </c>
      <c r="F34" s="44">
        <v>12.928000000000001</v>
      </c>
      <c r="G34" s="44">
        <v>-0.28100000000000003</v>
      </c>
      <c r="H34" s="44">
        <v>477.64600000000002</v>
      </c>
      <c r="I34" s="44">
        <v>1.7749999999999999</v>
      </c>
      <c r="J34" s="44">
        <v>479.42099999999999</v>
      </c>
      <c r="K34" s="44">
        <v>130.72399999999999</v>
      </c>
      <c r="L34" s="44">
        <v>610.14499999999998</v>
      </c>
      <c r="M34" s="44">
        <v>136.54400000000001</v>
      </c>
      <c r="N34" s="44">
        <v>0</v>
      </c>
      <c r="O34" s="44">
        <v>473.601</v>
      </c>
      <c r="P34" s="45">
        <v>466.52300000000002</v>
      </c>
      <c r="Q34" s="15"/>
      <c r="R34" s="32"/>
    </row>
    <row r="35" spans="1:18" x14ac:dyDescent="0.25">
      <c r="A35" s="52"/>
      <c r="B35" s="49" t="s">
        <v>38</v>
      </c>
      <c r="C35" s="44">
        <v>311.048</v>
      </c>
      <c r="D35" s="44">
        <v>91.263999999999996</v>
      </c>
      <c r="E35" s="44">
        <v>77.228999999999999</v>
      </c>
      <c r="F35" s="44">
        <v>12.342000000000001</v>
      </c>
      <c r="G35" s="44">
        <v>-0.53900000000000003</v>
      </c>
      <c r="H35" s="44">
        <v>479.00200000000001</v>
      </c>
      <c r="I35" s="44">
        <v>2.7949999999999999</v>
      </c>
      <c r="J35" s="44">
        <v>481.79700000000003</v>
      </c>
      <c r="K35" s="44">
        <v>127.267</v>
      </c>
      <c r="L35" s="44">
        <v>609.06399999999996</v>
      </c>
      <c r="M35" s="44">
        <v>135.49299999999999</v>
      </c>
      <c r="N35" s="44">
        <v>0</v>
      </c>
      <c r="O35" s="44">
        <v>473.57100000000003</v>
      </c>
      <c r="P35" s="45">
        <v>465.69099999999997</v>
      </c>
      <c r="Q35" s="15"/>
      <c r="R35" s="32"/>
    </row>
    <row r="36" spans="1:18" x14ac:dyDescent="0.25">
      <c r="A36" s="52"/>
      <c r="B36" s="49" t="s">
        <v>39</v>
      </c>
      <c r="C36" s="44">
        <v>314.12299999999999</v>
      </c>
      <c r="D36" s="44">
        <v>90.182000000000002</v>
      </c>
      <c r="E36" s="44">
        <v>77.706999999999994</v>
      </c>
      <c r="F36" s="44">
        <v>11.975</v>
      </c>
      <c r="G36" s="44">
        <v>-2.2330000000000001</v>
      </c>
      <c r="H36" s="44">
        <v>479.779</v>
      </c>
      <c r="I36" s="44">
        <v>3.7080000000000002</v>
      </c>
      <c r="J36" s="44">
        <v>483.48700000000002</v>
      </c>
      <c r="K36" s="44">
        <v>129.55099999999999</v>
      </c>
      <c r="L36" s="44">
        <v>613.03800000000001</v>
      </c>
      <c r="M36" s="44">
        <v>137.80199999999999</v>
      </c>
      <c r="N36" s="44">
        <v>0</v>
      </c>
      <c r="O36" s="44">
        <v>475.23599999999999</v>
      </c>
      <c r="P36" s="45">
        <v>457.34699999999998</v>
      </c>
      <c r="Q36" s="15"/>
      <c r="R36" s="32"/>
    </row>
    <row r="37" spans="1:18" x14ac:dyDescent="0.25">
      <c r="A37" s="52"/>
      <c r="B37" s="49" t="s">
        <v>40</v>
      </c>
      <c r="C37" s="44">
        <v>317.08199999999999</v>
      </c>
      <c r="D37" s="44">
        <v>91.733000000000004</v>
      </c>
      <c r="E37" s="44">
        <v>78.66</v>
      </c>
      <c r="F37" s="44">
        <v>11.686</v>
      </c>
      <c r="G37" s="44">
        <v>0.77800000000000002</v>
      </c>
      <c r="H37" s="44">
        <v>488.25299999999999</v>
      </c>
      <c r="I37" s="44">
        <v>2.5790000000000002</v>
      </c>
      <c r="J37" s="44">
        <v>490.83199999999999</v>
      </c>
      <c r="K37" s="44">
        <v>128.363</v>
      </c>
      <c r="L37" s="44">
        <v>619.19500000000005</v>
      </c>
      <c r="M37" s="44">
        <v>138.92599999999999</v>
      </c>
      <c r="N37" s="44">
        <v>1.6719999999999999</v>
      </c>
      <c r="O37" s="44">
        <v>481.94099999999997</v>
      </c>
      <c r="P37" s="45">
        <v>466.62099999999998</v>
      </c>
      <c r="Q37" s="15"/>
      <c r="R37" s="32"/>
    </row>
    <row r="38" spans="1:18" x14ac:dyDescent="0.25">
      <c r="A38" s="52"/>
      <c r="B38" s="49" t="s">
        <v>89</v>
      </c>
      <c r="C38" s="44">
        <v>321.24799999999999</v>
      </c>
      <c r="D38" s="44">
        <v>92.436999999999998</v>
      </c>
      <c r="E38" s="44">
        <v>80.433000000000007</v>
      </c>
      <c r="F38" s="44">
        <v>13.180999999999999</v>
      </c>
      <c r="G38" s="44">
        <v>-0.79800000000000004</v>
      </c>
      <c r="H38" s="44">
        <v>493.32</v>
      </c>
      <c r="I38" s="44">
        <v>0.82799999999999996</v>
      </c>
      <c r="J38" s="44">
        <v>494.14800000000002</v>
      </c>
      <c r="K38" s="44">
        <v>134.85599999999999</v>
      </c>
      <c r="L38" s="44">
        <v>629.00400000000002</v>
      </c>
      <c r="M38" s="44">
        <v>143.34399999999999</v>
      </c>
      <c r="N38" s="44">
        <v>2.573</v>
      </c>
      <c r="O38" s="44">
        <v>488.233</v>
      </c>
      <c r="P38" s="45">
        <v>473.31099999999998</v>
      </c>
      <c r="Q38" s="15"/>
      <c r="R38" s="32"/>
    </row>
    <row r="39" spans="1:18" x14ac:dyDescent="0.25">
      <c r="A39" s="52"/>
      <c r="B39" s="49" t="s">
        <v>90</v>
      </c>
      <c r="C39" s="44">
        <v>323.90199999999999</v>
      </c>
      <c r="D39" s="44">
        <v>92.563999999999993</v>
      </c>
      <c r="E39" s="44">
        <v>81.611000000000004</v>
      </c>
      <c r="F39" s="44">
        <v>13.683</v>
      </c>
      <c r="G39" s="44">
        <v>3.7589999999999999</v>
      </c>
      <c r="H39" s="44">
        <v>501.83600000000001</v>
      </c>
      <c r="I39" s="44">
        <v>4.1139999999999999</v>
      </c>
      <c r="J39" s="44">
        <v>505.95</v>
      </c>
      <c r="K39" s="44">
        <v>136.762</v>
      </c>
      <c r="L39" s="44">
        <v>642.71199999999999</v>
      </c>
      <c r="M39" s="44">
        <v>153.39599999999999</v>
      </c>
      <c r="N39" s="44">
        <v>3.254</v>
      </c>
      <c r="O39" s="44">
        <v>492.57</v>
      </c>
      <c r="P39" s="45">
        <v>482.25900000000001</v>
      </c>
      <c r="Q39" s="15"/>
      <c r="R39" s="32"/>
    </row>
    <row r="40" spans="1:18" x14ac:dyDescent="0.25">
      <c r="A40" s="52"/>
      <c r="B40" s="49" t="s">
        <v>91</v>
      </c>
      <c r="C40" s="44">
        <v>328.096</v>
      </c>
      <c r="D40" s="44">
        <v>93.233000000000004</v>
      </c>
      <c r="E40" s="44">
        <v>81.725999999999999</v>
      </c>
      <c r="F40" s="44">
        <v>13.212999999999999</v>
      </c>
      <c r="G40" s="44">
        <v>-1.429</v>
      </c>
      <c r="H40" s="44">
        <v>501.62599999999998</v>
      </c>
      <c r="I40" s="44">
        <v>0.41599999999999998</v>
      </c>
      <c r="J40" s="44">
        <v>502.04199999999997</v>
      </c>
      <c r="K40" s="44">
        <v>147.49199999999999</v>
      </c>
      <c r="L40" s="44">
        <v>649.53399999999999</v>
      </c>
      <c r="M40" s="44">
        <v>154.82</v>
      </c>
      <c r="N40" s="44">
        <v>3.6669999999999998</v>
      </c>
      <c r="O40" s="44">
        <v>498.38099999999997</v>
      </c>
      <c r="P40" s="45">
        <v>488.517</v>
      </c>
      <c r="Q40" s="15"/>
      <c r="R40" s="32"/>
    </row>
    <row r="41" spans="1:18" x14ac:dyDescent="0.25">
      <c r="A41" s="52"/>
      <c r="B41" s="49" t="s">
        <v>92</v>
      </c>
      <c r="C41" s="44">
        <v>331.59899999999999</v>
      </c>
      <c r="D41" s="44">
        <v>93.52</v>
      </c>
      <c r="E41" s="44">
        <v>82.557000000000002</v>
      </c>
      <c r="F41" s="44">
        <v>12.369</v>
      </c>
      <c r="G41" s="44">
        <v>-0.252</v>
      </c>
      <c r="H41" s="44">
        <v>507.42399999999998</v>
      </c>
      <c r="I41" s="44">
        <v>0.50700000000000001</v>
      </c>
      <c r="J41" s="44">
        <v>507.93099999999998</v>
      </c>
      <c r="K41" s="44">
        <v>149.381</v>
      </c>
      <c r="L41" s="44">
        <v>657.31200000000001</v>
      </c>
      <c r="M41" s="44">
        <v>158.285</v>
      </c>
      <c r="N41" s="44">
        <v>3.4449999999999998</v>
      </c>
      <c r="O41" s="44">
        <v>502.47199999999998</v>
      </c>
      <c r="P41" s="45">
        <v>493.69099999999997</v>
      </c>
      <c r="Q41" s="15"/>
      <c r="R41" s="32"/>
    </row>
    <row r="42" spans="1:18" x14ac:dyDescent="0.25">
      <c r="A42" s="52"/>
      <c r="B42" s="49" t="s">
        <v>135</v>
      </c>
      <c r="C42" s="44">
        <v>333.23899999999998</v>
      </c>
      <c r="D42" s="44">
        <v>94.057000000000002</v>
      </c>
      <c r="E42" s="44">
        <v>83.509</v>
      </c>
      <c r="F42" s="44">
        <v>13.398999999999999</v>
      </c>
      <c r="G42" s="44">
        <v>-0.73199999999999998</v>
      </c>
      <c r="H42" s="44">
        <v>510.07299999999998</v>
      </c>
      <c r="I42" s="44">
        <v>-0.90400000000000003</v>
      </c>
      <c r="J42" s="44">
        <v>509.16899999999998</v>
      </c>
      <c r="K42" s="44">
        <v>152.64099999999999</v>
      </c>
      <c r="L42" s="44">
        <v>661.81</v>
      </c>
      <c r="M42" s="44">
        <v>159.148</v>
      </c>
      <c r="N42" s="44">
        <v>3.4350000000000001</v>
      </c>
      <c r="O42" s="44">
        <v>506.09699999999998</v>
      </c>
      <c r="P42" s="45">
        <v>495.90199999999999</v>
      </c>
      <c r="Q42" s="15"/>
      <c r="R42" s="32"/>
    </row>
    <row r="43" spans="1:18" x14ac:dyDescent="0.25">
      <c r="A43" s="52"/>
      <c r="B43" s="49" t="s">
        <v>136</v>
      </c>
      <c r="C43" s="44">
        <v>336.48554797354717</v>
      </c>
      <c r="D43" s="44">
        <v>93.516263999999993</v>
      </c>
      <c r="E43" s="44">
        <v>84.073960509307341</v>
      </c>
      <c r="F43" s="44">
        <v>13.7438606</v>
      </c>
      <c r="G43" s="44">
        <v>0.34001082149117556</v>
      </c>
      <c r="H43" s="44">
        <v>514.41578330434572</v>
      </c>
      <c r="I43" s="44">
        <v>-0.26961574145666545</v>
      </c>
      <c r="J43" s="44">
        <v>514.1461675628891</v>
      </c>
      <c r="K43" s="44">
        <v>154.81309744141211</v>
      </c>
      <c r="L43" s="44">
        <v>668.95926500430119</v>
      </c>
      <c r="M43" s="44">
        <v>164.60505675521645</v>
      </c>
      <c r="N43" s="44">
        <v>3.432945893571985</v>
      </c>
      <c r="O43" s="44">
        <v>507.78715414265679</v>
      </c>
      <c r="P43" s="45">
        <v>498.01861923574802</v>
      </c>
      <c r="Q43" s="15"/>
      <c r="R43" s="32"/>
    </row>
    <row r="44" spans="1:18" x14ac:dyDescent="0.25">
      <c r="A44" s="52"/>
      <c r="B44" s="49" t="s">
        <v>137</v>
      </c>
      <c r="C44" s="44">
        <v>339.15795722331274</v>
      </c>
      <c r="D44" s="44">
        <v>94.000917000000001</v>
      </c>
      <c r="E44" s="44">
        <v>84.881535185680676</v>
      </c>
      <c r="F44" s="44">
        <v>13.9872906</v>
      </c>
      <c r="G44" s="44">
        <v>0.34107144901165615</v>
      </c>
      <c r="H44" s="44">
        <v>518.38148085800515</v>
      </c>
      <c r="I44" s="44">
        <v>-0.29680455907268222</v>
      </c>
      <c r="J44" s="44">
        <v>518.08467629893244</v>
      </c>
      <c r="K44" s="44">
        <v>157.62574645932372</v>
      </c>
      <c r="L44" s="44">
        <v>675.71042275825619</v>
      </c>
      <c r="M44" s="44">
        <v>166.78332527935075</v>
      </c>
      <c r="N44" s="44">
        <v>3.4503846959770437</v>
      </c>
      <c r="O44" s="44">
        <v>512.37748217488252</v>
      </c>
      <c r="P44" s="45">
        <v>501.94461301602104</v>
      </c>
      <c r="Q44" s="15"/>
      <c r="R44" s="32"/>
    </row>
    <row r="45" spans="1:18" x14ac:dyDescent="0.25">
      <c r="A45" s="52"/>
      <c r="B45" s="49" t="s">
        <v>138</v>
      </c>
      <c r="C45" s="44">
        <v>341.56222344893001</v>
      </c>
      <c r="D45" s="44">
        <v>94.659990000000008</v>
      </c>
      <c r="E45" s="44">
        <v>85.593463613403273</v>
      </c>
      <c r="F45" s="44">
        <v>13.9166895</v>
      </c>
      <c r="G45" s="44">
        <v>0.34241910106090867</v>
      </c>
      <c r="H45" s="44">
        <v>522.15809616339413</v>
      </c>
      <c r="I45" s="44">
        <v>-0.30004050869229337</v>
      </c>
      <c r="J45" s="44">
        <v>521.85805565470184</v>
      </c>
      <c r="K45" s="44">
        <v>159.55594350506584</v>
      </c>
      <c r="L45" s="44">
        <v>681.41399915976774</v>
      </c>
      <c r="M45" s="44">
        <v>169.01104304091101</v>
      </c>
      <c r="N45" s="44">
        <v>3.4620990683543855</v>
      </c>
      <c r="O45" s="44">
        <v>515.86505518721117</v>
      </c>
      <c r="P45" s="45">
        <v>505.59575198800746</v>
      </c>
      <c r="Q45" s="15"/>
      <c r="R45" s="32"/>
    </row>
    <row r="46" spans="1:18" x14ac:dyDescent="0.25">
      <c r="A46" s="52"/>
      <c r="B46" s="49" t="s">
        <v>156</v>
      </c>
      <c r="C46" s="44">
        <v>343.94353444015934</v>
      </c>
      <c r="D46" s="44">
        <v>95.503827999999999</v>
      </c>
      <c r="E46" s="44">
        <v>86.33978141122725</v>
      </c>
      <c r="F46" s="44">
        <v>13.726220799999998</v>
      </c>
      <c r="G46" s="44">
        <v>0.34378734912062986</v>
      </c>
      <c r="H46" s="44">
        <v>526.13093120050723</v>
      </c>
      <c r="I46" s="44">
        <v>-0.31153779592072228</v>
      </c>
      <c r="J46" s="44">
        <v>525.81939340458644</v>
      </c>
      <c r="K46" s="44">
        <v>160.94915609742441</v>
      </c>
      <c r="L46" s="44">
        <v>686.76854950201096</v>
      </c>
      <c r="M46" s="44">
        <v>170.55031919417033</v>
      </c>
      <c r="N46" s="44">
        <v>3.4759781097223486</v>
      </c>
      <c r="O46" s="44">
        <v>519.694208417563</v>
      </c>
      <c r="P46" s="45">
        <v>509.67917749355951</v>
      </c>
      <c r="Q46" s="15"/>
      <c r="R46" s="32"/>
    </row>
    <row r="47" spans="1:18" x14ac:dyDescent="0.25">
      <c r="A47" s="52"/>
      <c r="B47" s="49" t="s">
        <v>157</v>
      </c>
      <c r="C47" s="44">
        <v>346.27870928284131</v>
      </c>
      <c r="D47" s="44">
        <v>96.162356000000003</v>
      </c>
      <c r="E47" s="44">
        <v>87.058131033994727</v>
      </c>
      <c r="F47" s="44">
        <v>13.64682</v>
      </c>
      <c r="G47" s="44">
        <v>0.34507295724861825</v>
      </c>
      <c r="H47" s="44">
        <v>529.8442692740847</v>
      </c>
      <c r="I47" s="44">
        <v>-0.31904876814263056</v>
      </c>
      <c r="J47" s="44">
        <v>529.52522050594212</v>
      </c>
      <c r="K47" s="44">
        <v>162.26102574564939</v>
      </c>
      <c r="L47" s="44">
        <v>691.78624625159136</v>
      </c>
      <c r="M47" s="44">
        <v>171.84471439307052</v>
      </c>
      <c r="N47" s="44">
        <v>3.4891073771478887</v>
      </c>
      <c r="O47" s="44">
        <v>523.43063923566865</v>
      </c>
      <c r="P47" s="45">
        <v>513.67774002096075</v>
      </c>
      <c r="Q47" s="15"/>
      <c r="R47" s="32"/>
    </row>
    <row r="48" spans="1:18" x14ac:dyDescent="0.25">
      <c r="A48" s="52"/>
      <c r="B48" s="49" t="s">
        <v>158</v>
      </c>
      <c r="C48" s="44">
        <v>348.85397252375066</v>
      </c>
      <c r="D48" s="44">
        <v>96.626550000000009</v>
      </c>
      <c r="E48" s="44">
        <v>87.748244999561336</v>
      </c>
      <c r="F48" s="44">
        <v>13.684721099999999</v>
      </c>
      <c r="G48" s="44">
        <v>0.3463593468415116</v>
      </c>
      <c r="H48" s="44">
        <v>533.57512687015344</v>
      </c>
      <c r="I48" s="44">
        <v>-0.315887485211231</v>
      </c>
      <c r="J48" s="44">
        <v>533.25923938494225</v>
      </c>
      <c r="K48" s="44">
        <v>163.41617375132094</v>
      </c>
      <c r="L48" s="44">
        <v>696.67541313626316</v>
      </c>
      <c r="M48" s="44">
        <v>172.97755432179346</v>
      </c>
      <c r="N48" s="44">
        <v>3.5028186745745309</v>
      </c>
      <c r="O48" s="44">
        <v>527.2006774890441</v>
      </c>
      <c r="P48" s="45">
        <v>517.71835939036828</v>
      </c>
      <c r="Q48" s="15"/>
      <c r="R48" s="32"/>
    </row>
    <row r="49" spans="1:18" x14ac:dyDescent="0.25">
      <c r="A49" s="52"/>
      <c r="B49" s="49" t="s">
        <v>159</v>
      </c>
      <c r="C49" s="44">
        <v>351.75429167410687</v>
      </c>
      <c r="D49" s="44">
        <v>96.887265999999997</v>
      </c>
      <c r="E49" s="44">
        <v>88.522500504434049</v>
      </c>
      <c r="F49" s="44">
        <v>13.846238099999999</v>
      </c>
      <c r="G49" s="44">
        <v>0.34770039621424786</v>
      </c>
      <c r="H49" s="44">
        <v>537.51175857475516</v>
      </c>
      <c r="I49" s="44">
        <v>-0.35882737964123856</v>
      </c>
      <c r="J49" s="44">
        <v>537.15293119511398</v>
      </c>
      <c r="K49" s="44">
        <v>164.09918362057866</v>
      </c>
      <c r="L49" s="44">
        <v>701.25211481569261</v>
      </c>
      <c r="M49" s="44">
        <v>174.05084399201351</v>
      </c>
      <c r="N49" s="44">
        <v>3.5149981690919847</v>
      </c>
      <c r="O49" s="44">
        <v>530.71626899277112</v>
      </c>
      <c r="P49" s="45">
        <v>521.5131415573519</v>
      </c>
      <c r="Q49" s="15"/>
      <c r="R49" s="32"/>
    </row>
    <row r="50" spans="1:18" x14ac:dyDescent="0.25">
      <c r="A50" s="52"/>
      <c r="B50" s="49" t="s">
        <v>221</v>
      </c>
      <c r="C50" s="44">
        <v>354.35169097367958</v>
      </c>
      <c r="D50" s="44">
        <v>96.935244999999995</v>
      </c>
      <c r="E50" s="44">
        <v>89.337027014853817</v>
      </c>
      <c r="F50" s="44">
        <v>14.137765200000002</v>
      </c>
      <c r="G50" s="44">
        <v>0.3490331008479115</v>
      </c>
      <c r="H50" s="44">
        <v>540.97299608938124</v>
      </c>
      <c r="I50" s="44">
        <v>-0.31547788099493407</v>
      </c>
      <c r="J50" s="44">
        <v>540.65751820838636</v>
      </c>
      <c r="K50" s="44">
        <v>164.70445500998161</v>
      </c>
      <c r="L50" s="44">
        <v>705.36197321836801</v>
      </c>
      <c r="M50" s="44">
        <v>175.03286944135186</v>
      </c>
      <c r="N50" s="44">
        <v>3.5246766194143699</v>
      </c>
      <c r="O50" s="44">
        <v>533.85378039643047</v>
      </c>
      <c r="P50" s="45">
        <v>524.93813559030923</v>
      </c>
      <c r="Q50" s="15"/>
      <c r="R50" s="32"/>
    </row>
    <row r="51" spans="1:18" x14ac:dyDescent="0.25">
      <c r="A51" s="52"/>
      <c r="B51" s="49" t="s">
        <v>222</v>
      </c>
      <c r="C51" s="44">
        <v>357.21934287740714</v>
      </c>
      <c r="D51" s="44">
        <v>97.045597999999998</v>
      </c>
      <c r="E51" s="44">
        <v>90.187977054708895</v>
      </c>
      <c r="F51" s="44">
        <v>14.5002952</v>
      </c>
      <c r="G51" s="44">
        <v>0.35040865941359073</v>
      </c>
      <c r="H51" s="44">
        <v>544.80332659152964</v>
      </c>
      <c r="I51" s="44">
        <v>-0.30849291942831647</v>
      </c>
      <c r="J51" s="44">
        <v>544.49483367210132</v>
      </c>
      <c r="K51" s="44">
        <v>165.16528172746618</v>
      </c>
      <c r="L51" s="44">
        <v>709.66011539956742</v>
      </c>
      <c r="M51" s="44">
        <v>175.74623210341838</v>
      </c>
      <c r="N51" s="44">
        <v>3.5372853200067889</v>
      </c>
      <c r="O51" s="44">
        <v>537.45116861615588</v>
      </c>
      <c r="P51" s="45">
        <v>528.82968111798994</v>
      </c>
      <c r="Q51" s="15"/>
      <c r="R51" s="32"/>
    </row>
    <row r="52" spans="1:18" x14ac:dyDescent="0.25">
      <c r="A52" s="52"/>
      <c r="B52" s="49" t="s">
        <v>223</v>
      </c>
      <c r="C52" s="44">
        <v>360.23786888407176</v>
      </c>
      <c r="D52" s="44">
        <v>97.222795000000005</v>
      </c>
      <c r="E52" s="44">
        <v>91.131378439203644</v>
      </c>
      <c r="F52" s="44">
        <v>14.937169399999998</v>
      </c>
      <c r="G52" s="44">
        <v>0.35178924096136166</v>
      </c>
      <c r="H52" s="44">
        <v>548.94383156423669</v>
      </c>
      <c r="I52" s="44">
        <v>-0.30825516969871453</v>
      </c>
      <c r="J52" s="44">
        <v>548.63557639453791</v>
      </c>
      <c r="K52" s="44">
        <v>165.53894249777105</v>
      </c>
      <c r="L52" s="44">
        <v>714.17451889230915</v>
      </c>
      <c r="M52" s="44">
        <v>176.43319304983004</v>
      </c>
      <c r="N52" s="44">
        <v>3.5515601181212149</v>
      </c>
      <c r="O52" s="44">
        <v>541.2928859606003</v>
      </c>
      <c r="P52" s="45">
        <v>532.98047983643391</v>
      </c>
      <c r="Q52" s="15"/>
      <c r="R52" s="32"/>
    </row>
    <row r="53" spans="1:18" x14ac:dyDescent="0.25">
      <c r="A53" s="52"/>
      <c r="B53" s="49" t="s">
        <v>224</v>
      </c>
      <c r="C53" s="44">
        <v>363.05312984598476</v>
      </c>
      <c r="D53" s="44">
        <v>97.471362999999997</v>
      </c>
      <c r="E53" s="44">
        <v>92.180115710613563</v>
      </c>
      <c r="F53" s="44">
        <v>15.451770199999999</v>
      </c>
      <c r="G53" s="44">
        <v>0.35322677490079796</v>
      </c>
      <c r="H53" s="44">
        <v>553.05783533149906</v>
      </c>
      <c r="I53" s="44">
        <v>-0.3181155352213566</v>
      </c>
      <c r="J53" s="44">
        <v>552.73971979627765</v>
      </c>
      <c r="K53" s="44">
        <v>165.89207763965283</v>
      </c>
      <c r="L53" s="44">
        <v>718.63179743593071</v>
      </c>
      <c r="M53" s="44">
        <v>176.96102471825114</v>
      </c>
      <c r="N53" s="44">
        <v>3.565847007974059</v>
      </c>
      <c r="O53" s="44">
        <v>545.23661972565367</v>
      </c>
      <c r="P53" s="45">
        <v>537.24278797183251</v>
      </c>
      <c r="Q53" s="15"/>
      <c r="R53" s="32"/>
    </row>
    <row r="54" spans="1:18" x14ac:dyDescent="0.25">
      <c r="A54" s="52"/>
      <c r="B54" s="49" t="s">
        <v>268</v>
      </c>
      <c r="C54" s="44">
        <v>365.8447476044243</v>
      </c>
      <c r="D54" s="44">
        <v>97.795880999999994</v>
      </c>
      <c r="E54" s="44">
        <v>93.276603568598944</v>
      </c>
      <c r="F54" s="44">
        <v>16.047520599999999</v>
      </c>
      <c r="G54" s="44">
        <v>0.35472734429951852</v>
      </c>
      <c r="H54" s="44">
        <v>557.27195951732278</v>
      </c>
      <c r="I54" s="44">
        <v>-0.30947527833928984</v>
      </c>
      <c r="J54" s="44">
        <v>556.96248423898362</v>
      </c>
      <c r="K54" s="44">
        <v>166.30372434538555</v>
      </c>
      <c r="L54" s="44">
        <v>723.266208584369</v>
      </c>
      <c r="M54" s="44">
        <v>177.41478632753967</v>
      </c>
      <c r="N54" s="44">
        <v>3.5815795590683783</v>
      </c>
      <c r="O54" s="44">
        <v>549.4330018158978</v>
      </c>
      <c r="P54" s="45">
        <v>541.21395606346243</v>
      </c>
      <c r="Q54" s="15"/>
      <c r="R54" s="32"/>
    </row>
    <row r="55" spans="1:18" x14ac:dyDescent="0.25">
      <c r="A55" s="52"/>
      <c r="B55" s="49" t="s">
        <v>269</v>
      </c>
      <c r="C55" s="44">
        <v>368.66763066389257</v>
      </c>
      <c r="D55" s="44">
        <v>98.179392000000007</v>
      </c>
      <c r="E55" s="44">
        <v>94.257519889722786</v>
      </c>
      <c r="F55" s="44">
        <v>16.4594497</v>
      </c>
      <c r="G55" s="44">
        <v>0.35615688721329025</v>
      </c>
      <c r="H55" s="44">
        <v>561.46069944082853</v>
      </c>
      <c r="I55" s="44">
        <v>-0.30094832279896844</v>
      </c>
      <c r="J55" s="44">
        <v>561.15975111802959</v>
      </c>
      <c r="K55" s="44">
        <v>166.71911774220641</v>
      </c>
      <c r="L55" s="44">
        <v>727.87886886023614</v>
      </c>
      <c r="M55" s="44">
        <v>177.81548580136365</v>
      </c>
      <c r="N55" s="44">
        <v>3.5969064370261865</v>
      </c>
      <c r="O55" s="44">
        <v>553.66028949589872</v>
      </c>
      <c r="P55" s="45">
        <v>545.37388729002214</v>
      </c>
      <c r="Q55" s="15"/>
      <c r="R55" s="32"/>
    </row>
    <row r="56" spans="1:18" x14ac:dyDescent="0.25">
      <c r="A56" s="52"/>
      <c r="B56" s="49" t="s">
        <v>270</v>
      </c>
      <c r="C56" s="44">
        <v>371.60245079493501</v>
      </c>
      <c r="D56" s="44">
        <v>98.625574999999998</v>
      </c>
      <c r="E56" s="44">
        <v>95.163787097098847</v>
      </c>
      <c r="F56" s="44">
        <v>16.678504100000001</v>
      </c>
      <c r="G56" s="44">
        <v>0.35759212242306831</v>
      </c>
      <c r="H56" s="44">
        <v>565.7494050144569</v>
      </c>
      <c r="I56" s="44">
        <v>-0.29198797130320736</v>
      </c>
      <c r="J56" s="44">
        <v>565.45741704315378</v>
      </c>
      <c r="K56" s="44">
        <v>167.13348759868092</v>
      </c>
      <c r="L56" s="44">
        <v>732.59090464183453</v>
      </c>
      <c r="M56" s="44">
        <v>178.17028655199485</v>
      </c>
      <c r="N56" s="44">
        <v>3.61249052567879</v>
      </c>
      <c r="O56" s="44">
        <v>558.03310861551859</v>
      </c>
      <c r="P56" s="45">
        <v>549.69179478740614</v>
      </c>
      <c r="Q56" s="15"/>
      <c r="R56" s="32"/>
    </row>
    <row r="57" spans="1:18" x14ac:dyDescent="0.25">
      <c r="A57" s="52"/>
      <c r="B57" s="49" t="s">
        <v>271</v>
      </c>
      <c r="C57" s="44">
        <v>374.97461785526502</v>
      </c>
      <c r="D57" s="44">
        <v>99.138152000000005</v>
      </c>
      <c r="E57" s="44">
        <v>95.964737479574566</v>
      </c>
      <c r="F57" s="44">
        <v>16.695524600000002</v>
      </c>
      <c r="G57" s="44">
        <v>0.35903082463420788</v>
      </c>
      <c r="H57" s="44">
        <v>570.4365381594738</v>
      </c>
      <c r="I57" s="44">
        <v>-0.29430403593359256</v>
      </c>
      <c r="J57" s="44">
        <v>570.14223412354022</v>
      </c>
      <c r="K57" s="44">
        <v>167.53021594972068</v>
      </c>
      <c r="L57" s="44">
        <v>737.67245007326096</v>
      </c>
      <c r="M57" s="44">
        <v>178.54079624398975</v>
      </c>
      <c r="N57" s="44">
        <v>3.62915989146124</v>
      </c>
      <c r="O57" s="44">
        <v>562.76081372073247</v>
      </c>
      <c r="P57" s="45">
        <v>554.36545675537457</v>
      </c>
      <c r="Q57" s="15"/>
      <c r="R57" s="32"/>
    </row>
    <row r="58" spans="1:18" x14ac:dyDescent="0.25">
      <c r="A58" s="52"/>
      <c r="B58" s="49" t="s">
        <v>339</v>
      </c>
      <c r="C58" s="44">
        <v>378.45290781641137</v>
      </c>
      <c r="D58" s="44">
        <v>99.720889999999997</v>
      </c>
      <c r="E58" s="44">
        <v>96.673014007825444</v>
      </c>
      <c r="F58" s="44">
        <v>16.5012458</v>
      </c>
      <c r="G58" s="44">
        <v>0.36049640912229369</v>
      </c>
      <c r="H58" s="44">
        <v>575.20730823335896</v>
      </c>
      <c r="I58" s="44">
        <v>-0.28437973369072728</v>
      </c>
      <c r="J58" s="44">
        <v>574.92292849966827</v>
      </c>
      <c r="K58" s="44">
        <v>167.89412534410079</v>
      </c>
      <c r="L58" s="44">
        <v>742.81705384376914</v>
      </c>
      <c r="M58" s="44">
        <v>178.92259148300082</v>
      </c>
      <c r="N58" s="44">
        <v>3.6459823954935446</v>
      </c>
      <c r="O58" s="44">
        <v>567.54044475626188</v>
      </c>
      <c r="P58" s="45">
        <v>559.10072370107548</v>
      </c>
      <c r="Q58" s="15"/>
      <c r="R58" s="32"/>
    </row>
    <row r="59" spans="1:18" x14ac:dyDescent="0.25">
      <c r="A59" s="52"/>
      <c r="B59" s="49" t="s">
        <v>340</v>
      </c>
      <c r="C59" s="44">
        <v>381.96175215344931</v>
      </c>
      <c r="D59" s="44">
        <v>100.27734</v>
      </c>
      <c r="E59" s="44">
        <v>97.441011080285136</v>
      </c>
      <c r="F59" s="44">
        <v>16.400057499999999</v>
      </c>
      <c r="G59" s="44">
        <v>0.36193931897456988</v>
      </c>
      <c r="H59" s="44">
        <v>580.04204255270906</v>
      </c>
      <c r="I59" s="44">
        <v>-0.30576430278806876</v>
      </c>
      <c r="J59" s="44">
        <v>579.73627824992104</v>
      </c>
      <c r="K59" s="44">
        <v>168.27229055969462</v>
      </c>
      <c r="L59" s="44">
        <v>748.00856880961555</v>
      </c>
      <c r="M59" s="44">
        <v>179.36874973768937</v>
      </c>
      <c r="N59" s="44">
        <v>3.66250954658494</v>
      </c>
      <c r="O59" s="44">
        <v>572.30232861851107</v>
      </c>
      <c r="P59" s="45">
        <v>563.81344758972887</v>
      </c>
      <c r="Q59" s="15"/>
      <c r="R59" s="32"/>
    </row>
    <row r="60" spans="1:18" x14ac:dyDescent="0.25">
      <c r="A60" s="52"/>
      <c r="B60" s="49" t="s">
        <v>341</v>
      </c>
      <c r="C60" s="44">
        <v>385.52862821854023</v>
      </c>
      <c r="D60" s="44">
        <v>100.80689</v>
      </c>
      <c r="E60" s="44">
        <v>98.234420271479848</v>
      </c>
      <c r="F60" s="44">
        <v>16.396506899999999</v>
      </c>
      <c r="G60" s="44">
        <v>0.36341375697012401</v>
      </c>
      <c r="H60" s="44">
        <v>584.93335224699024</v>
      </c>
      <c r="I60" s="44">
        <v>-0.30682891870006651</v>
      </c>
      <c r="J60" s="44">
        <v>584.62652332829009</v>
      </c>
      <c r="K60" s="44">
        <v>168.64684298451729</v>
      </c>
      <c r="L60" s="44">
        <v>753.27336631280741</v>
      </c>
      <c r="M60" s="44">
        <v>179.81826527458264</v>
      </c>
      <c r="N60" s="44">
        <v>3.6792306198764391</v>
      </c>
      <c r="O60" s="44">
        <v>577.13433165810113</v>
      </c>
      <c r="P60" s="45">
        <v>568.59982404244499</v>
      </c>
      <c r="Q60" s="15"/>
      <c r="R60" s="32"/>
    </row>
    <row r="61" spans="1:18" x14ac:dyDescent="0.25">
      <c r="A61" s="52"/>
      <c r="B61" s="49" t="s">
        <v>342</v>
      </c>
      <c r="C61" s="44">
        <v>389.01694036653072</v>
      </c>
      <c r="D61" s="44">
        <v>101.30888</v>
      </c>
      <c r="E61" s="44">
        <v>99.13062635880209</v>
      </c>
      <c r="F61" s="44">
        <v>16.495189799999999</v>
      </c>
      <c r="G61" s="44">
        <v>0.36491276164382519</v>
      </c>
      <c r="H61" s="44">
        <v>589.8213594869768</v>
      </c>
      <c r="I61" s="44">
        <v>-0.28525499336424615</v>
      </c>
      <c r="J61" s="44">
        <v>589.53610449361258</v>
      </c>
      <c r="K61" s="44">
        <v>169.01915830110022</v>
      </c>
      <c r="L61" s="44">
        <v>758.55526279471269</v>
      </c>
      <c r="M61" s="44">
        <v>180.27152257087113</v>
      </c>
      <c r="N61" s="44">
        <v>3.6956308745904303</v>
      </c>
      <c r="O61" s="44">
        <v>581.97937109843201</v>
      </c>
      <c r="P61" s="45">
        <v>573.40202039546568</v>
      </c>
      <c r="Q61" s="15"/>
      <c r="R61" s="32"/>
    </row>
    <row r="62" spans="1:18" x14ac:dyDescent="0.25">
      <c r="A62" s="52"/>
      <c r="B62" s="49" t="s">
        <v>587</v>
      </c>
      <c r="C62" s="44">
        <v>392.48195014972021</v>
      </c>
      <c r="D62" s="44">
        <v>101.78268000000001</v>
      </c>
      <c r="E62" s="44">
        <v>99.873759856360422</v>
      </c>
      <c r="F62" s="44">
        <v>16.7007543</v>
      </c>
      <c r="G62" s="44">
        <v>0.36570699071469109</v>
      </c>
      <c r="H62" s="44">
        <v>594.50409699679528</v>
      </c>
      <c r="I62" s="44">
        <v>-0.25703867948299347</v>
      </c>
      <c r="J62" s="44">
        <v>594.24705831731228</v>
      </c>
      <c r="K62" s="44">
        <v>169.38913299612486</v>
      </c>
      <c r="L62" s="44">
        <v>763.63619131343717</v>
      </c>
      <c r="M62" s="44">
        <v>180.71234668875002</v>
      </c>
      <c r="N62" s="44">
        <v>3.7105712413151428</v>
      </c>
      <c r="O62" s="44">
        <v>586.63441586600231</v>
      </c>
      <c r="P62" s="45">
        <v>578.15454086157695</v>
      </c>
      <c r="Q62" s="15"/>
      <c r="R62" s="32"/>
    </row>
    <row r="63" spans="1:18" x14ac:dyDescent="0.25">
      <c r="A63" s="52"/>
      <c r="B63" s="49" t="s">
        <v>588</v>
      </c>
      <c r="C63" s="44">
        <v>395.89093875062144</v>
      </c>
      <c r="D63" s="44">
        <v>102.26486</v>
      </c>
      <c r="E63" s="44">
        <v>100.87127935672429</v>
      </c>
      <c r="F63" s="44">
        <v>16.883871599999999</v>
      </c>
      <c r="G63" s="44">
        <v>0.36721327152636313</v>
      </c>
      <c r="H63" s="44">
        <v>599.39429137887214</v>
      </c>
      <c r="I63" s="44">
        <v>-0.24814260652090672</v>
      </c>
      <c r="J63" s="44">
        <v>599.14614877235124</v>
      </c>
      <c r="K63" s="44">
        <v>169.77686913457791</v>
      </c>
      <c r="L63" s="44">
        <v>768.92301790692909</v>
      </c>
      <c r="M63" s="44">
        <v>181.13426311996352</v>
      </c>
      <c r="N63" s="44">
        <v>3.7270978849605849</v>
      </c>
      <c r="O63" s="44">
        <v>591.51585267192627</v>
      </c>
      <c r="P63" s="45">
        <v>583.00180965011702</v>
      </c>
      <c r="Q63" s="15"/>
      <c r="R63" s="32"/>
    </row>
    <row r="64" spans="1:18" x14ac:dyDescent="0.25">
      <c r="A64" s="52"/>
      <c r="B64" s="49" t="s">
        <v>589</v>
      </c>
      <c r="C64" s="44">
        <v>399.30484826582415</v>
      </c>
      <c r="D64" s="44">
        <v>102.75635000000001</v>
      </c>
      <c r="E64" s="44">
        <v>101.84523611660181</v>
      </c>
      <c r="F64" s="44">
        <v>17.0435579</v>
      </c>
      <c r="G64" s="44">
        <v>0.36873865685772345</v>
      </c>
      <c r="H64" s="44">
        <v>604.27517303928369</v>
      </c>
      <c r="I64" s="44">
        <v>-0.25793362604236419</v>
      </c>
      <c r="J64" s="44">
        <v>604.01723941324144</v>
      </c>
      <c r="K64" s="44">
        <v>170.14276362044782</v>
      </c>
      <c r="L64" s="44">
        <v>774.16000303368912</v>
      </c>
      <c r="M64" s="44">
        <v>181.53410608821093</v>
      </c>
      <c r="N64" s="44">
        <v>3.7441299137728135</v>
      </c>
      <c r="O64" s="44">
        <v>596.37002685925097</v>
      </c>
      <c r="P64" s="45">
        <v>587.84062783113927</v>
      </c>
      <c r="Q64" s="15"/>
      <c r="R64" s="32"/>
    </row>
    <row r="65" spans="1:18" x14ac:dyDescent="0.25">
      <c r="A65" s="52"/>
      <c r="B65" s="274" t="s">
        <v>590</v>
      </c>
      <c r="C65" s="182">
        <v>402.79438737724377</v>
      </c>
      <c r="D65" s="182">
        <v>103.2581</v>
      </c>
      <c r="E65" s="182">
        <v>102.71448771116434</v>
      </c>
      <c r="F65" s="182">
        <v>17.1788162</v>
      </c>
      <c r="G65" s="182">
        <v>0.37026245350662118</v>
      </c>
      <c r="H65" s="182">
        <v>609.13723754191483</v>
      </c>
      <c r="I65" s="182">
        <v>-0.25256259046678348</v>
      </c>
      <c r="J65" s="182">
        <v>608.88467495144801</v>
      </c>
      <c r="K65" s="182">
        <v>170.50359149434297</v>
      </c>
      <c r="L65" s="182">
        <v>779.38826644579103</v>
      </c>
      <c r="M65" s="182">
        <v>181.92167439146118</v>
      </c>
      <c r="N65" s="182">
        <v>3.7612381615085657</v>
      </c>
      <c r="O65" s="182">
        <v>601.22783021583837</v>
      </c>
      <c r="P65" s="183">
        <v>592.68927678959403</v>
      </c>
      <c r="Q65" s="15"/>
      <c r="R65" s="32"/>
    </row>
    <row r="66" spans="1:18" x14ac:dyDescent="0.25">
      <c r="A66" s="52"/>
      <c r="B66" s="273">
        <v>2008</v>
      </c>
      <c r="C66" s="44">
        <v>1033.7929999999999</v>
      </c>
      <c r="D66" s="44">
        <v>316.50700000000001</v>
      </c>
      <c r="E66" s="44">
        <v>266.99700000000001</v>
      </c>
      <c r="F66" s="44">
        <v>46.85</v>
      </c>
      <c r="G66" s="44">
        <v>-0.312</v>
      </c>
      <c r="H66" s="44">
        <v>1616.9849999999999</v>
      </c>
      <c r="I66" s="44">
        <v>0.53500000000000003</v>
      </c>
      <c r="J66" s="44">
        <v>1617.52</v>
      </c>
      <c r="K66" s="44">
        <v>421.44299999999998</v>
      </c>
      <c r="L66" s="44">
        <v>2038.963</v>
      </c>
      <c r="M66" s="44">
        <v>466.49599999999998</v>
      </c>
      <c r="N66" s="44">
        <v>0</v>
      </c>
      <c r="O66" s="44">
        <v>1572.4670000000001</v>
      </c>
      <c r="P66" s="45">
        <v>1557.845</v>
      </c>
      <c r="Q66" s="15"/>
      <c r="R66" s="32"/>
    </row>
    <row r="67" spans="1:18" x14ac:dyDescent="0.25">
      <c r="A67" s="52"/>
      <c r="B67" s="273">
        <v>2009</v>
      </c>
      <c r="C67" s="44">
        <v>1011.538</v>
      </c>
      <c r="D67" s="44">
        <v>330.76400000000001</v>
      </c>
      <c r="E67" s="44">
        <v>233.39500000000001</v>
      </c>
      <c r="F67" s="44">
        <v>50.552999999999997</v>
      </c>
      <c r="G67" s="44">
        <v>1.7330000000000001</v>
      </c>
      <c r="H67" s="44">
        <v>1577.43</v>
      </c>
      <c r="I67" s="44">
        <v>-14.441000000000001</v>
      </c>
      <c r="J67" s="44">
        <v>1562.989</v>
      </c>
      <c r="K67" s="44">
        <v>399.649</v>
      </c>
      <c r="L67" s="44">
        <v>1962.6379999999999</v>
      </c>
      <c r="M67" s="44">
        <v>433.10199999999998</v>
      </c>
      <c r="N67" s="44">
        <v>0</v>
      </c>
      <c r="O67" s="44">
        <v>1529.5360000000001</v>
      </c>
      <c r="P67" s="45">
        <v>1518.009</v>
      </c>
      <c r="Q67" s="15"/>
      <c r="R67" s="32"/>
    </row>
    <row r="68" spans="1:18" x14ac:dyDescent="0.25">
      <c r="A68" s="52"/>
      <c r="B68" s="273">
        <v>2010</v>
      </c>
      <c r="C68" s="44">
        <v>1035.8900000000001</v>
      </c>
      <c r="D68" s="44">
        <v>337.43799999999999</v>
      </c>
      <c r="E68" s="44">
        <v>242.18600000000001</v>
      </c>
      <c r="F68" s="44">
        <v>50.22</v>
      </c>
      <c r="G68" s="44">
        <v>7.2999999999999995E-2</v>
      </c>
      <c r="H68" s="44">
        <v>1615.587</v>
      </c>
      <c r="I68" s="44">
        <v>5.4580000000000002</v>
      </c>
      <c r="J68" s="44">
        <v>1621.0450000000001</v>
      </c>
      <c r="K68" s="44">
        <v>445.74799999999999</v>
      </c>
      <c r="L68" s="44">
        <v>2066.7930000000001</v>
      </c>
      <c r="M68" s="44">
        <v>486.916</v>
      </c>
      <c r="N68" s="44">
        <v>0</v>
      </c>
      <c r="O68" s="44">
        <v>1579.877</v>
      </c>
      <c r="P68" s="45">
        <v>1580.953</v>
      </c>
      <c r="Q68" s="15"/>
      <c r="R68" s="32"/>
    </row>
    <row r="69" spans="1:18" x14ac:dyDescent="0.25">
      <c r="A69" s="52"/>
      <c r="B69" s="273">
        <v>2011</v>
      </c>
      <c r="C69" s="44">
        <v>1067.0530000000001</v>
      </c>
      <c r="D69" s="44">
        <v>338.77800000000002</v>
      </c>
      <c r="E69" s="44">
        <v>251.411</v>
      </c>
      <c r="F69" s="44">
        <v>48.274999999999999</v>
      </c>
      <c r="G69" s="44">
        <v>0.30499999999999999</v>
      </c>
      <c r="H69" s="44">
        <v>1657.547</v>
      </c>
      <c r="I69" s="44">
        <v>2.6859999999999999</v>
      </c>
      <c r="J69" s="44">
        <v>1660.2329999999999</v>
      </c>
      <c r="K69" s="44">
        <v>498.86200000000002</v>
      </c>
      <c r="L69" s="44">
        <v>2159.0949999999998</v>
      </c>
      <c r="M69" s="44">
        <v>524.03300000000002</v>
      </c>
      <c r="N69" s="44">
        <v>0</v>
      </c>
      <c r="O69" s="44">
        <v>1635.0619999999999</v>
      </c>
      <c r="P69" s="45">
        <v>1641.6130000000001</v>
      </c>
      <c r="Q69" s="15"/>
      <c r="R69" s="32"/>
    </row>
    <row r="70" spans="1:18" x14ac:dyDescent="0.25">
      <c r="A70" s="52"/>
      <c r="B70" s="273">
        <v>2012</v>
      </c>
      <c r="C70" s="44">
        <v>1107.327</v>
      </c>
      <c r="D70" s="44">
        <v>345.71300000000002</v>
      </c>
      <c r="E70" s="44">
        <v>262.82</v>
      </c>
      <c r="F70" s="44">
        <v>46.222999999999999</v>
      </c>
      <c r="G70" s="44">
        <v>0.82899999999999996</v>
      </c>
      <c r="H70" s="44">
        <v>1716.6890000000001</v>
      </c>
      <c r="I70" s="44">
        <v>1.9</v>
      </c>
      <c r="J70" s="44">
        <v>1718.5889999999999</v>
      </c>
      <c r="K70" s="44">
        <v>501.05500000000001</v>
      </c>
      <c r="L70" s="44">
        <v>2219.6439999999998</v>
      </c>
      <c r="M70" s="44">
        <v>534.41899999999998</v>
      </c>
      <c r="N70" s="44">
        <v>0</v>
      </c>
      <c r="O70" s="44">
        <v>1685.2249999999999</v>
      </c>
      <c r="P70" s="45">
        <v>1667.453</v>
      </c>
      <c r="Q70" s="15"/>
      <c r="R70" s="32"/>
    </row>
    <row r="71" spans="1:18" x14ac:dyDescent="0.25">
      <c r="A71" s="52"/>
      <c r="B71" s="273">
        <v>2013</v>
      </c>
      <c r="C71" s="44">
        <v>1153.163</v>
      </c>
      <c r="D71" s="44">
        <v>348.07600000000002</v>
      </c>
      <c r="E71" s="44">
        <v>277.209</v>
      </c>
      <c r="F71" s="44">
        <v>45.718000000000004</v>
      </c>
      <c r="G71" s="44">
        <v>4.7610000000000001</v>
      </c>
      <c r="H71" s="44">
        <v>1783.2090000000001</v>
      </c>
      <c r="I71" s="44">
        <v>4.7119999999999997</v>
      </c>
      <c r="J71" s="44">
        <v>1787.921</v>
      </c>
      <c r="K71" s="44">
        <v>519.91300000000001</v>
      </c>
      <c r="L71" s="44">
        <v>2307.8339999999998</v>
      </c>
      <c r="M71" s="44">
        <v>555.28</v>
      </c>
      <c r="N71" s="44">
        <v>0</v>
      </c>
      <c r="O71" s="44">
        <v>1752.5540000000001</v>
      </c>
      <c r="P71" s="45">
        <v>1716.163</v>
      </c>
    </row>
    <row r="72" spans="1:18" x14ac:dyDescent="0.25">
      <c r="A72" s="52"/>
      <c r="B72" s="277">
        <v>2014</v>
      </c>
      <c r="C72" s="44">
        <v>1200.5440000000001</v>
      </c>
      <c r="D72" s="44">
        <v>359.01400000000001</v>
      </c>
      <c r="E72" s="44">
        <v>300.96499999999997</v>
      </c>
      <c r="F72" s="44">
        <v>50.954000000000001</v>
      </c>
      <c r="G72" s="44">
        <v>0.10199999999999999</v>
      </c>
      <c r="H72" s="44">
        <v>1860.625</v>
      </c>
      <c r="I72" s="44">
        <v>13.268000000000001</v>
      </c>
      <c r="J72" s="44">
        <v>1873.893</v>
      </c>
      <c r="K72" s="44">
        <v>518.92499999999995</v>
      </c>
      <c r="L72" s="44">
        <v>2392.8180000000002</v>
      </c>
      <c r="M72" s="44">
        <v>555.75599999999997</v>
      </c>
      <c r="N72" s="44">
        <v>0</v>
      </c>
      <c r="O72" s="44">
        <v>1837.0619999999999</v>
      </c>
      <c r="P72" s="45">
        <v>1799.248</v>
      </c>
    </row>
    <row r="73" spans="1:18" x14ac:dyDescent="0.25">
      <c r="A73" s="52"/>
      <c r="B73" s="277">
        <v>2015</v>
      </c>
      <c r="C73" s="44">
        <v>1238.482</v>
      </c>
      <c r="D73" s="44">
        <v>362.06200000000001</v>
      </c>
      <c r="E73" s="44">
        <v>313.18900000000002</v>
      </c>
      <c r="F73" s="44">
        <v>50.287999999999997</v>
      </c>
      <c r="G73" s="44">
        <v>-0.438</v>
      </c>
      <c r="H73" s="44">
        <v>1913.2950000000001</v>
      </c>
      <c r="I73" s="44">
        <v>7.8120000000000003</v>
      </c>
      <c r="J73" s="44">
        <v>1921.107</v>
      </c>
      <c r="K73" s="44">
        <v>517.16099999999994</v>
      </c>
      <c r="L73" s="44">
        <v>2438.268</v>
      </c>
      <c r="M73" s="44">
        <v>549.53099999999995</v>
      </c>
      <c r="N73" s="44">
        <v>0</v>
      </c>
      <c r="O73" s="44">
        <v>1888.7370000000001</v>
      </c>
      <c r="P73" s="45">
        <v>1845.8</v>
      </c>
    </row>
    <row r="74" spans="1:18" x14ac:dyDescent="0.25">
      <c r="A74" s="52"/>
      <c r="B74" s="277">
        <v>2016</v>
      </c>
      <c r="C74" s="44">
        <v>1290.328</v>
      </c>
      <c r="D74" s="44">
        <v>369.96699999999998</v>
      </c>
      <c r="E74" s="44">
        <v>322.43</v>
      </c>
      <c r="F74" s="44">
        <v>51.762999999999998</v>
      </c>
      <c r="G74" s="44">
        <v>2.31</v>
      </c>
      <c r="H74" s="44">
        <v>1985.0350000000001</v>
      </c>
      <c r="I74" s="44">
        <v>7.9370000000000003</v>
      </c>
      <c r="J74" s="44">
        <v>1992.972</v>
      </c>
      <c r="K74" s="44">
        <v>547.47299999999996</v>
      </c>
      <c r="L74" s="44">
        <v>2540.4450000000002</v>
      </c>
      <c r="M74" s="44">
        <v>590.48599999999999</v>
      </c>
      <c r="N74" s="44">
        <v>11.166</v>
      </c>
      <c r="O74" s="44">
        <v>1961.125</v>
      </c>
      <c r="P74" s="45">
        <v>1910.7080000000001</v>
      </c>
    </row>
    <row r="75" spans="1:18" x14ac:dyDescent="0.25">
      <c r="A75" s="52"/>
      <c r="B75" s="277">
        <v>2017</v>
      </c>
      <c r="C75" s="44">
        <v>1340.4815051968599</v>
      </c>
      <c r="D75" s="44">
        <v>375.09418099999999</v>
      </c>
      <c r="E75" s="44">
        <v>335.021495694988</v>
      </c>
      <c r="F75" s="44">
        <v>53.4991512</v>
      </c>
      <c r="G75" s="44">
        <v>-0.30291772949716816</v>
      </c>
      <c r="H75" s="44">
        <v>2050.2942641623508</v>
      </c>
      <c r="I75" s="44">
        <v>-0.96342030052934757</v>
      </c>
      <c r="J75" s="44">
        <v>2049.3308438618214</v>
      </c>
      <c r="K75" s="44">
        <v>614.46084390073588</v>
      </c>
      <c r="L75" s="44">
        <v>2663.7916877625571</v>
      </c>
      <c r="M75" s="44">
        <v>648.82138203456714</v>
      </c>
      <c r="N75" s="44">
        <v>13.763330589549028</v>
      </c>
      <c r="O75" s="44">
        <v>2028.7336363175393</v>
      </c>
      <c r="P75" s="45">
        <v>1989.556232251769</v>
      </c>
    </row>
    <row r="76" spans="1:18" x14ac:dyDescent="0.25">
      <c r="A76" s="52"/>
      <c r="B76" s="277">
        <v>2018</v>
      </c>
      <c r="C76" s="44">
        <v>1380.6384396956814</v>
      </c>
      <c r="D76" s="44">
        <v>382.95272399999999</v>
      </c>
      <c r="E76" s="44">
        <v>346.73962105818657</v>
      </c>
      <c r="F76" s="44">
        <v>54.974451399999992</v>
      </c>
      <c r="G76" s="44">
        <v>1.3776387542716682</v>
      </c>
      <c r="H76" s="44">
        <v>2111.7084235081393</v>
      </c>
      <c r="I76" s="44">
        <v>-1.2465145579668773</v>
      </c>
      <c r="J76" s="44">
        <v>2110.4619089501725</v>
      </c>
      <c r="K76" s="44">
        <v>646.18229909946058</v>
      </c>
      <c r="L76" s="44">
        <v>2756.6442080496331</v>
      </c>
      <c r="M76" s="44">
        <v>684.38363094994531</v>
      </c>
      <c r="N76" s="44">
        <v>13.930003229799155</v>
      </c>
      <c r="O76" s="44">
        <v>2086.1905803294871</v>
      </c>
      <c r="P76" s="45">
        <v>2046.6710288928959</v>
      </c>
    </row>
    <row r="77" spans="1:18" x14ac:dyDescent="0.25">
      <c r="A77" s="52"/>
      <c r="B77" s="277">
        <v>2019</v>
      </c>
      <c r="C77" s="44">
        <v>1423.5631944092652</v>
      </c>
      <c r="D77" s="44">
        <v>388.09090399999997</v>
      </c>
      <c r="E77" s="44">
        <v>359.17888301320045</v>
      </c>
      <c r="F77" s="44">
        <v>57.421467900000003</v>
      </c>
      <c r="G77" s="44">
        <v>1.3989313974371118</v>
      </c>
      <c r="H77" s="44">
        <v>2172.2319128199028</v>
      </c>
      <c r="I77" s="44">
        <v>-1.2910533497632037</v>
      </c>
      <c r="J77" s="44">
        <v>2170.9408594701399</v>
      </c>
      <c r="K77" s="44">
        <v>659.50786285579738</v>
      </c>
      <c r="L77" s="44">
        <v>2830.4487223259371</v>
      </c>
      <c r="M77" s="44">
        <v>701.26313858661365</v>
      </c>
      <c r="N77" s="44">
        <v>14.128520226634359</v>
      </c>
      <c r="O77" s="44">
        <v>2143.3141039659577</v>
      </c>
      <c r="P77" s="45">
        <v>2108.2614381020853</v>
      </c>
    </row>
    <row r="78" spans="1:18" x14ac:dyDescent="0.25">
      <c r="A78" s="52"/>
      <c r="B78" s="277">
        <v>2020</v>
      </c>
      <c r="C78" s="44">
        <v>1469.1679589092366</v>
      </c>
      <c r="D78" s="44">
        <v>392.07221100000004</v>
      </c>
      <c r="E78" s="44">
        <v>374.87802626603417</v>
      </c>
      <c r="F78" s="44">
        <v>64.637244600000002</v>
      </c>
      <c r="G78" s="44">
        <v>1.421703128836675</v>
      </c>
      <c r="H78" s="44">
        <v>2237.5398993041072</v>
      </c>
      <c r="I78" s="44">
        <v>-1.2205271076628224</v>
      </c>
      <c r="J78" s="44">
        <v>2236.3193721964444</v>
      </c>
      <c r="K78" s="44">
        <v>666.04840732592561</v>
      </c>
      <c r="L78" s="44">
        <v>2902.3677795223703</v>
      </c>
      <c r="M78" s="44">
        <v>710.36158339914925</v>
      </c>
      <c r="N78" s="44">
        <v>14.356823529747412</v>
      </c>
      <c r="O78" s="44">
        <v>2206.3630196529689</v>
      </c>
      <c r="P78" s="45">
        <v>2173.5224261127232</v>
      </c>
    </row>
    <row r="79" spans="1:18" x14ac:dyDescent="0.25">
      <c r="A79" s="52"/>
      <c r="B79" s="277">
        <v>2021</v>
      </c>
      <c r="C79" s="44">
        <v>1520.9179060436659</v>
      </c>
      <c r="D79" s="44">
        <v>399.94327199999998</v>
      </c>
      <c r="E79" s="44">
        <v>388.31318283916499</v>
      </c>
      <c r="F79" s="44">
        <v>65.993334800000014</v>
      </c>
      <c r="G79" s="44">
        <v>1.4448803097011955</v>
      </c>
      <c r="H79" s="44">
        <v>2310.6192411925317</v>
      </c>
      <c r="I79" s="44">
        <v>-1.191276991112455</v>
      </c>
      <c r="J79" s="44">
        <v>2309.4279642014189</v>
      </c>
      <c r="K79" s="44">
        <v>672.34347483803333</v>
      </c>
      <c r="L79" s="44">
        <v>2981.7714390394526</v>
      </c>
      <c r="M79" s="44">
        <v>716.65040273926252</v>
      </c>
      <c r="N79" s="44">
        <v>14.616882453416162</v>
      </c>
      <c r="O79" s="44">
        <v>2279.7379187536067</v>
      </c>
      <c r="P79" s="45">
        <v>2245.879452088624</v>
      </c>
    </row>
    <row r="80" spans="1:18" x14ac:dyDescent="0.25">
      <c r="A80" s="52"/>
      <c r="B80" s="274">
        <v>2022</v>
      </c>
      <c r="C80" s="182">
        <v>1576.6946775326965</v>
      </c>
      <c r="D80" s="182">
        <v>408.11277000000001</v>
      </c>
      <c r="E80" s="182">
        <v>401.7209016884886</v>
      </c>
      <c r="F80" s="182">
        <v>67.123373599999994</v>
      </c>
      <c r="G80" s="182">
        <v>1.4665716807426028</v>
      </c>
      <c r="H80" s="182">
        <v>2387.9949209019278</v>
      </c>
      <c r="I80" s="182">
        <v>-1.0483699054105104</v>
      </c>
      <c r="J80" s="182">
        <v>2386.9465509965171</v>
      </c>
      <c r="K80" s="182">
        <v>678.32792405225075</v>
      </c>
      <c r="L80" s="182">
        <v>3065.2744750487682</v>
      </c>
      <c r="M80" s="182">
        <v>723.65223846779566</v>
      </c>
      <c r="N80" s="182">
        <v>14.877429914638972</v>
      </c>
      <c r="O80" s="182">
        <v>2356.4996664956116</v>
      </c>
      <c r="P80" s="183">
        <v>2322.3989987382988</v>
      </c>
    </row>
    <row r="81" spans="1:16" x14ac:dyDescent="0.25">
      <c r="A81" s="52"/>
      <c r="B81" s="277" t="s">
        <v>611</v>
      </c>
      <c r="C81" s="44">
        <v>1029.3810000000001</v>
      </c>
      <c r="D81" s="44">
        <v>320.53300000000002</v>
      </c>
      <c r="E81" s="44">
        <v>259.822</v>
      </c>
      <c r="F81" s="44">
        <v>48.38</v>
      </c>
      <c r="G81" s="44">
        <v>0.11</v>
      </c>
      <c r="H81" s="44">
        <v>1609.846</v>
      </c>
      <c r="I81" s="44">
        <v>-13.004</v>
      </c>
      <c r="J81" s="44">
        <v>1596.8420000000001</v>
      </c>
      <c r="K81" s="44">
        <v>420.697</v>
      </c>
      <c r="L81" s="44">
        <v>2017.539</v>
      </c>
      <c r="M81" s="44">
        <v>461.75099999999998</v>
      </c>
      <c r="N81" s="44">
        <v>0</v>
      </c>
      <c r="O81" s="44">
        <v>1555.788</v>
      </c>
      <c r="P81" s="45">
        <v>1534.095</v>
      </c>
    </row>
    <row r="82" spans="1:16" x14ac:dyDescent="0.25">
      <c r="A82" s="52"/>
      <c r="B82" s="277" t="s">
        <v>163</v>
      </c>
      <c r="C82" s="44">
        <v>1011.812</v>
      </c>
      <c r="D82" s="44">
        <v>332.99900000000002</v>
      </c>
      <c r="E82" s="44">
        <v>231.07300000000001</v>
      </c>
      <c r="F82" s="44">
        <v>50.563000000000002</v>
      </c>
      <c r="G82" s="44">
        <v>1.603</v>
      </c>
      <c r="H82" s="44">
        <v>1577.4870000000001</v>
      </c>
      <c r="I82" s="44">
        <v>-5.6840000000000002</v>
      </c>
      <c r="J82" s="44">
        <v>1571.8030000000001</v>
      </c>
      <c r="K82" s="44">
        <v>405.78899999999999</v>
      </c>
      <c r="L82" s="44">
        <v>1977.5920000000001</v>
      </c>
      <c r="M82" s="44">
        <v>439.10199999999998</v>
      </c>
      <c r="N82" s="44">
        <v>0</v>
      </c>
      <c r="O82" s="44">
        <v>1538.49</v>
      </c>
      <c r="P82" s="45">
        <v>1533.53</v>
      </c>
    </row>
    <row r="83" spans="1:16" x14ac:dyDescent="0.25">
      <c r="A83" s="52"/>
      <c r="B83" s="277" t="s">
        <v>164</v>
      </c>
      <c r="C83" s="44">
        <v>1046.5070000000001</v>
      </c>
      <c r="D83" s="44">
        <v>339.02</v>
      </c>
      <c r="E83" s="44">
        <v>244.98400000000001</v>
      </c>
      <c r="F83" s="44">
        <v>50.088999999999999</v>
      </c>
      <c r="G83" s="44">
        <v>-2.4009999999999998</v>
      </c>
      <c r="H83" s="44">
        <v>1628.11</v>
      </c>
      <c r="I83" s="44">
        <v>5.0449999999999999</v>
      </c>
      <c r="J83" s="44">
        <v>1633.155</v>
      </c>
      <c r="K83" s="44">
        <v>463.22</v>
      </c>
      <c r="L83" s="44">
        <v>2096.375</v>
      </c>
      <c r="M83" s="44">
        <v>498.108</v>
      </c>
      <c r="N83" s="44">
        <v>0</v>
      </c>
      <c r="O83" s="44">
        <v>1598.2670000000001</v>
      </c>
      <c r="P83" s="45">
        <v>1600.818</v>
      </c>
    </row>
    <row r="84" spans="1:16" x14ac:dyDescent="0.25">
      <c r="A84" s="52"/>
      <c r="B84" s="277" t="s">
        <v>165</v>
      </c>
      <c r="C84" s="44">
        <v>1076.4369999999999</v>
      </c>
      <c r="D84" s="44">
        <v>340.24900000000002</v>
      </c>
      <c r="E84" s="44">
        <v>255.84</v>
      </c>
      <c r="F84" s="44">
        <v>47.475999999999999</v>
      </c>
      <c r="G84" s="44">
        <v>0.874</v>
      </c>
      <c r="H84" s="44">
        <v>1673.4</v>
      </c>
      <c r="I84" s="44">
        <v>-3.8570000000000002</v>
      </c>
      <c r="J84" s="44">
        <v>1669.5429999999999</v>
      </c>
      <c r="K84" s="44">
        <v>504.31299999999999</v>
      </c>
      <c r="L84" s="44">
        <v>2173.8560000000002</v>
      </c>
      <c r="M84" s="44">
        <v>531.70500000000004</v>
      </c>
      <c r="N84" s="44">
        <v>0</v>
      </c>
      <c r="O84" s="44">
        <v>1642.1510000000001</v>
      </c>
      <c r="P84" s="45">
        <v>1644.1669999999999</v>
      </c>
    </row>
    <row r="85" spans="1:16" x14ac:dyDescent="0.25">
      <c r="A85" s="52"/>
      <c r="B85" s="277" t="s">
        <v>166</v>
      </c>
      <c r="C85" s="44">
        <v>1117.9459999999999</v>
      </c>
      <c r="D85" s="44">
        <v>343.94900000000001</v>
      </c>
      <c r="E85" s="44">
        <v>263.04399999999998</v>
      </c>
      <c r="F85" s="44">
        <v>44.64</v>
      </c>
      <c r="G85" s="44">
        <v>2.4</v>
      </c>
      <c r="H85" s="44">
        <v>1727.3389999999999</v>
      </c>
      <c r="I85" s="44">
        <v>7.1269999999999998</v>
      </c>
      <c r="J85" s="44">
        <v>1734.4659999999999</v>
      </c>
      <c r="K85" s="44">
        <v>502.702</v>
      </c>
      <c r="L85" s="44">
        <v>2237.1680000000001</v>
      </c>
      <c r="M85" s="44">
        <v>535.31100000000004</v>
      </c>
      <c r="N85" s="44">
        <v>0</v>
      </c>
      <c r="O85" s="44">
        <v>1701.857</v>
      </c>
      <c r="P85" s="45">
        <v>1674.193</v>
      </c>
    </row>
    <row r="86" spans="1:16" x14ac:dyDescent="0.25">
      <c r="B86" s="277" t="s">
        <v>167</v>
      </c>
      <c r="C86" s="44">
        <v>1164.288</v>
      </c>
      <c r="D86" s="44">
        <v>351.72699999999998</v>
      </c>
      <c r="E86" s="44">
        <v>285.51600000000002</v>
      </c>
      <c r="F86" s="44">
        <v>48.57</v>
      </c>
      <c r="G86" s="44">
        <v>4.6289999999999996</v>
      </c>
      <c r="H86" s="44">
        <v>1806.16</v>
      </c>
      <c r="I86" s="44">
        <v>7.9950000000000001</v>
      </c>
      <c r="J86" s="44">
        <v>1814.155</v>
      </c>
      <c r="K86" s="44">
        <v>517.03300000000002</v>
      </c>
      <c r="L86" s="44">
        <v>2331.1880000000001</v>
      </c>
      <c r="M86" s="44">
        <v>559.30200000000002</v>
      </c>
      <c r="N86" s="44">
        <v>0</v>
      </c>
      <c r="O86" s="44">
        <v>1771.886</v>
      </c>
      <c r="P86" s="45">
        <v>1740.54</v>
      </c>
    </row>
    <row r="87" spans="1:16" x14ac:dyDescent="0.25">
      <c r="B87" s="277" t="s">
        <v>168</v>
      </c>
      <c r="C87" s="44">
        <v>1210.163</v>
      </c>
      <c r="D87" s="44">
        <v>359.59</v>
      </c>
      <c r="E87" s="44">
        <v>305.50299999999999</v>
      </c>
      <c r="F87" s="44">
        <v>50.762999999999998</v>
      </c>
      <c r="G87" s="44">
        <v>2.4359999999999999</v>
      </c>
      <c r="H87" s="44">
        <v>1877.692</v>
      </c>
      <c r="I87" s="44">
        <v>9.9</v>
      </c>
      <c r="J87" s="44">
        <v>1887.5920000000001</v>
      </c>
      <c r="K87" s="44">
        <v>521.52300000000002</v>
      </c>
      <c r="L87" s="44">
        <v>2409.1149999999998</v>
      </c>
      <c r="M87" s="44">
        <v>557.01700000000005</v>
      </c>
      <c r="N87" s="44">
        <v>0</v>
      </c>
      <c r="O87" s="44">
        <v>1852.098</v>
      </c>
      <c r="P87" s="45">
        <v>1811.6769999999999</v>
      </c>
    </row>
    <row r="88" spans="1:16" x14ac:dyDescent="0.25">
      <c r="B88" s="277" t="s">
        <v>169</v>
      </c>
      <c r="C88" s="44">
        <v>1250.1610000000001</v>
      </c>
      <c r="D88" s="44">
        <v>363.92200000000003</v>
      </c>
      <c r="E88" s="44">
        <v>312.87200000000001</v>
      </c>
      <c r="F88" s="44">
        <v>48.930999999999997</v>
      </c>
      <c r="G88" s="44">
        <v>-2.2749999999999999</v>
      </c>
      <c r="H88" s="44">
        <v>1924.68</v>
      </c>
      <c r="I88" s="44">
        <v>10.856999999999999</v>
      </c>
      <c r="J88" s="44">
        <v>1935.537</v>
      </c>
      <c r="K88" s="44">
        <v>515.90499999999997</v>
      </c>
      <c r="L88" s="44">
        <v>2451.442</v>
      </c>
      <c r="M88" s="44">
        <v>548.76499999999999</v>
      </c>
      <c r="N88" s="44">
        <v>1.6719999999999999</v>
      </c>
      <c r="O88" s="44">
        <v>1904.3489999999999</v>
      </c>
      <c r="P88" s="45">
        <v>1856.182</v>
      </c>
    </row>
    <row r="89" spans="1:16" x14ac:dyDescent="0.25">
      <c r="B89" s="277" t="s">
        <v>170</v>
      </c>
      <c r="C89" s="44">
        <v>1304.845</v>
      </c>
      <c r="D89" s="44">
        <v>371.75400000000002</v>
      </c>
      <c r="E89" s="44">
        <v>326.327</v>
      </c>
      <c r="F89" s="44">
        <v>52.445999999999998</v>
      </c>
      <c r="G89" s="44">
        <v>1.28</v>
      </c>
      <c r="H89" s="44">
        <v>2004.2059999999999</v>
      </c>
      <c r="I89" s="44">
        <v>5.8650000000000002</v>
      </c>
      <c r="J89" s="44">
        <v>2010.0709999999999</v>
      </c>
      <c r="K89" s="44">
        <v>568.49099999999999</v>
      </c>
      <c r="L89" s="44">
        <v>2578.5619999999999</v>
      </c>
      <c r="M89" s="44">
        <v>609.84500000000003</v>
      </c>
      <c r="N89" s="44">
        <v>12.939</v>
      </c>
      <c r="O89" s="44">
        <v>1981.6559999999999</v>
      </c>
      <c r="P89" s="45">
        <v>1937.778</v>
      </c>
    </row>
    <row r="90" spans="1:16" x14ac:dyDescent="0.25">
      <c r="B90" s="277" t="s">
        <v>171</v>
      </c>
      <c r="C90" s="44">
        <v>1350.4447286457898</v>
      </c>
      <c r="D90" s="44">
        <v>376.23417099999995</v>
      </c>
      <c r="E90" s="44">
        <v>338.05795930839128</v>
      </c>
      <c r="F90" s="44">
        <v>55.046840700000004</v>
      </c>
      <c r="G90" s="44">
        <v>0.2915013715637404</v>
      </c>
      <c r="H90" s="44">
        <v>2065.0283603257449</v>
      </c>
      <c r="I90" s="44">
        <v>-1.770460809221641</v>
      </c>
      <c r="J90" s="44">
        <v>2063.2578995165231</v>
      </c>
      <c r="K90" s="44">
        <v>624.63578740580169</v>
      </c>
      <c r="L90" s="44">
        <v>2687.8936869223248</v>
      </c>
      <c r="M90" s="44">
        <v>659.54742507547815</v>
      </c>
      <c r="N90" s="44">
        <v>13.780429657903415</v>
      </c>
      <c r="O90" s="44">
        <v>2042.1266915047504</v>
      </c>
      <c r="P90" s="45">
        <v>2001.4609842397763</v>
      </c>
    </row>
    <row r="91" spans="1:16" x14ac:dyDescent="0.25">
      <c r="B91" s="277" t="s">
        <v>172</v>
      </c>
      <c r="C91" s="44">
        <v>1390.8305079208583</v>
      </c>
      <c r="D91" s="44">
        <v>385.18</v>
      </c>
      <c r="E91" s="44">
        <v>349.66865794921739</v>
      </c>
      <c r="F91" s="44">
        <v>54.904000000000003</v>
      </c>
      <c r="G91" s="44">
        <v>1.3829200494250073</v>
      </c>
      <c r="H91" s="44">
        <v>2127.062085919501</v>
      </c>
      <c r="I91" s="44">
        <v>-1.3053014289158225</v>
      </c>
      <c r="J91" s="44">
        <v>2125.7567844905848</v>
      </c>
      <c r="K91" s="44">
        <v>650.72553921497331</v>
      </c>
      <c r="L91" s="44">
        <v>2776.482323705558</v>
      </c>
      <c r="M91" s="44">
        <v>689.42343190104782</v>
      </c>
      <c r="N91" s="44">
        <v>13.982902330536753</v>
      </c>
      <c r="O91" s="44">
        <v>2101.041794135047</v>
      </c>
      <c r="P91" s="45">
        <v>2062.5884184622405</v>
      </c>
    </row>
    <row r="92" spans="1:16" x14ac:dyDescent="0.25">
      <c r="B92" s="277" t="s">
        <v>225</v>
      </c>
      <c r="C92" s="44">
        <v>1434.8620325811432</v>
      </c>
      <c r="D92" s="44">
        <v>388.67500100000001</v>
      </c>
      <c r="E92" s="44">
        <v>362.83649821937991</v>
      </c>
      <c r="F92" s="44">
        <v>59.027000000000001</v>
      </c>
      <c r="G92" s="44">
        <v>1.4044577761236618</v>
      </c>
      <c r="H92" s="44">
        <v>2187.7779895766471</v>
      </c>
      <c r="I92" s="44">
        <v>-1.2503415053433218</v>
      </c>
      <c r="J92" s="44">
        <v>2186.5276480713042</v>
      </c>
      <c r="K92" s="44">
        <v>661.30075687487169</v>
      </c>
      <c r="L92" s="44">
        <v>2847.8284049461754</v>
      </c>
      <c r="M92" s="44">
        <v>704.17331931285139</v>
      </c>
      <c r="N92" s="44">
        <v>14.179369065516433</v>
      </c>
      <c r="O92" s="44">
        <v>2157.8344546988401</v>
      </c>
      <c r="P92" s="45">
        <v>2123.9910845165659</v>
      </c>
    </row>
    <row r="93" spans="1:16" x14ac:dyDescent="0.25">
      <c r="B93" s="277" t="s">
        <v>272</v>
      </c>
      <c r="C93" s="44">
        <v>1481.0894469185168</v>
      </c>
      <c r="D93" s="44">
        <v>393.73899999999998</v>
      </c>
      <c r="E93" s="44">
        <v>378.66264803499513</v>
      </c>
      <c r="F93" s="44">
        <v>65.880999000000017</v>
      </c>
      <c r="G93" s="44">
        <v>1.427507178570085</v>
      </c>
      <c r="H93" s="44">
        <v>2254.918602132082</v>
      </c>
      <c r="I93" s="44">
        <v>-1.1967156083750583</v>
      </c>
      <c r="J93" s="44">
        <v>2253.7218865237069</v>
      </c>
      <c r="K93" s="44">
        <v>667.68654563599364</v>
      </c>
      <c r="L93" s="44">
        <v>2921.4084321597006</v>
      </c>
      <c r="M93" s="44">
        <v>711.94135492488783</v>
      </c>
      <c r="N93" s="44">
        <v>14.420136413234594</v>
      </c>
      <c r="O93" s="44">
        <v>2223.8872136480472</v>
      </c>
      <c r="P93" s="45">
        <v>2190.6450948962652</v>
      </c>
    </row>
    <row r="94" spans="1:16" x14ac:dyDescent="0.25">
      <c r="B94" s="277" t="s">
        <v>343</v>
      </c>
      <c r="C94" s="44">
        <v>1534.9602285549317</v>
      </c>
      <c r="D94" s="44">
        <v>402.11399999999998</v>
      </c>
      <c r="E94" s="44">
        <v>391.47907171839256</v>
      </c>
      <c r="F94" s="44">
        <v>65.793000000000006</v>
      </c>
      <c r="G94" s="44">
        <v>1.4507622467108128</v>
      </c>
      <c r="H94" s="44">
        <v>2330.0040625200349</v>
      </c>
      <c r="I94" s="44">
        <v>-1.1822279485431089</v>
      </c>
      <c r="J94" s="44">
        <v>2328.8218345714918</v>
      </c>
      <c r="K94" s="44">
        <v>673.83241718941292</v>
      </c>
      <c r="L94" s="44">
        <v>3002.6542517609046</v>
      </c>
      <c r="M94" s="44">
        <v>718.38112906614401</v>
      </c>
      <c r="N94" s="44">
        <v>14.683353436545355</v>
      </c>
      <c r="O94" s="44">
        <v>2298.9564761313059</v>
      </c>
      <c r="P94" s="45">
        <v>2264.9160157287147</v>
      </c>
    </row>
    <row r="95" spans="1:16" x14ac:dyDescent="0.25">
      <c r="B95" s="278" t="s">
        <v>591</v>
      </c>
      <c r="C95" s="182">
        <v>1590.4721245434096</v>
      </c>
      <c r="D95" s="182">
        <v>410.06198999999998</v>
      </c>
      <c r="E95" s="182">
        <v>405.30476304085084</v>
      </c>
      <c r="F95" s="182">
        <v>67.807000000000002</v>
      </c>
      <c r="G95" s="182">
        <v>1.4719213726053988</v>
      </c>
      <c r="H95" s="182">
        <v>2407.3107989568657</v>
      </c>
      <c r="I95" s="182">
        <v>-1.015677502513048</v>
      </c>
      <c r="J95" s="182">
        <v>2406.2951214543532</v>
      </c>
      <c r="K95" s="182">
        <v>679.81235724549356</v>
      </c>
      <c r="L95" s="182">
        <v>3086.1074786998465</v>
      </c>
      <c r="M95" s="182">
        <v>725.30239028838571</v>
      </c>
      <c r="N95" s="182">
        <v>14.943037201557107</v>
      </c>
      <c r="O95" s="182">
        <v>2375.7481256130181</v>
      </c>
      <c r="P95" s="183">
        <v>2341.686255132427</v>
      </c>
    </row>
    <row r="96" spans="1:16" x14ac:dyDescent="0.25">
      <c r="B96" s="472" t="s">
        <v>41</v>
      </c>
      <c r="C96" s="473"/>
      <c r="D96" s="473"/>
      <c r="E96" s="473"/>
      <c r="F96" s="473"/>
      <c r="G96" s="473"/>
      <c r="H96" s="473"/>
      <c r="I96" s="473"/>
      <c r="J96" s="473"/>
      <c r="K96" s="473"/>
      <c r="L96" s="473"/>
      <c r="M96" s="473"/>
      <c r="N96" s="473"/>
      <c r="O96" s="473"/>
      <c r="P96" s="486"/>
    </row>
    <row r="97" spans="2:16" x14ac:dyDescent="0.25">
      <c r="B97" s="466" t="s">
        <v>317</v>
      </c>
      <c r="C97" s="467"/>
      <c r="D97" s="467"/>
      <c r="E97" s="467"/>
      <c r="F97" s="467"/>
      <c r="G97" s="467"/>
      <c r="H97" s="467"/>
      <c r="I97" s="467"/>
      <c r="J97" s="467"/>
      <c r="K97" s="467"/>
      <c r="L97" s="467"/>
      <c r="M97" s="467"/>
      <c r="N97" s="467"/>
      <c r="O97" s="467"/>
      <c r="P97" s="478"/>
    </row>
    <row r="98" spans="2:16" x14ac:dyDescent="0.25">
      <c r="B98" s="466" t="s">
        <v>321</v>
      </c>
      <c r="C98" s="467"/>
      <c r="D98" s="467"/>
      <c r="E98" s="467"/>
      <c r="F98" s="467"/>
      <c r="G98" s="467"/>
      <c r="H98" s="467"/>
      <c r="I98" s="467"/>
      <c r="J98" s="467"/>
      <c r="K98" s="467"/>
      <c r="L98" s="467"/>
      <c r="M98" s="467"/>
      <c r="N98" s="467"/>
      <c r="O98" s="467"/>
      <c r="P98" s="478"/>
    </row>
    <row r="99" spans="2:16" x14ac:dyDescent="0.25">
      <c r="B99" s="466" t="s">
        <v>322</v>
      </c>
      <c r="C99" s="467"/>
      <c r="D99" s="467"/>
      <c r="E99" s="467"/>
      <c r="F99" s="467"/>
      <c r="G99" s="467"/>
      <c r="H99" s="467"/>
      <c r="I99" s="467"/>
      <c r="J99" s="467"/>
      <c r="K99" s="467"/>
      <c r="L99" s="467"/>
      <c r="M99" s="467"/>
      <c r="N99" s="467"/>
      <c r="O99" s="467"/>
      <c r="P99" s="478"/>
    </row>
    <row r="100" spans="2:16" x14ac:dyDescent="0.25">
      <c r="B100" s="466" t="s">
        <v>323</v>
      </c>
      <c r="C100" s="467"/>
      <c r="D100" s="467"/>
      <c r="E100" s="467"/>
      <c r="F100" s="467"/>
      <c r="G100" s="467"/>
      <c r="H100" s="467"/>
      <c r="I100" s="467"/>
      <c r="J100" s="467"/>
      <c r="K100" s="467"/>
      <c r="L100" s="467"/>
      <c r="M100" s="467"/>
      <c r="N100" s="467"/>
      <c r="O100" s="467"/>
      <c r="P100" s="478"/>
    </row>
    <row r="101" spans="2:16" x14ac:dyDescent="0.25">
      <c r="B101" s="469" t="s">
        <v>42</v>
      </c>
      <c r="C101" s="470"/>
      <c r="D101" s="470"/>
      <c r="E101" s="470"/>
      <c r="F101" s="470"/>
      <c r="G101" s="470"/>
      <c r="H101" s="470"/>
      <c r="I101" s="470"/>
      <c r="J101" s="470"/>
      <c r="K101" s="470"/>
      <c r="L101" s="470"/>
      <c r="M101" s="470"/>
      <c r="N101" s="470"/>
      <c r="O101" s="470"/>
      <c r="P101" s="488"/>
    </row>
    <row r="102" spans="2:16" x14ac:dyDescent="0.25">
      <c r="B102" s="466" t="s">
        <v>324</v>
      </c>
      <c r="C102" s="467"/>
      <c r="D102" s="467"/>
      <c r="E102" s="467"/>
      <c r="F102" s="467"/>
      <c r="G102" s="467"/>
      <c r="H102" s="467"/>
      <c r="I102" s="467"/>
      <c r="J102" s="467"/>
      <c r="K102" s="467"/>
      <c r="L102" s="467"/>
      <c r="M102" s="467"/>
      <c r="N102" s="467"/>
      <c r="O102" s="467"/>
      <c r="P102" s="478"/>
    </row>
    <row r="103" spans="2:16" x14ac:dyDescent="0.25">
      <c r="B103" s="466" t="s">
        <v>43</v>
      </c>
      <c r="C103" s="467"/>
      <c r="D103" s="467"/>
      <c r="E103" s="467"/>
      <c r="F103" s="467"/>
      <c r="G103" s="467"/>
      <c r="H103" s="467"/>
      <c r="I103" s="467"/>
      <c r="J103" s="467"/>
      <c r="K103" s="467"/>
      <c r="L103" s="467"/>
      <c r="M103" s="467"/>
      <c r="N103" s="467"/>
      <c r="O103" s="467"/>
      <c r="P103" s="478"/>
    </row>
    <row r="104" spans="2:16" x14ac:dyDescent="0.25">
      <c r="B104" s="466" t="s">
        <v>325</v>
      </c>
      <c r="C104" s="467"/>
      <c r="D104" s="467"/>
      <c r="E104" s="467"/>
      <c r="F104" s="467"/>
      <c r="G104" s="467"/>
      <c r="H104" s="467"/>
      <c r="I104" s="467"/>
      <c r="J104" s="467"/>
      <c r="K104" s="467"/>
      <c r="L104" s="467"/>
      <c r="M104" s="467"/>
      <c r="N104" s="467"/>
      <c r="O104" s="467"/>
      <c r="P104" s="478"/>
    </row>
    <row r="105" spans="2:16" x14ac:dyDescent="0.25">
      <c r="B105" s="466" t="s">
        <v>326</v>
      </c>
      <c r="C105" s="467"/>
      <c r="D105" s="467"/>
      <c r="E105" s="467"/>
      <c r="F105" s="467"/>
      <c r="G105" s="467"/>
      <c r="H105" s="467"/>
      <c r="I105" s="467"/>
      <c r="J105" s="467"/>
      <c r="K105" s="467"/>
      <c r="L105" s="467"/>
      <c r="M105" s="467"/>
      <c r="N105" s="467"/>
      <c r="O105" s="467"/>
      <c r="P105" s="478"/>
    </row>
    <row r="106" spans="2:16" x14ac:dyDescent="0.25">
      <c r="B106" s="466" t="s">
        <v>327</v>
      </c>
      <c r="C106" s="467"/>
      <c r="D106" s="467"/>
      <c r="E106" s="467"/>
      <c r="F106" s="467"/>
      <c r="G106" s="467"/>
      <c r="H106" s="467"/>
      <c r="I106" s="467"/>
      <c r="J106" s="467"/>
      <c r="K106" s="467"/>
      <c r="L106" s="467"/>
      <c r="M106" s="467"/>
      <c r="N106" s="467"/>
      <c r="O106" s="467"/>
      <c r="P106" s="478"/>
    </row>
    <row r="107" spans="2:16" x14ac:dyDescent="0.25">
      <c r="B107" s="466" t="s">
        <v>328</v>
      </c>
      <c r="C107" s="467"/>
      <c r="D107" s="467"/>
      <c r="E107" s="467"/>
      <c r="F107" s="467"/>
      <c r="G107" s="467"/>
      <c r="H107" s="467"/>
      <c r="I107" s="467"/>
      <c r="J107" s="467"/>
      <c r="K107" s="467"/>
      <c r="L107" s="467"/>
      <c r="M107" s="467"/>
      <c r="N107" s="467"/>
      <c r="O107" s="467"/>
      <c r="P107" s="478"/>
    </row>
    <row r="108" spans="2:16" x14ac:dyDescent="0.25">
      <c r="B108" s="466" t="s">
        <v>329</v>
      </c>
      <c r="C108" s="467"/>
      <c r="D108" s="467"/>
      <c r="E108" s="467"/>
      <c r="F108" s="467"/>
      <c r="G108" s="467"/>
      <c r="H108" s="467"/>
      <c r="I108" s="467"/>
      <c r="J108" s="467"/>
      <c r="K108" s="467"/>
      <c r="L108" s="467"/>
      <c r="M108" s="467"/>
      <c r="N108" s="467"/>
      <c r="O108" s="467"/>
      <c r="P108" s="478"/>
    </row>
    <row r="109" spans="2:16" ht="16.5" thickBot="1" x14ac:dyDescent="0.3">
      <c r="B109" s="475" t="s">
        <v>330</v>
      </c>
      <c r="C109" s="476"/>
      <c r="D109" s="476"/>
      <c r="E109" s="476"/>
      <c r="F109" s="476"/>
      <c r="G109" s="476"/>
      <c r="H109" s="476"/>
      <c r="I109" s="476"/>
      <c r="J109" s="476"/>
      <c r="K109" s="476"/>
      <c r="L109" s="476"/>
      <c r="M109" s="476"/>
      <c r="N109" s="476"/>
      <c r="O109" s="476"/>
      <c r="P109" s="487"/>
    </row>
    <row r="110" spans="2:16" x14ac:dyDescent="0.25">
      <c r="C110" s="16"/>
      <c r="D110" s="16"/>
      <c r="E110" s="16"/>
      <c r="F110" s="16"/>
      <c r="G110" s="16"/>
      <c r="H110" s="16"/>
      <c r="I110" s="16"/>
      <c r="J110" s="16"/>
      <c r="K110" s="16"/>
      <c r="L110" s="16"/>
      <c r="M110" s="16"/>
      <c r="N110" s="16"/>
      <c r="O110" s="16"/>
      <c r="P110" s="16"/>
    </row>
    <row r="111" spans="2:16" x14ac:dyDescent="0.25">
      <c r="C111" s="16"/>
      <c r="D111" s="16"/>
      <c r="E111" s="16"/>
      <c r="F111" s="16"/>
      <c r="G111" s="16"/>
      <c r="H111" s="16"/>
      <c r="I111" s="16"/>
      <c r="J111" s="16"/>
      <c r="K111" s="16"/>
      <c r="L111" s="16"/>
      <c r="M111" s="16"/>
      <c r="N111" s="16"/>
      <c r="O111" s="16"/>
      <c r="P111" s="16"/>
    </row>
    <row r="112" spans="2:16" x14ac:dyDescent="0.25">
      <c r="C112" s="16"/>
      <c r="D112" s="16"/>
      <c r="E112" s="16"/>
      <c r="F112" s="16"/>
      <c r="G112" s="16"/>
      <c r="H112" s="16"/>
      <c r="I112" s="16"/>
      <c r="J112" s="16"/>
      <c r="K112" s="16"/>
      <c r="L112" s="16"/>
      <c r="M112" s="16"/>
      <c r="N112" s="16"/>
      <c r="O112" s="16"/>
      <c r="P112" s="16"/>
    </row>
    <row r="113" spans="3:16" x14ac:dyDescent="0.25">
      <c r="C113" s="16"/>
      <c r="D113" s="16"/>
      <c r="E113" s="16"/>
      <c r="F113" s="16"/>
      <c r="G113" s="16"/>
      <c r="H113" s="16"/>
      <c r="I113" s="16"/>
      <c r="J113" s="16"/>
      <c r="K113" s="16"/>
      <c r="L113" s="16"/>
      <c r="M113" s="16"/>
      <c r="N113" s="16"/>
      <c r="O113" s="16"/>
      <c r="P113" s="16"/>
    </row>
    <row r="114" spans="3:16" x14ac:dyDescent="0.25">
      <c r="C114" s="16"/>
      <c r="D114" s="16"/>
      <c r="E114" s="16"/>
      <c r="F114" s="16"/>
      <c r="G114" s="16"/>
      <c r="H114" s="16"/>
      <c r="I114" s="16"/>
      <c r="J114" s="16"/>
      <c r="K114" s="16"/>
      <c r="L114" s="16"/>
      <c r="M114" s="16"/>
      <c r="N114" s="16"/>
      <c r="O114" s="16"/>
      <c r="P114" s="16"/>
    </row>
    <row r="115" spans="3:16" x14ac:dyDescent="0.25">
      <c r="C115" s="16"/>
      <c r="D115" s="16"/>
      <c r="E115" s="16"/>
      <c r="F115" s="16"/>
      <c r="G115" s="16"/>
      <c r="H115" s="16"/>
      <c r="I115" s="16"/>
      <c r="J115" s="16"/>
      <c r="K115" s="16"/>
      <c r="L115" s="16"/>
      <c r="M115" s="16"/>
      <c r="N115" s="16"/>
      <c r="O115" s="16"/>
      <c r="P115" s="16"/>
    </row>
    <row r="116" spans="3:16" x14ac:dyDescent="0.25">
      <c r="C116" s="16"/>
      <c r="D116" s="16"/>
      <c r="E116" s="16"/>
      <c r="F116" s="16"/>
      <c r="G116" s="16"/>
      <c r="H116" s="16"/>
      <c r="I116" s="16"/>
      <c r="J116" s="16"/>
      <c r="K116" s="16"/>
      <c r="L116" s="16"/>
      <c r="M116" s="16"/>
      <c r="N116" s="16"/>
      <c r="O116" s="16"/>
      <c r="P116" s="16"/>
    </row>
    <row r="117" spans="3:16" x14ac:dyDescent="0.25">
      <c r="C117" s="16"/>
      <c r="D117" s="16"/>
      <c r="E117" s="16"/>
      <c r="F117" s="16"/>
      <c r="G117" s="16"/>
      <c r="H117" s="16"/>
      <c r="I117" s="16"/>
      <c r="J117" s="16"/>
      <c r="K117" s="16"/>
      <c r="L117" s="16"/>
      <c r="M117" s="16"/>
      <c r="N117" s="16"/>
      <c r="O117" s="16"/>
      <c r="P117" s="16"/>
    </row>
    <row r="118" spans="3:16" x14ac:dyDescent="0.25">
      <c r="C118" s="16"/>
      <c r="D118" s="16"/>
      <c r="E118" s="16"/>
      <c r="F118" s="16"/>
      <c r="G118" s="16"/>
      <c r="H118" s="16"/>
      <c r="I118" s="16"/>
      <c r="J118" s="16"/>
      <c r="K118" s="16"/>
      <c r="L118" s="16"/>
      <c r="M118" s="16"/>
      <c r="N118" s="16"/>
      <c r="O118" s="16"/>
      <c r="P118" s="16"/>
    </row>
    <row r="119" spans="3:16" x14ac:dyDescent="0.25">
      <c r="C119" s="16"/>
      <c r="D119" s="16"/>
      <c r="E119" s="16"/>
      <c r="F119" s="16"/>
      <c r="G119" s="16"/>
      <c r="H119" s="16"/>
      <c r="I119" s="16"/>
      <c r="J119" s="16"/>
      <c r="K119" s="16"/>
      <c r="L119" s="16"/>
      <c r="M119" s="16"/>
      <c r="N119" s="16"/>
      <c r="O119" s="16"/>
      <c r="P119" s="16"/>
    </row>
    <row r="120" spans="3:16" x14ac:dyDescent="0.25">
      <c r="C120" s="16"/>
      <c r="D120" s="16"/>
      <c r="E120" s="16"/>
      <c r="F120" s="16"/>
      <c r="G120" s="16"/>
      <c r="H120" s="16"/>
      <c r="I120" s="16"/>
      <c r="J120" s="16"/>
      <c r="K120" s="16"/>
      <c r="L120" s="16"/>
      <c r="M120" s="16"/>
      <c r="N120" s="16"/>
      <c r="O120" s="16"/>
      <c r="P120" s="16"/>
    </row>
    <row r="121" spans="3:16" x14ac:dyDescent="0.25">
      <c r="C121" s="16"/>
      <c r="D121" s="16"/>
      <c r="E121" s="16"/>
      <c r="F121" s="16"/>
      <c r="G121" s="16"/>
      <c r="H121" s="16"/>
      <c r="I121" s="16"/>
      <c r="J121" s="16"/>
      <c r="K121" s="16"/>
      <c r="L121" s="16"/>
      <c r="M121" s="16"/>
      <c r="N121" s="16"/>
      <c r="O121" s="16"/>
      <c r="P121" s="16"/>
    </row>
    <row r="122" spans="3:16" x14ac:dyDescent="0.25">
      <c r="C122" s="16"/>
      <c r="D122" s="16"/>
      <c r="E122" s="16"/>
      <c r="F122" s="16"/>
      <c r="G122" s="16"/>
      <c r="H122" s="16"/>
      <c r="I122" s="16"/>
      <c r="J122" s="16"/>
      <c r="K122" s="16"/>
      <c r="L122" s="16"/>
      <c r="M122" s="16"/>
      <c r="N122" s="16"/>
      <c r="O122" s="16"/>
      <c r="P122" s="16"/>
    </row>
    <row r="123" spans="3:16" x14ac:dyDescent="0.25">
      <c r="C123" s="16"/>
      <c r="D123" s="16"/>
      <c r="E123" s="16"/>
      <c r="F123" s="16"/>
      <c r="G123" s="16"/>
      <c r="H123" s="16"/>
      <c r="I123" s="16"/>
      <c r="J123" s="16"/>
      <c r="K123" s="16"/>
      <c r="L123" s="16"/>
      <c r="M123" s="16"/>
      <c r="N123" s="16"/>
      <c r="O123" s="16"/>
      <c r="P123" s="16"/>
    </row>
    <row r="124" spans="3:16" x14ac:dyDescent="0.25">
      <c r="C124" s="16"/>
      <c r="D124" s="16"/>
      <c r="E124" s="16"/>
      <c r="F124" s="16"/>
      <c r="G124" s="16"/>
      <c r="H124" s="16"/>
      <c r="I124" s="16"/>
      <c r="J124" s="16"/>
      <c r="K124" s="16"/>
      <c r="L124" s="16"/>
      <c r="M124" s="16"/>
      <c r="N124" s="16"/>
      <c r="O124" s="16"/>
      <c r="P124" s="16"/>
    </row>
  </sheetData>
  <mergeCells count="28">
    <mergeCell ref="B109:P109"/>
    <mergeCell ref="B101:P101"/>
    <mergeCell ref="B102:P102"/>
    <mergeCell ref="B103:P103"/>
    <mergeCell ref="B104:P104"/>
    <mergeCell ref="B105:P105"/>
    <mergeCell ref="B108:P108"/>
    <mergeCell ref="B98:P98"/>
    <mergeCell ref="B99:P99"/>
    <mergeCell ref="B100:P100"/>
    <mergeCell ref="B106:P106"/>
    <mergeCell ref="B107:P107"/>
    <mergeCell ref="B97:P97"/>
    <mergeCell ref="B2:P2"/>
    <mergeCell ref="C3:C4"/>
    <mergeCell ref="B3:B4"/>
    <mergeCell ref="D3:D4"/>
    <mergeCell ref="G3:G4"/>
    <mergeCell ref="H3:H4"/>
    <mergeCell ref="I3:I4"/>
    <mergeCell ref="J3:J4"/>
    <mergeCell ref="K3:K4"/>
    <mergeCell ref="L3:L4"/>
    <mergeCell ref="M3:M4"/>
    <mergeCell ref="N3:N4"/>
    <mergeCell ref="O3:O4"/>
    <mergeCell ref="P3:P4"/>
    <mergeCell ref="B96:P96"/>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6" orientation="portrait" r:id="rId1"/>
  <headerFooter>
    <oddHeader>&amp;C&amp;8November 2016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U121"/>
  <sheetViews>
    <sheetView showGridLines="0" zoomScaleNormal="100" zoomScaleSheetLayoutView="100" workbookViewId="0"/>
  </sheetViews>
  <sheetFormatPr defaultRowHeight="15.75" x14ac:dyDescent="0.25"/>
  <cols>
    <col min="1" max="1" width="9.33203125" style="5" customWidth="1"/>
    <col min="2" max="2" width="10.33203125" style="5" customWidth="1"/>
    <col min="3" max="3" width="11.88671875" style="5" customWidth="1"/>
    <col min="4" max="4" width="16.6640625" style="5" customWidth="1"/>
    <col min="5" max="5" width="8.109375" style="5" customWidth="1"/>
    <col min="6" max="6" width="13.109375" style="5" customWidth="1"/>
    <col min="7" max="7" width="20.21875" style="5" customWidth="1"/>
    <col min="8" max="8" width="14.88671875" style="5" customWidth="1"/>
    <col min="9" max="9" width="14.21875" style="5" customWidth="1"/>
    <col min="10" max="10" width="17.21875" style="5" customWidth="1"/>
    <col min="11" max="16384" width="8.88671875" style="5"/>
  </cols>
  <sheetData>
    <row r="1" spans="1:21" ht="33.75" customHeight="1" thickBot="1" x14ac:dyDescent="0.3">
      <c r="A1" s="77" t="s">
        <v>144</v>
      </c>
      <c r="B1" s="140"/>
      <c r="C1" s="140"/>
      <c r="D1" s="140"/>
      <c r="E1" s="140"/>
      <c r="F1" s="140"/>
      <c r="G1" s="140"/>
      <c r="H1" s="140"/>
      <c r="I1" s="140"/>
      <c r="J1" s="126"/>
      <c r="K1" s="52"/>
      <c r="L1" s="52"/>
      <c r="M1" s="52"/>
      <c r="N1" s="52"/>
    </row>
    <row r="2" spans="1:21" s="6" customFormat="1" ht="19.5" thickBot="1" x14ac:dyDescent="0.35">
      <c r="A2" s="149"/>
      <c r="B2" s="479" t="s">
        <v>153</v>
      </c>
      <c r="C2" s="480"/>
      <c r="D2" s="480"/>
      <c r="E2" s="480"/>
      <c r="F2" s="480"/>
      <c r="G2" s="480"/>
      <c r="H2" s="480"/>
      <c r="I2" s="495"/>
      <c r="J2" s="150"/>
      <c r="K2" s="149"/>
      <c r="L2" s="149"/>
      <c r="M2" s="149"/>
      <c r="N2" s="149"/>
    </row>
    <row r="3" spans="1:21" s="7" customFormat="1" ht="52.5" customHeight="1" x14ac:dyDescent="0.25">
      <c r="A3" s="151"/>
      <c r="B3" s="152" t="s">
        <v>1</v>
      </c>
      <c r="C3" s="122" t="s">
        <v>96</v>
      </c>
      <c r="D3" s="122" t="s">
        <v>97</v>
      </c>
      <c r="E3" s="122" t="s">
        <v>98</v>
      </c>
      <c r="F3" s="122" t="s">
        <v>99</v>
      </c>
      <c r="G3" s="122" t="s">
        <v>117</v>
      </c>
      <c r="H3" s="139" t="s">
        <v>100</v>
      </c>
      <c r="I3" s="153" t="s">
        <v>8</v>
      </c>
      <c r="J3" s="154"/>
      <c r="K3" s="151"/>
      <c r="L3" s="151"/>
      <c r="M3" s="151"/>
      <c r="N3" s="151"/>
    </row>
    <row r="4" spans="1:21" x14ac:dyDescent="0.25">
      <c r="A4" s="52"/>
      <c r="B4" s="43" t="s">
        <v>206</v>
      </c>
      <c r="C4" s="44">
        <v>200.99299999999999</v>
      </c>
      <c r="D4" s="44">
        <v>83.239722</v>
      </c>
      <c r="E4" s="68">
        <v>71.293278000000001</v>
      </c>
      <c r="F4" s="406">
        <v>355.52600000000001</v>
      </c>
      <c r="G4" s="44">
        <v>42.048999999999999</v>
      </c>
      <c r="H4" s="44">
        <v>0</v>
      </c>
      <c r="I4" s="45">
        <v>397.57499999999999</v>
      </c>
      <c r="J4" s="155"/>
      <c r="K4" s="52"/>
      <c r="L4" s="52"/>
      <c r="M4" s="52"/>
      <c r="N4" s="52"/>
      <c r="Q4" s="12"/>
      <c r="R4" s="12"/>
      <c r="S4" s="12"/>
      <c r="T4" s="12"/>
      <c r="U4" s="12"/>
    </row>
    <row r="5" spans="1:21" x14ac:dyDescent="0.25">
      <c r="A5" s="52"/>
      <c r="B5" s="43" t="s">
        <v>207</v>
      </c>
      <c r="C5" s="44">
        <v>197.947</v>
      </c>
      <c r="D5" s="44">
        <v>81.447335999999993</v>
      </c>
      <c r="E5" s="68">
        <v>72.073664000000008</v>
      </c>
      <c r="F5" s="406">
        <v>351.46800000000002</v>
      </c>
      <c r="G5" s="44">
        <v>44.249000000000002</v>
      </c>
      <c r="H5" s="44">
        <v>0</v>
      </c>
      <c r="I5" s="45">
        <v>395.71699999999998</v>
      </c>
      <c r="J5" s="155"/>
      <c r="K5" s="52"/>
      <c r="L5" s="52"/>
      <c r="M5" s="52"/>
      <c r="N5" s="52"/>
      <c r="Q5" s="12"/>
      <c r="R5" s="12"/>
      <c r="S5" s="12"/>
      <c r="T5" s="12"/>
      <c r="U5" s="12"/>
    </row>
    <row r="6" spans="1:21" x14ac:dyDescent="0.25">
      <c r="A6" s="52"/>
      <c r="B6" s="43" t="s">
        <v>208</v>
      </c>
      <c r="C6" s="44">
        <v>197.38200000000001</v>
      </c>
      <c r="D6" s="44">
        <v>81.127285200000003</v>
      </c>
      <c r="E6" s="68">
        <v>73.042714799999999</v>
      </c>
      <c r="F6" s="406">
        <v>351.55200000000002</v>
      </c>
      <c r="G6" s="44">
        <v>41.206000000000003</v>
      </c>
      <c r="H6" s="44">
        <v>0</v>
      </c>
      <c r="I6" s="45">
        <v>392.75799999999998</v>
      </c>
      <c r="J6" s="155"/>
      <c r="K6" s="52"/>
      <c r="L6" s="52"/>
      <c r="M6" s="52"/>
      <c r="N6" s="52"/>
      <c r="Q6" s="12"/>
      <c r="R6" s="12"/>
      <c r="S6" s="12"/>
      <c r="T6" s="12"/>
      <c r="U6" s="12"/>
    </row>
    <row r="7" spans="1:21" x14ac:dyDescent="0.25">
      <c r="A7" s="52"/>
      <c r="B7" s="43" t="s">
        <v>250</v>
      </c>
      <c r="C7" s="44">
        <v>195.87799999999999</v>
      </c>
      <c r="D7" s="44">
        <v>76.896074900000002</v>
      </c>
      <c r="E7" s="68">
        <v>73.679925099999991</v>
      </c>
      <c r="F7" s="406">
        <v>346.45400000000001</v>
      </c>
      <c r="G7" s="44">
        <v>39.963000000000001</v>
      </c>
      <c r="H7" s="44">
        <v>0</v>
      </c>
      <c r="I7" s="45">
        <v>386.41699999999997</v>
      </c>
      <c r="J7" s="155"/>
      <c r="K7" s="52"/>
      <c r="L7" s="52"/>
      <c r="M7" s="52"/>
      <c r="N7" s="52"/>
      <c r="Q7" s="12"/>
      <c r="R7" s="12"/>
      <c r="S7" s="12"/>
      <c r="T7" s="12"/>
      <c r="U7" s="12"/>
    </row>
    <row r="8" spans="1:21" x14ac:dyDescent="0.25">
      <c r="A8" s="52"/>
      <c r="B8" s="43" t="s">
        <v>12</v>
      </c>
      <c r="C8" s="44">
        <v>194.01400000000001</v>
      </c>
      <c r="D8" s="44">
        <v>82.037303799999989</v>
      </c>
      <c r="E8" s="68">
        <v>68.539696200000009</v>
      </c>
      <c r="F8" s="406">
        <v>344.59100000000001</v>
      </c>
      <c r="G8" s="44">
        <v>36.305</v>
      </c>
      <c r="H8" s="44">
        <v>0</v>
      </c>
      <c r="I8" s="45">
        <v>380.89600000000002</v>
      </c>
      <c r="J8" s="155"/>
      <c r="K8" s="52"/>
      <c r="L8" s="52"/>
      <c r="M8" s="52"/>
      <c r="N8" s="52"/>
      <c r="Q8" s="12"/>
      <c r="R8" s="12"/>
      <c r="S8" s="12"/>
      <c r="T8" s="12"/>
      <c r="U8" s="12"/>
    </row>
    <row r="9" spans="1:21" x14ac:dyDescent="0.25">
      <c r="A9" s="52"/>
      <c r="B9" s="43" t="s">
        <v>13</v>
      </c>
      <c r="C9" s="44">
        <v>198.66900000000001</v>
      </c>
      <c r="D9" s="44">
        <v>77.138664000000006</v>
      </c>
      <c r="E9" s="68">
        <v>66.437336000000002</v>
      </c>
      <c r="F9" s="406">
        <v>342.245</v>
      </c>
      <c r="G9" s="44">
        <v>38.704999999999998</v>
      </c>
      <c r="H9" s="44">
        <v>0</v>
      </c>
      <c r="I9" s="45">
        <v>380.95</v>
      </c>
      <c r="J9" s="155"/>
      <c r="K9" s="52"/>
      <c r="L9" s="52"/>
      <c r="M9" s="52"/>
      <c r="N9" s="52"/>
      <c r="Q9" s="12"/>
      <c r="R9" s="12"/>
      <c r="S9" s="12"/>
      <c r="T9" s="12"/>
      <c r="U9" s="12"/>
    </row>
    <row r="10" spans="1:21" x14ac:dyDescent="0.25">
      <c r="A10" s="52"/>
      <c r="B10" s="43" t="s">
        <v>14</v>
      </c>
      <c r="C10" s="44">
        <v>199.53700000000001</v>
      </c>
      <c r="D10" s="44">
        <v>79.169490300000007</v>
      </c>
      <c r="E10" s="68">
        <v>64.747509700000009</v>
      </c>
      <c r="F10" s="406">
        <v>343.45400000000001</v>
      </c>
      <c r="G10" s="44">
        <v>39.783000000000001</v>
      </c>
      <c r="H10" s="44">
        <v>0</v>
      </c>
      <c r="I10" s="45">
        <v>383.23700000000002</v>
      </c>
      <c r="J10" s="155"/>
      <c r="K10" s="52"/>
      <c r="L10" s="52"/>
      <c r="M10" s="52"/>
      <c r="N10" s="52"/>
      <c r="Q10" s="12"/>
      <c r="R10" s="12"/>
      <c r="S10" s="12"/>
      <c r="T10" s="12"/>
      <c r="U10" s="12"/>
    </row>
    <row r="11" spans="1:21" x14ac:dyDescent="0.25">
      <c r="A11" s="52"/>
      <c r="B11" s="43" t="s">
        <v>15</v>
      </c>
      <c r="C11" s="44">
        <v>202.85499999999999</v>
      </c>
      <c r="D11" s="44">
        <v>76.286075999999994</v>
      </c>
      <c r="E11" s="68">
        <v>64.404923999999994</v>
      </c>
      <c r="F11" s="406">
        <v>343.54599999999999</v>
      </c>
      <c r="G11" s="44">
        <v>40.906999999999996</v>
      </c>
      <c r="H11" s="44">
        <v>0</v>
      </c>
      <c r="I11" s="45">
        <v>384.45299999999997</v>
      </c>
      <c r="J11" s="155"/>
      <c r="K11" s="52"/>
      <c r="L11" s="52"/>
      <c r="M11" s="52"/>
      <c r="N11" s="52"/>
      <c r="Q11" s="12"/>
      <c r="R11" s="12"/>
      <c r="S11" s="12"/>
      <c r="T11" s="12"/>
      <c r="U11" s="12"/>
    </row>
    <row r="12" spans="1:21" x14ac:dyDescent="0.25">
      <c r="A12" s="52"/>
      <c r="B12" s="43" t="s">
        <v>16</v>
      </c>
      <c r="C12" s="44">
        <v>202.39099999999999</v>
      </c>
      <c r="D12" s="44">
        <v>79.896769700000007</v>
      </c>
      <c r="E12" s="68">
        <v>64.623230300000003</v>
      </c>
      <c r="F12" s="406">
        <v>346.911</v>
      </c>
      <c r="G12" s="44">
        <v>42.939</v>
      </c>
      <c r="H12" s="44">
        <v>0</v>
      </c>
      <c r="I12" s="45">
        <v>389.85</v>
      </c>
      <c r="J12" s="155"/>
      <c r="K12" s="52"/>
      <c r="L12" s="52"/>
      <c r="M12" s="52"/>
      <c r="N12" s="52"/>
      <c r="Q12" s="12"/>
      <c r="R12" s="12"/>
      <c r="S12" s="12"/>
      <c r="T12" s="12"/>
      <c r="U12" s="12"/>
    </row>
    <row r="13" spans="1:21" x14ac:dyDescent="0.25">
      <c r="A13" s="52"/>
      <c r="B13" s="43" t="s">
        <v>17</v>
      </c>
      <c r="C13" s="44">
        <v>204.369</v>
      </c>
      <c r="D13" s="44">
        <v>78.368975000000006</v>
      </c>
      <c r="E13" s="68">
        <v>64.665025</v>
      </c>
      <c r="F13" s="406">
        <v>347.40300000000002</v>
      </c>
      <c r="G13" s="44">
        <v>48.61</v>
      </c>
      <c r="H13" s="44">
        <v>0</v>
      </c>
      <c r="I13" s="45">
        <v>396.01299999999998</v>
      </c>
      <c r="J13" s="155"/>
      <c r="K13" s="52"/>
      <c r="L13" s="52"/>
      <c r="M13" s="52"/>
      <c r="N13" s="52"/>
      <c r="Q13" s="12"/>
      <c r="R13" s="12"/>
      <c r="S13" s="12"/>
      <c r="T13" s="12"/>
      <c r="U13" s="12"/>
    </row>
    <row r="14" spans="1:21" x14ac:dyDescent="0.25">
      <c r="A14" s="52"/>
      <c r="B14" s="43" t="s">
        <v>18</v>
      </c>
      <c r="C14" s="44">
        <v>206.042</v>
      </c>
      <c r="D14" s="44">
        <v>78.958347700000004</v>
      </c>
      <c r="E14" s="68">
        <v>66.401652299999995</v>
      </c>
      <c r="F14" s="406">
        <v>351.40199999999999</v>
      </c>
      <c r="G14" s="44">
        <v>44.484999999999999</v>
      </c>
      <c r="H14" s="44">
        <v>0</v>
      </c>
      <c r="I14" s="45">
        <v>395.887</v>
      </c>
      <c r="J14" s="155"/>
      <c r="K14" s="52"/>
      <c r="L14" s="52"/>
      <c r="M14" s="52"/>
      <c r="N14" s="52"/>
      <c r="Q14" s="12"/>
      <c r="R14" s="12"/>
      <c r="S14" s="12"/>
      <c r="T14" s="12"/>
      <c r="U14" s="12"/>
    </row>
    <row r="15" spans="1:21" x14ac:dyDescent="0.25">
      <c r="A15" s="52"/>
      <c r="B15" s="43" t="s">
        <v>19</v>
      </c>
      <c r="C15" s="44">
        <v>206.15700000000001</v>
      </c>
      <c r="D15" s="44">
        <v>80.143935200000001</v>
      </c>
      <c r="E15" s="68">
        <v>66.51206479999999</v>
      </c>
      <c r="F15" s="406">
        <v>352.81299999999999</v>
      </c>
      <c r="G15" s="44">
        <v>45.314</v>
      </c>
      <c r="H15" s="44">
        <v>0</v>
      </c>
      <c r="I15" s="45">
        <v>398.12700000000001</v>
      </c>
      <c r="J15" s="155"/>
      <c r="K15" s="52"/>
      <c r="L15" s="52"/>
      <c r="M15" s="52"/>
      <c r="N15" s="52"/>
      <c r="Q15" s="12"/>
      <c r="R15" s="12"/>
      <c r="S15" s="12"/>
      <c r="T15" s="12"/>
      <c r="U15" s="12"/>
    </row>
    <row r="16" spans="1:21" x14ac:dyDescent="0.25">
      <c r="A16" s="52"/>
      <c r="B16" s="43" t="s">
        <v>20</v>
      </c>
      <c r="C16" s="44">
        <v>208.416</v>
      </c>
      <c r="D16" s="44">
        <v>84.159742100000003</v>
      </c>
      <c r="E16" s="68">
        <v>67.446257899999992</v>
      </c>
      <c r="F16" s="406">
        <v>360.02199999999999</v>
      </c>
      <c r="G16" s="44">
        <v>48.218000000000004</v>
      </c>
      <c r="H16" s="44">
        <v>0</v>
      </c>
      <c r="I16" s="45">
        <v>408.24</v>
      </c>
      <c r="J16" s="155"/>
      <c r="K16" s="52"/>
      <c r="L16" s="52"/>
      <c r="M16" s="52"/>
      <c r="N16" s="52"/>
      <c r="Q16" s="12"/>
      <c r="R16" s="12"/>
      <c r="S16" s="12"/>
      <c r="T16" s="12"/>
      <c r="U16" s="12"/>
    </row>
    <row r="17" spans="1:21" x14ac:dyDescent="0.25">
      <c r="A17" s="52"/>
      <c r="B17" s="43" t="s">
        <v>21</v>
      </c>
      <c r="C17" s="44">
        <v>207.499</v>
      </c>
      <c r="D17" s="44">
        <v>81.395730200000003</v>
      </c>
      <c r="E17" s="68">
        <v>67.582269799999992</v>
      </c>
      <c r="F17" s="406">
        <v>356.47699999999998</v>
      </c>
      <c r="G17" s="44">
        <v>49.256</v>
      </c>
      <c r="H17" s="44">
        <v>0</v>
      </c>
      <c r="I17" s="45">
        <v>405.733</v>
      </c>
      <c r="J17" s="155"/>
      <c r="K17" s="52"/>
      <c r="L17" s="52"/>
      <c r="M17" s="52"/>
      <c r="N17" s="52"/>
      <c r="Q17" s="12"/>
      <c r="R17" s="12"/>
      <c r="S17" s="12"/>
      <c r="T17" s="12"/>
      <c r="U17" s="12"/>
    </row>
    <row r="18" spans="1:21" x14ac:dyDescent="0.25">
      <c r="A18" s="52"/>
      <c r="B18" s="43" t="s">
        <v>22</v>
      </c>
      <c r="C18" s="44">
        <v>206.136</v>
      </c>
      <c r="D18" s="44">
        <v>83.212111300000004</v>
      </c>
      <c r="E18" s="68">
        <v>68.626888699999995</v>
      </c>
      <c r="F18" s="406">
        <v>357.97500000000002</v>
      </c>
      <c r="G18" s="44">
        <v>50.503</v>
      </c>
      <c r="H18" s="44">
        <v>0</v>
      </c>
      <c r="I18" s="45">
        <v>408.47800000000001</v>
      </c>
      <c r="J18" s="155"/>
      <c r="K18" s="52"/>
      <c r="L18" s="52"/>
      <c r="M18" s="52"/>
      <c r="N18" s="52"/>
      <c r="Q18" s="12"/>
      <c r="R18" s="12"/>
      <c r="S18" s="12"/>
      <c r="T18" s="12"/>
      <c r="U18" s="12"/>
    </row>
    <row r="19" spans="1:21" x14ac:dyDescent="0.25">
      <c r="A19" s="52"/>
      <c r="B19" s="43" t="s">
        <v>23</v>
      </c>
      <c r="C19" s="44">
        <v>208.154</v>
      </c>
      <c r="D19" s="44">
        <v>84.71012850000001</v>
      </c>
      <c r="E19" s="68">
        <v>69.67987149999999</v>
      </c>
      <c r="F19" s="406">
        <v>362.54399999999998</v>
      </c>
      <c r="G19" s="44">
        <v>50.067</v>
      </c>
      <c r="H19" s="44">
        <v>0</v>
      </c>
      <c r="I19" s="45">
        <v>412.61099999999999</v>
      </c>
      <c r="J19" s="155"/>
      <c r="K19" s="52"/>
      <c r="L19" s="52"/>
      <c r="M19" s="52"/>
      <c r="N19" s="52"/>
      <c r="Q19" s="12"/>
      <c r="R19" s="12"/>
      <c r="S19" s="12"/>
      <c r="T19" s="12"/>
      <c r="U19" s="12"/>
    </row>
    <row r="20" spans="1:21" x14ac:dyDescent="0.25">
      <c r="A20" s="52"/>
      <c r="B20" s="43" t="s">
        <v>24</v>
      </c>
      <c r="C20" s="44">
        <v>210.79599999999999</v>
      </c>
      <c r="D20" s="44">
        <v>82.161029999999997</v>
      </c>
      <c r="E20" s="68">
        <v>72.218969999999999</v>
      </c>
      <c r="F20" s="406">
        <v>365.17599999999999</v>
      </c>
      <c r="G20" s="44">
        <v>50.152999999999999</v>
      </c>
      <c r="H20" s="44">
        <v>0</v>
      </c>
      <c r="I20" s="45">
        <v>415.32900000000001</v>
      </c>
      <c r="J20" s="155"/>
      <c r="K20" s="52"/>
      <c r="L20" s="52"/>
      <c r="M20" s="52"/>
      <c r="N20" s="52"/>
      <c r="Q20" s="12"/>
      <c r="R20" s="12"/>
      <c r="S20" s="12"/>
      <c r="T20" s="12"/>
      <c r="U20" s="12"/>
    </row>
    <row r="21" spans="1:21" x14ac:dyDescent="0.25">
      <c r="A21" s="52"/>
      <c r="B21" s="43" t="s">
        <v>25</v>
      </c>
      <c r="C21" s="44">
        <v>210.49799999999999</v>
      </c>
      <c r="D21" s="44">
        <v>81.659069000000002</v>
      </c>
      <c r="E21" s="68">
        <v>73.191930999999997</v>
      </c>
      <c r="F21" s="406">
        <v>365.34899999999999</v>
      </c>
      <c r="G21" s="44">
        <v>50.249000000000002</v>
      </c>
      <c r="H21" s="44">
        <v>0</v>
      </c>
      <c r="I21" s="45">
        <v>415.59800000000001</v>
      </c>
      <c r="J21" s="155"/>
      <c r="K21" s="52"/>
      <c r="L21" s="52"/>
      <c r="M21" s="52"/>
      <c r="N21" s="52"/>
      <c r="Q21" s="12"/>
      <c r="R21" s="12"/>
      <c r="S21" s="12"/>
      <c r="T21" s="12"/>
      <c r="U21" s="12"/>
    </row>
    <row r="22" spans="1:21" x14ac:dyDescent="0.25">
      <c r="A22" s="52"/>
      <c r="B22" s="43" t="s">
        <v>26</v>
      </c>
      <c r="C22" s="44">
        <v>214.69399999999999</v>
      </c>
      <c r="D22" s="44">
        <v>87.376801700000016</v>
      </c>
      <c r="E22" s="68">
        <v>73.209198299999997</v>
      </c>
      <c r="F22" s="406">
        <v>375.28</v>
      </c>
      <c r="G22" s="44">
        <v>50.643000000000001</v>
      </c>
      <c r="H22" s="44">
        <v>0</v>
      </c>
      <c r="I22" s="45">
        <v>425.923</v>
      </c>
      <c r="J22" s="155"/>
      <c r="K22" s="52"/>
      <c r="L22" s="52"/>
      <c r="M22" s="52"/>
      <c r="N22" s="52"/>
      <c r="Q22" s="12"/>
      <c r="R22" s="12"/>
      <c r="S22" s="12"/>
      <c r="T22" s="12"/>
      <c r="U22" s="12"/>
    </row>
    <row r="23" spans="1:21" x14ac:dyDescent="0.25">
      <c r="A23" s="52"/>
      <c r="B23" s="43" t="s">
        <v>27</v>
      </c>
      <c r="C23" s="44">
        <v>213.405</v>
      </c>
      <c r="D23" s="44">
        <v>89.300541300000006</v>
      </c>
      <c r="E23" s="68">
        <v>73.563458699999998</v>
      </c>
      <c r="F23" s="406">
        <v>376.26900000000001</v>
      </c>
      <c r="G23" s="44">
        <v>52.106000000000002</v>
      </c>
      <c r="H23" s="44">
        <v>0</v>
      </c>
      <c r="I23" s="45">
        <v>428.375</v>
      </c>
      <c r="J23" s="155"/>
      <c r="K23" s="52"/>
      <c r="L23" s="52"/>
      <c r="M23" s="52"/>
      <c r="N23" s="52"/>
      <c r="Q23" s="12"/>
      <c r="R23" s="12"/>
      <c r="S23" s="12"/>
      <c r="T23" s="12"/>
      <c r="U23" s="12"/>
    </row>
    <row r="24" spans="1:21" x14ac:dyDescent="0.25">
      <c r="A24" s="52"/>
      <c r="B24" s="43" t="s">
        <v>28</v>
      </c>
      <c r="C24" s="44">
        <v>215.58099999999999</v>
      </c>
      <c r="D24" s="44">
        <v>90.681588099999999</v>
      </c>
      <c r="E24" s="68">
        <v>74.048411900000005</v>
      </c>
      <c r="F24" s="406">
        <v>380.31099999999998</v>
      </c>
      <c r="G24" s="44">
        <v>51.65</v>
      </c>
      <c r="H24" s="44">
        <v>0</v>
      </c>
      <c r="I24" s="45">
        <v>431.96100000000001</v>
      </c>
      <c r="J24" s="155"/>
      <c r="K24" s="52"/>
      <c r="L24" s="52"/>
      <c r="M24" s="52"/>
      <c r="N24" s="52"/>
      <c r="Q24" s="12"/>
      <c r="R24" s="12"/>
      <c r="S24" s="12"/>
      <c r="T24" s="12"/>
      <c r="U24" s="12"/>
    </row>
    <row r="25" spans="1:21" x14ac:dyDescent="0.25">
      <c r="A25" s="52"/>
      <c r="B25" s="49" t="s">
        <v>29</v>
      </c>
      <c r="C25" s="44">
        <v>222.178</v>
      </c>
      <c r="D25" s="44">
        <v>83.72322960000001</v>
      </c>
      <c r="E25" s="68">
        <v>75.701770400000001</v>
      </c>
      <c r="F25" s="406">
        <v>381.60300000000001</v>
      </c>
      <c r="G25" s="44">
        <v>52.756999999999998</v>
      </c>
      <c r="H25" s="44">
        <v>0</v>
      </c>
      <c r="I25" s="45">
        <v>434.36</v>
      </c>
      <c r="J25" s="69"/>
      <c r="K25" s="52"/>
      <c r="L25" s="52"/>
      <c r="M25" s="52"/>
      <c r="N25" s="52"/>
      <c r="Q25" s="12"/>
      <c r="R25" s="12"/>
      <c r="S25" s="12"/>
      <c r="T25" s="12"/>
      <c r="U25" s="12"/>
    </row>
    <row r="26" spans="1:21" x14ac:dyDescent="0.25">
      <c r="A26" s="52"/>
      <c r="B26" s="49" t="s">
        <v>30</v>
      </c>
      <c r="C26" s="44">
        <v>222.06100000000001</v>
      </c>
      <c r="D26" s="44">
        <v>89.404992700000008</v>
      </c>
      <c r="E26" s="68">
        <v>76.027007299999994</v>
      </c>
      <c r="F26" s="406">
        <v>387.49299999999999</v>
      </c>
      <c r="G26" s="44">
        <v>54.216000000000001</v>
      </c>
      <c r="H26" s="44">
        <v>0</v>
      </c>
      <c r="I26" s="45">
        <v>441.709</v>
      </c>
      <c r="J26" s="69"/>
      <c r="K26" s="52"/>
      <c r="L26" s="52"/>
      <c r="M26" s="52"/>
      <c r="N26" s="52"/>
      <c r="Q26" s="12"/>
      <c r="R26" s="12"/>
      <c r="S26" s="12"/>
      <c r="T26" s="12"/>
      <c r="U26" s="12"/>
    </row>
    <row r="27" spans="1:21" x14ac:dyDescent="0.25">
      <c r="A27" s="52"/>
      <c r="B27" s="49" t="s">
        <v>31</v>
      </c>
      <c r="C27" s="44">
        <v>223.68100000000001</v>
      </c>
      <c r="D27" s="44">
        <v>89.6964787</v>
      </c>
      <c r="E27" s="68">
        <v>76.6815213</v>
      </c>
      <c r="F27" s="406">
        <v>390.05900000000003</v>
      </c>
      <c r="G27" s="44">
        <v>54.465000000000003</v>
      </c>
      <c r="H27" s="44">
        <v>0</v>
      </c>
      <c r="I27" s="45">
        <v>444.524</v>
      </c>
      <c r="J27" s="69"/>
      <c r="K27" s="52"/>
      <c r="L27" s="52"/>
      <c r="M27" s="52"/>
      <c r="N27" s="52"/>
      <c r="Q27" s="12"/>
      <c r="R27" s="12"/>
      <c r="S27" s="12"/>
      <c r="T27" s="12"/>
      <c r="U27" s="12"/>
    </row>
    <row r="28" spans="1:21" x14ac:dyDescent="0.25">
      <c r="A28" s="52"/>
      <c r="B28" s="49" t="s">
        <v>32</v>
      </c>
      <c r="C28" s="44">
        <v>223.971</v>
      </c>
      <c r="D28" s="44">
        <v>93.369298999999998</v>
      </c>
      <c r="E28" s="68">
        <v>78.724700999999996</v>
      </c>
      <c r="F28" s="406">
        <v>396.065</v>
      </c>
      <c r="G28" s="44">
        <v>55.228000000000002</v>
      </c>
      <c r="H28" s="44">
        <v>0</v>
      </c>
      <c r="I28" s="45">
        <v>451.29300000000001</v>
      </c>
      <c r="J28" s="69"/>
      <c r="K28" s="52"/>
      <c r="L28" s="52"/>
      <c r="M28" s="52"/>
      <c r="N28" s="52"/>
      <c r="Q28" s="12"/>
      <c r="R28" s="12"/>
      <c r="S28" s="12"/>
      <c r="T28" s="12"/>
      <c r="U28" s="12"/>
    </row>
    <row r="29" spans="1:21" x14ac:dyDescent="0.25">
      <c r="A29" s="52"/>
      <c r="B29" s="49" t="s">
        <v>33</v>
      </c>
      <c r="C29" s="44">
        <v>223.82300000000001</v>
      </c>
      <c r="D29" s="44">
        <v>97.962075999999996</v>
      </c>
      <c r="E29" s="68">
        <v>81.046924000000004</v>
      </c>
      <c r="F29" s="406">
        <v>402.83199999999999</v>
      </c>
      <c r="G29" s="44">
        <v>56.091000000000001</v>
      </c>
      <c r="H29" s="44">
        <v>0</v>
      </c>
      <c r="I29" s="45">
        <v>458.923</v>
      </c>
      <c r="J29" s="69"/>
      <c r="K29" s="52"/>
      <c r="L29" s="52"/>
      <c r="M29" s="52"/>
      <c r="N29" s="52"/>
      <c r="Q29" s="12"/>
      <c r="R29" s="12"/>
      <c r="S29" s="12"/>
      <c r="T29" s="12"/>
      <c r="U29" s="12"/>
    </row>
    <row r="30" spans="1:21" x14ac:dyDescent="0.25">
      <c r="A30" s="52"/>
      <c r="B30" s="49" t="s">
        <v>34</v>
      </c>
      <c r="C30" s="44">
        <v>225.82499999999999</v>
      </c>
      <c r="D30" s="44">
        <v>100.64968280000001</v>
      </c>
      <c r="E30" s="68">
        <v>81.016317200000003</v>
      </c>
      <c r="F30" s="406">
        <v>407.49099999999999</v>
      </c>
      <c r="G30" s="44">
        <v>55.651000000000003</v>
      </c>
      <c r="H30" s="44">
        <v>0</v>
      </c>
      <c r="I30" s="45">
        <v>463.142</v>
      </c>
      <c r="J30" s="69"/>
      <c r="K30" s="52"/>
      <c r="L30" s="52"/>
      <c r="M30" s="52"/>
      <c r="N30" s="52"/>
      <c r="Q30" s="12"/>
      <c r="R30" s="12"/>
      <c r="S30" s="12"/>
      <c r="T30" s="12"/>
      <c r="U30" s="12"/>
    </row>
    <row r="31" spans="1:21" x14ac:dyDescent="0.25">
      <c r="A31" s="52"/>
      <c r="B31" s="49" t="s">
        <v>35</v>
      </c>
      <c r="C31" s="44">
        <v>228.67500000000001</v>
      </c>
      <c r="D31" s="44">
        <v>96.586867399999988</v>
      </c>
      <c r="E31" s="68">
        <v>81.731132599999995</v>
      </c>
      <c r="F31" s="406">
        <v>406.99299999999999</v>
      </c>
      <c r="G31" s="44">
        <v>56.710999999999999</v>
      </c>
      <c r="H31" s="44">
        <v>0</v>
      </c>
      <c r="I31" s="45">
        <v>463.70400000000001</v>
      </c>
      <c r="J31" s="69"/>
      <c r="K31" s="52"/>
      <c r="L31" s="52"/>
      <c r="M31" s="52"/>
      <c r="N31" s="52"/>
      <c r="Q31" s="12"/>
      <c r="R31" s="12"/>
      <c r="S31" s="12"/>
      <c r="T31" s="12"/>
      <c r="U31" s="12"/>
    </row>
    <row r="32" spans="1:21" x14ac:dyDescent="0.25">
      <c r="A32" s="52"/>
      <c r="B32" s="49" t="s">
        <v>36</v>
      </c>
      <c r="C32" s="44">
        <v>229.827</v>
      </c>
      <c r="D32" s="44">
        <v>97.870373799999996</v>
      </c>
      <c r="E32" s="68">
        <v>82.834626200000002</v>
      </c>
      <c r="F32" s="406">
        <v>410.53199999999998</v>
      </c>
      <c r="G32" s="44">
        <v>55.796999999999997</v>
      </c>
      <c r="H32" s="44">
        <v>0</v>
      </c>
      <c r="I32" s="45">
        <v>466.32900000000001</v>
      </c>
      <c r="J32" s="69"/>
      <c r="K32" s="52"/>
      <c r="L32" s="52"/>
      <c r="M32" s="52"/>
      <c r="N32" s="52"/>
      <c r="Q32" s="12"/>
      <c r="R32" s="12"/>
      <c r="S32" s="12"/>
      <c r="T32" s="12"/>
      <c r="U32" s="12"/>
    </row>
    <row r="33" spans="1:21" x14ac:dyDescent="0.25">
      <c r="A33" s="52"/>
      <c r="B33" s="49" t="s">
        <v>37</v>
      </c>
      <c r="C33" s="44">
        <v>231.75700000000001</v>
      </c>
      <c r="D33" s="44">
        <v>99.879942000000014</v>
      </c>
      <c r="E33" s="68">
        <v>84.38705800000001</v>
      </c>
      <c r="F33" s="406">
        <v>416.024</v>
      </c>
      <c r="G33" s="44">
        <v>57.576999999999998</v>
      </c>
      <c r="H33" s="44">
        <v>0</v>
      </c>
      <c r="I33" s="45">
        <v>473.601</v>
      </c>
      <c r="J33" s="69"/>
      <c r="K33" s="52"/>
      <c r="L33" s="52"/>
      <c r="M33" s="52"/>
      <c r="N33" s="52"/>
      <c r="Q33" s="12"/>
      <c r="R33" s="12"/>
      <c r="S33" s="12"/>
      <c r="T33" s="12"/>
      <c r="U33" s="12"/>
    </row>
    <row r="34" spans="1:21" x14ac:dyDescent="0.25">
      <c r="A34" s="52"/>
      <c r="B34" s="49" t="s">
        <v>38</v>
      </c>
      <c r="C34" s="44">
        <v>233.30099999999999</v>
      </c>
      <c r="D34" s="44">
        <v>96.012051100000008</v>
      </c>
      <c r="E34" s="68">
        <v>86.130948900000007</v>
      </c>
      <c r="F34" s="406">
        <v>415.44400000000002</v>
      </c>
      <c r="G34" s="44">
        <v>58.127000000000002</v>
      </c>
      <c r="H34" s="44">
        <v>0</v>
      </c>
      <c r="I34" s="45">
        <v>473.57100000000003</v>
      </c>
      <c r="J34" s="69"/>
      <c r="K34" s="52"/>
      <c r="L34" s="52"/>
      <c r="M34" s="52"/>
      <c r="N34" s="52"/>
      <c r="Q34" s="12"/>
      <c r="R34" s="12"/>
      <c r="S34" s="12"/>
      <c r="T34" s="12"/>
      <c r="U34" s="12"/>
    </row>
    <row r="35" spans="1:21" x14ac:dyDescent="0.25">
      <c r="A35" s="52"/>
      <c r="B35" s="49" t="s">
        <v>39</v>
      </c>
      <c r="C35" s="44">
        <v>235.321</v>
      </c>
      <c r="D35" s="44">
        <v>95.58978359999999</v>
      </c>
      <c r="E35" s="68">
        <v>85.960216400000007</v>
      </c>
      <c r="F35" s="406">
        <v>416.87099999999998</v>
      </c>
      <c r="G35" s="44">
        <v>58.365000000000002</v>
      </c>
      <c r="H35" s="44">
        <v>0</v>
      </c>
      <c r="I35" s="45">
        <v>475.23599999999999</v>
      </c>
      <c r="J35" s="34"/>
      <c r="Q35" s="12"/>
      <c r="R35" s="12"/>
      <c r="S35" s="12"/>
      <c r="T35" s="12"/>
      <c r="U35" s="12"/>
    </row>
    <row r="36" spans="1:21" x14ac:dyDescent="0.25">
      <c r="A36" s="52"/>
      <c r="B36" s="49" t="s">
        <v>40</v>
      </c>
      <c r="C36" s="44">
        <v>235.59700000000001</v>
      </c>
      <c r="D36" s="44">
        <v>100.56822330000001</v>
      </c>
      <c r="E36" s="68">
        <v>86.495776700000008</v>
      </c>
      <c r="F36" s="406">
        <v>423.029</v>
      </c>
      <c r="G36" s="44">
        <v>58.911999999999999</v>
      </c>
      <c r="H36" s="44">
        <v>0.36799999999999999</v>
      </c>
      <c r="I36" s="45">
        <v>481.94099999999997</v>
      </c>
      <c r="J36" s="34"/>
      <c r="Q36" s="12"/>
      <c r="R36" s="12"/>
      <c r="S36" s="12"/>
      <c r="T36" s="12"/>
      <c r="U36" s="12"/>
    </row>
    <row r="37" spans="1:21" x14ac:dyDescent="0.25">
      <c r="A37" s="52"/>
      <c r="B37" s="49" t="s">
        <v>89</v>
      </c>
      <c r="C37" s="44">
        <v>240.94900000000001</v>
      </c>
      <c r="D37" s="44">
        <v>98.795455099999998</v>
      </c>
      <c r="E37" s="68">
        <v>88.221544899999998</v>
      </c>
      <c r="F37" s="406">
        <v>428.52800000000002</v>
      </c>
      <c r="G37" s="44">
        <v>59.704999999999998</v>
      </c>
      <c r="H37" s="44">
        <v>0.56200000000000006</v>
      </c>
      <c r="I37" s="45">
        <v>488.233</v>
      </c>
      <c r="J37" s="34"/>
      <c r="Q37" s="12"/>
      <c r="R37" s="12"/>
      <c r="S37" s="12"/>
      <c r="T37" s="12"/>
      <c r="U37" s="12"/>
    </row>
    <row r="38" spans="1:21" x14ac:dyDescent="0.25">
      <c r="A38" s="52"/>
      <c r="B38" s="49" t="s">
        <v>90</v>
      </c>
      <c r="C38" s="44">
        <v>244.887</v>
      </c>
      <c r="D38" s="44">
        <v>98.51562349999999</v>
      </c>
      <c r="E38" s="68">
        <v>88.605376500000006</v>
      </c>
      <c r="F38" s="406">
        <v>432.71</v>
      </c>
      <c r="G38" s="44">
        <v>59.86</v>
      </c>
      <c r="H38" s="44">
        <v>0.70199999999999996</v>
      </c>
      <c r="I38" s="45">
        <v>492.57</v>
      </c>
      <c r="J38" s="34"/>
      <c r="Q38" s="12"/>
      <c r="R38" s="12"/>
      <c r="S38" s="12"/>
      <c r="T38" s="12"/>
      <c r="U38" s="12"/>
    </row>
    <row r="39" spans="1:21" x14ac:dyDescent="0.25">
      <c r="A39" s="52"/>
      <c r="B39" s="49" t="s">
        <v>91</v>
      </c>
      <c r="C39" s="44">
        <v>246.321</v>
      </c>
      <c r="D39" s="44">
        <v>101.44800649999999</v>
      </c>
      <c r="E39" s="68">
        <v>88.738993499999992</v>
      </c>
      <c r="F39" s="406">
        <v>437.32600000000002</v>
      </c>
      <c r="G39" s="44">
        <v>61.055</v>
      </c>
      <c r="H39" s="44">
        <v>0.81799999999999995</v>
      </c>
      <c r="I39" s="45">
        <v>498.38099999999997</v>
      </c>
      <c r="J39" s="34"/>
      <c r="Q39" s="12"/>
      <c r="R39" s="12"/>
      <c r="S39" s="12"/>
      <c r="T39" s="12"/>
      <c r="U39" s="12"/>
    </row>
    <row r="40" spans="1:21" x14ac:dyDescent="0.25">
      <c r="A40" s="52"/>
      <c r="B40" s="49" t="s">
        <v>92</v>
      </c>
      <c r="C40" s="44">
        <v>248.27099999999999</v>
      </c>
      <c r="D40" s="44">
        <v>104.02391490000001</v>
      </c>
      <c r="E40" s="68">
        <v>88.786085099999994</v>
      </c>
      <c r="F40" s="406">
        <v>442.07600000000002</v>
      </c>
      <c r="G40" s="44">
        <v>60.396000000000001</v>
      </c>
      <c r="H40" s="44">
        <v>0.995</v>
      </c>
      <c r="I40" s="45">
        <v>502.47199999999998</v>
      </c>
      <c r="J40" s="34"/>
      <c r="Q40" s="12"/>
      <c r="R40" s="12"/>
      <c r="S40" s="12"/>
      <c r="T40" s="12"/>
      <c r="U40" s="12"/>
    </row>
    <row r="41" spans="1:21" x14ac:dyDescent="0.25">
      <c r="A41" s="52"/>
      <c r="B41" s="49" t="s">
        <v>135</v>
      </c>
      <c r="C41" s="44">
        <v>250.858</v>
      </c>
      <c r="D41" s="44">
        <v>104.04269219999999</v>
      </c>
      <c r="E41" s="68">
        <v>89.148307799999998</v>
      </c>
      <c r="F41" s="406">
        <v>444.96199999999999</v>
      </c>
      <c r="G41" s="44">
        <v>61.134999999999998</v>
      </c>
      <c r="H41" s="44">
        <v>0.91300000000000003</v>
      </c>
      <c r="I41" s="45">
        <v>506.09699999999998</v>
      </c>
      <c r="J41" s="34"/>
      <c r="Q41" s="12"/>
      <c r="R41" s="12"/>
      <c r="S41" s="12"/>
      <c r="T41" s="12"/>
      <c r="U41" s="12"/>
    </row>
    <row r="42" spans="1:21" x14ac:dyDescent="0.25">
      <c r="A42" s="52"/>
      <c r="B42" s="49" t="s">
        <v>136</v>
      </c>
      <c r="C42" s="44">
        <v>252.14705574773654</v>
      </c>
      <c r="D42" s="44">
        <v>103.20909101059334</v>
      </c>
      <c r="E42" s="68">
        <v>90.361225740730674</v>
      </c>
      <c r="F42" s="406">
        <v>446.63037249906057</v>
      </c>
      <c r="G42" s="44">
        <v>61.156781643596204</v>
      </c>
      <c r="H42" s="44">
        <v>0.91300000000000003</v>
      </c>
      <c r="I42" s="45">
        <v>507.78715414265679</v>
      </c>
      <c r="J42" s="34"/>
      <c r="Q42" s="12"/>
      <c r="R42" s="12"/>
      <c r="S42" s="12"/>
      <c r="T42" s="12"/>
      <c r="U42" s="12"/>
    </row>
    <row r="43" spans="1:21" x14ac:dyDescent="0.25">
      <c r="A43" s="52"/>
      <c r="B43" s="49" t="s">
        <v>137</v>
      </c>
      <c r="C43" s="44">
        <v>253.63167094848927</v>
      </c>
      <c r="D43" s="44">
        <v>104.63946865947013</v>
      </c>
      <c r="E43" s="68">
        <v>91.047605595777114</v>
      </c>
      <c r="F43" s="406">
        <v>450.23174520373652</v>
      </c>
      <c r="G43" s="44">
        <v>62.145736971145951</v>
      </c>
      <c r="H43" s="44">
        <v>0.91300000000000003</v>
      </c>
      <c r="I43" s="45">
        <v>512.37748217488252</v>
      </c>
      <c r="J43" s="34"/>
      <c r="Q43" s="12"/>
      <c r="R43" s="12"/>
      <c r="S43" s="12"/>
      <c r="T43" s="12"/>
      <c r="U43" s="12"/>
    </row>
    <row r="44" spans="1:21" x14ac:dyDescent="0.25">
      <c r="A44" s="52"/>
      <c r="B44" s="49" t="s">
        <v>138</v>
      </c>
      <c r="C44" s="44">
        <v>254.90508536772728</v>
      </c>
      <c r="D44" s="44">
        <v>102.88263267688258</v>
      </c>
      <c r="E44" s="68">
        <v>94.08039214968997</v>
      </c>
      <c r="F44" s="406">
        <v>452.78111019429986</v>
      </c>
      <c r="G44" s="44">
        <v>63.083944992911363</v>
      </c>
      <c r="H44" s="44">
        <v>0.91300000000000003</v>
      </c>
      <c r="I44" s="45">
        <v>515.86505518721117</v>
      </c>
      <c r="J44" s="34"/>
      <c r="Q44" s="12"/>
      <c r="R44" s="12"/>
      <c r="S44" s="12"/>
      <c r="T44" s="12"/>
      <c r="U44" s="12"/>
    </row>
    <row r="45" spans="1:21" x14ac:dyDescent="0.25">
      <c r="A45" s="52"/>
      <c r="B45" s="49" t="s">
        <v>156</v>
      </c>
      <c r="C45" s="44">
        <v>257.42474696984402</v>
      </c>
      <c r="D45" s="44">
        <v>107.86545138628799</v>
      </c>
      <c r="E45" s="68">
        <v>91.165340794008827</v>
      </c>
      <c r="F45" s="406">
        <v>457.3685391501408</v>
      </c>
      <c r="G45" s="44">
        <v>62.325669267422171</v>
      </c>
      <c r="H45" s="44">
        <v>0.91300000000000003</v>
      </c>
      <c r="I45" s="45">
        <v>519.694208417563</v>
      </c>
      <c r="J45" s="34"/>
      <c r="Q45" s="12"/>
      <c r="R45" s="12"/>
      <c r="S45" s="12"/>
      <c r="T45" s="12"/>
      <c r="U45" s="12"/>
    </row>
    <row r="46" spans="1:21" x14ac:dyDescent="0.25">
      <c r="A46" s="52"/>
      <c r="B46" s="49" t="s">
        <v>157</v>
      </c>
      <c r="C46" s="44">
        <v>258.96492950198757</v>
      </c>
      <c r="D46" s="44">
        <v>108.44562406919236</v>
      </c>
      <c r="E46" s="68">
        <v>92.37258141210485</v>
      </c>
      <c r="F46" s="406">
        <v>460.69613498328476</v>
      </c>
      <c r="G46" s="44">
        <v>62.73450425238395</v>
      </c>
      <c r="H46" s="44">
        <v>0.91300000000000003</v>
      </c>
      <c r="I46" s="45">
        <v>523.43063923566865</v>
      </c>
      <c r="J46" s="34"/>
      <c r="Q46" s="12"/>
      <c r="R46" s="12"/>
      <c r="S46" s="12"/>
      <c r="T46" s="12"/>
      <c r="U46" s="12"/>
    </row>
    <row r="47" spans="1:21" x14ac:dyDescent="0.25">
      <c r="A47" s="52"/>
      <c r="B47" s="49" t="s">
        <v>158</v>
      </c>
      <c r="C47" s="44">
        <v>260.62713018212014</v>
      </c>
      <c r="D47" s="44">
        <v>109.77573639371113</v>
      </c>
      <c r="E47" s="68">
        <v>92.76432123473333</v>
      </c>
      <c r="F47" s="406">
        <v>464.08018781056461</v>
      </c>
      <c r="G47" s="44">
        <v>63.120489678479551</v>
      </c>
      <c r="H47" s="44">
        <v>0.91300000000000003</v>
      </c>
      <c r="I47" s="45">
        <v>527.2006774890441</v>
      </c>
      <c r="J47" s="34"/>
      <c r="Q47" s="12"/>
      <c r="R47" s="12"/>
      <c r="S47" s="12"/>
      <c r="T47" s="12"/>
      <c r="U47" s="12"/>
    </row>
    <row r="48" spans="1:21" x14ac:dyDescent="0.25">
      <c r="A48" s="52"/>
      <c r="B48" s="49" t="s">
        <v>159</v>
      </c>
      <c r="C48" s="44">
        <v>262.3502923173034</v>
      </c>
      <c r="D48" s="44">
        <v>109.76952999777694</v>
      </c>
      <c r="E48" s="68">
        <v>94.198265600106524</v>
      </c>
      <c r="F48" s="406">
        <v>467.23108791518689</v>
      </c>
      <c r="G48" s="44">
        <v>63.485181077584272</v>
      </c>
      <c r="H48" s="44">
        <v>0.91300000000000003</v>
      </c>
      <c r="I48" s="45">
        <v>530.71626899277112</v>
      </c>
      <c r="J48" s="34"/>
      <c r="Q48" s="12"/>
      <c r="R48" s="12"/>
      <c r="S48" s="12"/>
      <c r="T48" s="12"/>
      <c r="U48" s="12"/>
    </row>
    <row r="49" spans="1:21" x14ac:dyDescent="0.25">
      <c r="A49" s="52"/>
      <c r="B49" s="49" t="s">
        <v>221</v>
      </c>
      <c r="C49" s="44">
        <v>264.64575705831555</v>
      </c>
      <c r="D49" s="44">
        <v>109.52896678829799</v>
      </c>
      <c r="E49" s="68">
        <v>94.962324511581073</v>
      </c>
      <c r="F49" s="406">
        <v>470.05004835819466</v>
      </c>
      <c r="G49" s="44">
        <v>63.8037320382359</v>
      </c>
      <c r="H49" s="44">
        <v>0.91300000000000003</v>
      </c>
      <c r="I49" s="45">
        <v>533.85378039643047</v>
      </c>
      <c r="J49" s="34"/>
      <c r="Q49" s="12"/>
      <c r="R49" s="12"/>
      <c r="S49" s="12"/>
      <c r="T49" s="12"/>
      <c r="U49" s="12"/>
    </row>
    <row r="50" spans="1:21" x14ac:dyDescent="0.25">
      <c r="A50" s="52"/>
      <c r="B50" s="49" t="s">
        <v>222</v>
      </c>
      <c r="C50" s="44">
        <v>266.30522281515078</v>
      </c>
      <c r="D50" s="44">
        <v>109.51655842854481</v>
      </c>
      <c r="E50" s="68">
        <v>96.516944972968773</v>
      </c>
      <c r="F50" s="406">
        <v>473.25172621666434</v>
      </c>
      <c r="G50" s="44">
        <v>64.199442399491474</v>
      </c>
      <c r="H50" s="44">
        <v>0.91300000000000003</v>
      </c>
      <c r="I50" s="45">
        <v>537.45116861615588</v>
      </c>
      <c r="J50" s="34"/>
      <c r="Q50" s="12"/>
      <c r="R50" s="12"/>
      <c r="S50" s="12"/>
      <c r="T50" s="12"/>
      <c r="U50" s="12"/>
    </row>
    <row r="51" spans="1:21" x14ac:dyDescent="0.25">
      <c r="A51" s="52"/>
      <c r="B51" s="49" t="s">
        <v>223</v>
      </c>
      <c r="C51" s="44">
        <v>268.02199029341864</v>
      </c>
      <c r="D51" s="44">
        <v>110.16926722839477</v>
      </c>
      <c r="E51" s="68">
        <v>97.598773056831945</v>
      </c>
      <c r="F51" s="406">
        <v>476.70303057864533</v>
      </c>
      <c r="G51" s="44">
        <v>64.589855381954976</v>
      </c>
      <c r="H51" s="44">
        <v>0.91300000000000003</v>
      </c>
      <c r="I51" s="45">
        <v>541.2928859606003</v>
      </c>
      <c r="J51" s="34"/>
      <c r="Q51" s="12"/>
      <c r="R51" s="12"/>
      <c r="S51" s="12"/>
      <c r="T51" s="12"/>
      <c r="U51" s="12"/>
    </row>
    <row r="52" spans="1:21" x14ac:dyDescent="0.25">
      <c r="A52" s="52"/>
      <c r="B52" s="49" t="s">
        <v>224</v>
      </c>
      <c r="C52" s="44">
        <v>269.79621099558466</v>
      </c>
      <c r="D52" s="44">
        <v>110.26328007163188</v>
      </c>
      <c r="E52" s="68">
        <v>99.289122147608381</v>
      </c>
      <c r="F52" s="406">
        <v>480.26161321482499</v>
      </c>
      <c r="G52" s="44">
        <v>64.975006510828706</v>
      </c>
      <c r="H52" s="44">
        <v>0.91300000000000003</v>
      </c>
      <c r="I52" s="45">
        <v>545.23661972565367</v>
      </c>
      <c r="J52" s="34"/>
      <c r="Q52" s="12"/>
      <c r="R52" s="12"/>
      <c r="S52" s="12"/>
      <c r="T52" s="12"/>
      <c r="U52" s="12"/>
    </row>
    <row r="53" spans="1:21" x14ac:dyDescent="0.25">
      <c r="A53" s="52"/>
      <c r="B53" s="49" t="s">
        <v>268</v>
      </c>
      <c r="C53" s="44">
        <v>271.69156241856956</v>
      </c>
      <c r="D53" s="44">
        <v>111.27889960712686</v>
      </c>
      <c r="E53" s="68">
        <v>100.15031663877747</v>
      </c>
      <c r="F53" s="406">
        <v>484.03377866447391</v>
      </c>
      <c r="G53" s="44">
        <v>65.399223151423826</v>
      </c>
      <c r="H53" s="44">
        <v>0.91300000000000003</v>
      </c>
      <c r="I53" s="45">
        <v>549.4330018158978</v>
      </c>
      <c r="J53" s="34"/>
      <c r="Q53" s="12"/>
      <c r="R53" s="12"/>
      <c r="S53" s="12"/>
      <c r="T53" s="12"/>
      <c r="U53" s="12"/>
    </row>
    <row r="54" spans="1:21" x14ac:dyDescent="0.25">
      <c r="A54" s="52"/>
      <c r="B54" s="49" t="s">
        <v>269</v>
      </c>
      <c r="C54" s="44">
        <v>273.64385679965437</v>
      </c>
      <c r="D54" s="44">
        <v>111.86511361037248</v>
      </c>
      <c r="E54" s="68">
        <v>101.44483843853671</v>
      </c>
      <c r="F54" s="406">
        <v>487.86680884856361</v>
      </c>
      <c r="G54" s="44">
        <v>65.793480647335215</v>
      </c>
      <c r="H54" s="44">
        <v>0.91300000000000003</v>
      </c>
      <c r="I54" s="45">
        <v>553.66028949589872</v>
      </c>
      <c r="J54" s="34"/>
      <c r="Q54" s="12"/>
      <c r="R54" s="12"/>
      <c r="S54" s="12"/>
      <c r="T54" s="12"/>
      <c r="U54" s="12"/>
    </row>
    <row r="55" spans="1:21" x14ac:dyDescent="0.25">
      <c r="A55" s="52"/>
      <c r="B55" s="49" t="s">
        <v>270</v>
      </c>
      <c r="C55" s="44">
        <v>275.82967128985388</v>
      </c>
      <c r="D55" s="44">
        <v>113.00232147503533</v>
      </c>
      <c r="E55" s="68">
        <v>102.10634416806889</v>
      </c>
      <c r="F55" s="406">
        <v>491.85133693295808</v>
      </c>
      <c r="G55" s="44">
        <v>66.181771682560452</v>
      </c>
      <c r="H55" s="44">
        <v>0.91300000000000003</v>
      </c>
      <c r="I55" s="45">
        <v>558.03310861551859</v>
      </c>
      <c r="J55" s="34"/>
      <c r="Q55" s="12"/>
      <c r="R55" s="12"/>
      <c r="S55" s="12"/>
      <c r="T55" s="12"/>
      <c r="U55" s="12"/>
    </row>
    <row r="56" spans="1:21" x14ac:dyDescent="0.25">
      <c r="A56" s="52"/>
      <c r="B56" s="49" t="s">
        <v>271</v>
      </c>
      <c r="C56" s="44">
        <v>278.04500805720414</v>
      </c>
      <c r="D56" s="44">
        <v>113.27815317849564</v>
      </c>
      <c r="E56" s="68">
        <v>103.9601324784429</v>
      </c>
      <c r="F56" s="406">
        <v>496.19629371414271</v>
      </c>
      <c r="G56" s="44">
        <v>66.564520006589746</v>
      </c>
      <c r="H56" s="44">
        <v>0.91300000000000003</v>
      </c>
      <c r="I56" s="45">
        <v>562.76081372073247</v>
      </c>
      <c r="J56" s="34"/>
      <c r="Q56" s="12"/>
      <c r="R56" s="12"/>
      <c r="S56" s="12"/>
      <c r="T56" s="12"/>
      <c r="U56" s="12"/>
    </row>
    <row r="57" spans="1:21" x14ac:dyDescent="0.25">
      <c r="A57" s="52"/>
      <c r="B57" s="43" t="s">
        <v>339</v>
      </c>
      <c r="C57" s="44">
        <v>280.32393632831429</v>
      </c>
      <c r="D57" s="44">
        <v>114.4622217670565</v>
      </c>
      <c r="E57" s="68">
        <v>104.95733923887549</v>
      </c>
      <c r="F57" s="406">
        <v>500.6564973342463</v>
      </c>
      <c r="G57" s="44">
        <v>66.883947422015595</v>
      </c>
      <c r="H57" s="44">
        <v>0.91300000000000003</v>
      </c>
      <c r="I57" s="45">
        <v>567.54044475626188</v>
      </c>
      <c r="J57" s="34"/>
      <c r="Q57" s="12"/>
      <c r="R57" s="12"/>
      <c r="S57" s="12"/>
      <c r="T57" s="12"/>
      <c r="U57" s="12"/>
    </row>
    <row r="58" spans="1:21" x14ac:dyDescent="0.25">
      <c r="A58" s="52"/>
      <c r="B58" s="43" t="s">
        <v>340</v>
      </c>
      <c r="C58" s="44">
        <v>282.62627759539248</v>
      </c>
      <c r="D58" s="44">
        <v>115.19103409420906</v>
      </c>
      <c r="E58" s="68">
        <v>106.29081946632117</v>
      </c>
      <c r="F58" s="406">
        <v>505.02113115592272</v>
      </c>
      <c r="G58" s="44">
        <v>67.281197462588395</v>
      </c>
      <c r="H58" s="44">
        <v>0.91300000000000003</v>
      </c>
      <c r="I58" s="45">
        <v>572.30232861851107</v>
      </c>
      <c r="J58" s="34"/>
      <c r="Q58" s="12"/>
      <c r="R58" s="12"/>
      <c r="S58" s="12"/>
      <c r="T58" s="12"/>
      <c r="U58" s="12"/>
    </row>
    <row r="59" spans="1:21" x14ac:dyDescent="0.25">
      <c r="A59" s="52"/>
      <c r="B59" s="43" t="s">
        <v>341</v>
      </c>
      <c r="C59" s="44">
        <v>284.92563688556646</v>
      </c>
      <c r="D59" s="44">
        <v>116.08140424088883</v>
      </c>
      <c r="E59" s="68">
        <v>107.4709557882998</v>
      </c>
      <c r="F59" s="406">
        <v>509.39099691475508</v>
      </c>
      <c r="G59" s="44">
        <v>67.743334743346054</v>
      </c>
      <c r="H59" s="44">
        <v>0.91300000000000003</v>
      </c>
      <c r="I59" s="45">
        <v>577.13433165810113</v>
      </c>
      <c r="J59" s="34"/>
      <c r="Q59" s="12"/>
      <c r="R59" s="12"/>
      <c r="S59" s="12"/>
      <c r="T59" s="12"/>
      <c r="U59" s="12"/>
    </row>
    <row r="60" spans="1:21" x14ac:dyDescent="0.25">
      <c r="A60" s="52"/>
      <c r="B60" s="43" t="s">
        <v>342</v>
      </c>
      <c r="C60" s="44">
        <v>287.1930337767817</v>
      </c>
      <c r="D60" s="44">
        <v>116.4620472909653</v>
      </c>
      <c r="E60" s="68">
        <v>109.140760122537</v>
      </c>
      <c r="F60" s="406">
        <v>513.70884119028403</v>
      </c>
      <c r="G60" s="44">
        <v>68.270529908147992</v>
      </c>
      <c r="H60" s="44">
        <v>0.91300000000000003</v>
      </c>
      <c r="I60" s="45">
        <v>581.97937109843201</v>
      </c>
      <c r="J60" s="34"/>
      <c r="Q60" s="12"/>
      <c r="R60" s="12"/>
      <c r="S60" s="12"/>
      <c r="T60" s="12"/>
      <c r="U60" s="12"/>
    </row>
    <row r="61" spans="1:21" x14ac:dyDescent="0.25">
      <c r="A61" s="52"/>
      <c r="B61" s="43" t="s">
        <v>587</v>
      </c>
      <c r="C61" s="44">
        <v>289.4483838793239</v>
      </c>
      <c r="D61" s="44">
        <v>116.78518969114531</v>
      </c>
      <c r="E61" s="68">
        <v>110.52803267027903</v>
      </c>
      <c r="F61" s="406">
        <v>517.67460624074818</v>
      </c>
      <c r="G61" s="44">
        <v>68.959809625254081</v>
      </c>
      <c r="H61" s="44">
        <v>0.91300000000000003</v>
      </c>
      <c r="I61" s="45">
        <v>586.63441586600231</v>
      </c>
      <c r="J61" s="34"/>
      <c r="Q61" s="12"/>
      <c r="R61" s="12"/>
      <c r="S61" s="12"/>
      <c r="T61" s="12"/>
      <c r="U61" s="12"/>
    </row>
    <row r="62" spans="1:21" x14ac:dyDescent="0.25">
      <c r="A62" s="52"/>
      <c r="B62" s="43" t="s">
        <v>588</v>
      </c>
      <c r="C62" s="44">
        <v>291.74330727906539</v>
      </c>
      <c r="D62" s="44">
        <v>117.84241737581085</v>
      </c>
      <c r="E62" s="70">
        <v>111.63529514672533</v>
      </c>
      <c r="F62" s="406">
        <v>522.13401980160165</v>
      </c>
      <c r="G62" s="44">
        <v>69.381832870324686</v>
      </c>
      <c r="H62" s="44">
        <v>0.91300000000000003</v>
      </c>
      <c r="I62" s="45">
        <v>591.51585267192627</v>
      </c>
      <c r="J62" s="34"/>
      <c r="Q62" s="12"/>
      <c r="R62" s="12"/>
      <c r="S62" s="12"/>
      <c r="T62" s="12"/>
      <c r="U62" s="12"/>
    </row>
    <row r="63" spans="1:21" x14ac:dyDescent="0.25">
      <c r="A63" s="52"/>
      <c r="B63" s="43" t="s">
        <v>589</v>
      </c>
      <c r="C63" s="44">
        <v>294.05510769384716</v>
      </c>
      <c r="D63" s="44">
        <v>118.66559684926007</v>
      </c>
      <c r="E63" s="70">
        <v>112.87493647758473</v>
      </c>
      <c r="F63" s="406">
        <v>526.50864102069193</v>
      </c>
      <c r="G63" s="44">
        <v>69.861385838559031</v>
      </c>
      <c r="H63" s="44">
        <v>0.91300000000000003</v>
      </c>
      <c r="I63" s="45">
        <v>596.37002685925097</v>
      </c>
      <c r="J63" s="34"/>
      <c r="Q63" s="12"/>
      <c r="R63" s="12"/>
      <c r="S63" s="12"/>
      <c r="T63" s="12"/>
      <c r="U63" s="12"/>
    </row>
    <row r="64" spans="1:21" x14ac:dyDescent="0.25">
      <c r="A64" s="52"/>
      <c r="B64" s="43" t="s">
        <v>590</v>
      </c>
      <c r="C64" s="44">
        <v>296.38362010333066</v>
      </c>
      <c r="D64" s="44">
        <v>119.54058899829627</v>
      </c>
      <c r="E64" s="70">
        <v>113.99240636453935</v>
      </c>
      <c r="F64" s="406">
        <v>530.82961546616627</v>
      </c>
      <c r="G64" s="44">
        <v>70.39821474967215</v>
      </c>
      <c r="H64" s="44">
        <v>0.91300000000000003</v>
      </c>
      <c r="I64" s="45">
        <v>601.22783021583837</v>
      </c>
      <c r="J64" s="34"/>
      <c r="Q64" s="12"/>
      <c r="R64" s="12"/>
      <c r="S64" s="12"/>
      <c r="T64" s="12"/>
      <c r="U64" s="12"/>
    </row>
    <row r="65" spans="1:10" x14ac:dyDescent="0.25">
      <c r="A65" s="52"/>
      <c r="B65" s="300">
        <v>2008</v>
      </c>
      <c r="C65" s="276">
        <v>792.2</v>
      </c>
      <c r="D65" s="276">
        <v>322.71041810000003</v>
      </c>
      <c r="E65" s="280">
        <v>290.08958189999998</v>
      </c>
      <c r="F65" s="407">
        <v>1405</v>
      </c>
      <c r="G65" s="276">
        <v>167.46700000000001</v>
      </c>
      <c r="H65" s="276">
        <v>0</v>
      </c>
      <c r="I65" s="281">
        <v>1572.4670000000001</v>
      </c>
      <c r="J65" s="1"/>
    </row>
    <row r="66" spans="1:10" x14ac:dyDescent="0.25">
      <c r="A66" s="52"/>
      <c r="B66" s="273">
        <v>2009</v>
      </c>
      <c r="C66" s="44">
        <v>795.07500000000005</v>
      </c>
      <c r="D66" s="44">
        <v>314.63153410000001</v>
      </c>
      <c r="E66" s="70">
        <v>264.12946590000001</v>
      </c>
      <c r="F66" s="406">
        <v>1373.836</v>
      </c>
      <c r="G66" s="44">
        <v>155.69999999999999</v>
      </c>
      <c r="H66" s="44">
        <v>0</v>
      </c>
      <c r="I66" s="45">
        <v>1529.5360000000001</v>
      </c>
      <c r="J66" s="1"/>
    </row>
    <row r="67" spans="1:10" x14ac:dyDescent="0.25">
      <c r="A67" s="52"/>
      <c r="B67" s="273">
        <v>2010</v>
      </c>
      <c r="C67" s="44">
        <v>818.95899999999995</v>
      </c>
      <c r="D67" s="44">
        <v>317.3680276</v>
      </c>
      <c r="E67" s="70">
        <v>262.20197240000005</v>
      </c>
      <c r="F67" s="406">
        <v>1398.529</v>
      </c>
      <c r="G67" s="44">
        <v>181.34800000000001</v>
      </c>
      <c r="H67" s="44">
        <v>0</v>
      </c>
      <c r="I67" s="45">
        <v>1579.877</v>
      </c>
      <c r="J67" s="1"/>
    </row>
    <row r="68" spans="1:10" x14ac:dyDescent="0.25">
      <c r="A68" s="52"/>
      <c r="B68" s="273">
        <v>2011</v>
      </c>
      <c r="C68" s="44">
        <v>830.20500000000004</v>
      </c>
      <c r="D68" s="44">
        <v>333.47771210000002</v>
      </c>
      <c r="E68" s="70">
        <v>273.33528789999997</v>
      </c>
      <c r="F68" s="406">
        <v>1437.018</v>
      </c>
      <c r="G68" s="44">
        <v>198.04400000000001</v>
      </c>
      <c r="H68" s="44">
        <v>0</v>
      </c>
      <c r="I68" s="45">
        <v>1635.0619999999999</v>
      </c>
      <c r="J68" s="1"/>
    </row>
    <row r="69" spans="1:10" x14ac:dyDescent="0.25">
      <c r="A69" s="52"/>
      <c r="B69" s="273">
        <v>2012</v>
      </c>
      <c r="C69" s="44">
        <v>849.39300000000003</v>
      </c>
      <c r="D69" s="44">
        <v>340.49744200000004</v>
      </c>
      <c r="E69" s="70">
        <v>292.183558</v>
      </c>
      <c r="F69" s="406">
        <v>1482.0739999999998</v>
      </c>
      <c r="G69" s="44">
        <v>203.15100000000001</v>
      </c>
      <c r="H69" s="44">
        <v>0</v>
      </c>
      <c r="I69" s="45">
        <v>1685.2249999999999</v>
      </c>
      <c r="J69" s="1"/>
    </row>
    <row r="70" spans="1:10" x14ac:dyDescent="0.25">
      <c r="A70" s="52"/>
      <c r="B70" s="273">
        <v>2013</v>
      </c>
      <c r="C70" s="44">
        <v>883.50099999999998</v>
      </c>
      <c r="D70" s="44">
        <v>353.50628910000006</v>
      </c>
      <c r="E70" s="70">
        <v>302.45871090000003</v>
      </c>
      <c r="F70" s="406">
        <v>1539.4659999999999</v>
      </c>
      <c r="G70" s="44">
        <v>213.08799999999999</v>
      </c>
      <c r="H70" s="44">
        <v>0</v>
      </c>
      <c r="I70" s="45">
        <v>1752.5540000000001</v>
      </c>
      <c r="J70" s="1"/>
    </row>
    <row r="71" spans="1:10" x14ac:dyDescent="0.25">
      <c r="A71" s="52"/>
      <c r="B71" s="277">
        <v>2014</v>
      </c>
      <c r="C71" s="44">
        <v>902.29399999999998</v>
      </c>
      <c r="D71" s="44">
        <v>388.56792519999999</v>
      </c>
      <c r="E71" s="70">
        <v>322.5190748</v>
      </c>
      <c r="F71" s="406">
        <v>1613.3809999999999</v>
      </c>
      <c r="G71" s="44">
        <v>223.68100000000001</v>
      </c>
      <c r="H71" s="44">
        <v>0</v>
      </c>
      <c r="I71" s="45">
        <v>1837.0619999999999</v>
      </c>
      <c r="J71" s="1"/>
    </row>
    <row r="72" spans="1:10" x14ac:dyDescent="0.25">
      <c r="A72" s="52"/>
      <c r="B72" s="277">
        <v>2015</v>
      </c>
      <c r="C72" s="44">
        <v>930.20600000000002</v>
      </c>
      <c r="D72" s="44">
        <v>389.35215049999999</v>
      </c>
      <c r="E72" s="70">
        <v>339.31284950000003</v>
      </c>
      <c r="F72" s="406">
        <v>1658.8710000000001</v>
      </c>
      <c r="G72" s="44">
        <v>229.86600000000001</v>
      </c>
      <c r="H72" s="44">
        <v>0</v>
      </c>
      <c r="I72" s="45">
        <v>1888.7370000000001</v>
      </c>
      <c r="J72" s="1"/>
    </row>
    <row r="73" spans="1:10" x14ac:dyDescent="0.25">
      <c r="B73" s="277">
        <v>2016</v>
      </c>
      <c r="C73" s="44">
        <v>967.75400000000002</v>
      </c>
      <c r="D73" s="44">
        <v>399.32730839999999</v>
      </c>
      <c r="E73" s="70">
        <v>352.06169160000002</v>
      </c>
      <c r="F73" s="406">
        <v>1721.5930000000001</v>
      </c>
      <c r="G73" s="44">
        <v>239.53200000000001</v>
      </c>
      <c r="H73" s="44">
        <v>2.4500000000000002</v>
      </c>
      <c r="I73" s="45">
        <v>1961.125</v>
      </c>
      <c r="J73" s="9"/>
    </row>
    <row r="74" spans="1:10" x14ac:dyDescent="0.25">
      <c r="B74" s="277">
        <v>2017</v>
      </c>
      <c r="C74" s="44">
        <v>1004.9077266962258</v>
      </c>
      <c r="D74" s="44">
        <v>415.91516677006348</v>
      </c>
      <c r="E74" s="70">
        <v>359.34322423650787</v>
      </c>
      <c r="F74" s="406">
        <v>1783.9001177027972</v>
      </c>
      <c r="G74" s="44">
        <v>244.83351861474216</v>
      </c>
      <c r="H74" s="44">
        <v>3.734</v>
      </c>
      <c r="I74" s="45">
        <v>2028.7336363175393</v>
      </c>
      <c r="J74" s="9"/>
    </row>
    <row r="75" spans="1:10" x14ac:dyDescent="0.25">
      <c r="B75" s="277">
        <v>2018</v>
      </c>
      <c r="C75" s="44">
        <v>1031.921892021679</v>
      </c>
      <c r="D75" s="44">
        <v>428.96944452607403</v>
      </c>
      <c r="E75" s="70">
        <v>370.38263559053701</v>
      </c>
      <c r="F75" s="406">
        <v>1834.92597213829</v>
      </c>
      <c r="G75" s="44">
        <v>251.26460819119703</v>
      </c>
      <c r="H75" s="44">
        <v>3.6520000000000001</v>
      </c>
      <c r="I75" s="45">
        <v>2086.1905803294871</v>
      </c>
      <c r="J75" s="9"/>
    </row>
    <row r="76" spans="1:10" x14ac:dyDescent="0.25">
      <c r="B76" s="277">
        <v>2019</v>
      </c>
      <c r="C76" s="44">
        <v>1061.3232624841885</v>
      </c>
      <c r="D76" s="44">
        <v>438.98432244301449</v>
      </c>
      <c r="E76" s="70">
        <v>383.27630814148824</v>
      </c>
      <c r="F76" s="406">
        <v>1887.235893068691</v>
      </c>
      <c r="G76" s="44">
        <v>256.07821089726662</v>
      </c>
      <c r="H76" s="44">
        <v>3.6520000000000001</v>
      </c>
      <c r="I76" s="45">
        <v>2143.3141039659577</v>
      </c>
      <c r="J76" s="9"/>
    </row>
    <row r="77" spans="1:10" x14ac:dyDescent="0.25">
      <c r="B77" s="277">
        <v>2020</v>
      </c>
      <c r="C77" s="44">
        <v>1090.9613015036625</v>
      </c>
      <c r="D77" s="44">
        <v>446.40961476416658</v>
      </c>
      <c r="E77" s="70">
        <v>402.99062139299144</v>
      </c>
      <c r="F77" s="406">
        <v>1944.0135376608205</v>
      </c>
      <c r="G77" s="44">
        <v>262.34948199214818</v>
      </c>
      <c r="H77" s="44">
        <v>3.6520000000000001</v>
      </c>
      <c r="I77" s="45">
        <v>2206.3630196529689</v>
      </c>
      <c r="J77" s="9"/>
    </row>
    <row r="78" spans="1:10" x14ac:dyDescent="0.25">
      <c r="B78" s="277">
        <v>2021</v>
      </c>
      <c r="C78" s="44">
        <v>1125.9208588664774</v>
      </c>
      <c r="D78" s="44">
        <v>459.01281328064999</v>
      </c>
      <c r="E78" s="70">
        <v>422.67924697193939</v>
      </c>
      <c r="F78" s="406">
        <v>2011.2649191190669</v>
      </c>
      <c r="G78" s="44">
        <v>268.4729996345398</v>
      </c>
      <c r="H78" s="44">
        <v>3.6520000000000001</v>
      </c>
      <c r="I78" s="45">
        <v>2279.7379187536067</v>
      </c>
      <c r="J78" s="9"/>
    </row>
    <row r="79" spans="1:10" x14ac:dyDescent="0.25">
      <c r="B79" s="277">
        <v>2022</v>
      </c>
      <c r="C79" s="44">
        <v>1162.4398326290179</v>
      </c>
      <c r="D79" s="44">
        <v>469.75525120718146</v>
      </c>
      <c r="E79" s="70">
        <v>444.17902441712607</v>
      </c>
      <c r="F79" s="406">
        <v>2080.0261082533257</v>
      </c>
      <c r="G79" s="44">
        <v>276.47355824228572</v>
      </c>
      <c r="H79" s="44">
        <v>3.6520000000000001</v>
      </c>
      <c r="I79" s="178">
        <v>2356.4996664956116</v>
      </c>
      <c r="J79" s="9"/>
    </row>
    <row r="80" spans="1:10" x14ac:dyDescent="0.25">
      <c r="B80" s="275" t="s">
        <v>611</v>
      </c>
      <c r="C80" s="276">
        <v>785.221</v>
      </c>
      <c r="D80" s="276">
        <v>321.50799990000002</v>
      </c>
      <c r="E80" s="276">
        <v>287.33600009999998</v>
      </c>
      <c r="F80" s="407">
        <v>1394.0650000000001</v>
      </c>
      <c r="G80" s="276">
        <v>161.72300000000001</v>
      </c>
      <c r="H80" s="276">
        <v>0</v>
      </c>
      <c r="I80" s="374">
        <v>1555.788</v>
      </c>
      <c r="J80" s="9"/>
    </row>
    <row r="81" spans="2:10" x14ac:dyDescent="0.25">
      <c r="B81" s="277" t="s">
        <v>163</v>
      </c>
      <c r="C81" s="44">
        <v>803.452</v>
      </c>
      <c r="D81" s="44">
        <v>312.49099999999999</v>
      </c>
      <c r="E81" s="44">
        <v>260.21300000000002</v>
      </c>
      <c r="F81" s="406">
        <v>1376.1560000000002</v>
      </c>
      <c r="G81" s="44">
        <v>162.334</v>
      </c>
      <c r="H81" s="44">
        <v>0</v>
      </c>
      <c r="I81" s="178">
        <v>1538.49</v>
      </c>
      <c r="J81" s="9"/>
    </row>
    <row r="82" spans="2:10" x14ac:dyDescent="0.25">
      <c r="B82" s="277" t="s">
        <v>164</v>
      </c>
      <c r="C82" s="44">
        <v>824.98400000000004</v>
      </c>
      <c r="D82" s="44">
        <v>321.63099999999997</v>
      </c>
      <c r="E82" s="44">
        <v>265.02499999999998</v>
      </c>
      <c r="F82" s="406">
        <v>1411.6399999999999</v>
      </c>
      <c r="G82" s="44">
        <v>186.62700000000001</v>
      </c>
      <c r="H82" s="44">
        <v>0</v>
      </c>
      <c r="I82" s="178">
        <v>1598.2670000000001</v>
      </c>
      <c r="J82" s="9"/>
    </row>
    <row r="83" spans="2:10" x14ac:dyDescent="0.25">
      <c r="B83" s="277" t="s">
        <v>165</v>
      </c>
      <c r="C83" s="44">
        <v>832.58500000000004</v>
      </c>
      <c r="D83" s="44">
        <v>331.47899999999998</v>
      </c>
      <c r="E83" s="44">
        <v>278.108</v>
      </c>
      <c r="F83" s="406">
        <v>1442.172</v>
      </c>
      <c r="G83" s="44">
        <v>199.97900000000001</v>
      </c>
      <c r="H83" s="44">
        <v>0</v>
      </c>
      <c r="I83" s="178">
        <v>1642.1510000000001</v>
      </c>
      <c r="J83" s="9"/>
    </row>
    <row r="84" spans="2:10" x14ac:dyDescent="0.25">
      <c r="B84" s="277" t="s">
        <v>166</v>
      </c>
      <c r="C84" s="44">
        <v>854.178</v>
      </c>
      <c r="D84" s="44">
        <v>349.01800010000005</v>
      </c>
      <c r="E84" s="44">
        <v>294.01299990000001</v>
      </c>
      <c r="F84" s="406">
        <v>1497.2089999999998</v>
      </c>
      <c r="G84" s="44">
        <v>204.648</v>
      </c>
      <c r="H84" s="44">
        <v>0</v>
      </c>
      <c r="I84" s="178">
        <v>1701.857</v>
      </c>
      <c r="J84" s="9"/>
    </row>
    <row r="85" spans="2:10" x14ac:dyDescent="0.25">
      <c r="B85" s="277" t="s">
        <v>167</v>
      </c>
      <c r="C85" s="44">
        <v>891.89099999999996</v>
      </c>
      <c r="D85" s="44">
        <v>356.19400000000002</v>
      </c>
      <c r="E85" s="70">
        <v>307.13499999999999</v>
      </c>
      <c r="F85" s="406">
        <v>1555.22</v>
      </c>
      <c r="G85" s="44">
        <v>216.666</v>
      </c>
      <c r="H85" s="44">
        <v>0</v>
      </c>
      <c r="I85" s="178">
        <v>1771.886</v>
      </c>
      <c r="J85" s="9"/>
    </row>
    <row r="86" spans="2:10" x14ac:dyDescent="0.25">
      <c r="B86" s="277" t="s">
        <v>168</v>
      </c>
      <c r="C86" s="44">
        <v>908.15</v>
      </c>
      <c r="D86" s="44">
        <v>393.06900000000002</v>
      </c>
      <c r="E86" s="70">
        <v>326.62900000000002</v>
      </c>
      <c r="F86" s="406">
        <v>1627.848</v>
      </c>
      <c r="G86" s="44">
        <v>224.25</v>
      </c>
      <c r="H86" s="44">
        <v>0</v>
      </c>
      <c r="I86" s="178">
        <v>1852.098</v>
      </c>
      <c r="J86" s="9"/>
    </row>
    <row r="87" spans="2:10" x14ac:dyDescent="0.25">
      <c r="B87" s="277" t="s">
        <v>169</v>
      </c>
      <c r="C87" s="44">
        <v>935.976</v>
      </c>
      <c r="D87" s="44">
        <v>392.05000000000007</v>
      </c>
      <c r="E87" s="70">
        <v>342.97399999999999</v>
      </c>
      <c r="F87" s="406">
        <v>1671.3679999999999</v>
      </c>
      <c r="G87" s="44">
        <v>232.98099999999999</v>
      </c>
      <c r="H87" s="44">
        <v>0.36799999999999999</v>
      </c>
      <c r="I87" s="178">
        <v>1904.3489999999999</v>
      </c>
      <c r="J87" s="9"/>
    </row>
    <row r="88" spans="2:10" x14ac:dyDescent="0.25">
      <c r="B88" s="277" t="s">
        <v>170</v>
      </c>
      <c r="C88" s="44">
        <v>980.428</v>
      </c>
      <c r="D88" s="44">
        <v>402.78300000000002</v>
      </c>
      <c r="E88" s="70">
        <v>354.35199999999998</v>
      </c>
      <c r="F88" s="406">
        <v>1740.64</v>
      </c>
      <c r="G88" s="44">
        <v>241.01599999999999</v>
      </c>
      <c r="H88" s="44">
        <v>3.077</v>
      </c>
      <c r="I88" s="178">
        <v>1981.6559999999999</v>
      </c>
      <c r="J88" s="9"/>
    </row>
    <row r="89" spans="2:10" x14ac:dyDescent="0.25">
      <c r="B89" s="277" t="s">
        <v>171</v>
      </c>
      <c r="C89" s="44">
        <v>1011.5418120639531</v>
      </c>
      <c r="D89" s="44">
        <v>414.77388454694602</v>
      </c>
      <c r="E89" s="70">
        <v>364.63753128619771</v>
      </c>
      <c r="F89" s="406">
        <v>1794.6052278970969</v>
      </c>
      <c r="G89" s="44">
        <v>247.52146360765352</v>
      </c>
      <c r="H89" s="44">
        <v>3.6520000000000001</v>
      </c>
      <c r="I89" s="45">
        <v>2042.1266915047504</v>
      </c>
      <c r="J89" s="9"/>
    </row>
    <row r="90" spans="2:10" x14ac:dyDescent="0.25">
      <c r="B90" s="277" t="s">
        <v>172</v>
      </c>
      <c r="C90" s="44">
        <v>1039.367098971255</v>
      </c>
      <c r="D90" s="44">
        <v>435.85634184696841</v>
      </c>
      <c r="E90" s="70">
        <v>370.50050904095349</v>
      </c>
      <c r="F90" s="406">
        <v>1849.3759498591771</v>
      </c>
      <c r="G90" s="44">
        <v>251.66584427586994</v>
      </c>
      <c r="H90" s="44">
        <v>3.6520000000000001</v>
      </c>
      <c r="I90" s="45">
        <v>2101.041794135047</v>
      </c>
      <c r="J90" s="9"/>
    </row>
    <row r="91" spans="2:10" x14ac:dyDescent="0.25">
      <c r="B91" s="277" t="s">
        <v>225</v>
      </c>
      <c r="C91" s="44">
        <v>1068.7691811624695</v>
      </c>
      <c r="D91" s="44">
        <v>439.47807251686953</v>
      </c>
      <c r="E91" s="70">
        <v>388.36716468899016</v>
      </c>
      <c r="F91" s="406">
        <v>1900.2664183683294</v>
      </c>
      <c r="G91" s="44">
        <v>257.56803633051106</v>
      </c>
      <c r="H91" s="44">
        <v>3.6520000000000001</v>
      </c>
      <c r="I91" s="45">
        <v>2157.8344546988401</v>
      </c>
      <c r="J91" s="9"/>
    </row>
    <row r="92" spans="2:10" ht="17.25" customHeight="1" x14ac:dyDescent="0.25">
      <c r="B92" s="277" t="s">
        <v>272</v>
      </c>
      <c r="C92" s="44">
        <v>1099.2100985652819</v>
      </c>
      <c r="D92" s="44">
        <v>449.42448787103029</v>
      </c>
      <c r="E92" s="70">
        <v>407.66163172382602</v>
      </c>
      <c r="F92" s="406">
        <v>1959.9482181601384</v>
      </c>
      <c r="G92" s="44">
        <v>263.93899548790932</v>
      </c>
      <c r="H92" s="44">
        <v>3.6520000000000001</v>
      </c>
      <c r="I92" s="45">
        <v>2223.8872136480472</v>
      </c>
    </row>
    <row r="93" spans="2:10" x14ac:dyDescent="0.25">
      <c r="B93" s="277" t="s">
        <v>343</v>
      </c>
      <c r="C93" s="44">
        <v>1135.0688845860548</v>
      </c>
      <c r="D93" s="44">
        <v>462.19670739311971</v>
      </c>
      <c r="E93" s="70">
        <v>427.85987461603338</v>
      </c>
      <c r="F93" s="406">
        <v>2028.7774665952084</v>
      </c>
      <c r="G93" s="44">
        <v>270.17900953609796</v>
      </c>
      <c r="H93" s="44">
        <v>3.6520000000000001</v>
      </c>
      <c r="I93" s="45">
        <v>2298.9564761313059</v>
      </c>
    </row>
    <row r="94" spans="2:10" x14ac:dyDescent="0.25">
      <c r="B94" s="278" t="s">
        <v>591</v>
      </c>
      <c r="C94" s="182">
        <v>1171.6304189555672</v>
      </c>
      <c r="D94" s="182">
        <v>472.83379291451257</v>
      </c>
      <c r="E94" s="279">
        <v>449.03067065912842</v>
      </c>
      <c r="F94" s="408">
        <v>2097.1468825292077</v>
      </c>
      <c r="G94" s="182">
        <v>278.60124308380995</v>
      </c>
      <c r="H94" s="182">
        <v>3.6520000000000001</v>
      </c>
      <c r="I94" s="183">
        <v>2375.7481256130181</v>
      </c>
    </row>
    <row r="95" spans="2:10" x14ac:dyDescent="0.25">
      <c r="B95" s="472" t="s">
        <v>41</v>
      </c>
      <c r="C95" s="473"/>
      <c r="D95" s="473"/>
      <c r="E95" s="473"/>
      <c r="F95" s="473"/>
      <c r="G95" s="473"/>
      <c r="H95" s="473"/>
      <c r="I95" s="486"/>
    </row>
    <row r="96" spans="2:10" x14ac:dyDescent="0.25">
      <c r="B96" s="469" t="s">
        <v>114</v>
      </c>
      <c r="C96" s="470"/>
      <c r="D96" s="470"/>
      <c r="E96" s="470"/>
      <c r="F96" s="470"/>
      <c r="G96" s="470"/>
      <c r="H96" s="470"/>
      <c r="I96" s="488"/>
    </row>
    <row r="97" spans="2:9" ht="17.25" customHeight="1" x14ac:dyDescent="0.25">
      <c r="B97" s="469" t="s">
        <v>115</v>
      </c>
      <c r="C97" s="470"/>
      <c r="D97" s="470"/>
      <c r="E97" s="470"/>
      <c r="F97" s="470"/>
      <c r="G97" s="470"/>
      <c r="H97" s="470"/>
      <c r="I97" s="488"/>
    </row>
    <row r="98" spans="2:9" ht="27" customHeight="1" x14ac:dyDescent="0.25">
      <c r="B98" s="492" t="s">
        <v>116</v>
      </c>
      <c r="C98" s="493"/>
      <c r="D98" s="493"/>
      <c r="E98" s="493"/>
      <c r="F98" s="493"/>
      <c r="G98" s="493"/>
      <c r="H98" s="493"/>
      <c r="I98" s="494"/>
    </row>
    <row r="99" spans="2:9" x14ac:dyDescent="0.25">
      <c r="B99" s="469" t="s">
        <v>119</v>
      </c>
      <c r="C99" s="470"/>
      <c r="D99" s="470"/>
      <c r="E99" s="470"/>
      <c r="F99" s="470"/>
      <c r="G99" s="470"/>
      <c r="H99" s="470"/>
      <c r="I99" s="488"/>
    </row>
    <row r="100" spans="2:9" x14ac:dyDescent="0.25">
      <c r="B100" s="469" t="s">
        <v>118</v>
      </c>
      <c r="C100" s="470"/>
      <c r="D100" s="470"/>
      <c r="E100" s="470"/>
      <c r="F100" s="470"/>
      <c r="G100" s="470"/>
      <c r="H100" s="470"/>
      <c r="I100" s="488"/>
    </row>
    <row r="101" spans="2:9" x14ac:dyDescent="0.25">
      <c r="B101" s="469" t="s">
        <v>265</v>
      </c>
      <c r="C101" s="470"/>
      <c r="D101" s="470"/>
      <c r="E101" s="470"/>
      <c r="F101" s="470"/>
      <c r="G101" s="470"/>
      <c r="H101" s="470"/>
      <c r="I101" s="488"/>
    </row>
    <row r="102" spans="2:9" ht="16.5" thickBot="1" x14ac:dyDescent="0.3">
      <c r="B102" s="489" t="s">
        <v>143</v>
      </c>
      <c r="C102" s="490"/>
      <c r="D102" s="490"/>
      <c r="E102" s="490"/>
      <c r="F102" s="490"/>
      <c r="G102" s="490"/>
      <c r="H102" s="490"/>
      <c r="I102" s="491"/>
    </row>
    <row r="103" spans="2:9" x14ac:dyDescent="0.25">
      <c r="B103" s="24"/>
      <c r="C103" s="25"/>
      <c r="D103" s="25"/>
      <c r="E103" s="25"/>
      <c r="F103" s="25"/>
      <c r="G103" s="25"/>
      <c r="H103" s="25"/>
      <c r="I103" s="25"/>
    </row>
    <row r="104" spans="2:9" x14ac:dyDescent="0.25">
      <c r="B104" s="8"/>
      <c r="C104" s="9"/>
      <c r="D104" s="9"/>
      <c r="E104" s="9"/>
      <c r="F104" s="9"/>
      <c r="G104" s="9"/>
      <c r="H104" s="9"/>
      <c r="I104" s="9"/>
    </row>
    <row r="105" spans="2:9" x14ac:dyDescent="0.25">
      <c r="B105" s="8"/>
      <c r="C105" s="9"/>
      <c r="D105" s="9"/>
      <c r="E105" s="9"/>
      <c r="F105" s="9"/>
      <c r="G105" s="9"/>
      <c r="H105" s="9"/>
      <c r="I105" s="9"/>
    </row>
    <row r="106" spans="2:9" x14ac:dyDescent="0.25">
      <c r="B106" s="8"/>
      <c r="C106" s="9"/>
      <c r="D106" s="9"/>
      <c r="E106" s="9"/>
      <c r="F106" s="9"/>
      <c r="G106" s="9"/>
      <c r="H106" s="9"/>
      <c r="I106" s="9"/>
    </row>
    <row r="107" spans="2:9" x14ac:dyDescent="0.25">
      <c r="B107" s="8"/>
      <c r="C107" s="9"/>
      <c r="D107" s="9"/>
      <c r="E107" s="9"/>
      <c r="F107" s="9"/>
      <c r="G107" s="9"/>
      <c r="H107" s="9"/>
      <c r="I107" s="9"/>
    </row>
    <row r="108" spans="2:9" x14ac:dyDescent="0.25">
      <c r="B108" s="8"/>
      <c r="C108" s="9"/>
      <c r="D108" s="9"/>
      <c r="E108" s="9"/>
      <c r="F108" s="9"/>
      <c r="G108" s="9"/>
      <c r="H108" s="9"/>
      <c r="I108" s="9"/>
    </row>
    <row r="109" spans="2:9" x14ac:dyDescent="0.25">
      <c r="B109" s="8"/>
      <c r="C109" s="9"/>
      <c r="D109" s="9"/>
      <c r="E109" s="9"/>
      <c r="F109" s="9"/>
      <c r="G109" s="9"/>
      <c r="H109" s="9"/>
      <c r="I109" s="9"/>
    </row>
    <row r="110" spans="2:9" x14ac:dyDescent="0.25">
      <c r="B110" s="8"/>
      <c r="C110" s="9"/>
      <c r="D110" s="9"/>
      <c r="E110" s="9"/>
      <c r="F110" s="9"/>
      <c r="G110" s="9"/>
      <c r="H110" s="9"/>
      <c r="I110" s="9"/>
    </row>
    <row r="111" spans="2:9" x14ac:dyDescent="0.25">
      <c r="B111" s="8"/>
      <c r="C111" s="9"/>
      <c r="D111" s="9"/>
      <c r="E111" s="9"/>
      <c r="F111" s="9"/>
      <c r="G111" s="9"/>
      <c r="H111" s="9"/>
      <c r="I111" s="9"/>
    </row>
    <row r="112" spans="2:9" x14ac:dyDescent="0.25">
      <c r="B112" s="8"/>
      <c r="C112" s="9"/>
      <c r="D112" s="9"/>
      <c r="E112" s="9"/>
      <c r="F112" s="9"/>
      <c r="G112" s="9"/>
      <c r="H112" s="9"/>
      <c r="I112" s="9"/>
    </row>
    <row r="113" spans="2:9" x14ac:dyDescent="0.25">
      <c r="B113" s="8"/>
      <c r="C113" s="9"/>
      <c r="D113" s="9"/>
      <c r="E113" s="9"/>
      <c r="F113" s="9"/>
      <c r="G113" s="9"/>
      <c r="H113" s="9"/>
      <c r="I113" s="9"/>
    </row>
    <row r="114" spans="2:9" x14ac:dyDescent="0.25">
      <c r="B114" s="8"/>
      <c r="C114" s="9"/>
      <c r="D114" s="9"/>
      <c r="E114" s="9"/>
      <c r="F114" s="9"/>
      <c r="G114" s="9"/>
      <c r="H114" s="9"/>
      <c r="I114" s="9"/>
    </row>
    <row r="115" spans="2:9" x14ac:dyDescent="0.25">
      <c r="C115" s="9"/>
      <c r="D115" s="9"/>
      <c r="E115" s="9"/>
      <c r="F115" s="9"/>
      <c r="G115" s="9"/>
      <c r="H115" s="9"/>
      <c r="I115" s="9"/>
    </row>
    <row r="116" spans="2:9" x14ac:dyDescent="0.25">
      <c r="C116" s="9"/>
      <c r="D116" s="9"/>
      <c r="E116" s="9"/>
      <c r="F116" s="9"/>
      <c r="G116" s="9"/>
      <c r="H116" s="9"/>
      <c r="I116" s="9"/>
    </row>
    <row r="117" spans="2:9" x14ac:dyDescent="0.25">
      <c r="C117" s="9"/>
      <c r="D117" s="9"/>
      <c r="E117" s="9"/>
      <c r="F117" s="9"/>
      <c r="G117" s="9"/>
      <c r="H117" s="9"/>
      <c r="I117" s="9"/>
    </row>
    <row r="118" spans="2:9" x14ac:dyDescent="0.25">
      <c r="C118" s="9"/>
      <c r="D118" s="9"/>
      <c r="E118" s="9"/>
      <c r="F118" s="9"/>
      <c r="G118" s="9"/>
      <c r="H118" s="9"/>
      <c r="I118" s="9"/>
    </row>
    <row r="119" spans="2:9" x14ac:dyDescent="0.25">
      <c r="C119" s="9"/>
      <c r="D119" s="9"/>
      <c r="E119" s="9"/>
      <c r="F119" s="9"/>
      <c r="G119" s="9"/>
      <c r="H119" s="9"/>
      <c r="I119" s="9"/>
    </row>
    <row r="120" spans="2:9" x14ac:dyDescent="0.25">
      <c r="C120" s="9"/>
      <c r="D120" s="9"/>
      <c r="E120" s="9"/>
      <c r="F120" s="9"/>
      <c r="G120" s="9"/>
      <c r="H120" s="9"/>
      <c r="I120" s="9"/>
    </row>
    <row r="121" spans="2:9" x14ac:dyDescent="0.25">
      <c r="C121" s="9"/>
      <c r="D121" s="9"/>
      <c r="E121" s="9"/>
      <c r="F121" s="9"/>
      <c r="G121" s="9"/>
      <c r="H121" s="9"/>
      <c r="I121" s="9"/>
    </row>
  </sheetData>
  <mergeCells count="9">
    <mergeCell ref="B100:I100"/>
    <mergeCell ref="B101:I101"/>
    <mergeCell ref="B102:I102"/>
    <mergeCell ref="B98:I98"/>
    <mergeCell ref="B2:I2"/>
    <mergeCell ref="B95:I95"/>
    <mergeCell ref="B96:I96"/>
    <mergeCell ref="B97:I97"/>
    <mergeCell ref="B99:I99"/>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&amp;C&amp;8November 2016 Economic and fiscal outlook: Supplementary economy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N103"/>
  <sheetViews>
    <sheetView zoomScaleNormal="100" zoomScaleSheetLayoutView="100" workbookViewId="0"/>
  </sheetViews>
  <sheetFormatPr defaultRowHeight="15" x14ac:dyDescent="0.25"/>
  <cols>
    <col min="1" max="1" width="9.44140625" style="27" customWidth="1"/>
    <col min="2" max="3" width="15" style="27" customWidth="1"/>
    <col min="4" max="16384" width="8.88671875" style="27"/>
  </cols>
  <sheetData>
    <row r="1" spans="1:14" ht="33.75" customHeight="1" thickBot="1" x14ac:dyDescent="0.3">
      <c r="A1" s="71" t="s">
        <v>144</v>
      </c>
      <c r="B1" s="147"/>
      <c r="C1" s="148"/>
      <c r="D1" s="39"/>
      <c r="E1" s="39"/>
      <c r="F1" s="39"/>
      <c r="G1" s="39"/>
      <c r="H1" s="39"/>
      <c r="I1" s="39"/>
      <c r="J1" s="39"/>
      <c r="K1" s="39"/>
      <c r="L1" s="39"/>
      <c r="M1" s="39"/>
      <c r="N1" s="39"/>
    </row>
    <row r="2" spans="1:14" ht="40.5" customHeight="1" thickBot="1" x14ac:dyDescent="0.3">
      <c r="A2" s="102"/>
      <c r="B2" s="498" t="s">
        <v>182</v>
      </c>
      <c r="C2" s="499"/>
      <c r="D2" s="39"/>
      <c r="E2" s="39"/>
      <c r="F2" s="39"/>
      <c r="G2" s="39"/>
      <c r="H2" s="39"/>
      <c r="I2" s="39"/>
      <c r="J2" s="39"/>
      <c r="K2" s="39"/>
      <c r="L2" s="39"/>
      <c r="M2" s="39"/>
      <c r="N2" s="39"/>
    </row>
    <row r="3" spans="1:14" ht="15.75" customHeight="1" x14ac:dyDescent="0.25">
      <c r="A3" s="39"/>
      <c r="B3" s="37" t="s">
        <v>206</v>
      </c>
      <c r="C3" s="67">
        <v>401.42200000000003</v>
      </c>
      <c r="D3" s="39"/>
      <c r="E3" s="39"/>
      <c r="F3" s="39"/>
      <c r="G3" s="39"/>
      <c r="H3" s="39"/>
      <c r="I3" s="39"/>
      <c r="J3" s="39"/>
      <c r="K3" s="39"/>
      <c r="L3" s="39"/>
      <c r="M3" s="39"/>
      <c r="N3" s="39"/>
    </row>
    <row r="4" spans="1:14" ht="15.75" customHeight="1" x14ac:dyDescent="0.25">
      <c r="A4" s="39"/>
      <c r="B4" s="37" t="s">
        <v>207</v>
      </c>
      <c r="C4" s="67">
        <v>388.60300000000001</v>
      </c>
      <c r="E4" s="39"/>
      <c r="F4" s="39"/>
      <c r="G4" s="39"/>
      <c r="H4" s="39"/>
      <c r="I4" s="39"/>
      <c r="J4" s="39"/>
      <c r="K4" s="39"/>
      <c r="L4" s="39"/>
      <c r="M4" s="39"/>
      <c r="N4" s="39"/>
    </row>
    <row r="5" spans="1:14" ht="15.75" customHeight="1" x14ac:dyDescent="0.25">
      <c r="A5" s="39"/>
      <c r="B5" s="37" t="s">
        <v>208</v>
      </c>
      <c r="C5" s="67">
        <v>392.411</v>
      </c>
      <c r="E5" s="39"/>
      <c r="F5" s="39"/>
      <c r="G5" s="39"/>
      <c r="H5" s="39"/>
      <c r="I5" s="39"/>
      <c r="J5" s="39"/>
      <c r="K5" s="39"/>
      <c r="L5" s="39"/>
      <c r="M5" s="39"/>
      <c r="N5" s="39"/>
    </row>
    <row r="6" spans="1:14" ht="15.75" customHeight="1" x14ac:dyDescent="0.25">
      <c r="A6" s="39"/>
      <c r="B6" s="37" t="s">
        <v>250</v>
      </c>
      <c r="C6" s="67">
        <v>390.03100000000001</v>
      </c>
      <c r="D6" s="286"/>
      <c r="E6" s="39"/>
      <c r="F6" s="39"/>
      <c r="G6" s="39"/>
      <c r="H6" s="39"/>
      <c r="I6" s="39"/>
      <c r="J6" s="39"/>
      <c r="K6" s="39"/>
      <c r="L6" s="39"/>
      <c r="M6" s="39"/>
      <c r="N6" s="39"/>
    </row>
    <row r="7" spans="1:14" x14ac:dyDescent="0.25">
      <c r="A7" s="39"/>
      <c r="B7" s="37" t="s">
        <v>12</v>
      </c>
      <c r="C7" s="67">
        <v>385.13600000000002</v>
      </c>
      <c r="D7" s="286"/>
      <c r="E7" s="39"/>
      <c r="F7" s="39"/>
      <c r="G7" s="39"/>
      <c r="H7" s="39"/>
      <c r="I7" s="39"/>
      <c r="J7" s="39"/>
      <c r="K7" s="39"/>
      <c r="L7" s="39"/>
      <c r="M7" s="39"/>
      <c r="N7" s="39"/>
    </row>
    <row r="8" spans="1:14" x14ac:dyDescent="0.25">
      <c r="A8" s="39"/>
      <c r="B8" s="37" t="s">
        <v>13</v>
      </c>
      <c r="C8" s="67">
        <v>374.37400000000002</v>
      </c>
      <c r="D8" s="39"/>
      <c r="E8" s="39"/>
      <c r="F8" s="39"/>
      <c r="G8" s="39"/>
      <c r="H8" s="39"/>
      <c r="I8" s="39"/>
      <c r="J8" s="39"/>
      <c r="K8" s="39"/>
      <c r="L8" s="39"/>
      <c r="M8" s="39"/>
      <c r="N8" s="39"/>
    </row>
    <row r="9" spans="1:14" x14ac:dyDescent="0.25">
      <c r="A9" s="39"/>
      <c r="B9" s="37" t="s">
        <v>14</v>
      </c>
      <c r="C9" s="67">
        <v>382.67</v>
      </c>
      <c r="D9" s="39"/>
      <c r="E9" s="39"/>
      <c r="F9" s="39"/>
      <c r="G9" s="39"/>
      <c r="H9" s="39"/>
      <c r="I9" s="39"/>
      <c r="J9" s="39"/>
      <c r="K9" s="39"/>
      <c r="L9" s="39"/>
      <c r="M9" s="39"/>
      <c r="N9" s="39"/>
    </row>
    <row r="10" spans="1:14" x14ac:dyDescent="0.25">
      <c r="A10" s="39"/>
      <c r="B10" s="37" t="s">
        <v>15</v>
      </c>
      <c r="C10" s="67">
        <v>387.35599999999999</v>
      </c>
      <c r="D10" s="286"/>
      <c r="E10" s="39"/>
      <c r="F10" s="39"/>
      <c r="G10" s="39"/>
      <c r="H10" s="39"/>
      <c r="I10" s="39"/>
      <c r="J10" s="39"/>
      <c r="K10" s="39"/>
      <c r="L10" s="39"/>
      <c r="M10" s="39"/>
      <c r="N10" s="39"/>
    </row>
    <row r="11" spans="1:14" x14ac:dyDescent="0.25">
      <c r="A11" s="39"/>
      <c r="B11" s="37" t="s">
        <v>16</v>
      </c>
      <c r="C11" s="67">
        <v>395.85899999999998</v>
      </c>
      <c r="D11" s="39"/>
      <c r="E11" s="39"/>
      <c r="F11" s="39"/>
      <c r="G11" s="39"/>
      <c r="H11" s="39"/>
      <c r="I11" s="39"/>
      <c r="J11" s="39"/>
      <c r="K11" s="39"/>
      <c r="L11" s="39"/>
      <c r="M11" s="39"/>
      <c r="N11" s="39"/>
    </row>
    <row r="12" spans="1:14" x14ac:dyDescent="0.25">
      <c r="A12" s="39"/>
      <c r="B12" s="37" t="s">
        <v>17</v>
      </c>
      <c r="C12" s="67">
        <v>388.51799999999997</v>
      </c>
      <c r="D12" s="39"/>
      <c r="E12" s="39"/>
      <c r="F12" s="39"/>
      <c r="G12" s="39"/>
      <c r="H12" s="39"/>
      <c r="I12" s="39"/>
      <c r="J12" s="39"/>
      <c r="K12" s="39"/>
      <c r="L12" s="39"/>
      <c r="M12" s="39"/>
      <c r="N12" s="39"/>
    </row>
    <row r="13" spans="1:14" x14ac:dyDescent="0.25">
      <c r="A13" s="39"/>
      <c r="B13" s="37" t="s">
        <v>18</v>
      </c>
      <c r="C13" s="67">
        <v>394.32100000000003</v>
      </c>
      <c r="D13" s="39"/>
      <c r="E13" s="39"/>
      <c r="F13" s="39"/>
      <c r="G13" s="39"/>
      <c r="H13" s="39"/>
      <c r="I13" s="39"/>
      <c r="J13" s="39"/>
      <c r="K13" s="39"/>
      <c r="L13" s="39"/>
      <c r="M13" s="39"/>
      <c r="N13" s="39"/>
    </row>
    <row r="14" spans="1:14" x14ac:dyDescent="0.25">
      <c r="A14" s="39"/>
      <c r="B14" s="37" t="s">
        <v>19</v>
      </c>
      <c r="C14" s="67">
        <v>401.17899999999997</v>
      </c>
      <c r="D14" s="286"/>
      <c r="E14" s="39"/>
      <c r="F14" s="39"/>
      <c r="G14" s="39"/>
      <c r="H14" s="39"/>
      <c r="I14" s="39"/>
      <c r="J14" s="39"/>
      <c r="K14" s="39"/>
      <c r="L14" s="39"/>
      <c r="M14" s="39"/>
      <c r="N14" s="39"/>
    </row>
    <row r="15" spans="1:14" x14ac:dyDescent="0.25">
      <c r="A15" s="39"/>
      <c r="B15" s="37" t="s">
        <v>20</v>
      </c>
      <c r="C15" s="67">
        <v>415.39800000000002</v>
      </c>
      <c r="D15" s="39"/>
      <c r="E15" s="39"/>
      <c r="F15" s="39"/>
      <c r="G15" s="39"/>
      <c r="H15" s="39"/>
      <c r="I15" s="39"/>
      <c r="J15" s="39"/>
      <c r="K15" s="39"/>
      <c r="L15" s="39"/>
      <c r="M15" s="39"/>
      <c r="N15" s="39"/>
    </row>
    <row r="16" spans="1:14" x14ac:dyDescent="0.25">
      <c r="A16" s="39"/>
      <c r="B16" s="37" t="s">
        <v>21</v>
      </c>
      <c r="C16" s="67">
        <v>399.79399999999998</v>
      </c>
      <c r="D16" s="39"/>
      <c r="E16" s="39"/>
      <c r="F16" s="39"/>
      <c r="G16" s="39"/>
      <c r="H16" s="39"/>
      <c r="I16" s="39"/>
      <c r="J16" s="39"/>
      <c r="K16" s="39"/>
      <c r="L16" s="39"/>
      <c r="M16" s="39"/>
      <c r="N16" s="39"/>
    </row>
    <row r="17" spans="1:14" x14ac:dyDescent="0.25">
      <c r="A17" s="39"/>
      <c r="B17" s="37" t="s">
        <v>22</v>
      </c>
      <c r="C17" s="67">
        <v>404.92200000000003</v>
      </c>
      <c r="D17" s="39"/>
      <c r="E17" s="39"/>
      <c r="F17" s="39"/>
      <c r="G17" s="39"/>
      <c r="H17" s="39"/>
      <c r="I17" s="39"/>
      <c r="J17" s="39"/>
      <c r="K17" s="39"/>
      <c r="L17" s="39"/>
      <c r="M17" s="39"/>
      <c r="N17" s="39"/>
    </row>
    <row r="18" spans="1:14" x14ac:dyDescent="0.25">
      <c r="A18" s="39"/>
      <c r="B18" s="37" t="s">
        <v>23</v>
      </c>
      <c r="C18" s="67">
        <v>414.94799999999998</v>
      </c>
      <c r="D18" s="39"/>
      <c r="E18" s="39"/>
      <c r="F18" s="39"/>
      <c r="G18" s="39"/>
      <c r="H18" s="39"/>
      <c r="I18" s="39"/>
      <c r="J18" s="39"/>
      <c r="K18" s="39"/>
      <c r="L18" s="39"/>
      <c r="M18" s="39"/>
      <c r="N18" s="39"/>
    </row>
    <row r="19" spans="1:14" x14ac:dyDescent="0.25">
      <c r="A19" s="39"/>
      <c r="B19" s="37" t="s">
        <v>24</v>
      </c>
      <c r="C19" s="67">
        <v>420.48899999999998</v>
      </c>
      <c r="D19" s="39"/>
      <c r="E19" s="39"/>
      <c r="F19" s="39"/>
      <c r="G19" s="39"/>
      <c r="H19" s="39"/>
      <c r="I19" s="39"/>
      <c r="J19" s="39"/>
      <c r="K19" s="39"/>
      <c r="L19" s="39"/>
      <c r="M19" s="39"/>
      <c r="N19" s="39"/>
    </row>
    <row r="20" spans="1:14" x14ac:dyDescent="0.25">
      <c r="A20" s="39"/>
      <c r="B20" s="37" t="s">
        <v>25</v>
      </c>
      <c r="C20" s="67">
        <v>410.125</v>
      </c>
      <c r="D20" s="39"/>
      <c r="E20" s="39"/>
      <c r="F20" s="39"/>
      <c r="G20" s="39"/>
      <c r="H20" s="39"/>
      <c r="I20" s="39"/>
      <c r="J20" s="39"/>
      <c r="K20" s="39"/>
      <c r="L20" s="39"/>
      <c r="M20" s="39"/>
      <c r="N20" s="39"/>
    </row>
    <row r="21" spans="1:14" x14ac:dyDescent="0.25">
      <c r="A21" s="39"/>
      <c r="B21" s="37" t="s">
        <v>26</v>
      </c>
      <c r="C21" s="67">
        <v>421.95400000000001</v>
      </c>
      <c r="D21" s="39"/>
      <c r="E21" s="39"/>
      <c r="F21" s="39"/>
      <c r="G21" s="39"/>
      <c r="H21" s="39"/>
      <c r="I21" s="39"/>
      <c r="J21" s="39"/>
      <c r="K21" s="39"/>
      <c r="L21" s="39"/>
      <c r="M21" s="39"/>
      <c r="N21" s="39"/>
    </row>
    <row r="22" spans="1:14" x14ac:dyDescent="0.25">
      <c r="A22" s="39"/>
      <c r="B22" s="37" t="s">
        <v>27</v>
      </c>
      <c r="C22" s="67">
        <v>432.65699999999998</v>
      </c>
      <c r="D22" s="39"/>
      <c r="E22" s="39"/>
      <c r="F22" s="39"/>
      <c r="G22" s="39"/>
      <c r="H22" s="39"/>
      <c r="I22" s="39"/>
      <c r="J22" s="39"/>
      <c r="K22" s="39"/>
      <c r="L22" s="39"/>
      <c r="M22" s="39"/>
      <c r="N22" s="39"/>
    </row>
    <row r="23" spans="1:14" x14ac:dyDescent="0.25">
      <c r="A23" s="39"/>
      <c r="B23" s="37" t="s">
        <v>28</v>
      </c>
      <c r="C23" s="67">
        <v>435.56400000000002</v>
      </c>
      <c r="D23" s="39"/>
      <c r="E23" s="39"/>
      <c r="F23" s="39"/>
      <c r="G23" s="39"/>
      <c r="H23" s="39"/>
      <c r="I23" s="39"/>
      <c r="J23" s="39"/>
      <c r="K23" s="39"/>
      <c r="L23" s="39"/>
      <c r="M23" s="39"/>
      <c r="N23" s="39"/>
    </row>
    <row r="24" spans="1:14" x14ac:dyDescent="0.25">
      <c r="A24" s="39"/>
      <c r="B24" s="37" t="s">
        <v>29</v>
      </c>
      <c r="C24" s="67">
        <v>428.13799999999998</v>
      </c>
      <c r="D24" s="39"/>
      <c r="E24" s="39"/>
      <c r="F24" s="39"/>
      <c r="G24" s="39"/>
      <c r="H24" s="39"/>
      <c r="I24" s="39"/>
      <c r="J24" s="39"/>
      <c r="K24" s="39"/>
      <c r="L24" s="39"/>
      <c r="M24" s="39"/>
      <c r="N24" s="39"/>
    </row>
    <row r="25" spans="1:14" x14ac:dyDescent="0.25">
      <c r="A25" s="39"/>
      <c r="B25" s="37" t="s">
        <v>30</v>
      </c>
      <c r="C25" s="67">
        <v>438.07299999999998</v>
      </c>
      <c r="D25" s="39"/>
      <c r="E25" s="39"/>
      <c r="F25" s="39"/>
      <c r="G25" s="39"/>
      <c r="H25" s="39"/>
      <c r="I25" s="39"/>
      <c r="J25" s="39"/>
      <c r="K25" s="39"/>
      <c r="L25" s="39"/>
      <c r="M25" s="39"/>
      <c r="N25" s="39"/>
    </row>
    <row r="26" spans="1:14" x14ac:dyDescent="0.25">
      <c r="A26" s="39"/>
      <c r="B26" s="37" t="s">
        <v>31</v>
      </c>
      <c r="C26" s="67">
        <v>450.779</v>
      </c>
      <c r="D26" s="39"/>
      <c r="E26" s="39"/>
      <c r="F26" s="39"/>
      <c r="G26" s="39"/>
      <c r="H26" s="39"/>
      <c r="I26" s="39"/>
      <c r="J26" s="39"/>
      <c r="K26" s="39"/>
      <c r="L26" s="39"/>
      <c r="M26" s="39"/>
      <c r="N26" s="39"/>
    </row>
    <row r="27" spans="1:14" x14ac:dyDescent="0.25">
      <c r="A27" s="39"/>
      <c r="B27" s="37" t="s">
        <v>32</v>
      </c>
      <c r="C27" s="67">
        <v>456.69299999999998</v>
      </c>
      <c r="D27" s="39"/>
      <c r="E27" s="39"/>
      <c r="F27" s="39"/>
      <c r="G27" s="39"/>
      <c r="H27" s="39"/>
      <c r="I27" s="39"/>
      <c r="J27" s="39"/>
      <c r="K27" s="39"/>
      <c r="L27" s="39"/>
      <c r="M27" s="39"/>
      <c r="N27" s="39"/>
    </row>
    <row r="28" spans="1:14" x14ac:dyDescent="0.25">
      <c r="A28" s="39"/>
      <c r="B28" s="37" t="s">
        <v>33</v>
      </c>
      <c r="C28" s="67">
        <v>453.48099999999999</v>
      </c>
      <c r="D28" s="39"/>
      <c r="E28" s="39"/>
      <c r="F28" s="39"/>
      <c r="G28" s="39"/>
      <c r="H28" s="39"/>
      <c r="I28" s="39"/>
      <c r="J28" s="39"/>
      <c r="K28" s="39"/>
      <c r="L28" s="39"/>
      <c r="M28" s="39"/>
      <c r="N28" s="39"/>
    </row>
    <row r="29" spans="1:14" x14ac:dyDescent="0.25">
      <c r="A29" s="39"/>
      <c r="B29" s="37" t="s">
        <v>34</v>
      </c>
      <c r="C29" s="67">
        <v>458.64</v>
      </c>
      <c r="D29" s="39"/>
      <c r="E29" s="39"/>
      <c r="F29" s="39"/>
      <c r="G29" s="39"/>
      <c r="H29" s="39"/>
      <c r="I29" s="39"/>
      <c r="J29" s="39"/>
      <c r="K29" s="39"/>
      <c r="L29" s="39"/>
      <c r="M29" s="39"/>
      <c r="N29" s="39"/>
    </row>
    <row r="30" spans="1:14" x14ac:dyDescent="0.25">
      <c r="A30" s="39"/>
      <c r="B30" s="37" t="s">
        <v>35</v>
      </c>
      <c r="C30" s="67">
        <v>468.24799999999999</v>
      </c>
      <c r="D30" s="39"/>
      <c r="E30" s="39"/>
      <c r="F30" s="39"/>
      <c r="G30" s="39"/>
      <c r="H30" s="39"/>
      <c r="I30" s="39"/>
      <c r="J30" s="39"/>
      <c r="K30" s="39"/>
      <c r="L30" s="39"/>
      <c r="M30" s="39"/>
      <c r="N30" s="39"/>
    </row>
    <row r="31" spans="1:14" x14ac:dyDescent="0.25">
      <c r="A31" s="39"/>
      <c r="B31" s="37" t="s">
        <v>36</v>
      </c>
      <c r="C31" s="67">
        <v>468.762</v>
      </c>
    </row>
    <row r="32" spans="1:14" x14ac:dyDescent="0.25">
      <c r="A32" s="39"/>
      <c r="B32" s="37" t="s">
        <v>37</v>
      </c>
      <c r="C32" s="67">
        <v>467.43299999999999</v>
      </c>
    </row>
    <row r="33" spans="1:3" x14ac:dyDescent="0.25">
      <c r="A33" s="39"/>
      <c r="B33" s="37" t="s">
        <v>38</v>
      </c>
      <c r="C33" s="67">
        <v>470.75400000000002</v>
      </c>
    </row>
    <row r="34" spans="1:3" x14ac:dyDescent="0.25">
      <c r="A34" s="39"/>
      <c r="B34" s="37" t="s">
        <v>39</v>
      </c>
      <c r="C34" s="67">
        <v>481.78800000000001</v>
      </c>
    </row>
    <row r="35" spans="1:3" x14ac:dyDescent="0.25">
      <c r="A35" s="39"/>
      <c r="B35" s="37" t="s">
        <v>40</v>
      </c>
      <c r="C35" s="67">
        <v>482.16699999999997</v>
      </c>
    </row>
    <row r="36" spans="1:3" x14ac:dyDescent="0.25">
      <c r="A36" s="39"/>
      <c r="B36" s="37" t="s">
        <v>89</v>
      </c>
      <c r="C36" s="67">
        <v>484.45699999999999</v>
      </c>
    </row>
    <row r="37" spans="1:3" x14ac:dyDescent="0.25">
      <c r="A37" s="39"/>
      <c r="B37" s="37" t="s">
        <v>90</v>
      </c>
      <c r="C37" s="67">
        <v>491.36200000000002</v>
      </c>
    </row>
    <row r="38" spans="1:3" x14ac:dyDescent="0.25">
      <c r="A38" s="39"/>
      <c r="B38" s="37" t="s">
        <v>91</v>
      </c>
      <c r="C38" s="67">
        <v>503.14400000000001</v>
      </c>
    </row>
    <row r="39" spans="1:3" x14ac:dyDescent="0.25">
      <c r="A39" s="39"/>
      <c r="B39" s="37" t="s">
        <v>92</v>
      </c>
      <c r="C39" s="67">
        <v>502.31900000000002</v>
      </c>
    </row>
    <row r="40" spans="1:3" x14ac:dyDescent="0.25">
      <c r="A40" s="39"/>
      <c r="B40" s="37" t="s">
        <v>135</v>
      </c>
      <c r="C40" s="67">
        <v>502.31599999999997</v>
      </c>
    </row>
    <row r="41" spans="1:3" x14ac:dyDescent="0.25">
      <c r="A41" s="39"/>
      <c r="B41" s="37" t="s">
        <v>136</v>
      </c>
      <c r="C41" s="67">
        <v>504.71986958196226</v>
      </c>
    </row>
    <row r="42" spans="1:3" x14ac:dyDescent="0.25">
      <c r="A42" s="39"/>
      <c r="B42" s="37" t="s">
        <v>137</v>
      </c>
      <c r="C42" s="67">
        <v>519.37876673557685</v>
      </c>
    </row>
    <row r="43" spans="1:3" x14ac:dyDescent="0.25">
      <c r="A43" s="39"/>
      <c r="B43" s="37" t="s">
        <v>138</v>
      </c>
      <c r="C43" s="67">
        <v>516.79048107915992</v>
      </c>
    </row>
    <row r="44" spans="1:3" x14ac:dyDescent="0.25">
      <c r="A44" s="39"/>
      <c r="B44" s="37" t="s">
        <v>156</v>
      </c>
      <c r="C44" s="67">
        <v>514.78489866660004</v>
      </c>
    </row>
    <row r="45" spans="1:3" x14ac:dyDescent="0.25">
      <c r="A45" s="39"/>
      <c r="B45" s="37" t="s">
        <v>157</v>
      </c>
      <c r="C45" s="67">
        <v>520.9109581771703</v>
      </c>
    </row>
    <row r="46" spans="1:3" x14ac:dyDescent="0.25">
      <c r="A46" s="39"/>
      <c r="B46" s="37" t="s">
        <v>158</v>
      </c>
      <c r="C46" s="67">
        <v>533.70424240655711</v>
      </c>
    </row>
    <row r="47" spans="1:3" x14ac:dyDescent="0.25">
      <c r="A47" s="39"/>
      <c r="B47" s="37" t="s">
        <v>159</v>
      </c>
      <c r="C47" s="67">
        <v>531.06271436859743</v>
      </c>
    </row>
    <row r="48" spans="1:3" x14ac:dyDescent="0.25">
      <c r="A48" s="39"/>
      <c r="B48" s="37" t="s">
        <v>221</v>
      </c>
      <c r="C48" s="67">
        <v>529.47559821060929</v>
      </c>
    </row>
    <row r="49" spans="1:5" x14ac:dyDescent="0.25">
      <c r="A49" s="39"/>
      <c r="B49" s="37" t="s">
        <v>222</v>
      </c>
      <c r="C49" s="67">
        <v>535.06726683449347</v>
      </c>
    </row>
    <row r="50" spans="1:5" x14ac:dyDescent="0.25">
      <c r="A50" s="39"/>
      <c r="B50" s="37" t="s">
        <v>223</v>
      </c>
      <c r="C50" s="67">
        <v>547.7085245522577</v>
      </c>
    </row>
    <row r="51" spans="1:5" x14ac:dyDescent="0.25">
      <c r="A51" s="39"/>
      <c r="B51" s="37" t="s">
        <v>224</v>
      </c>
      <c r="C51" s="67">
        <v>545.6259600842194</v>
      </c>
    </row>
    <row r="52" spans="1:5" x14ac:dyDescent="0.25">
      <c r="A52" s="39"/>
      <c r="B52" s="37" t="s">
        <v>268</v>
      </c>
      <c r="C52" s="67">
        <v>544.82441496354772</v>
      </c>
    </row>
    <row r="53" spans="1:5" x14ac:dyDescent="0.25">
      <c r="A53" s="39"/>
      <c r="B53" s="37" t="s">
        <v>269</v>
      </c>
      <c r="C53" s="67">
        <v>550.83849746625754</v>
      </c>
    </row>
    <row r="54" spans="1:5" x14ac:dyDescent="0.25">
      <c r="A54" s="39"/>
      <c r="B54" s="37" t="s">
        <v>270</v>
      </c>
      <c r="C54" s="67">
        <v>565.07414713894389</v>
      </c>
    </row>
    <row r="55" spans="1:5" x14ac:dyDescent="0.25">
      <c r="A55" s="39"/>
      <c r="B55" s="37" t="s">
        <v>271</v>
      </c>
      <c r="C55" s="67">
        <v>563.35373843263255</v>
      </c>
    </row>
    <row r="56" spans="1:5" x14ac:dyDescent="0.25">
      <c r="A56" s="39"/>
      <c r="B56" s="37" t="s">
        <v>339</v>
      </c>
      <c r="C56" s="67">
        <v>562.60357983454765</v>
      </c>
    </row>
    <row r="57" spans="1:5" x14ac:dyDescent="0.25">
      <c r="A57" s="39"/>
      <c r="B57" s="37" t="s">
        <v>340</v>
      </c>
      <c r="C57" s="67">
        <v>569.56558471963831</v>
      </c>
    </row>
    <row r="58" spans="1:5" x14ac:dyDescent="0.25">
      <c r="A58" s="39"/>
      <c r="B58" s="37" t="s">
        <v>341</v>
      </c>
      <c r="C58" s="67">
        <v>584.21501576678827</v>
      </c>
    </row>
    <row r="59" spans="1:5" x14ac:dyDescent="0.25">
      <c r="A59" s="39"/>
      <c r="B59" s="37" t="s">
        <v>342</v>
      </c>
      <c r="C59" s="67">
        <v>582.44892514165861</v>
      </c>
    </row>
    <row r="60" spans="1:5" x14ac:dyDescent="0.25">
      <c r="A60" s="39"/>
      <c r="B60" s="37" t="s">
        <v>587</v>
      </c>
      <c r="C60" s="67">
        <v>581.68392198614606</v>
      </c>
    </row>
    <row r="61" spans="1:5" x14ac:dyDescent="0.25">
      <c r="A61" s="39"/>
      <c r="B61" s="37" t="s">
        <v>588</v>
      </c>
      <c r="C61" s="67">
        <v>588.69349890398098</v>
      </c>
      <c r="E61" s="28"/>
    </row>
    <row r="62" spans="1:5" x14ac:dyDescent="0.25">
      <c r="A62" s="102"/>
      <c r="B62" s="37" t="s">
        <v>589</v>
      </c>
      <c r="C62" s="67">
        <v>603.67332046382558</v>
      </c>
    </row>
    <row r="63" spans="1:5" x14ac:dyDescent="0.25">
      <c r="A63" s="102"/>
      <c r="B63" s="37" t="s">
        <v>590</v>
      </c>
      <c r="C63" s="67">
        <v>601.74378362825325</v>
      </c>
    </row>
    <row r="64" spans="1:5" ht="15.75" x14ac:dyDescent="0.25">
      <c r="B64" s="500" t="s">
        <v>345</v>
      </c>
      <c r="C64" s="501"/>
    </row>
    <row r="65" spans="2:4" x14ac:dyDescent="0.25">
      <c r="B65" s="172">
        <v>2008</v>
      </c>
      <c r="C65" s="178">
        <v>1572.4670000000001</v>
      </c>
    </row>
    <row r="66" spans="2:4" x14ac:dyDescent="0.25">
      <c r="B66" s="172">
        <v>2009</v>
      </c>
      <c r="C66" s="178">
        <v>1529.5360000000001</v>
      </c>
    </row>
    <row r="67" spans="2:4" x14ac:dyDescent="0.25">
      <c r="B67" s="172">
        <v>2010</v>
      </c>
      <c r="C67" s="178">
        <v>1579.877</v>
      </c>
    </row>
    <row r="68" spans="2:4" x14ac:dyDescent="0.25">
      <c r="B68" s="172">
        <v>2011</v>
      </c>
      <c r="C68" s="178">
        <v>1635.0619999999999</v>
      </c>
    </row>
    <row r="69" spans="2:4" x14ac:dyDescent="0.25">
      <c r="B69" s="172">
        <v>2012</v>
      </c>
      <c r="C69" s="178">
        <v>1685.2249999999999</v>
      </c>
    </row>
    <row r="70" spans="2:4" x14ac:dyDescent="0.25">
      <c r="B70" s="172">
        <v>2013</v>
      </c>
      <c r="C70" s="178">
        <v>1752.5540000000001</v>
      </c>
    </row>
    <row r="71" spans="2:4" x14ac:dyDescent="0.25">
      <c r="B71" s="172">
        <v>2014</v>
      </c>
      <c r="C71" s="178">
        <v>1837.0619999999999</v>
      </c>
    </row>
    <row r="72" spans="2:4" x14ac:dyDescent="0.25">
      <c r="B72" s="172">
        <v>2015</v>
      </c>
      <c r="C72" s="178">
        <v>1888.7370000000001</v>
      </c>
    </row>
    <row r="73" spans="2:4" x14ac:dyDescent="0.25">
      <c r="B73" s="172">
        <v>2016</v>
      </c>
      <c r="C73" s="178">
        <v>1961.13</v>
      </c>
    </row>
    <row r="74" spans="2:4" x14ac:dyDescent="0.25">
      <c r="B74" s="172">
        <v>2017</v>
      </c>
      <c r="C74" s="178">
        <v>2028.7336363175391</v>
      </c>
    </row>
    <row r="75" spans="2:4" x14ac:dyDescent="0.25">
      <c r="B75" s="172">
        <v>2018</v>
      </c>
      <c r="C75" s="178">
        <v>2086.1905803294871</v>
      </c>
    </row>
    <row r="76" spans="2:4" x14ac:dyDescent="0.25">
      <c r="B76" s="172">
        <v>2019</v>
      </c>
      <c r="C76" s="178">
        <v>2143.3141039659577</v>
      </c>
      <c r="D76" s="286"/>
    </row>
    <row r="77" spans="2:4" x14ac:dyDescent="0.25">
      <c r="B77" s="172">
        <v>2020</v>
      </c>
      <c r="C77" s="178">
        <v>2206.3630196529684</v>
      </c>
      <c r="D77" s="286"/>
    </row>
    <row r="78" spans="2:4" x14ac:dyDescent="0.25">
      <c r="B78" s="172">
        <v>2021</v>
      </c>
      <c r="C78" s="178">
        <v>2279.7379187536067</v>
      </c>
    </row>
    <row r="79" spans="2:4" x14ac:dyDescent="0.25">
      <c r="B79" s="172">
        <v>2022</v>
      </c>
      <c r="C79" s="178">
        <v>2356.4996664956111</v>
      </c>
    </row>
    <row r="80" spans="2:4" ht="15.75" x14ac:dyDescent="0.25">
      <c r="B80" s="500" t="s">
        <v>183</v>
      </c>
      <c r="C80" s="501"/>
    </row>
    <row r="81" spans="2:4" x14ac:dyDescent="0.25">
      <c r="B81" s="37" t="str">
        <f>'1.1'!B81</f>
        <v>2008/09</v>
      </c>
      <c r="C81" s="178">
        <v>1532.2110000000002</v>
      </c>
      <c r="D81" s="393"/>
    </row>
    <row r="82" spans="2:4" x14ac:dyDescent="0.25">
      <c r="B82" s="37" t="s">
        <v>163</v>
      </c>
      <c r="C82" s="178">
        <v>1566.0540000000001</v>
      </c>
      <c r="D82" s="393"/>
    </row>
    <row r="83" spans="2:4" x14ac:dyDescent="0.25">
      <c r="B83" s="37" t="s">
        <v>164</v>
      </c>
      <c r="C83" s="178">
        <v>1621.2930000000001</v>
      </c>
    </row>
    <row r="84" spans="2:4" x14ac:dyDescent="0.25">
      <c r="B84" s="37" t="s">
        <v>165</v>
      </c>
      <c r="C84" s="178">
        <v>1667.5159999999998</v>
      </c>
    </row>
    <row r="85" spans="2:4" x14ac:dyDescent="0.25">
      <c r="B85" s="37" t="s">
        <v>166</v>
      </c>
      <c r="C85" s="178">
        <v>1734.4319999999998</v>
      </c>
    </row>
    <row r="86" spans="2:4" x14ac:dyDescent="0.25">
      <c r="B86" s="37" t="s">
        <v>167</v>
      </c>
      <c r="C86" s="178">
        <v>1819.5929999999998</v>
      </c>
    </row>
    <row r="87" spans="2:4" x14ac:dyDescent="0.25">
      <c r="B87" s="37" t="s">
        <v>168</v>
      </c>
      <c r="C87" s="178">
        <v>1875.1970000000001</v>
      </c>
    </row>
    <row r="88" spans="2:4" x14ac:dyDescent="0.25">
      <c r="B88" s="37" t="s">
        <v>169</v>
      </c>
      <c r="C88" s="178">
        <v>1939.7739999999999</v>
      </c>
    </row>
    <row r="89" spans="2:4" x14ac:dyDescent="0.25">
      <c r="B89" s="37" t="s">
        <v>170</v>
      </c>
      <c r="C89" s="178">
        <v>2012.4988695819623</v>
      </c>
    </row>
    <row r="90" spans="2:4" x14ac:dyDescent="0.25">
      <c r="B90" s="37" t="s">
        <v>171</v>
      </c>
      <c r="C90" s="178">
        <v>2071.8651046585073</v>
      </c>
    </row>
    <row r="91" spans="2:4" x14ac:dyDescent="0.25">
      <c r="B91" s="37" t="s">
        <v>172</v>
      </c>
      <c r="C91" s="178">
        <v>2129.3098218202576</v>
      </c>
    </row>
    <row r="92" spans="2:4" x14ac:dyDescent="0.25">
      <c r="B92" s="37" t="s">
        <v>225</v>
      </c>
      <c r="C92" s="178">
        <v>2188.9973970662822</v>
      </c>
    </row>
    <row r="93" spans="2:4" x14ac:dyDescent="0.25">
      <c r="B93" s="37" t="s">
        <v>272</v>
      </c>
      <c r="C93" s="178">
        <v>2260.5970501257625</v>
      </c>
    </row>
    <row r="94" spans="2:4" x14ac:dyDescent="0.25">
      <c r="B94" s="37" t="s">
        <v>343</v>
      </c>
      <c r="C94" s="178">
        <v>2337.0413617985741</v>
      </c>
    </row>
    <row r="95" spans="2:4" x14ac:dyDescent="0.25">
      <c r="B95" s="173" t="s">
        <v>591</v>
      </c>
      <c r="C95" s="178">
        <v>2415.2831546044649</v>
      </c>
    </row>
    <row r="96" spans="2:4" x14ac:dyDescent="0.25">
      <c r="B96" s="502" t="s">
        <v>41</v>
      </c>
      <c r="C96" s="503"/>
    </row>
    <row r="97" spans="1:10" ht="15.75" thickBot="1" x14ac:dyDescent="0.3">
      <c r="B97" s="504" t="s">
        <v>185</v>
      </c>
      <c r="C97" s="505"/>
    </row>
    <row r="98" spans="1:10" ht="21.75" customHeight="1" x14ac:dyDescent="0.25">
      <c r="B98" s="496"/>
      <c r="C98" s="496"/>
    </row>
    <row r="99" spans="1:10" x14ac:dyDescent="0.25">
      <c r="B99" s="457"/>
      <c r="C99" s="457"/>
    </row>
    <row r="100" spans="1:10" x14ac:dyDescent="0.25">
      <c r="B100" s="457"/>
      <c r="C100" s="457"/>
    </row>
    <row r="101" spans="1:10" x14ac:dyDescent="0.25">
      <c r="A101" s="497" t="s">
        <v>628</v>
      </c>
      <c r="B101" s="497"/>
      <c r="C101" s="497"/>
      <c r="D101" s="497"/>
      <c r="E101" s="497"/>
      <c r="F101" s="497"/>
      <c r="G101" s="497"/>
      <c r="H101" s="497"/>
      <c r="I101" s="497"/>
      <c r="J101" s="497"/>
    </row>
    <row r="102" spans="1:10" x14ac:dyDescent="0.25">
      <c r="B102" s="457"/>
      <c r="C102" s="457"/>
    </row>
    <row r="103" spans="1:10" x14ac:dyDescent="0.25">
      <c r="B103" s="457"/>
      <c r="C103" s="457"/>
    </row>
  </sheetData>
  <mergeCells count="7">
    <mergeCell ref="B98:C98"/>
    <mergeCell ref="A101:J101"/>
    <mergeCell ref="B2:C2"/>
    <mergeCell ref="B64:C64"/>
    <mergeCell ref="B80:C80"/>
    <mergeCell ref="B96:C96"/>
    <mergeCell ref="B97:C97"/>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&amp;C&amp;8November 2016 Economic and fiscal outlook: Supplementary economy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J103"/>
  <sheetViews>
    <sheetView zoomScaleNormal="100" zoomScaleSheetLayoutView="100" workbookViewId="0"/>
  </sheetViews>
  <sheetFormatPr defaultRowHeight="12.75" x14ac:dyDescent="0.2"/>
  <cols>
    <col min="1" max="1" width="9.44140625" style="66" customWidth="1"/>
    <col min="2" max="2" width="8.88671875" style="66"/>
    <col min="3" max="10" width="11.44140625" style="66" customWidth="1"/>
    <col min="11" max="16384" width="8.88671875" style="66"/>
  </cols>
  <sheetData>
    <row r="1" spans="1:10" ht="33.75" customHeight="1" thickBot="1" x14ac:dyDescent="0.25">
      <c r="A1" s="77" t="s">
        <v>144</v>
      </c>
      <c r="B1" s="141"/>
      <c r="C1" s="141"/>
      <c r="D1" s="141"/>
      <c r="E1" s="141"/>
      <c r="F1" s="141"/>
    </row>
    <row r="2" spans="1:10" ht="18.75" customHeight="1" thickBot="1" x14ac:dyDescent="0.35">
      <c r="A2" s="142"/>
      <c r="B2" s="516" t="s">
        <v>352</v>
      </c>
      <c r="C2" s="517"/>
      <c r="D2" s="517"/>
      <c r="E2" s="517"/>
      <c r="F2" s="517"/>
      <c r="G2" s="517"/>
      <c r="H2" s="517"/>
      <c r="I2" s="517"/>
      <c r="J2" s="518"/>
    </row>
    <row r="3" spans="1:10" ht="18.75" customHeight="1" thickBot="1" x14ac:dyDescent="0.35">
      <c r="A3" s="142"/>
      <c r="B3" s="307"/>
      <c r="C3" s="517" t="s">
        <v>366</v>
      </c>
      <c r="D3" s="517"/>
      <c r="E3" s="517"/>
      <c r="F3" s="517"/>
      <c r="G3" s="517" t="s">
        <v>365</v>
      </c>
      <c r="H3" s="517"/>
      <c r="I3" s="517"/>
      <c r="J3" s="518"/>
    </row>
    <row r="4" spans="1:10" ht="21.75" customHeight="1" x14ac:dyDescent="0.25">
      <c r="A4" s="142"/>
      <c r="B4" s="143"/>
      <c r="C4" s="512" t="s">
        <v>614</v>
      </c>
      <c r="D4" s="512"/>
      <c r="E4" s="512"/>
      <c r="F4" s="513"/>
      <c r="G4" s="512" t="s">
        <v>614</v>
      </c>
      <c r="H4" s="512"/>
      <c r="I4" s="512"/>
      <c r="J4" s="513"/>
    </row>
    <row r="5" spans="1:10" ht="63" x14ac:dyDescent="0.25">
      <c r="A5" s="142"/>
      <c r="B5" s="144"/>
      <c r="C5" s="145" t="s">
        <v>193</v>
      </c>
      <c r="D5" s="145" t="s">
        <v>229</v>
      </c>
      <c r="E5" s="145" t="s">
        <v>195</v>
      </c>
      <c r="F5" s="146" t="s">
        <v>196</v>
      </c>
      <c r="G5" s="145" t="s">
        <v>193</v>
      </c>
      <c r="H5" s="145" t="s">
        <v>229</v>
      </c>
      <c r="I5" s="145" t="s">
        <v>195</v>
      </c>
      <c r="J5" s="146" t="s">
        <v>196</v>
      </c>
    </row>
    <row r="6" spans="1:10" x14ac:dyDescent="0.2">
      <c r="A6" s="142"/>
      <c r="B6" s="63" t="s">
        <v>206</v>
      </c>
      <c r="C6" s="64">
        <v>100</v>
      </c>
      <c r="D6" s="64">
        <v>100</v>
      </c>
      <c r="E6" s="64">
        <v>100</v>
      </c>
      <c r="F6" s="65">
        <v>100</v>
      </c>
      <c r="G6" s="433">
        <v>100</v>
      </c>
      <c r="H6" s="283">
        <v>100</v>
      </c>
      <c r="I6" s="283">
        <v>100</v>
      </c>
      <c r="J6" s="65">
        <v>100</v>
      </c>
    </row>
    <row r="7" spans="1:10" x14ac:dyDescent="0.2">
      <c r="A7" s="142"/>
      <c r="B7" s="63" t="s">
        <v>207</v>
      </c>
      <c r="C7" s="64">
        <v>99.92394984415553</v>
      </c>
      <c r="D7" s="64">
        <v>100.5780403032839</v>
      </c>
      <c r="E7" s="64">
        <v>99.196786046088846</v>
      </c>
      <c r="F7" s="65">
        <v>99.121439905925328</v>
      </c>
      <c r="G7" s="433">
        <v>99.888430670103588</v>
      </c>
      <c r="H7" s="283">
        <v>100.54228862488341</v>
      </c>
      <c r="I7" s="283">
        <v>99.161525351185787</v>
      </c>
      <c r="J7" s="65">
        <v>99.086205993717215</v>
      </c>
    </row>
    <row r="8" spans="1:10" x14ac:dyDescent="0.2">
      <c r="A8" s="142"/>
      <c r="B8" s="63" t="s">
        <v>208</v>
      </c>
      <c r="C8" s="64">
        <v>99.271530007738619</v>
      </c>
      <c r="D8" s="64">
        <v>99.37834329679292</v>
      </c>
      <c r="E8" s="64">
        <v>97.935375194646639</v>
      </c>
      <c r="F8" s="65">
        <v>97.362807189804315</v>
      </c>
      <c r="G8" s="433">
        <v>99.201996843532029</v>
      </c>
      <c r="H8" s="283">
        <v>99.30873531691698</v>
      </c>
      <c r="I8" s="283">
        <v>97.866777918826358</v>
      </c>
      <c r="J8" s="65">
        <v>97.294610960135913</v>
      </c>
    </row>
    <row r="9" spans="1:10" x14ac:dyDescent="0.2">
      <c r="A9" s="142"/>
      <c r="B9" s="63" t="s">
        <v>250</v>
      </c>
      <c r="C9" s="64">
        <v>98.922915153507518</v>
      </c>
      <c r="D9" s="64">
        <v>99.498936080703501</v>
      </c>
      <c r="E9" s="64">
        <v>96.368609869417028</v>
      </c>
      <c r="F9" s="65">
        <v>95.076374949789482</v>
      </c>
      <c r="G9" s="433">
        <v>98.831617889124246</v>
      </c>
      <c r="H9" s="283">
        <v>99.407107199001842</v>
      </c>
      <c r="I9" s="283">
        <v>96.279670007102567</v>
      </c>
      <c r="J9" s="65">
        <v>94.988627708142545</v>
      </c>
    </row>
    <row r="10" spans="1:10" x14ac:dyDescent="0.2">
      <c r="A10" s="142"/>
      <c r="B10" s="63" t="s">
        <v>12</v>
      </c>
      <c r="C10" s="64">
        <v>98.207654065568249</v>
      </c>
      <c r="D10" s="64">
        <v>98.875808194559056</v>
      </c>
      <c r="E10" s="64">
        <v>95.410563925394513</v>
      </c>
      <c r="F10" s="65">
        <v>93.392732736594752</v>
      </c>
      <c r="G10" s="433">
        <v>98.095254087113517</v>
      </c>
      <c r="H10" s="283">
        <v>98.762643504734143</v>
      </c>
      <c r="I10" s="283">
        <v>95.301365254154419</v>
      </c>
      <c r="J10" s="65">
        <v>93.285843500238357</v>
      </c>
    </row>
    <row r="11" spans="1:10" x14ac:dyDescent="0.2">
      <c r="A11" s="142"/>
      <c r="B11" s="63" t="s">
        <v>13</v>
      </c>
      <c r="C11" s="64">
        <v>97.10430356841934</v>
      </c>
      <c r="D11" s="64">
        <v>101.65019789502298</v>
      </c>
      <c r="E11" s="64">
        <v>94.093843187939555</v>
      </c>
      <c r="F11" s="65">
        <v>93.019231671804661</v>
      </c>
      <c r="G11" s="433">
        <v>96.973683563532632</v>
      </c>
      <c r="H11" s="283">
        <v>101.51346297331662</v>
      </c>
      <c r="I11" s="283">
        <v>93.967272708513221</v>
      </c>
      <c r="J11" s="65">
        <v>92.894106707729648</v>
      </c>
    </row>
    <row r="12" spans="1:10" x14ac:dyDescent="0.2">
      <c r="A12" s="142"/>
      <c r="B12" s="63" t="s">
        <v>14</v>
      </c>
      <c r="C12" s="64">
        <v>96.84976600037993</v>
      </c>
      <c r="D12" s="64">
        <v>101.24663461033518</v>
      </c>
      <c r="E12" s="64">
        <v>94.42263766935524</v>
      </c>
      <c r="F12" s="65">
        <v>92.976933432381472</v>
      </c>
      <c r="G12" s="433">
        <v>96.703583175675519</v>
      </c>
      <c r="H12" s="283">
        <v>101.09381525257757</v>
      </c>
      <c r="I12" s="283">
        <v>94.280118296716893</v>
      </c>
      <c r="J12" s="65">
        <v>92.836596172697782</v>
      </c>
    </row>
    <row r="13" spans="1:10" x14ac:dyDescent="0.2">
      <c r="A13" s="142"/>
      <c r="B13" s="63" t="s">
        <v>15</v>
      </c>
      <c r="C13" s="64">
        <v>96.765824353967801</v>
      </c>
      <c r="D13" s="64">
        <v>101.47047323407639</v>
      </c>
      <c r="E13" s="64">
        <v>94.902531301713992</v>
      </c>
      <c r="F13" s="65">
        <v>93.038496317680995</v>
      </c>
      <c r="G13" s="433">
        <v>96.596206712305104</v>
      </c>
      <c r="H13" s="283">
        <v>101.29260896760356</v>
      </c>
      <c r="I13" s="283">
        <v>94.736179765366501</v>
      </c>
      <c r="J13" s="65">
        <v>92.87541218715657</v>
      </c>
    </row>
    <row r="14" spans="1:10" x14ac:dyDescent="0.2">
      <c r="A14" s="142"/>
      <c r="B14" s="63" t="s">
        <v>16</v>
      </c>
      <c r="C14" s="64">
        <v>96.277370296679848</v>
      </c>
      <c r="D14" s="64">
        <v>99.800417948490804</v>
      </c>
      <c r="E14" s="64">
        <v>93.907808643997967</v>
      </c>
      <c r="F14" s="65">
        <v>93.352334625373885</v>
      </c>
      <c r="G14" s="433">
        <v>96.087191251879645</v>
      </c>
      <c r="H14" s="283">
        <v>99.603279741478971</v>
      </c>
      <c r="I14" s="283">
        <v>93.722310252297405</v>
      </c>
      <c r="J14" s="65">
        <v>93.167933475091004</v>
      </c>
    </row>
    <row r="15" spans="1:10" x14ac:dyDescent="0.2">
      <c r="A15" s="142"/>
      <c r="B15" s="63" t="s">
        <v>17</v>
      </c>
      <c r="C15" s="64">
        <v>96.679968156709975</v>
      </c>
      <c r="D15" s="64">
        <v>99.597329172659499</v>
      </c>
      <c r="E15" s="64">
        <v>95.15853915684329</v>
      </c>
      <c r="F15" s="65">
        <v>94.006270051995244</v>
      </c>
      <c r="G15" s="433">
        <v>96.464121444516437</v>
      </c>
      <c r="H15" s="283">
        <v>99.374969189975985</v>
      </c>
      <c r="I15" s="283">
        <v>94.946089171538716</v>
      </c>
      <c r="J15" s="65">
        <v>93.796392610957966</v>
      </c>
    </row>
    <row r="16" spans="1:10" x14ac:dyDescent="0.2">
      <c r="A16" s="142"/>
      <c r="B16" s="63" t="s">
        <v>18</v>
      </c>
      <c r="C16" s="64">
        <v>97.114897925166858</v>
      </c>
      <c r="D16" s="64">
        <v>99.91965131776584</v>
      </c>
      <c r="E16" s="64">
        <v>95.023738423275901</v>
      </c>
      <c r="F16" s="65">
        <v>94.244341576178229</v>
      </c>
      <c r="G16" s="433">
        <v>96.883604097640969</v>
      </c>
      <c r="H16" s="283">
        <v>99.681677545542527</v>
      </c>
      <c r="I16" s="283">
        <v>94.797425008596008</v>
      </c>
      <c r="J16" s="65">
        <v>94.01988441304961</v>
      </c>
    </row>
    <row r="17" spans="1:10" x14ac:dyDescent="0.2">
      <c r="A17" s="142"/>
      <c r="B17" s="63" t="s">
        <v>19</v>
      </c>
      <c r="C17" s="64">
        <v>96.711850389994993</v>
      </c>
      <c r="D17" s="64">
        <v>98.85028284762096</v>
      </c>
      <c r="E17" s="64">
        <v>94.157379596732738</v>
      </c>
      <c r="F17" s="65">
        <v>94.116348667642114</v>
      </c>
      <c r="G17" s="433">
        <v>96.461805173101681</v>
      </c>
      <c r="H17" s="283">
        <v>98.594708785963334</v>
      </c>
      <c r="I17" s="283">
        <v>93.913938877643744</v>
      </c>
      <c r="J17" s="65">
        <v>93.873014032632</v>
      </c>
    </row>
    <row r="18" spans="1:10" x14ac:dyDescent="0.2">
      <c r="A18" s="142"/>
      <c r="B18" s="63" t="s">
        <v>20</v>
      </c>
      <c r="C18" s="64">
        <v>96.894774817316829</v>
      </c>
      <c r="D18" s="64">
        <v>96.42508315226992</v>
      </c>
      <c r="E18" s="64">
        <v>93.639266528299899</v>
      </c>
      <c r="F18" s="65">
        <v>94.470965285573044</v>
      </c>
      <c r="G18" s="433">
        <v>96.62804152275497</v>
      </c>
      <c r="H18" s="283">
        <v>96.159642831508592</v>
      </c>
      <c r="I18" s="283">
        <v>93.381495042597621</v>
      </c>
      <c r="J18" s="65">
        <v>94.210904287871486</v>
      </c>
    </row>
    <row r="19" spans="1:10" x14ac:dyDescent="0.2">
      <c r="A19" s="142"/>
      <c r="B19" s="63" t="s">
        <v>21</v>
      </c>
      <c r="C19" s="64">
        <v>96.713908586418938</v>
      </c>
      <c r="D19" s="64">
        <v>97.4357193487308</v>
      </c>
      <c r="E19" s="64">
        <v>92.869963240838317</v>
      </c>
      <c r="F19" s="65">
        <v>94.415037059422659</v>
      </c>
      <c r="G19" s="433">
        <v>96.430037487383203</v>
      </c>
      <c r="H19" s="283">
        <v>97.149729617355732</v>
      </c>
      <c r="I19" s="283">
        <v>92.597374748470372</v>
      </c>
      <c r="J19" s="65">
        <v>94.137913523342959</v>
      </c>
    </row>
    <row r="20" spans="1:10" x14ac:dyDescent="0.2">
      <c r="A20" s="142"/>
      <c r="B20" s="63" t="s">
        <v>22</v>
      </c>
      <c r="C20" s="64">
        <v>95.996297775597839</v>
      </c>
      <c r="D20" s="64">
        <v>97.041898455296902</v>
      </c>
      <c r="E20" s="64">
        <v>92.777943227538188</v>
      </c>
      <c r="F20" s="65">
        <v>94.617404407394488</v>
      </c>
      <c r="G20" s="433">
        <v>95.701265231965849</v>
      </c>
      <c r="H20" s="283">
        <v>96.743652389525963</v>
      </c>
      <c r="I20" s="283">
        <v>92.492801891698861</v>
      </c>
      <c r="J20" s="65">
        <v>94.326609719046971</v>
      </c>
    </row>
    <row r="21" spans="1:10" x14ac:dyDescent="0.2">
      <c r="A21" s="142"/>
      <c r="B21" s="63" t="s">
        <v>23</v>
      </c>
      <c r="C21" s="64">
        <v>96.043780216102846</v>
      </c>
      <c r="D21" s="64">
        <v>96.377799276252375</v>
      </c>
      <c r="E21" s="64">
        <v>93.242905497030165</v>
      </c>
      <c r="F21" s="65">
        <v>94.64045653763965</v>
      </c>
      <c r="G21" s="433">
        <v>95.759883852594825</v>
      </c>
      <c r="H21" s="283">
        <v>96.092915583879204</v>
      </c>
      <c r="I21" s="283">
        <v>92.967288255247666</v>
      </c>
      <c r="J21" s="65">
        <v>94.360708266681115</v>
      </c>
    </row>
    <row r="22" spans="1:10" x14ac:dyDescent="0.2">
      <c r="A22" s="142"/>
      <c r="B22" s="63" t="s">
        <v>24</v>
      </c>
      <c r="C22" s="64">
        <v>96.277385949612608</v>
      </c>
      <c r="D22" s="64">
        <v>97.612849200647204</v>
      </c>
      <c r="E22" s="64">
        <v>93.849649568839794</v>
      </c>
      <c r="F22" s="65">
        <v>95.095046289892124</v>
      </c>
      <c r="G22" s="433">
        <v>96.004073931783353</v>
      </c>
      <c r="H22" s="283">
        <v>97.335746072867423</v>
      </c>
      <c r="I22" s="283">
        <v>93.583229403364456</v>
      </c>
      <c r="J22" s="65">
        <v>94.825090695120778</v>
      </c>
    </row>
    <row r="23" spans="1:10" x14ac:dyDescent="0.2">
      <c r="A23" s="142"/>
      <c r="B23" s="63" t="s">
        <v>25</v>
      </c>
      <c r="C23" s="64">
        <v>96.781024467852816</v>
      </c>
      <c r="D23" s="64">
        <v>99.149075861514888</v>
      </c>
      <c r="E23" s="64">
        <v>93.963321982909079</v>
      </c>
      <c r="F23" s="65">
        <v>94.83699646218794</v>
      </c>
      <c r="G23" s="433">
        <v>96.51568701046628</v>
      </c>
      <c r="H23" s="283">
        <v>98.877246090793008</v>
      </c>
      <c r="I23" s="283">
        <v>93.705709614372793</v>
      </c>
      <c r="J23" s="65">
        <v>94.576988804221799</v>
      </c>
    </row>
    <row r="24" spans="1:10" x14ac:dyDescent="0.2">
      <c r="A24" s="142"/>
      <c r="B24" s="63" t="s">
        <v>26</v>
      </c>
      <c r="C24" s="64">
        <v>96.942068818802483</v>
      </c>
      <c r="D24" s="64">
        <v>99.147518049722805</v>
      </c>
      <c r="E24" s="64">
        <v>93.950185645933317</v>
      </c>
      <c r="F24" s="65">
        <v>95.778254708623024</v>
      </c>
      <c r="G24" s="433">
        <v>96.678104540583718</v>
      </c>
      <c r="H24" s="283">
        <v>98.877548537434976</v>
      </c>
      <c r="I24" s="283">
        <v>93.694367988597179</v>
      </c>
      <c r="J24" s="65">
        <v>95.517459388477008</v>
      </c>
    </row>
    <row r="25" spans="1:10" x14ac:dyDescent="0.2">
      <c r="A25" s="142"/>
      <c r="B25" s="63" t="s">
        <v>27</v>
      </c>
      <c r="C25" s="64">
        <v>97.268485328405191</v>
      </c>
      <c r="D25" s="64">
        <v>99.226787828342765</v>
      </c>
      <c r="E25" s="64">
        <v>94.2200976155181</v>
      </c>
      <c r="F25" s="65">
        <v>95.489673156875114</v>
      </c>
      <c r="G25" s="433">
        <v>97.003548936855353</v>
      </c>
      <c r="H25" s="283">
        <v>98.956517483085818</v>
      </c>
      <c r="I25" s="283">
        <v>93.963464312455471</v>
      </c>
      <c r="J25" s="65">
        <v>95.2295818297506</v>
      </c>
    </row>
    <row r="26" spans="1:10" x14ac:dyDescent="0.2">
      <c r="A26" s="142"/>
      <c r="B26" s="63" t="s">
        <v>28</v>
      </c>
      <c r="C26" s="64">
        <v>96.908682083258839</v>
      </c>
      <c r="D26" s="64">
        <v>97.309296407900632</v>
      </c>
      <c r="E26" s="64">
        <v>94.774308766513116</v>
      </c>
      <c r="F26" s="65">
        <v>95.949183954413471</v>
      </c>
      <c r="G26" s="433">
        <v>96.644642967094555</v>
      </c>
      <c r="H26" s="283">
        <v>97.044165770833004</v>
      </c>
      <c r="I26" s="283">
        <v>94.516085001791083</v>
      </c>
      <c r="J26" s="65">
        <v>95.687759103890343</v>
      </c>
    </row>
    <row r="27" spans="1:10" x14ac:dyDescent="0.2">
      <c r="A27" s="142"/>
      <c r="B27" s="63" t="s">
        <v>29</v>
      </c>
      <c r="C27" s="64">
        <v>97.073743997301492</v>
      </c>
      <c r="D27" s="64">
        <v>99.970773737517362</v>
      </c>
      <c r="E27" s="64">
        <v>94.6153397472617</v>
      </c>
      <c r="F27" s="65">
        <v>96.315881334485553</v>
      </c>
      <c r="G27" s="433">
        <v>96.808793959344598</v>
      </c>
      <c r="H27" s="283">
        <v>99.69791663727942</v>
      </c>
      <c r="I27" s="283">
        <v>94.357099600904121</v>
      </c>
      <c r="J27" s="65">
        <v>96.052999783155528</v>
      </c>
    </row>
    <row r="28" spans="1:10" x14ac:dyDescent="0.2">
      <c r="A28" s="142"/>
      <c r="B28" s="63" t="s">
        <v>30</v>
      </c>
      <c r="C28" s="64">
        <v>97.429785662764473</v>
      </c>
      <c r="D28" s="64">
        <v>100.55973325457869</v>
      </c>
      <c r="E28" s="64">
        <v>95.203634148944403</v>
      </c>
      <c r="F28" s="65">
        <v>96.950412779924434</v>
      </c>
      <c r="G28" s="433">
        <v>97.176252672105022</v>
      </c>
      <c r="H28" s="283">
        <v>100.29805547566816</v>
      </c>
      <c r="I28" s="283">
        <v>94.955894077227754</v>
      </c>
      <c r="J28" s="65">
        <v>96.698127219296779</v>
      </c>
    </row>
    <row r="29" spans="1:10" x14ac:dyDescent="0.2">
      <c r="A29" s="142"/>
      <c r="B29" s="63" t="s">
        <v>31</v>
      </c>
      <c r="C29" s="64">
        <v>97.834636663738749</v>
      </c>
      <c r="D29" s="64">
        <v>99.433792461780044</v>
      </c>
      <c r="E29" s="64">
        <v>95.396924429400627</v>
      </c>
      <c r="F29" s="65">
        <v>97.267223259870477</v>
      </c>
      <c r="G29" s="433">
        <v>97.582580706361227</v>
      </c>
      <c r="H29" s="283">
        <v>99.177616524409501</v>
      </c>
      <c r="I29" s="283">
        <v>95.151148864244007</v>
      </c>
      <c r="J29" s="65">
        <v>97.016629156225122</v>
      </c>
    </row>
    <row r="30" spans="1:10" x14ac:dyDescent="0.2">
      <c r="A30" s="142"/>
      <c r="B30" s="63" t="s">
        <v>32</v>
      </c>
      <c r="C30" s="64">
        <v>98.444264238626744</v>
      </c>
      <c r="D30" s="64">
        <v>98.846423349284748</v>
      </c>
      <c r="E30" s="64">
        <v>95.816251777250883</v>
      </c>
      <c r="F30" s="65">
        <v>97.915573008540761</v>
      </c>
      <c r="G30" s="433">
        <v>98.19317439493598</v>
      </c>
      <c r="H30" s="283">
        <v>98.594307767131468</v>
      </c>
      <c r="I30" s="283">
        <v>95.571864886172435</v>
      </c>
      <c r="J30" s="65">
        <v>97.665831633441343</v>
      </c>
    </row>
    <row r="31" spans="1:10" x14ac:dyDescent="0.2">
      <c r="A31" s="142"/>
      <c r="B31" s="63" t="s">
        <v>33</v>
      </c>
      <c r="C31" s="64">
        <v>98.810247846037655</v>
      </c>
      <c r="D31" s="64">
        <v>99.720265506058695</v>
      </c>
      <c r="E31" s="64">
        <v>95.908674371509221</v>
      </c>
      <c r="F31" s="65">
        <v>98.562740128933299</v>
      </c>
      <c r="G31" s="433">
        <v>98.562669809954045</v>
      </c>
      <c r="H31" s="283">
        <v>99.470407338207465</v>
      </c>
      <c r="I31" s="283">
        <v>95.66836649088053</v>
      </c>
      <c r="J31" s="65">
        <v>98.315782245878879</v>
      </c>
    </row>
    <row r="32" spans="1:10" x14ac:dyDescent="0.2">
      <c r="A32" s="142"/>
      <c r="B32" s="63" t="s">
        <v>34</v>
      </c>
      <c r="C32" s="64">
        <v>99.009826955948299</v>
      </c>
      <c r="D32" s="64">
        <v>98.950796836099514</v>
      </c>
      <c r="E32" s="64">
        <v>96.91507102486004</v>
      </c>
      <c r="F32" s="65">
        <v>99.11654472114077</v>
      </c>
      <c r="G32" s="433">
        <v>98.76618038741303</v>
      </c>
      <c r="H32" s="283">
        <v>98.707295530782787</v>
      </c>
      <c r="I32" s="283">
        <v>96.676579299134048</v>
      </c>
      <c r="J32" s="65">
        <v>98.872635538094499</v>
      </c>
    </row>
    <row r="33" spans="1:10" x14ac:dyDescent="0.2">
      <c r="A33" s="142"/>
      <c r="B33" s="63" t="s">
        <v>35</v>
      </c>
      <c r="C33" s="64">
        <v>99.165425075294863</v>
      </c>
      <c r="D33" s="64">
        <v>100.51652710732233</v>
      </c>
      <c r="E33" s="64">
        <v>96.481590162080479</v>
      </c>
      <c r="F33" s="65">
        <v>99.672392437473164</v>
      </c>
      <c r="G33" s="433">
        <v>98.927342362221879</v>
      </c>
      <c r="H33" s="283">
        <v>100.27520058182998</v>
      </c>
      <c r="I33" s="283">
        <v>96.249950972010581</v>
      </c>
      <c r="J33" s="65">
        <v>99.433092564639779</v>
      </c>
    </row>
    <row r="34" spans="1:10" x14ac:dyDescent="0.2">
      <c r="A34" s="142"/>
      <c r="B34" s="63" t="s">
        <v>36</v>
      </c>
      <c r="C34" s="64">
        <v>99.680173474883986</v>
      </c>
      <c r="D34" s="64">
        <v>102.23214486684405</v>
      </c>
      <c r="E34" s="64">
        <v>97.193136745570115</v>
      </c>
      <c r="F34" s="65">
        <v>99.81686368005451</v>
      </c>
      <c r="G34" s="433">
        <v>99.44336452088838</v>
      </c>
      <c r="H34" s="283">
        <v>101.98927322600819</v>
      </c>
      <c r="I34" s="283">
        <v>96.962236213940727</v>
      </c>
      <c r="J34" s="65">
        <v>99.579729992830863</v>
      </c>
    </row>
    <row r="35" spans="1:10" x14ac:dyDescent="0.2">
      <c r="A35" s="142"/>
      <c r="B35" s="63" t="s">
        <v>37</v>
      </c>
      <c r="C35" s="64">
        <v>99.337284573719501</v>
      </c>
      <c r="D35" s="64">
        <v>103.54714107240666</v>
      </c>
      <c r="E35" s="64">
        <v>97.66045872818286</v>
      </c>
      <c r="F35" s="65">
        <v>100.19318284725399</v>
      </c>
      <c r="G35" s="433">
        <v>99.105768084610972</v>
      </c>
      <c r="H35" s="283">
        <v>103.30581304878301</v>
      </c>
      <c r="I35" s="283">
        <v>97.432850266501077</v>
      </c>
      <c r="J35" s="65">
        <v>99.959671592895219</v>
      </c>
    </row>
    <row r="36" spans="1:10" x14ac:dyDescent="0.2">
      <c r="A36" s="142"/>
      <c r="B36" s="63" t="s">
        <v>38</v>
      </c>
      <c r="C36" s="64">
        <v>99.789391115221363</v>
      </c>
      <c r="D36" s="64">
        <v>105.53294781039483</v>
      </c>
      <c r="E36" s="64">
        <v>98.378586005503692</v>
      </c>
      <c r="F36" s="65">
        <v>100.40376433380104</v>
      </c>
      <c r="G36" s="433">
        <v>99.580055814521259</v>
      </c>
      <c r="H36" s="283">
        <v>105.31156384245223</v>
      </c>
      <c r="I36" s="283">
        <v>98.172210250989593</v>
      </c>
      <c r="J36" s="65">
        <v>100.19314021871881</v>
      </c>
    </row>
    <row r="37" spans="1:10" x14ac:dyDescent="0.2">
      <c r="A37" s="142"/>
      <c r="B37" s="63" t="s">
        <v>39</v>
      </c>
      <c r="C37" s="64">
        <v>100.23286148406386</v>
      </c>
      <c r="D37" s="64">
        <v>104.54934364926223</v>
      </c>
      <c r="E37" s="64">
        <v>98.610116176543585</v>
      </c>
      <c r="F37" s="65">
        <v>100.92467790534094</v>
      </c>
      <c r="G37" s="433">
        <v>100.0520185887036</v>
      </c>
      <c r="H37" s="283">
        <v>104.36071283763404</v>
      </c>
      <c r="I37" s="283">
        <v>98.432201083058942</v>
      </c>
      <c r="J37" s="65">
        <v>100.74258681569762</v>
      </c>
    </row>
    <row r="38" spans="1:10" x14ac:dyDescent="0.2">
      <c r="A38" s="142"/>
      <c r="B38" s="63" t="s">
        <v>40</v>
      </c>
      <c r="C38" s="64">
        <v>100.14743002027221</v>
      </c>
      <c r="D38" s="64">
        <v>103.59383633245361</v>
      </c>
      <c r="E38" s="64">
        <v>99.138688695277025</v>
      </c>
      <c r="F38" s="65">
        <v>100.87349461433917</v>
      </c>
      <c r="G38" s="433">
        <v>99.996457840700955</v>
      </c>
      <c r="H38" s="283">
        <v>103.43766869781636</v>
      </c>
      <c r="I38" s="283">
        <v>98.98923719253628</v>
      </c>
      <c r="J38" s="65">
        <v>100.72142789290848</v>
      </c>
    </row>
    <row r="39" spans="1:10" x14ac:dyDescent="0.2">
      <c r="A39" s="142"/>
      <c r="B39" s="63" t="s">
        <v>89</v>
      </c>
      <c r="C39" s="64">
        <v>100.47668754305253</v>
      </c>
      <c r="D39" s="64">
        <v>103.99123081938551</v>
      </c>
      <c r="E39" s="64">
        <v>99.846868165400579</v>
      </c>
      <c r="F39" s="65">
        <v>101.19994807199124</v>
      </c>
      <c r="G39" s="433">
        <v>100.35535247171748</v>
      </c>
      <c r="H39" s="283">
        <v>103.86565160575655</v>
      </c>
      <c r="I39" s="283">
        <v>99.726293660332118</v>
      </c>
      <c r="J39" s="65">
        <v>101.07773959539161</v>
      </c>
    </row>
    <row r="40" spans="1:10" x14ac:dyDescent="0.2">
      <c r="A40" s="142"/>
      <c r="B40" s="63" t="s">
        <v>90</v>
      </c>
      <c r="C40" s="64">
        <v>100.46200304767409</v>
      </c>
      <c r="D40" s="64">
        <v>103.86305577347369</v>
      </c>
      <c r="E40" s="64">
        <v>100.19651945983514</v>
      </c>
      <c r="F40" s="65">
        <v>101.43307821754755</v>
      </c>
      <c r="G40" s="433">
        <v>100.33177247429786</v>
      </c>
      <c r="H40" s="283">
        <v>103.7284163586138</v>
      </c>
      <c r="I40" s="283">
        <v>100.06663303727045</v>
      </c>
      <c r="J40" s="65">
        <v>101.30158882320099</v>
      </c>
    </row>
    <row r="41" spans="1:10" x14ac:dyDescent="0.2">
      <c r="A41" s="142"/>
      <c r="B41" s="63" t="s">
        <v>91</v>
      </c>
      <c r="C41" s="64">
        <v>100.45659743496309</v>
      </c>
      <c r="D41" s="64">
        <v>102.47130196130098</v>
      </c>
      <c r="E41" s="64">
        <v>100.44183357521267</v>
      </c>
      <c r="F41" s="65">
        <v>101.85497327453795</v>
      </c>
      <c r="G41" s="433">
        <v>100.32344896596452</v>
      </c>
      <c r="H41" s="283">
        <v>102.3354831368452</v>
      </c>
      <c r="I41" s="283">
        <v>100.30870467471816</v>
      </c>
      <c r="J41" s="65">
        <v>101.71997135233796</v>
      </c>
    </row>
    <row r="42" spans="1:10" x14ac:dyDescent="0.2">
      <c r="A42" s="142"/>
      <c r="B42" s="63" t="s">
        <v>92</v>
      </c>
      <c r="C42" s="64">
        <v>100.68419150212966</v>
      </c>
      <c r="D42" s="64">
        <v>101.21055561471721</v>
      </c>
      <c r="E42" s="64">
        <v>100.63832036423601</v>
      </c>
      <c r="F42" s="65">
        <v>101.95970060070681</v>
      </c>
      <c r="G42" s="433">
        <v>100.54805450200895</v>
      </c>
      <c r="H42" s="283">
        <v>101.07370690772179</v>
      </c>
      <c r="I42" s="283">
        <v>100.50224538734875</v>
      </c>
      <c r="J42" s="65">
        <v>101.82183896060326</v>
      </c>
    </row>
    <row r="43" spans="1:10" x14ac:dyDescent="0.2">
      <c r="A43" s="142"/>
      <c r="B43" s="63" t="s">
        <v>135</v>
      </c>
      <c r="C43" s="64">
        <v>100.92658747149788</v>
      </c>
      <c r="D43" s="64">
        <v>102.97784534080277</v>
      </c>
      <c r="E43" s="64">
        <v>100.71345646053203</v>
      </c>
      <c r="F43" s="65">
        <v>102.09825700139812</v>
      </c>
      <c r="G43" s="433">
        <v>100.78958487881219</v>
      </c>
      <c r="H43" s="283">
        <v>102.83805827225784</v>
      </c>
      <c r="I43" s="283">
        <v>100.57674318210758</v>
      </c>
      <c r="J43" s="65">
        <v>101.95966392827128</v>
      </c>
    </row>
    <row r="44" spans="1:10" x14ac:dyDescent="0.2">
      <c r="A44" s="142"/>
      <c r="B44" s="63" t="s">
        <v>136</v>
      </c>
      <c r="C44" s="64">
        <v>100.9231814680923</v>
      </c>
      <c r="D44" s="64">
        <v>103.15019003690122</v>
      </c>
      <c r="E44" s="64">
        <v>100.86792729729594</v>
      </c>
      <c r="F44" s="65">
        <v>102.34665230899374</v>
      </c>
      <c r="G44" s="433">
        <v>100.81387990192346</v>
      </c>
      <c r="H44" s="283">
        <v>103.03847658160136</v>
      </c>
      <c r="I44" s="283">
        <v>100.75868557235809</v>
      </c>
      <c r="J44" s="65">
        <v>102.2358090990713</v>
      </c>
    </row>
    <row r="45" spans="1:10" x14ac:dyDescent="0.2">
      <c r="A45" s="142"/>
      <c r="B45" s="63" t="s">
        <v>137</v>
      </c>
      <c r="C45" s="64">
        <v>100.91992196168742</v>
      </c>
      <c r="D45" s="64">
        <v>103.12903677782722</v>
      </c>
      <c r="E45" s="64">
        <v>100.85142732050319</v>
      </c>
      <c r="F45" s="65">
        <v>102.58947200064256</v>
      </c>
      <c r="G45" s="433">
        <v>100.83832704498184</v>
      </c>
      <c r="H45" s="283">
        <v>103.04565576640495</v>
      </c>
      <c r="I45" s="283">
        <v>100.76988778250225</v>
      </c>
      <c r="J45" s="65">
        <v>102.50652723354355</v>
      </c>
    </row>
    <row r="46" spans="1:10" x14ac:dyDescent="0.2">
      <c r="A46" s="142"/>
      <c r="B46" s="63" t="s">
        <v>138</v>
      </c>
      <c r="C46" s="64">
        <v>100.92948134860141</v>
      </c>
      <c r="D46" s="64">
        <v>103.05345726474522</v>
      </c>
      <c r="E46" s="64">
        <v>100.81479125107668</v>
      </c>
      <c r="F46" s="65">
        <v>102.7775501397516</v>
      </c>
      <c r="G46" s="433">
        <v>100.87559206012841</v>
      </c>
      <c r="H46" s="283">
        <v>102.99843392159033</v>
      </c>
      <c r="I46" s="283">
        <v>100.76096319909948</v>
      </c>
      <c r="J46" s="65">
        <v>102.72267411171674</v>
      </c>
    </row>
    <row r="47" spans="1:10" x14ac:dyDescent="0.2">
      <c r="A47" s="142"/>
      <c r="B47" s="63" t="s">
        <v>156</v>
      </c>
      <c r="C47" s="64">
        <v>100.92770312857316</v>
      </c>
      <c r="D47" s="64">
        <v>102.73776043253076</v>
      </c>
      <c r="E47" s="64">
        <v>100.8687601320234</v>
      </c>
      <c r="F47" s="65">
        <v>102.96599995429825</v>
      </c>
      <c r="G47" s="433">
        <v>100.90153527398131</v>
      </c>
      <c r="H47" s="283">
        <v>102.71112327848124</v>
      </c>
      <c r="I47" s="283">
        <v>100.84260755977448</v>
      </c>
      <c r="J47" s="65">
        <v>102.939303623844</v>
      </c>
    </row>
    <row r="48" spans="1:10" x14ac:dyDescent="0.2">
      <c r="A48" s="142"/>
      <c r="B48" s="63" t="s">
        <v>157</v>
      </c>
      <c r="C48" s="64">
        <v>100.92220120889141</v>
      </c>
      <c r="D48" s="64">
        <v>102.69220018790685</v>
      </c>
      <c r="E48" s="64">
        <v>100.95861791046477</v>
      </c>
      <c r="F48" s="65">
        <v>103.1605077006318</v>
      </c>
      <c r="G48" s="433">
        <v>100.91738290204772</v>
      </c>
      <c r="H48" s="283">
        <v>102.68729737638429</v>
      </c>
      <c r="I48" s="283">
        <v>100.95379786498644</v>
      </c>
      <c r="J48" s="65">
        <v>103.15558253080494</v>
      </c>
    </row>
    <row r="49" spans="1:10" x14ac:dyDescent="0.2">
      <c r="A49" s="142"/>
      <c r="B49" s="63" t="s">
        <v>158</v>
      </c>
      <c r="C49" s="64">
        <v>100.90036821461388</v>
      </c>
      <c r="D49" s="64">
        <v>102.57652909835205</v>
      </c>
      <c r="E49" s="64">
        <v>101.07879772363277</v>
      </c>
      <c r="F49" s="65">
        <v>103.3409916270279</v>
      </c>
      <c r="G49" s="433">
        <v>100.91689896901417</v>
      </c>
      <c r="H49" s="283">
        <v>102.59333446229425</v>
      </c>
      <c r="I49" s="283">
        <v>101.09535771057654</v>
      </c>
      <c r="J49" s="65">
        <v>103.35792223473821</v>
      </c>
    </row>
    <row r="50" spans="1:10" x14ac:dyDescent="0.2">
      <c r="A50" s="142"/>
      <c r="B50" s="63" t="s">
        <v>159</v>
      </c>
      <c r="C50" s="64">
        <v>100.84488646481708</v>
      </c>
      <c r="D50" s="64">
        <v>102.52780937472501</v>
      </c>
      <c r="E50" s="64">
        <v>101.24958390663582</v>
      </c>
      <c r="F50" s="65">
        <v>103.51356610452869</v>
      </c>
      <c r="G50" s="433">
        <v>100.88274892426236</v>
      </c>
      <c r="H50" s="283">
        <v>102.56630369169575</v>
      </c>
      <c r="I50" s="283">
        <v>101.28759831072621</v>
      </c>
      <c r="J50" s="65">
        <v>103.55243052627638</v>
      </c>
    </row>
    <row r="51" spans="1:10" x14ac:dyDescent="0.2">
      <c r="A51" s="142"/>
      <c r="B51" s="63" t="s">
        <v>221</v>
      </c>
      <c r="C51" s="64">
        <v>100.78847376417957</v>
      </c>
      <c r="D51" s="64">
        <v>102.5045017423466</v>
      </c>
      <c r="E51" s="64">
        <v>101.43076837057501</v>
      </c>
      <c r="F51" s="65">
        <v>103.68326809946861</v>
      </c>
      <c r="G51" s="433">
        <v>100.84764841291191</v>
      </c>
      <c r="H51" s="283">
        <v>102.56468390065838</v>
      </c>
      <c r="I51" s="283">
        <v>101.49032012153248</v>
      </c>
      <c r="J51" s="65">
        <v>103.7441423318095</v>
      </c>
    </row>
    <row r="52" spans="1:10" x14ac:dyDescent="0.2">
      <c r="A52" s="142"/>
      <c r="B52" s="63" t="s">
        <v>222</v>
      </c>
      <c r="C52" s="64">
        <v>100.69326077336135</v>
      </c>
      <c r="D52" s="64">
        <v>102.40804548313625</v>
      </c>
      <c r="E52" s="64">
        <v>101.61873225463567</v>
      </c>
      <c r="F52" s="65">
        <v>103.85987546595094</v>
      </c>
      <c r="G52" s="433">
        <v>100.76281248899329</v>
      </c>
      <c r="H52" s="283">
        <v>102.47878164961999</v>
      </c>
      <c r="I52" s="283">
        <v>101.68892321989371</v>
      </c>
      <c r="J52" s="65">
        <v>103.93161445293468</v>
      </c>
    </row>
    <row r="53" spans="1:10" x14ac:dyDescent="0.2">
      <c r="A53" s="142"/>
      <c r="B53" s="63" t="s">
        <v>223</v>
      </c>
      <c r="C53" s="64">
        <v>100.60259313942453</v>
      </c>
      <c r="D53" s="64">
        <v>102.32608816905434</v>
      </c>
      <c r="E53" s="64">
        <v>101.80704445925311</v>
      </c>
      <c r="F53" s="65">
        <v>104.03159831694298</v>
      </c>
      <c r="G53" s="433">
        <v>100.68250688158258</v>
      </c>
      <c r="H53" s="283">
        <v>102.40737097072765</v>
      </c>
      <c r="I53" s="283">
        <v>101.88791495818271</v>
      </c>
      <c r="J53" s="65">
        <v>104.11423589182796</v>
      </c>
    </row>
    <row r="54" spans="1:10" x14ac:dyDescent="0.2">
      <c r="A54" s="142"/>
      <c r="B54" s="63" t="s">
        <v>224</v>
      </c>
      <c r="C54" s="64">
        <v>100.52644871187165</v>
      </c>
      <c r="D54" s="64">
        <v>102.41482661288086</v>
      </c>
      <c r="E54" s="64">
        <v>101.93470949378005</v>
      </c>
      <c r="F54" s="65">
        <v>104.21918640713388</v>
      </c>
      <c r="G54" s="433">
        <v>100.61671981031888</v>
      </c>
      <c r="H54" s="283">
        <v>102.50679344364116</v>
      </c>
      <c r="I54" s="283">
        <v>102.02624518725993</v>
      </c>
      <c r="J54" s="65">
        <v>104.3127735233286</v>
      </c>
    </row>
    <row r="55" spans="1:10" x14ac:dyDescent="0.2">
      <c r="A55" s="142"/>
      <c r="B55" s="63" t="s">
        <v>268</v>
      </c>
      <c r="C55" s="64">
        <v>100.46191513827866</v>
      </c>
      <c r="D55" s="64">
        <v>102.24595747766949</v>
      </c>
      <c r="E55" s="64">
        <v>102.06253461900722</v>
      </c>
      <c r="F55" s="65">
        <v>104.40919585002902</v>
      </c>
      <c r="G55" s="433">
        <v>100.56254051859102</v>
      </c>
      <c r="H55" s="283">
        <v>102.34836980320024</v>
      </c>
      <c r="I55" s="283">
        <v>102.16476322322558</v>
      </c>
      <c r="J55" s="65">
        <v>104.51377493381467</v>
      </c>
    </row>
    <row r="56" spans="1:10" x14ac:dyDescent="0.2">
      <c r="A56" s="142"/>
      <c r="B56" s="63" t="s">
        <v>269</v>
      </c>
      <c r="C56" s="64">
        <v>100.40818057300295</v>
      </c>
      <c r="D56" s="64">
        <v>102.42516410847924</v>
      </c>
      <c r="E56" s="64">
        <v>102.21111921538839</v>
      </c>
      <c r="F56" s="65">
        <v>104.62375784147351</v>
      </c>
      <c r="G56" s="433">
        <v>100.51121361940328</v>
      </c>
      <c r="H56" s="283">
        <v>102.53026686630153</v>
      </c>
      <c r="I56" s="283">
        <v>102.3160023327665</v>
      </c>
      <c r="J56" s="65">
        <v>104.73111666856047</v>
      </c>
    </row>
    <row r="57" spans="1:10" x14ac:dyDescent="0.2">
      <c r="A57" s="142"/>
      <c r="B57" s="63" t="s">
        <v>270</v>
      </c>
      <c r="C57" s="64">
        <v>100.34778153709966</v>
      </c>
      <c r="D57" s="64">
        <v>102.46636707500627</v>
      </c>
      <c r="E57" s="64">
        <v>102.37012753533708</v>
      </c>
      <c r="F57" s="65">
        <v>104.85443368972345</v>
      </c>
      <c r="G57" s="433">
        <v>100.45321267317711</v>
      </c>
      <c r="H57" s="283">
        <v>102.57402411858965</v>
      </c>
      <c r="I57" s="283">
        <v>102.47768346413918</v>
      </c>
      <c r="J57" s="65">
        <v>104.96459977309193</v>
      </c>
    </row>
    <row r="58" spans="1:10" x14ac:dyDescent="0.2">
      <c r="A58" s="142"/>
      <c r="B58" s="63" t="s">
        <v>271</v>
      </c>
      <c r="C58" s="64">
        <v>100.28203689386137</v>
      </c>
      <c r="D58" s="64">
        <v>102.84535043389768</v>
      </c>
      <c r="E58" s="64">
        <v>102.64183942073579</v>
      </c>
      <c r="F58" s="65">
        <v>105.11598485380048</v>
      </c>
      <c r="G58" s="433">
        <v>100.38985747095762</v>
      </c>
      <c r="H58" s="283">
        <v>102.95592701749037</v>
      </c>
      <c r="I58" s="283">
        <v>102.7521971947037</v>
      </c>
      <c r="J58" s="65">
        <v>105.22900276308933</v>
      </c>
    </row>
    <row r="59" spans="1:10" x14ac:dyDescent="0.2">
      <c r="A59" s="142"/>
      <c r="B59" s="63" t="s">
        <v>339</v>
      </c>
      <c r="C59" s="64">
        <v>100.22306770815774</v>
      </c>
      <c r="D59" s="64">
        <v>103.1217998998448</v>
      </c>
      <c r="E59" s="64">
        <v>102.94502376336099</v>
      </c>
      <c r="F59" s="65">
        <v>105.37818998197565</v>
      </c>
      <c r="G59" s="433">
        <v>100.3332820137524</v>
      </c>
      <c r="H59" s="283">
        <v>103.23520191225093</v>
      </c>
      <c r="I59" s="283">
        <v>103.05823137681733</v>
      </c>
      <c r="J59" s="65">
        <v>105.49407332399723</v>
      </c>
    </row>
    <row r="60" spans="1:10" x14ac:dyDescent="0.2">
      <c r="A60" s="142"/>
      <c r="B60" s="63" t="s">
        <v>340</v>
      </c>
      <c r="C60" s="64">
        <v>100.17701105105336</v>
      </c>
      <c r="D60" s="64">
        <v>103.41303520217014</v>
      </c>
      <c r="E60" s="64">
        <v>103.25621537299439</v>
      </c>
      <c r="F60" s="65">
        <v>105.64832467261493</v>
      </c>
      <c r="G60" s="433">
        <v>100.2749012822305</v>
      </c>
      <c r="H60" s="283">
        <v>103.51408758750732</v>
      </c>
      <c r="I60" s="283">
        <v>103.35711451829029</v>
      </c>
      <c r="J60" s="65">
        <v>105.75156132159422</v>
      </c>
    </row>
    <row r="61" spans="1:10" x14ac:dyDescent="0.2">
      <c r="A61" s="142"/>
      <c r="B61" s="63" t="s">
        <v>341</v>
      </c>
      <c r="C61" s="64">
        <v>100.1289278578662</v>
      </c>
      <c r="D61" s="64">
        <v>103.64929727219928</v>
      </c>
      <c r="E61" s="64">
        <v>103.56834768101575</v>
      </c>
      <c r="F61" s="65">
        <v>105.92126217331901</v>
      </c>
      <c r="G61" s="433">
        <v>100.21450506945494</v>
      </c>
      <c r="H61" s="283">
        <v>103.73788323864709</v>
      </c>
      <c r="I61" s="283">
        <v>103.65686446225989</v>
      </c>
      <c r="J61" s="65">
        <v>106.01178992048123</v>
      </c>
    </row>
    <row r="62" spans="1:10" x14ac:dyDescent="0.2">
      <c r="A62" s="142"/>
      <c r="B62" s="63" t="s">
        <v>342</v>
      </c>
      <c r="C62" s="64">
        <v>100.07856678665006</v>
      </c>
      <c r="D62" s="64">
        <v>103.99767849467121</v>
      </c>
      <c r="E62" s="64">
        <v>103.85039253726801</v>
      </c>
      <c r="F62" s="65">
        <v>106.20125135066193</v>
      </c>
      <c r="G62" s="433">
        <v>100.15184259187129</v>
      </c>
      <c r="H62" s="283">
        <v>104.07382380607505</v>
      </c>
      <c r="I62" s="283">
        <v>103.92643000842746</v>
      </c>
      <c r="J62" s="65">
        <v>106.27901008020888</v>
      </c>
    </row>
    <row r="63" spans="1:10" x14ac:dyDescent="0.2">
      <c r="A63" s="142"/>
      <c r="B63" s="63" t="s">
        <v>587</v>
      </c>
      <c r="C63" s="64">
        <v>100.02563425081244</v>
      </c>
      <c r="D63" s="64">
        <v>104.2369887053035</v>
      </c>
      <c r="E63" s="64">
        <v>104.1228336453691</v>
      </c>
      <c r="F63" s="65">
        <v>106.48410250646</v>
      </c>
      <c r="G63" s="433">
        <v>100.08662091846978</v>
      </c>
      <c r="H63" s="283">
        <v>104.30054307949341</v>
      </c>
      <c r="I63" s="283">
        <v>104.18631841803405</v>
      </c>
      <c r="J63" s="65">
        <v>106.54902696926374</v>
      </c>
    </row>
    <row r="64" spans="1:10" x14ac:dyDescent="0.2">
      <c r="A64" s="142"/>
      <c r="B64" s="63" t="s">
        <v>588</v>
      </c>
      <c r="C64" s="64">
        <v>99.978133913158558</v>
      </c>
      <c r="D64" s="64">
        <v>104.4617572625435</v>
      </c>
      <c r="E64" s="64">
        <v>104.38228620943214</v>
      </c>
      <c r="F64" s="65">
        <v>106.76539273830588</v>
      </c>
      <c r="G64" s="433">
        <v>100.01850413875458</v>
      </c>
      <c r="H64" s="283">
        <v>104.50393793287384</v>
      </c>
      <c r="I64" s="283">
        <v>104.42443479010254</v>
      </c>
      <c r="J64" s="65">
        <v>106.80850359486998</v>
      </c>
    </row>
    <row r="65" spans="1:10" x14ac:dyDescent="0.2">
      <c r="A65" s="142"/>
      <c r="B65" s="63" t="s">
        <v>589</v>
      </c>
      <c r="C65" s="64">
        <v>99.927905168360667</v>
      </c>
      <c r="D65" s="64">
        <v>104.70877302177281</v>
      </c>
      <c r="E65" s="64">
        <v>104.63195961204578</v>
      </c>
      <c r="F65" s="65">
        <v>107.02289925001219</v>
      </c>
      <c r="G65" s="433">
        <v>99.94768220920551</v>
      </c>
      <c r="H65" s="283">
        <v>104.72949625896428</v>
      </c>
      <c r="I65" s="283">
        <v>104.65266764685794</v>
      </c>
      <c r="J65" s="65">
        <v>107.04408048308433</v>
      </c>
    </row>
    <row r="66" spans="1:10" x14ac:dyDescent="0.2">
      <c r="A66" s="142"/>
      <c r="B66" s="63" t="s">
        <v>590</v>
      </c>
      <c r="C66" s="64">
        <v>99.875170641617487</v>
      </c>
      <c r="D66" s="64">
        <v>104.91634983011278</v>
      </c>
      <c r="E66" s="64">
        <v>104.89268081270716</v>
      </c>
      <c r="F66" s="375">
        <v>107.27461284385063</v>
      </c>
      <c r="G66" s="433">
        <v>99.874379431153486</v>
      </c>
      <c r="H66" s="283">
        <v>104.9155186834593</v>
      </c>
      <c r="I66" s="283">
        <v>104.89184985355971</v>
      </c>
      <c r="J66" s="65">
        <v>107.27376301505257</v>
      </c>
    </row>
    <row r="67" spans="1:10" x14ac:dyDescent="0.2">
      <c r="A67" s="142"/>
      <c r="B67" s="234"/>
      <c r="C67" s="514" t="s">
        <v>615</v>
      </c>
      <c r="D67" s="514"/>
      <c r="E67" s="514"/>
      <c r="F67" s="515"/>
      <c r="G67" s="519" t="s">
        <v>615</v>
      </c>
      <c r="H67" s="514"/>
      <c r="I67" s="514"/>
      <c r="J67" s="515"/>
    </row>
    <row r="68" spans="1:10" x14ac:dyDescent="0.2">
      <c r="A68" s="142"/>
      <c r="B68" s="282">
        <v>2008</v>
      </c>
      <c r="C68" s="283">
        <v>100</v>
      </c>
      <c r="D68" s="436">
        <v>100</v>
      </c>
      <c r="E68" s="436">
        <v>100</v>
      </c>
      <c r="F68" s="437">
        <v>100</v>
      </c>
      <c r="G68" s="436">
        <v>100</v>
      </c>
      <c r="H68" s="436">
        <v>100</v>
      </c>
      <c r="I68" s="436">
        <v>100</v>
      </c>
      <c r="J68" s="437">
        <v>100</v>
      </c>
    </row>
    <row r="69" spans="1:10" x14ac:dyDescent="0.2">
      <c r="A69" s="142"/>
      <c r="B69" s="172">
        <v>2009</v>
      </c>
      <c r="C69" s="283">
        <v>97.691209116706432</v>
      </c>
      <c r="D69" s="283">
        <v>100.95057931796725</v>
      </c>
      <c r="E69" s="283">
        <v>96.274092327069056</v>
      </c>
      <c r="F69" s="65">
        <v>95.117010862024557</v>
      </c>
      <c r="G69" s="283">
        <v>97.599044287470036</v>
      </c>
      <c r="H69" s="283">
        <v>100.85533950070756</v>
      </c>
      <c r="I69" s="283">
        <v>96.183264448496971</v>
      </c>
      <c r="J69" s="65">
        <v>95.027274608959019</v>
      </c>
    </row>
    <row r="70" spans="1:10" x14ac:dyDescent="0.2">
      <c r="A70" s="142"/>
      <c r="B70" s="172">
        <v>2010</v>
      </c>
      <c r="C70" s="283">
        <v>97.15434234284406</v>
      </c>
      <c r="D70" s="283">
        <v>99.677601021650986</v>
      </c>
      <c r="E70" s="283">
        <v>96.126560080891451</v>
      </c>
      <c r="F70" s="65">
        <v>95.958679838390154</v>
      </c>
      <c r="G70" s="283">
        <v>96.979497220353565</v>
      </c>
      <c r="H70" s="283">
        <v>99.49821488264871</v>
      </c>
      <c r="I70" s="283">
        <v>95.953564620610081</v>
      </c>
      <c r="J70" s="65">
        <v>95.785986506051344</v>
      </c>
    </row>
    <row r="71" spans="1:10" x14ac:dyDescent="0.2">
      <c r="A71" s="142"/>
      <c r="B71" s="172">
        <v>2011</v>
      </c>
      <c r="C71" s="283">
        <v>96.867990962052289</v>
      </c>
      <c r="D71" s="283">
        <v>96.952661223943622</v>
      </c>
      <c r="E71" s="283">
        <v>94.673097222282578</v>
      </c>
      <c r="F71" s="65">
        <v>96.577408193181967</v>
      </c>
      <c r="G71" s="283">
        <v>96.632101635525231</v>
      </c>
      <c r="H71" s="283">
        <v>96.71656571154594</v>
      </c>
      <c r="I71" s="283">
        <v>94.442552819304893</v>
      </c>
      <c r="J71" s="65">
        <v>96.342226482999251</v>
      </c>
    </row>
    <row r="72" spans="1:10" x14ac:dyDescent="0.2">
      <c r="A72" s="142"/>
      <c r="B72" s="172">
        <v>2012</v>
      </c>
      <c r="C72" s="283">
        <v>97.276318625237863</v>
      </c>
      <c r="D72" s="283">
        <v>98.920327616941833</v>
      </c>
      <c r="E72" s="283">
        <v>95.551219277269979</v>
      </c>
      <c r="F72" s="65">
        <v>97.358204870750455</v>
      </c>
      <c r="G72" s="283">
        <v>97.056252359544544</v>
      </c>
      <c r="H72" s="283">
        <v>98.696542142661244</v>
      </c>
      <c r="I72" s="283">
        <v>95.335055669251446</v>
      </c>
      <c r="J72" s="65">
        <v>97.137953355445362</v>
      </c>
    </row>
    <row r="73" spans="1:10" x14ac:dyDescent="0.2">
      <c r="A73" s="142"/>
      <c r="B73" s="172">
        <v>2013</v>
      </c>
      <c r="C73" s="283">
        <v>97.773220109689902</v>
      </c>
      <c r="D73" s="283">
        <v>99.455920068515724</v>
      </c>
      <c r="E73" s="283">
        <v>96.569885903025778</v>
      </c>
      <c r="F73" s="65">
        <v>98.708035305770238</v>
      </c>
      <c r="G73" s="283">
        <v>97.561684018606385</v>
      </c>
      <c r="H73" s="283">
        <v>99.240743391887904</v>
      </c>
      <c r="I73" s="283">
        <v>96.360953271397349</v>
      </c>
      <c r="J73" s="65">
        <v>98.494476706353254</v>
      </c>
    </row>
    <row r="74" spans="1:10" x14ac:dyDescent="0.2">
      <c r="A74" s="142"/>
      <c r="B74" s="63">
        <v>2014</v>
      </c>
      <c r="C74" s="283">
        <v>99.326131843089343</v>
      </c>
      <c r="D74" s="283">
        <v>99.645833858834393</v>
      </c>
      <c r="E74" s="283">
        <v>97.874126471915034</v>
      </c>
      <c r="F74" s="65">
        <v>100.95199044035165</v>
      </c>
      <c r="G74" s="283">
        <v>99.128990580467317</v>
      </c>
      <c r="H74" s="283">
        <v>99.448058055655181</v>
      </c>
      <c r="I74" s="283">
        <v>97.679867131370315</v>
      </c>
      <c r="J74" s="65">
        <v>100.75162219394643</v>
      </c>
    </row>
    <row r="75" spans="1:10" x14ac:dyDescent="0.2">
      <c r="A75" s="142"/>
      <c r="B75" s="63">
        <v>2015</v>
      </c>
      <c r="C75" s="283">
        <v>100.23285512969899</v>
      </c>
      <c r="D75" s="283">
        <v>104.11004924575997</v>
      </c>
      <c r="E75" s="283">
        <v>99.582637713205202</v>
      </c>
      <c r="F75" s="65">
        <v>102.50203258870023</v>
      </c>
      <c r="G75" s="283">
        <v>100.06677866515152</v>
      </c>
      <c r="H75" s="283">
        <v>103.93754863325897</v>
      </c>
      <c r="I75" s="283">
        <v>99.417638598091557</v>
      </c>
      <c r="J75" s="65">
        <v>102.33219630937614</v>
      </c>
    </row>
    <row r="76" spans="1:10" x14ac:dyDescent="0.2">
      <c r="A76" s="142"/>
      <c r="B76" s="63">
        <v>2016</v>
      </c>
      <c r="C76" s="283">
        <v>100.86123308969319</v>
      </c>
      <c r="D76" s="283">
        <v>103.62089846003309</v>
      </c>
      <c r="E76" s="283">
        <v>101.55987749901722</v>
      </c>
      <c r="F76" s="65">
        <v>103.5292681531546</v>
      </c>
      <c r="G76" s="283">
        <v>100.77661215361955</v>
      </c>
      <c r="H76" s="283">
        <v>103.5339622095445</v>
      </c>
      <c r="I76" s="283">
        <v>101.4746704116337</v>
      </c>
      <c r="J76" s="65">
        <v>103.44240877900494</v>
      </c>
    </row>
    <row r="77" spans="1:10" x14ac:dyDescent="0.2">
      <c r="A77" s="142"/>
      <c r="B77" s="63">
        <v>2017</v>
      </c>
      <c r="C77" s="283">
        <v>101.34121637445335</v>
      </c>
      <c r="D77" s="283">
        <v>102.75860108028868</v>
      </c>
      <c r="E77" s="283">
        <v>102.43516709511186</v>
      </c>
      <c r="F77" s="65">
        <v>104.45676459556454</v>
      </c>
      <c r="G77" s="283">
        <v>101.27486476955988</v>
      </c>
      <c r="H77" s="283">
        <v>102.69132146452914</v>
      </c>
      <c r="I77" s="283">
        <v>102.3680992427864</v>
      </c>
      <c r="J77" s="65">
        <v>104.38837313332589</v>
      </c>
    </row>
    <row r="78" spans="1:10" x14ac:dyDescent="0.2">
      <c r="A78" s="142"/>
      <c r="B78" s="63">
        <v>2018</v>
      </c>
      <c r="C78" s="283">
        <v>101.39779727503387</v>
      </c>
      <c r="D78" s="283">
        <v>102.90545327108337</v>
      </c>
      <c r="E78" s="283">
        <v>102.60032783729787</v>
      </c>
      <c r="F78" s="65">
        <v>105.28699812116494</v>
      </c>
      <c r="G78" s="283">
        <v>101.43093411626801</v>
      </c>
      <c r="H78" s="283">
        <v>102.93908281490796</v>
      </c>
      <c r="I78" s="283">
        <v>102.63385766600705</v>
      </c>
      <c r="J78" s="65">
        <v>105.32140595481145</v>
      </c>
    </row>
    <row r="79" spans="1:10" x14ac:dyDescent="0.2">
      <c r="A79" s="142"/>
      <c r="B79" s="63">
        <v>2019</v>
      </c>
      <c r="C79" s="283">
        <v>101.20914074624187</v>
      </c>
      <c r="D79" s="283">
        <v>102.58178909476824</v>
      </c>
      <c r="E79" s="283">
        <v>103.20665922516754</v>
      </c>
      <c r="F79" s="65">
        <v>106.01311760703722</v>
      </c>
      <c r="G79" s="283">
        <v>101.32130385292012</v>
      </c>
      <c r="H79" s="283">
        <v>102.69547341289062</v>
      </c>
      <c r="I79" s="283">
        <v>103.32103604373582</v>
      </c>
      <c r="J79" s="65">
        <v>106.13060462976838</v>
      </c>
    </row>
    <row r="80" spans="1:10" x14ac:dyDescent="0.2">
      <c r="A80" s="142"/>
      <c r="B80" s="63">
        <v>2020</v>
      </c>
      <c r="C80" s="283">
        <v>100.91156518108993</v>
      </c>
      <c r="D80" s="283">
        <v>102.52836694526692</v>
      </c>
      <c r="E80" s="283">
        <v>103.8348839313867</v>
      </c>
      <c r="F80" s="65">
        <v>106.78402520632574</v>
      </c>
      <c r="G80" s="283">
        <v>101.06197038633026</v>
      </c>
      <c r="H80" s="283">
        <v>102.6811819377377</v>
      </c>
      <c r="I80" s="283">
        <v>103.98964624233476</v>
      </c>
      <c r="J80" s="65">
        <v>106.94318311056324</v>
      </c>
    </row>
    <row r="81" spans="1:10" x14ac:dyDescent="0.2">
      <c r="A81" s="142"/>
      <c r="B81" s="63">
        <v>2021</v>
      </c>
      <c r="C81" s="283">
        <v>100.67715926999267</v>
      </c>
      <c r="D81" s="283">
        <v>103.39923163117531</v>
      </c>
      <c r="E81" s="283">
        <v>104.80922638741293</v>
      </c>
      <c r="F81" s="65">
        <v>107.79475605388399</v>
      </c>
      <c r="G81" s="283">
        <v>100.82795633046733</v>
      </c>
      <c r="H81" s="283">
        <v>103.55410588764404</v>
      </c>
      <c r="I81" s="283">
        <v>104.96621257340041</v>
      </c>
      <c r="J81" s="65">
        <v>107.95621404957413</v>
      </c>
    </row>
    <row r="82" spans="1:10" x14ac:dyDescent="0.2">
      <c r="A82" s="142"/>
      <c r="B82" s="63">
        <v>2022</v>
      </c>
      <c r="C82" s="283">
        <v>100.47601570867934</v>
      </c>
      <c r="D82" s="283">
        <v>104.49458247419338</v>
      </c>
      <c r="E82" s="283">
        <v>105.97206338942536</v>
      </c>
      <c r="F82" s="375">
        <v>108.92101855657305</v>
      </c>
      <c r="G82" s="283">
        <v>100.57464418631673</v>
      </c>
      <c r="H82" s="283">
        <v>104.59715562578678</v>
      </c>
      <c r="I82" s="283">
        <v>106.07608685423413</v>
      </c>
      <c r="J82" s="375">
        <v>109.0279367515988</v>
      </c>
    </row>
    <row r="83" spans="1:10" x14ac:dyDescent="0.2">
      <c r="A83" s="142"/>
      <c r="B83" s="234"/>
      <c r="C83" s="514" t="s">
        <v>616</v>
      </c>
      <c r="D83" s="514"/>
      <c r="E83" s="514"/>
      <c r="F83" s="515"/>
      <c r="G83" s="514" t="s">
        <v>616</v>
      </c>
      <c r="H83" s="514"/>
      <c r="I83" s="514"/>
      <c r="J83" s="515"/>
    </row>
    <row r="84" spans="1:10" x14ac:dyDescent="0.2">
      <c r="A84" s="142"/>
      <c r="B84" s="282" t="s">
        <v>611</v>
      </c>
      <c r="C84" s="64">
        <v>100</v>
      </c>
      <c r="D84" s="436">
        <v>100</v>
      </c>
      <c r="E84" s="436">
        <v>100</v>
      </c>
      <c r="F84" s="437">
        <v>100</v>
      </c>
      <c r="G84" s="436">
        <v>100</v>
      </c>
      <c r="H84" s="436">
        <v>100</v>
      </c>
      <c r="I84" s="436">
        <v>100</v>
      </c>
      <c r="J84" s="437">
        <v>100</v>
      </c>
    </row>
    <row r="85" spans="1:10" x14ac:dyDescent="0.2">
      <c r="A85" s="142"/>
      <c r="B85" s="63" t="s">
        <v>163</v>
      </c>
      <c r="C85" s="64">
        <v>97.646727471184775</v>
      </c>
      <c r="D85" s="64">
        <v>101.46504088693875</v>
      </c>
      <c r="E85" s="64">
        <v>97.024111799302034</v>
      </c>
      <c r="F85" s="65">
        <v>96.740193466439678</v>
      </c>
      <c r="G85" s="64">
        <v>97.562217854387953</v>
      </c>
      <c r="H85" s="64">
        <v>101.37722666166269</v>
      </c>
      <c r="I85" s="64">
        <v>96.940141033250228</v>
      </c>
      <c r="J85" s="65">
        <v>96.656468421162458</v>
      </c>
    </row>
    <row r="86" spans="1:10" x14ac:dyDescent="0.2">
      <c r="A86" s="142"/>
      <c r="B86" s="63" t="s">
        <v>164</v>
      </c>
      <c r="C86" s="64">
        <v>97.749434186712236</v>
      </c>
      <c r="D86" s="64">
        <v>99.109911199506456</v>
      </c>
      <c r="E86" s="64">
        <v>97.190353449037033</v>
      </c>
      <c r="F86" s="65">
        <v>97.896538855333276</v>
      </c>
      <c r="G86" s="64">
        <v>97.582431160841594</v>
      </c>
      <c r="H86" s="64">
        <v>98.940583824859246</v>
      </c>
      <c r="I86" s="64">
        <v>97.024305601840055</v>
      </c>
      <c r="J86" s="65">
        <v>97.729284503969225</v>
      </c>
    </row>
    <row r="87" spans="1:10" x14ac:dyDescent="0.2">
      <c r="A87" s="142"/>
      <c r="B87" s="63" t="s">
        <v>165</v>
      </c>
      <c r="C87" s="64">
        <v>97.15107669124319</v>
      </c>
      <c r="D87" s="64">
        <v>97.524999831899791</v>
      </c>
      <c r="E87" s="64">
        <v>95.845540331758684</v>
      </c>
      <c r="F87" s="65">
        <v>98.398024856740534</v>
      </c>
      <c r="G87" s="64">
        <v>96.940167074052127</v>
      </c>
      <c r="H87" s="64">
        <v>97.313278448240055</v>
      </c>
      <c r="I87" s="64">
        <v>95.63746496183677</v>
      </c>
      <c r="J87" s="65">
        <v>98.18440818401082</v>
      </c>
    </row>
    <row r="88" spans="1:10" x14ac:dyDescent="0.2">
      <c r="A88" s="142"/>
      <c r="B88" s="63" t="s">
        <v>166</v>
      </c>
      <c r="C88" s="64">
        <v>97.875359906125524</v>
      </c>
      <c r="D88" s="64">
        <v>99.121744734710049</v>
      </c>
      <c r="E88" s="64">
        <v>96.916960312135359</v>
      </c>
      <c r="F88" s="65">
        <v>99.251891833951348</v>
      </c>
      <c r="G88" s="64">
        <v>97.684673564098631</v>
      </c>
      <c r="H88" s="64">
        <v>98.928630114882225</v>
      </c>
      <c r="I88" s="64">
        <v>96.728141178698593</v>
      </c>
      <c r="J88" s="65">
        <v>99.058523654143698</v>
      </c>
    </row>
    <row r="89" spans="1:10" x14ac:dyDescent="0.2">
      <c r="A89" s="142"/>
      <c r="B89" s="63" t="s">
        <v>167</v>
      </c>
      <c r="C89" s="64">
        <v>98.603538221589517</v>
      </c>
      <c r="D89" s="64">
        <v>100.12042353904172</v>
      </c>
      <c r="E89" s="64">
        <v>97.977834905609271</v>
      </c>
      <c r="F89" s="65">
        <v>100.91384942335208</v>
      </c>
      <c r="G89" s="64">
        <v>98.422655350076624</v>
      </c>
      <c r="H89" s="64">
        <v>99.936758023245247</v>
      </c>
      <c r="I89" s="64">
        <v>97.798099853074788</v>
      </c>
      <c r="J89" s="65">
        <v>100.72872841057365</v>
      </c>
    </row>
    <row r="90" spans="1:10" x14ac:dyDescent="0.2">
      <c r="A90" s="142"/>
      <c r="B90" s="63" t="s">
        <v>168</v>
      </c>
      <c r="C90" s="64">
        <v>100.08760503229389</v>
      </c>
      <c r="D90" s="64">
        <v>100.7787607153557</v>
      </c>
      <c r="E90" s="64">
        <v>99.383359745770463</v>
      </c>
      <c r="F90" s="65">
        <v>103.17886057875759</v>
      </c>
      <c r="G90" s="64">
        <v>99.92191564378372</v>
      </c>
      <c r="H90" s="64">
        <v>100.61192715757049</v>
      </c>
      <c r="I90" s="64">
        <v>99.218836195636044</v>
      </c>
      <c r="J90" s="65">
        <v>103.00805379093453</v>
      </c>
    </row>
    <row r="91" spans="1:10" x14ac:dyDescent="0.2">
      <c r="A91" s="142"/>
      <c r="B91" s="63" t="s">
        <v>169</v>
      </c>
      <c r="C91" s="64">
        <v>100.80457630763986</v>
      </c>
      <c r="D91" s="64">
        <v>104.74375653086952</v>
      </c>
      <c r="E91" s="64">
        <v>101.25808137627966</v>
      </c>
      <c r="F91" s="65">
        <v>104.5362110486099</v>
      </c>
      <c r="G91" s="64">
        <v>100.6882650397508</v>
      </c>
      <c r="H91" s="64">
        <v>104.62290012164871</v>
      </c>
      <c r="I91" s="64">
        <v>101.14124684098091</v>
      </c>
      <c r="J91" s="65">
        <v>104.41559411143558</v>
      </c>
    </row>
    <row r="92" spans="1:10" x14ac:dyDescent="0.2">
      <c r="A92" s="142"/>
      <c r="B92" s="63" t="s">
        <v>170</v>
      </c>
      <c r="C92" s="64">
        <v>101.4530478245795</v>
      </c>
      <c r="D92" s="64">
        <v>103.31435046158551</v>
      </c>
      <c r="E92" s="64">
        <v>103.14363015572539</v>
      </c>
      <c r="F92" s="65">
        <v>105.58885665158634</v>
      </c>
      <c r="G92" s="64">
        <v>101.40086298655584</v>
      </c>
      <c r="H92" s="64">
        <v>103.26120821736554</v>
      </c>
      <c r="I92" s="64">
        <v>103.09057572563913</v>
      </c>
      <c r="J92" s="65">
        <v>105.53454445989159</v>
      </c>
    </row>
    <row r="93" spans="1:10" ht="15" customHeight="1" x14ac:dyDescent="0.2">
      <c r="A93" s="142"/>
      <c r="B93" s="63" t="s">
        <v>171</v>
      </c>
      <c r="C93" s="64">
        <v>101.86161138910775</v>
      </c>
      <c r="D93" s="64">
        <v>103.51067207565528</v>
      </c>
      <c r="E93" s="64">
        <v>103.68934351422382</v>
      </c>
      <c r="F93" s="65">
        <v>106.4627532449299</v>
      </c>
      <c r="G93" s="64">
        <v>101.84491341255378</v>
      </c>
      <c r="H93" s="64">
        <v>103.49370377177875</v>
      </c>
      <c r="I93" s="64">
        <v>103.67234592108461</v>
      </c>
      <c r="J93" s="65">
        <v>106.44530101210823</v>
      </c>
    </row>
    <row r="94" spans="1:10" ht="13.5" customHeight="1" x14ac:dyDescent="0.2">
      <c r="A94" s="142"/>
      <c r="B94" s="63" t="s">
        <v>172</v>
      </c>
      <c r="C94" s="64">
        <v>101.83531424603503</v>
      </c>
      <c r="D94" s="64">
        <v>103.06456786869424</v>
      </c>
      <c r="E94" s="64">
        <v>103.92304994624759</v>
      </c>
      <c r="F94" s="65">
        <v>107.28593517853518</v>
      </c>
      <c r="G94" s="64">
        <v>101.92091207315111</v>
      </c>
      <c r="H94" s="64">
        <v>103.15119894679847</v>
      </c>
      <c r="I94" s="64">
        <v>104.01040262275802</v>
      </c>
      <c r="J94" s="65">
        <v>107.37611453330413</v>
      </c>
    </row>
    <row r="95" spans="1:10" ht="14.25" customHeight="1" x14ac:dyDescent="0.2">
      <c r="A95" s="142"/>
      <c r="B95" s="63" t="s">
        <v>225</v>
      </c>
      <c r="C95" s="64">
        <v>101.58682601582883</v>
      </c>
      <c r="D95" s="64">
        <v>102.84351102770414</v>
      </c>
      <c r="E95" s="64">
        <v>104.6008001447798</v>
      </c>
      <c r="F95" s="65">
        <v>108.01664672057409</v>
      </c>
      <c r="G95" s="64">
        <v>101.74178610476349</v>
      </c>
      <c r="H95" s="64">
        <v>103.00038805832151</v>
      </c>
      <c r="I95" s="64">
        <v>104.76035773633741</v>
      </c>
      <c r="J95" s="65">
        <v>108.18141482918335</v>
      </c>
    </row>
    <row r="96" spans="1:10" ht="16.5" customHeight="1" x14ac:dyDescent="0.2">
      <c r="A96" s="142"/>
      <c r="B96" s="63" t="s">
        <v>272</v>
      </c>
      <c r="C96" s="64">
        <v>101.3065906876089</v>
      </c>
      <c r="D96" s="64">
        <v>102.92657447908634</v>
      </c>
      <c r="E96" s="64">
        <v>105.24220204452176</v>
      </c>
      <c r="F96" s="65">
        <v>108.85048266939096</v>
      </c>
      <c r="G96" s="64">
        <v>101.4911053016319</v>
      </c>
      <c r="H96" s="64">
        <v>103.11403964827049</v>
      </c>
      <c r="I96" s="64">
        <v>105.43388477865952</v>
      </c>
      <c r="J96" s="65">
        <v>109.04873734028298</v>
      </c>
    </row>
    <row r="97" spans="1:10" ht="14.25" customHeight="1" x14ac:dyDescent="0.2">
      <c r="A97" s="142"/>
      <c r="B97" s="282" t="s">
        <v>343</v>
      </c>
      <c r="C97" s="64">
        <v>101.0814589832155</v>
      </c>
      <c r="D97" s="64">
        <v>103.98087479413253</v>
      </c>
      <c r="E97" s="64">
        <v>106.35688787600137</v>
      </c>
      <c r="F97" s="65">
        <v>109.92749838975848</v>
      </c>
      <c r="G97" s="64">
        <v>101.25314862998552</v>
      </c>
      <c r="H97" s="64">
        <v>104.15748917864801</v>
      </c>
      <c r="I97" s="64">
        <v>106.53753798428703</v>
      </c>
      <c r="J97" s="65">
        <v>110.11421327850962</v>
      </c>
    </row>
    <row r="98" spans="1:10" ht="15" customHeight="1" thickBot="1" x14ac:dyDescent="0.25">
      <c r="B98" s="439" t="s">
        <v>591</v>
      </c>
      <c r="C98" s="64">
        <v>100.87941955246308</v>
      </c>
      <c r="D98" s="64">
        <v>105.02062722020722</v>
      </c>
      <c r="E98" s="64">
        <v>107.49070014085122</v>
      </c>
      <c r="F98" s="65">
        <v>111.06997795945317</v>
      </c>
      <c r="G98" s="64">
        <v>100.98865594384644</v>
      </c>
      <c r="H98" s="64">
        <v>105.13434788185705</v>
      </c>
      <c r="I98" s="64">
        <v>107.60709549921819</v>
      </c>
      <c r="J98" s="65">
        <v>111.1902491072963</v>
      </c>
    </row>
    <row r="99" spans="1:10" ht="20.25" customHeight="1" x14ac:dyDescent="0.25">
      <c r="B99" s="438" t="s">
        <v>41</v>
      </c>
      <c r="C99" s="289"/>
      <c r="D99" s="288"/>
      <c r="E99" s="289"/>
      <c r="F99" s="290"/>
      <c r="G99" s="288" t="s">
        <v>41</v>
      </c>
      <c r="H99" s="288"/>
      <c r="I99" s="289"/>
      <c r="J99" s="290"/>
    </row>
    <row r="100" spans="1:10" ht="37.5" customHeight="1" x14ac:dyDescent="0.2">
      <c r="B100" s="506" t="s">
        <v>617</v>
      </c>
      <c r="C100" s="507"/>
      <c r="D100" s="507"/>
      <c r="E100" s="507"/>
      <c r="F100" s="508"/>
      <c r="G100" s="520" t="s">
        <v>361</v>
      </c>
      <c r="H100" s="520"/>
      <c r="I100" s="520"/>
      <c r="J100" s="521"/>
    </row>
    <row r="101" spans="1:10" ht="47.25" customHeight="1" x14ac:dyDescent="0.2">
      <c r="B101" s="506" t="s">
        <v>618</v>
      </c>
      <c r="C101" s="507"/>
      <c r="D101" s="507"/>
      <c r="E101" s="507"/>
      <c r="F101" s="508"/>
      <c r="G101" s="520" t="s">
        <v>362</v>
      </c>
      <c r="H101" s="520"/>
      <c r="I101" s="520"/>
      <c r="J101" s="521"/>
    </row>
    <row r="102" spans="1:10" ht="44.25" customHeight="1" x14ac:dyDescent="0.2">
      <c r="B102" s="506" t="s">
        <v>619</v>
      </c>
      <c r="C102" s="507"/>
      <c r="D102" s="507"/>
      <c r="E102" s="507"/>
      <c r="F102" s="508"/>
      <c r="G102" s="506" t="s">
        <v>363</v>
      </c>
      <c r="H102" s="520"/>
      <c r="I102" s="520"/>
      <c r="J102" s="521"/>
    </row>
    <row r="103" spans="1:10" ht="40.5" customHeight="1" thickBot="1" x14ac:dyDescent="0.25">
      <c r="B103" s="509" t="s">
        <v>620</v>
      </c>
      <c r="C103" s="510"/>
      <c r="D103" s="510"/>
      <c r="E103" s="510"/>
      <c r="F103" s="511"/>
      <c r="G103" s="509" t="s">
        <v>364</v>
      </c>
      <c r="H103" s="522"/>
      <c r="I103" s="522"/>
      <c r="J103" s="523"/>
    </row>
  </sheetData>
  <mergeCells count="17">
    <mergeCell ref="G83:J83"/>
    <mergeCell ref="G100:J100"/>
    <mergeCell ref="G101:J101"/>
    <mergeCell ref="G102:J102"/>
    <mergeCell ref="G103:J103"/>
    <mergeCell ref="B2:J2"/>
    <mergeCell ref="C3:F3"/>
    <mergeCell ref="G3:J3"/>
    <mergeCell ref="G4:J4"/>
    <mergeCell ref="G67:J67"/>
    <mergeCell ref="B102:F102"/>
    <mergeCell ref="B103:F103"/>
    <mergeCell ref="B101:F101"/>
    <mergeCell ref="C4:F4"/>
    <mergeCell ref="C67:F67"/>
    <mergeCell ref="C83:F83"/>
    <mergeCell ref="B100:F100"/>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&amp;C&amp;8November 2016 Economic and fiscal outlook: Supplementary economy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AD115"/>
  <sheetViews>
    <sheetView showGridLines="0" zoomScale="85" zoomScaleNormal="85" zoomScaleSheetLayoutView="85" workbookViewId="0"/>
  </sheetViews>
  <sheetFormatPr defaultRowHeight="15.75" x14ac:dyDescent="0.25"/>
  <cols>
    <col min="1" max="1" width="9.33203125" style="5" customWidth="1"/>
    <col min="2" max="2" width="6.6640625" style="5" customWidth="1"/>
    <col min="3" max="5" width="10.44140625" style="5" customWidth="1"/>
    <col min="6" max="7" width="12.5546875" style="5" customWidth="1"/>
    <col min="8" max="8" width="10.88671875" style="5" customWidth="1"/>
    <col min="9" max="10" width="8.33203125" style="5" customWidth="1"/>
    <col min="11" max="11" width="8.33203125" style="256" customWidth="1"/>
    <col min="12" max="12" width="12.44140625" style="256" customWidth="1"/>
    <col min="13" max="13" width="10.44140625" style="256" customWidth="1"/>
    <col min="14" max="15" width="11.44140625" style="256" customWidth="1"/>
    <col min="16" max="16" width="8.33203125" style="5" customWidth="1"/>
    <col min="17" max="18" width="12" style="5" customWidth="1"/>
    <col min="19" max="19" width="11.88671875" style="5" customWidth="1"/>
    <col min="20" max="20" width="13.109375" style="5" customWidth="1"/>
    <col min="21" max="21" width="10.88671875" style="5" customWidth="1"/>
    <col min="22" max="22" width="12.5546875" style="5" customWidth="1"/>
    <col min="23" max="16384" width="8.88671875" style="5"/>
  </cols>
  <sheetData>
    <row r="1" spans="1:30" ht="33.75" customHeight="1" thickBot="1" x14ac:dyDescent="0.3">
      <c r="A1" s="77" t="s">
        <v>144</v>
      </c>
      <c r="B1" s="140"/>
      <c r="C1" s="140"/>
      <c r="D1" s="140"/>
      <c r="E1" s="140"/>
      <c r="F1" s="140"/>
      <c r="G1" s="140"/>
      <c r="H1" s="140"/>
      <c r="I1" s="140"/>
      <c r="J1" s="140"/>
      <c r="K1" s="252"/>
      <c r="L1" s="253"/>
      <c r="M1" s="254"/>
      <c r="N1" s="254"/>
      <c r="O1" s="254"/>
      <c r="P1" s="140"/>
      <c r="Q1" s="140"/>
      <c r="R1" s="140"/>
      <c r="S1" s="140"/>
      <c r="T1" s="140"/>
      <c r="U1" s="52"/>
      <c r="V1" s="52"/>
    </row>
    <row r="2" spans="1:30" ht="19.5" thickBot="1" x14ac:dyDescent="0.35">
      <c r="A2" s="52"/>
      <c r="B2" s="530" t="s">
        <v>214</v>
      </c>
      <c r="C2" s="531"/>
      <c r="D2" s="531"/>
      <c r="E2" s="531"/>
      <c r="F2" s="531"/>
      <c r="G2" s="531"/>
      <c r="H2" s="531"/>
      <c r="I2" s="531"/>
      <c r="J2" s="531"/>
      <c r="K2" s="531"/>
      <c r="L2" s="531"/>
      <c r="M2" s="531"/>
      <c r="N2" s="531"/>
      <c r="O2" s="531"/>
      <c r="P2" s="531"/>
      <c r="Q2" s="531"/>
      <c r="R2" s="531"/>
      <c r="S2" s="531"/>
      <c r="T2" s="531"/>
      <c r="U2" s="531"/>
      <c r="V2" s="532"/>
    </row>
    <row r="3" spans="1:30" ht="95.25" customHeight="1" x14ac:dyDescent="0.25">
      <c r="A3" s="52"/>
      <c r="B3" s="132"/>
      <c r="C3" s="237" t="s">
        <v>244</v>
      </c>
      <c r="D3" s="237" t="s">
        <v>245</v>
      </c>
      <c r="E3" s="237" t="s">
        <v>274</v>
      </c>
      <c r="F3" s="237" t="s">
        <v>246</v>
      </c>
      <c r="G3" s="237" t="s">
        <v>247</v>
      </c>
      <c r="H3" s="237" t="s">
        <v>248</v>
      </c>
      <c r="I3" s="237" t="s">
        <v>79</v>
      </c>
      <c r="J3" s="122" t="s">
        <v>81</v>
      </c>
      <c r="K3" s="340" t="s">
        <v>80</v>
      </c>
      <c r="L3" s="340" t="s">
        <v>249</v>
      </c>
      <c r="M3" s="340" t="s">
        <v>180</v>
      </c>
      <c r="N3" s="340" t="s">
        <v>179</v>
      </c>
      <c r="O3" s="341" t="s">
        <v>360</v>
      </c>
      <c r="P3" s="122" t="s">
        <v>82</v>
      </c>
      <c r="Q3" s="122" t="s">
        <v>353</v>
      </c>
      <c r="R3" s="122" t="s">
        <v>354</v>
      </c>
      <c r="S3" s="228" t="s">
        <v>355</v>
      </c>
      <c r="T3" s="228" t="s">
        <v>356</v>
      </c>
      <c r="U3" s="228" t="s">
        <v>357</v>
      </c>
      <c r="V3" s="299" t="s">
        <v>358</v>
      </c>
    </row>
    <row r="4" spans="1:30" x14ac:dyDescent="0.25">
      <c r="A4" s="52"/>
      <c r="B4" s="426" t="s">
        <v>206</v>
      </c>
      <c r="C4" s="427">
        <v>29.684000000000005</v>
      </c>
      <c r="D4" s="427">
        <v>60.337012419456478</v>
      </c>
      <c r="E4" s="427">
        <v>25.806000000000004</v>
      </c>
      <c r="F4" s="427">
        <v>1.6220000000000001</v>
      </c>
      <c r="G4" s="427">
        <v>5.1811154411294957</v>
      </c>
      <c r="H4" s="427">
        <v>63.633961420411815</v>
      </c>
      <c r="I4" s="427">
        <v>32.175582805551812</v>
      </c>
      <c r="J4" s="427">
        <v>955.10000000000014</v>
      </c>
      <c r="K4" s="427">
        <v>62.726882631253382</v>
      </c>
      <c r="L4" s="427">
        <v>200.99299999999999</v>
      </c>
      <c r="M4" s="427">
        <v>167.273</v>
      </c>
      <c r="N4" s="427">
        <v>33.72</v>
      </c>
      <c r="O4" s="427">
        <v>24.125</v>
      </c>
      <c r="P4" s="427">
        <v>3.2003809057973882</v>
      </c>
      <c r="Q4" s="427">
        <v>100</v>
      </c>
      <c r="R4" s="427">
        <v>100</v>
      </c>
      <c r="S4" s="427">
        <v>100</v>
      </c>
      <c r="T4" s="62">
        <v>100</v>
      </c>
      <c r="U4" s="62">
        <v>100</v>
      </c>
      <c r="V4" s="229">
        <v>99.999999999999986</v>
      </c>
      <c r="W4" s="12"/>
      <c r="X4" s="240"/>
      <c r="Y4" s="12"/>
      <c r="Z4" s="240"/>
      <c r="AA4" s="240"/>
      <c r="AB4" s="240"/>
      <c r="AC4" s="240"/>
      <c r="AD4" s="240"/>
    </row>
    <row r="5" spans="1:30" x14ac:dyDescent="0.25">
      <c r="A5" s="52"/>
      <c r="B5" s="426" t="s">
        <v>207</v>
      </c>
      <c r="C5" s="427">
        <v>29.722000000000001</v>
      </c>
      <c r="D5" s="62">
        <v>60.269694819020579</v>
      </c>
      <c r="E5" s="62">
        <v>25.863</v>
      </c>
      <c r="F5" s="62">
        <v>1.68</v>
      </c>
      <c r="G5" s="62">
        <v>5.3499777084262146</v>
      </c>
      <c r="H5" s="62">
        <v>63.6763662171753</v>
      </c>
      <c r="I5" s="62">
        <v>31.781172195679968</v>
      </c>
      <c r="J5" s="62">
        <v>944.6</v>
      </c>
      <c r="K5" s="62">
        <v>62.441422647008451</v>
      </c>
      <c r="L5" s="62">
        <v>197.947</v>
      </c>
      <c r="M5" s="62">
        <v>166.142</v>
      </c>
      <c r="N5" s="62">
        <v>31.805</v>
      </c>
      <c r="O5" s="62">
        <v>24.44</v>
      </c>
      <c r="P5" s="62">
        <v>1.7693903919952589</v>
      </c>
      <c r="Q5" s="62">
        <v>99.104957891528414</v>
      </c>
      <c r="R5" s="62">
        <v>100.33486994897713</v>
      </c>
      <c r="S5" s="62">
        <v>100.51274886200123</v>
      </c>
      <c r="T5" s="62">
        <v>99.280656352033802</v>
      </c>
      <c r="U5" s="62">
        <v>98.4858444194806</v>
      </c>
      <c r="V5" s="229">
        <v>97.386417350289307</v>
      </c>
      <c r="W5" s="12"/>
      <c r="X5" s="240"/>
      <c r="Y5" s="12"/>
      <c r="Z5" s="240"/>
      <c r="AA5" s="240"/>
      <c r="AB5" s="240"/>
      <c r="AC5" s="240"/>
    </row>
    <row r="6" spans="1:30" x14ac:dyDescent="0.25">
      <c r="A6" s="52"/>
      <c r="B6" s="60" t="s">
        <v>208</v>
      </c>
      <c r="C6" s="62">
        <v>29.58</v>
      </c>
      <c r="D6" s="62">
        <v>59.855521155830758</v>
      </c>
      <c r="E6" s="62">
        <v>25.762</v>
      </c>
      <c r="F6" s="62">
        <v>1.84</v>
      </c>
      <c r="G6" s="62">
        <v>5.8561425843411836</v>
      </c>
      <c r="H6" s="62">
        <v>63.578785487363163</v>
      </c>
      <c r="I6" s="62">
        <v>31.954022988505749</v>
      </c>
      <c r="J6" s="62">
        <v>945.2</v>
      </c>
      <c r="K6" s="62">
        <v>62.384123070356004</v>
      </c>
      <c r="L6" s="62">
        <v>197.38200000000001</v>
      </c>
      <c r="M6" s="62">
        <v>165.55</v>
      </c>
      <c r="N6" s="62">
        <v>31.832000000000001</v>
      </c>
      <c r="O6" s="62">
        <v>24.760999999999999</v>
      </c>
      <c r="P6" s="62">
        <v>0.61917336739323048</v>
      </c>
      <c r="Q6" s="62">
        <v>99.138982254462633</v>
      </c>
      <c r="R6" s="62">
        <v>99.826382860587643</v>
      </c>
      <c r="S6" s="62">
        <v>99.04920043506354</v>
      </c>
      <c r="T6" s="62">
        <v>98.36715147702057</v>
      </c>
      <c r="U6" s="62">
        <v>97.185951231112384</v>
      </c>
      <c r="V6" s="229">
        <v>96.297183399358985</v>
      </c>
      <c r="W6" s="12"/>
      <c r="X6" s="240"/>
      <c r="Y6" s="12"/>
      <c r="Z6" s="240"/>
      <c r="AA6" s="240"/>
      <c r="AB6" s="240"/>
      <c r="AC6" s="240"/>
    </row>
    <row r="7" spans="1:30" x14ac:dyDescent="0.25">
      <c r="A7" s="52"/>
      <c r="B7" s="60" t="s">
        <v>250</v>
      </c>
      <c r="C7" s="62">
        <v>29.527999999999999</v>
      </c>
      <c r="D7" s="62">
        <v>59.632045560110669</v>
      </c>
      <c r="E7" s="62">
        <v>25.7</v>
      </c>
      <c r="F7" s="62">
        <v>2.0030000000000001</v>
      </c>
      <c r="G7" s="62">
        <v>6.3524785132092223</v>
      </c>
      <c r="H7" s="62">
        <v>63.677120988751341</v>
      </c>
      <c r="I7" s="62">
        <v>31.817258195610947</v>
      </c>
      <c r="J7" s="62">
        <v>939.5</v>
      </c>
      <c r="K7" s="62">
        <v>62.772830949458822</v>
      </c>
      <c r="L7" s="62">
        <v>195.87799999999999</v>
      </c>
      <c r="M7" s="62">
        <v>164.22</v>
      </c>
      <c r="N7" s="62">
        <v>31.658000000000001</v>
      </c>
      <c r="O7" s="62">
        <v>24.567</v>
      </c>
      <c r="P7" s="62">
        <v>-0.55417000859932841</v>
      </c>
      <c r="Q7" s="62">
        <v>98.57976339663854</v>
      </c>
      <c r="R7" s="62">
        <v>99.68996450353454</v>
      </c>
      <c r="S7" s="62">
        <v>97.424583650612519</v>
      </c>
      <c r="T7" s="62">
        <v>96.339611044328166</v>
      </c>
      <c r="U7" s="62">
        <v>95.838322951138537</v>
      </c>
      <c r="V7" s="229">
        <v>95.118523709514193</v>
      </c>
      <c r="W7" s="12"/>
      <c r="X7" s="240"/>
      <c r="Y7" s="12"/>
      <c r="Z7" s="240"/>
      <c r="AA7" s="240"/>
      <c r="AB7" s="240"/>
      <c r="AC7" s="240"/>
    </row>
    <row r="8" spans="1:30" x14ac:dyDescent="0.25">
      <c r="A8" s="52"/>
      <c r="B8" s="60" t="s">
        <v>12</v>
      </c>
      <c r="C8" s="62">
        <v>29.365999999999996</v>
      </c>
      <c r="D8" s="62">
        <v>59.187745641439072</v>
      </c>
      <c r="E8" s="62">
        <v>25.521999999999995</v>
      </c>
      <c r="F8" s="62">
        <v>2.2349999999999999</v>
      </c>
      <c r="G8" s="62">
        <v>7.0725609949052242</v>
      </c>
      <c r="H8" s="62">
        <v>63.692431724276929</v>
      </c>
      <c r="I8" s="62">
        <v>31.447932983722673</v>
      </c>
      <c r="J8" s="62">
        <v>923.49999999999989</v>
      </c>
      <c r="K8" s="62">
        <v>62.520041876407234</v>
      </c>
      <c r="L8" s="62">
        <v>194.01399999999998</v>
      </c>
      <c r="M8" s="62">
        <v>161.23599999999999</v>
      </c>
      <c r="N8" s="62">
        <v>32.777999999999999</v>
      </c>
      <c r="O8" s="62">
        <v>23.959</v>
      </c>
      <c r="P8" s="62">
        <v>-2.5364652318929046</v>
      </c>
      <c r="Q8" s="62">
        <v>97.463534768107095</v>
      </c>
      <c r="R8" s="62">
        <v>99.718669429757469</v>
      </c>
      <c r="S8" s="62">
        <v>97.441359557787649</v>
      </c>
      <c r="T8" s="62">
        <v>95.237726189294975</v>
      </c>
      <c r="U8" s="62">
        <v>94.663316278954099</v>
      </c>
      <c r="V8" s="229">
        <v>95.437147513480625</v>
      </c>
      <c r="W8" s="12"/>
      <c r="X8" s="240"/>
      <c r="Y8" s="12"/>
      <c r="Z8" s="240"/>
      <c r="AA8" s="240"/>
      <c r="AB8" s="240"/>
      <c r="AC8" s="240"/>
    </row>
    <row r="9" spans="1:30" x14ac:dyDescent="0.25">
      <c r="A9" s="52"/>
      <c r="B9" s="60" t="s">
        <v>13</v>
      </c>
      <c r="C9" s="62">
        <v>29.087</v>
      </c>
      <c r="D9" s="62">
        <v>58.51102349533312</v>
      </c>
      <c r="E9" s="62">
        <v>25.244</v>
      </c>
      <c r="F9" s="62">
        <v>2.448</v>
      </c>
      <c r="G9" s="62">
        <v>7.762803234501348</v>
      </c>
      <c r="H9" s="62">
        <v>63.4353878339234</v>
      </c>
      <c r="I9" s="62">
        <v>31.632688142469146</v>
      </c>
      <c r="J9" s="62">
        <v>920.1</v>
      </c>
      <c r="K9" s="62">
        <v>63.986022044376838</v>
      </c>
      <c r="L9" s="62">
        <v>198.66900000000001</v>
      </c>
      <c r="M9" s="62">
        <v>167.048</v>
      </c>
      <c r="N9" s="62">
        <v>31.620999999999999</v>
      </c>
      <c r="O9" s="62">
        <v>23.437999999999999</v>
      </c>
      <c r="P9" s="62">
        <v>3.0107560091800991</v>
      </c>
      <c r="Q9" s="62">
        <v>102.08876636664301</v>
      </c>
      <c r="R9" s="62">
        <v>103.8408604716879</v>
      </c>
      <c r="S9" s="62">
        <v>97.496028976851548</v>
      </c>
      <c r="T9" s="62">
        <v>95.850990435571319</v>
      </c>
      <c r="U9" s="62">
        <v>98.107569853438065</v>
      </c>
      <c r="V9" s="229">
        <v>98.764912132229057</v>
      </c>
      <c r="W9" s="12"/>
      <c r="X9" s="240"/>
      <c r="Y9" s="12"/>
      <c r="Z9" s="240"/>
      <c r="AA9" s="240"/>
      <c r="AB9" s="240"/>
      <c r="AC9" s="240"/>
    </row>
    <row r="10" spans="1:30" x14ac:dyDescent="0.25">
      <c r="A10" s="52"/>
      <c r="B10" s="60" t="s">
        <v>14</v>
      </c>
      <c r="C10" s="62">
        <v>29.068999999999999</v>
      </c>
      <c r="D10" s="62">
        <v>58.34805299076676</v>
      </c>
      <c r="E10" s="62">
        <v>25.187999999999999</v>
      </c>
      <c r="F10" s="62">
        <v>2.4750000000000001</v>
      </c>
      <c r="G10" s="62">
        <v>7.846183109307634</v>
      </c>
      <c r="H10" s="62">
        <v>63.315937374548376</v>
      </c>
      <c r="I10" s="62">
        <v>31.483711169974889</v>
      </c>
      <c r="J10" s="62">
        <v>915.2</v>
      </c>
      <c r="K10" s="62">
        <v>63.781302218215437</v>
      </c>
      <c r="L10" s="62">
        <v>199.53699999999998</v>
      </c>
      <c r="M10" s="62">
        <v>167.78299999999999</v>
      </c>
      <c r="N10" s="62">
        <v>31.754000000000001</v>
      </c>
      <c r="O10" s="62">
        <v>22.611999999999998</v>
      </c>
      <c r="P10" s="62">
        <v>3.658438311340575</v>
      </c>
      <c r="Q10" s="62">
        <v>102.76592076273303</v>
      </c>
      <c r="R10" s="62">
        <v>105.02425763083029</v>
      </c>
      <c r="S10" s="62">
        <v>98.21951709536053</v>
      </c>
      <c r="T10" s="62">
        <v>96.107502579601174</v>
      </c>
      <c r="U10" s="62">
        <v>98.543134141324273</v>
      </c>
      <c r="V10" s="229">
        <v>99.393578722446534</v>
      </c>
      <c r="W10" s="12"/>
      <c r="X10" s="240"/>
      <c r="Y10" s="12"/>
      <c r="Z10" s="240"/>
      <c r="AA10" s="240"/>
      <c r="AB10" s="240"/>
      <c r="AC10" s="240"/>
    </row>
    <row r="11" spans="1:30" x14ac:dyDescent="0.25">
      <c r="A11" s="52"/>
      <c r="B11" s="60" t="s">
        <v>15</v>
      </c>
      <c r="C11" s="62">
        <v>29.102</v>
      </c>
      <c r="D11" s="62">
        <v>58.283265240727388</v>
      </c>
      <c r="E11" s="62">
        <v>25.19</v>
      </c>
      <c r="F11" s="62">
        <v>2.4529999999999998</v>
      </c>
      <c r="G11" s="62">
        <v>7.7737284107114561</v>
      </c>
      <c r="H11" s="62">
        <v>63.195946487222621</v>
      </c>
      <c r="I11" s="62">
        <v>31.461755205827778</v>
      </c>
      <c r="J11" s="62">
        <v>915.6</v>
      </c>
      <c r="K11" s="62">
        <v>64.710865794401116</v>
      </c>
      <c r="L11" s="62">
        <v>202.85500000000002</v>
      </c>
      <c r="M11" s="62">
        <v>167.78</v>
      </c>
      <c r="N11" s="62">
        <v>35.075000000000003</v>
      </c>
      <c r="O11" s="62">
        <v>22.475999999999999</v>
      </c>
      <c r="P11" s="62">
        <v>4.2363266310373149</v>
      </c>
      <c r="Q11" s="62">
        <v>102.75592416622391</v>
      </c>
      <c r="R11" s="62">
        <v>105.08732666507157</v>
      </c>
      <c r="S11" s="62">
        <v>98.351637672849606</v>
      </c>
      <c r="T11" s="62">
        <v>96.169669008188009</v>
      </c>
      <c r="U11" s="62">
        <v>100.38946348921476</v>
      </c>
      <c r="V11" s="229">
        <v>100.75907074957276</v>
      </c>
      <c r="W11" s="12"/>
      <c r="X11" s="240"/>
      <c r="Y11" s="12"/>
      <c r="Z11" s="240"/>
      <c r="AA11" s="240"/>
      <c r="AB11" s="240"/>
      <c r="AC11" s="240"/>
    </row>
    <row r="12" spans="1:30" x14ac:dyDescent="0.25">
      <c r="A12" s="52"/>
      <c r="B12" s="60" t="s">
        <v>16</v>
      </c>
      <c r="C12" s="62">
        <v>29.013000000000002</v>
      </c>
      <c r="D12" s="62">
        <v>57.976140519153532</v>
      </c>
      <c r="E12" s="62">
        <v>25.059000000000001</v>
      </c>
      <c r="F12" s="62">
        <v>2.5259999999999998</v>
      </c>
      <c r="G12" s="62">
        <v>8.009131551412537</v>
      </c>
      <c r="H12" s="62">
        <v>63.023799532402137</v>
      </c>
      <c r="I12" s="62">
        <v>31.516906214455588</v>
      </c>
      <c r="J12" s="62">
        <v>914.4</v>
      </c>
      <c r="K12" s="62">
        <v>64.105652854905316</v>
      </c>
      <c r="L12" s="62">
        <v>202.39099999999999</v>
      </c>
      <c r="M12" s="62">
        <v>165.672</v>
      </c>
      <c r="N12" s="62">
        <v>36.719000000000001</v>
      </c>
      <c r="O12" s="62">
        <v>22.716000000000001</v>
      </c>
      <c r="P12" s="62">
        <v>4.6497193117086226</v>
      </c>
      <c r="Q12" s="62">
        <v>101.99531556609362</v>
      </c>
      <c r="R12" s="62">
        <v>104.12693109674633</v>
      </c>
      <c r="S12" s="62">
        <v>99.049434906152811</v>
      </c>
      <c r="T12" s="62">
        <v>97.021762415237291</v>
      </c>
      <c r="U12" s="62">
        <v>100.35935136479522</v>
      </c>
      <c r="V12" s="229">
        <v>100.46899962023187</v>
      </c>
      <c r="W12" s="12"/>
      <c r="X12" s="240"/>
      <c r="Y12" s="12"/>
      <c r="Z12" s="240"/>
      <c r="AA12" s="240"/>
      <c r="AB12" s="240"/>
      <c r="AC12" s="240"/>
    </row>
    <row r="13" spans="1:30" x14ac:dyDescent="0.25">
      <c r="A13" s="52"/>
      <c r="B13" s="60" t="s">
        <v>17</v>
      </c>
      <c r="C13" s="62">
        <v>29.192</v>
      </c>
      <c r="D13" s="62">
        <v>58.203568936297479</v>
      </c>
      <c r="E13" s="62">
        <v>25.242999999999999</v>
      </c>
      <c r="F13" s="62">
        <v>2.488</v>
      </c>
      <c r="G13" s="62">
        <v>7.8535353535353538</v>
      </c>
      <c r="H13" s="62">
        <v>63.164191007875587</v>
      </c>
      <c r="I13" s="62">
        <v>31.59427240339819</v>
      </c>
      <c r="J13" s="62">
        <v>922.3</v>
      </c>
      <c r="K13" s="62">
        <v>63.454966654966654</v>
      </c>
      <c r="L13" s="62">
        <v>204.369</v>
      </c>
      <c r="M13" s="62">
        <v>167.35300000000001</v>
      </c>
      <c r="N13" s="62">
        <v>37.015999999999998</v>
      </c>
      <c r="O13" s="62">
        <v>21.61</v>
      </c>
      <c r="P13" s="62">
        <v>0.18655097906896856</v>
      </c>
      <c r="Q13" s="62">
        <v>102.2792139598194</v>
      </c>
      <c r="R13" s="62">
        <v>104.16107312213212</v>
      </c>
      <c r="S13" s="62">
        <v>99.20813405877152</v>
      </c>
      <c r="T13" s="62">
        <v>97.415758745629901</v>
      </c>
      <c r="U13" s="62">
        <v>100.17157491072663</v>
      </c>
      <c r="V13" s="229">
        <v>100.09943679224666</v>
      </c>
      <c r="W13" s="12"/>
      <c r="X13" s="240"/>
      <c r="Y13" s="240"/>
      <c r="Z13" s="240"/>
      <c r="AA13" s="240"/>
      <c r="AB13" s="240"/>
      <c r="AC13" s="240"/>
    </row>
    <row r="14" spans="1:30" x14ac:dyDescent="0.25">
      <c r="A14" s="52"/>
      <c r="B14" s="60" t="s">
        <v>18</v>
      </c>
      <c r="C14" s="62">
        <v>29.385000000000002</v>
      </c>
      <c r="D14" s="62">
        <v>58.456672236810697</v>
      </c>
      <c r="E14" s="62">
        <v>25.338999999999999</v>
      </c>
      <c r="F14" s="62">
        <v>2.4700000000000002</v>
      </c>
      <c r="G14" s="62">
        <v>7.7538847904567572</v>
      </c>
      <c r="H14" s="62">
        <v>63.370335004376543</v>
      </c>
      <c r="I14" s="62">
        <v>31.543304407010378</v>
      </c>
      <c r="J14" s="62">
        <v>926.9</v>
      </c>
      <c r="K14" s="62">
        <v>64.098336754034747</v>
      </c>
      <c r="L14" s="62">
        <v>206.04199999999997</v>
      </c>
      <c r="M14" s="62">
        <v>169.78899999999999</v>
      </c>
      <c r="N14" s="62">
        <v>36.253</v>
      </c>
      <c r="O14" s="62">
        <v>22.565999999999999</v>
      </c>
      <c r="P14" s="62">
        <v>0.59254782801470185</v>
      </c>
      <c r="Q14" s="62">
        <v>103.37485799415191</v>
      </c>
      <c r="R14" s="62">
        <v>105.44698362875931</v>
      </c>
      <c r="S14" s="62">
        <v>99.451581331190837</v>
      </c>
      <c r="T14" s="62">
        <v>97.497270605678551</v>
      </c>
      <c r="U14" s="62">
        <v>101.14930482834896</v>
      </c>
      <c r="V14" s="229">
        <v>100.05545841816188</v>
      </c>
      <c r="W14" s="12"/>
      <c r="X14" s="240"/>
      <c r="Y14" s="240"/>
      <c r="Z14" s="240"/>
      <c r="AA14" s="240"/>
      <c r="AB14" s="240"/>
      <c r="AC14" s="240"/>
    </row>
    <row r="15" spans="1:30" x14ac:dyDescent="0.25">
      <c r="A15" s="52"/>
      <c r="B15" s="60" t="s">
        <v>19</v>
      </c>
      <c r="C15" s="62">
        <v>29.324000000000005</v>
      </c>
      <c r="D15" s="62">
        <v>58.202171367326287</v>
      </c>
      <c r="E15" s="62">
        <v>25.315000000000005</v>
      </c>
      <c r="F15" s="62">
        <v>2.5030000000000001</v>
      </c>
      <c r="G15" s="62">
        <v>7.8643918685392906</v>
      </c>
      <c r="H15" s="62">
        <v>63.170116904511445</v>
      </c>
      <c r="I15" s="62">
        <v>31.745328058927839</v>
      </c>
      <c r="J15" s="62">
        <v>930.90000000000009</v>
      </c>
      <c r="K15" s="62">
        <v>63.817749740994856</v>
      </c>
      <c r="L15" s="62">
        <v>206.15699999999998</v>
      </c>
      <c r="M15" s="62">
        <v>169.714</v>
      </c>
      <c r="N15" s="62">
        <v>36.442999999999998</v>
      </c>
      <c r="O15" s="62">
        <v>22.375</v>
      </c>
      <c r="P15" s="62">
        <v>0.65322978863034109</v>
      </c>
      <c r="Q15" s="62">
        <v>103.42715647246008</v>
      </c>
      <c r="R15" s="62">
        <v>104.82893833212434</v>
      </c>
      <c r="S15" s="62">
        <v>99.428819250037876</v>
      </c>
      <c r="T15" s="62">
        <v>98.099248261624751</v>
      </c>
      <c r="U15" s="62">
        <v>101.30170874064414</v>
      </c>
      <c r="V15" s="229">
        <v>99.319771159688415</v>
      </c>
      <c r="W15" s="12"/>
      <c r="X15" s="240"/>
      <c r="Y15" s="240"/>
      <c r="Z15" s="240"/>
      <c r="AA15" s="240"/>
      <c r="AB15" s="240"/>
      <c r="AC15" s="240"/>
    </row>
    <row r="16" spans="1:30" ht="18.75" customHeight="1" x14ac:dyDescent="0.25">
      <c r="A16" s="52"/>
      <c r="B16" s="60" t="s">
        <v>20</v>
      </c>
      <c r="C16" s="62">
        <v>29.440999999999999</v>
      </c>
      <c r="D16" s="62">
        <v>58.302473414262231</v>
      </c>
      <c r="E16" s="62">
        <v>25.457999999999998</v>
      </c>
      <c r="F16" s="62">
        <v>2.4830000000000001</v>
      </c>
      <c r="G16" s="62">
        <v>7.7778473875454202</v>
      </c>
      <c r="H16" s="62">
        <v>63.219597203794287</v>
      </c>
      <c r="I16" s="62">
        <v>31.632757039502735</v>
      </c>
      <c r="J16" s="62">
        <v>931.3</v>
      </c>
      <c r="K16" s="62">
        <v>63.493547219876973</v>
      </c>
      <c r="L16" s="62">
        <v>208.416</v>
      </c>
      <c r="M16" s="62">
        <v>172.10499999999999</v>
      </c>
      <c r="N16" s="62">
        <v>36.311</v>
      </c>
      <c r="O16" s="62">
        <v>23.210999999999999</v>
      </c>
      <c r="P16" s="62">
        <v>2.2548289378851933</v>
      </c>
      <c r="Q16" s="62">
        <v>104.29513545676524</v>
      </c>
      <c r="R16" s="62">
        <v>106.08486522103495</v>
      </c>
      <c r="S16" s="62">
        <v>99.898684785455146</v>
      </c>
      <c r="T16" s="62">
        <v>98.213320438718171</v>
      </c>
      <c r="U16" s="62">
        <v>100.43407361012278</v>
      </c>
      <c r="V16" s="229">
        <v>98.281125282092802</v>
      </c>
      <c r="W16" s="12"/>
      <c r="X16" s="240"/>
      <c r="Y16" s="240"/>
      <c r="Z16" s="240"/>
      <c r="AA16" s="240"/>
      <c r="AB16" s="240"/>
      <c r="AC16" s="240"/>
    </row>
    <row r="17" spans="1:29" x14ac:dyDescent="0.25">
      <c r="A17" s="52"/>
      <c r="B17" s="60" t="s">
        <v>21</v>
      </c>
      <c r="C17" s="62">
        <v>29.446999999999999</v>
      </c>
      <c r="D17" s="62">
        <v>58.183003694848949</v>
      </c>
      <c r="E17" s="62">
        <v>25.439</v>
      </c>
      <c r="F17" s="62">
        <v>2.54</v>
      </c>
      <c r="G17" s="62">
        <v>7.9407259199049616</v>
      </c>
      <c r="H17" s="62">
        <v>63.201675525083481</v>
      </c>
      <c r="I17" s="62">
        <v>31.290114442897409</v>
      </c>
      <c r="J17" s="62">
        <v>921.4</v>
      </c>
      <c r="K17" s="62">
        <v>63.700782617820707</v>
      </c>
      <c r="L17" s="62">
        <v>207.499</v>
      </c>
      <c r="M17" s="62">
        <v>170.982</v>
      </c>
      <c r="N17" s="62">
        <v>36.517000000000003</v>
      </c>
      <c r="O17" s="62">
        <v>23.172999999999998</v>
      </c>
      <c r="P17" s="62">
        <v>1.3812922778823662</v>
      </c>
      <c r="Q17" s="62">
        <v>103.69198884412516</v>
      </c>
      <c r="R17" s="62">
        <v>106.62633335570388</v>
      </c>
      <c r="S17" s="62">
        <v>101.0554383373758</v>
      </c>
      <c r="T17" s="62">
        <v>98.274404220210414</v>
      </c>
      <c r="U17" s="62">
        <v>100.70694749503146</v>
      </c>
      <c r="V17" s="229">
        <v>97.309555405600079</v>
      </c>
      <c r="W17" s="12"/>
      <c r="X17" s="240"/>
      <c r="Y17" s="240"/>
      <c r="Z17" s="240"/>
      <c r="AA17" s="240"/>
      <c r="AB17" s="240"/>
      <c r="AC17" s="240"/>
    </row>
    <row r="18" spans="1:29" x14ac:dyDescent="0.25">
      <c r="A18" s="52"/>
      <c r="B18" s="60" t="s">
        <v>22</v>
      </c>
      <c r="C18" s="62">
        <v>29.277000000000001</v>
      </c>
      <c r="D18" s="62">
        <v>57.743284288588221</v>
      </c>
      <c r="E18" s="62">
        <v>25.155000000000001</v>
      </c>
      <c r="F18" s="62">
        <v>2.6640000000000001</v>
      </c>
      <c r="G18" s="62">
        <v>8.3403775711468011</v>
      </c>
      <c r="H18" s="62">
        <v>62.997514890931328</v>
      </c>
      <c r="I18" s="62">
        <v>31.652833282098577</v>
      </c>
      <c r="J18" s="62">
        <v>926.7</v>
      </c>
      <c r="K18" s="62">
        <v>63.123346588127887</v>
      </c>
      <c r="L18" s="62">
        <v>206.13600000000002</v>
      </c>
      <c r="M18" s="62">
        <v>169.86500000000001</v>
      </c>
      <c r="N18" s="62">
        <v>36.271000000000001</v>
      </c>
      <c r="O18" s="62">
        <v>23.407</v>
      </c>
      <c r="P18" s="62">
        <v>0.77655377093378775</v>
      </c>
      <c r="Q18" s="62">
        <v>104.17761935210297</v>
      </c>
      <c r="R18" s="62">
        <v>105.89812254957197</v>
      </c>
      <c r="S18" s="62">
        <v>100.71674423905918</v>
      </c>
      <c r="T18" s="62">
        <v>99.080421740321256</v>
      </c>
      <c r="U18" s="62">
        <v>100.95968042476817</v>
      </c>
      <c r="V18" s="229">
        <v>96.827138863966908</v>
      </c>
      <c r="W18" s="12"/>
      <c r="X18" s="240"/>
      <c r="Y18" s="240"/>
      <c r="Z18" s="240"/>
      <c r="AA18" s="240"/>
      <c r="AB18" s="240"/>
      <c r="AC18" s="240"/>
    </row>
    <row r="19" spans="1:29" x14ac:dyDescent="0.25">
      <c r="A19" s="52"/>
      <c r="B19" s="60" t="s">
        <v>23</v>
      </c>
      <c r="C19" s="62">
        <v>29.34</v>
      </c>
      <c r="D19" s="62">
        <v>57.778653012997239</v>
      </c>
      <c r="E19" s="62">
        <v>25.225999999999999</v>
      </c>
      <c r="F19" s="62">
        <v>2.6840000000000002</v>
      </c>
      <c r="G19" s="62">
        <v>8.381214089432925</v>
      </c>
      <c r="H19" s="62">
        <v>63.064198503347775</v>
      </c>
      <c r="I19" s="62">
        <v>31.680299931833673</v>
      </c>
      <c r="J19" s="62">
        <v>929.5</v>
      </c>
      <c r="K19" s="62">
        <v>62.933394160583944</v>
      </c>
      <c r="L19" s="62">
        <v>208.154</v>
      </c>
      <c r="M19" s="62">
        <v>169.76300000000001</v>
      </c>
      <c r="N19" s="62">
        <v>38.390999999999998</v>
      </c>
      <c r="O19" s="62">
        <v>23.602</v>
      </c>
      <c r="P19" s="62">
        <v>0.38178455856012761</v>
      </c>
      <c r="Q19" s="62">
        <v>103.82202538522975</v>
      </c>
      <c r="R19" s="62">
        <v>105.4451562014997</v>
      </c>
      <c r="S19" s="62">
        <v>100.37477160419554</v>
      </c>
      <c r="T19" s="62">
        <v>98.829689868477928</v>
      </c>
      <c r="U19" s="62">
        <v>100.37965973069049</v>
      </c>
      <c r="V19" s="229">
        <v>97.102108448130068</v>
      </c>
      <c r="W19" s="12"/>
      <c r="X19" s="240"/>
      <c r="Y19" s="240"/>
      <c r="Z19" s="240"/>
      <c r="AA19" s="240"/>
      <c r="AB19" s="240"/>
      <c r="AC19" s="240"/>
    </row>
    <row r="20" spans="1:29" ht="18.75" customHeight="1" x14ac:dyDescent="0.25">
      <c r="A20" s="52"/>
      <c r="B20" s="60" t="s">
        <v>24</v>
      </c>
      <c r="C20" s="62">
        <v>29.46</v>
      </c>
      <c r="D20" s="62">
        <v>57.925990011404302</v>
      </c>
      <c r="E20" s="62">
        <v>25.274000000000001</v>
      </c>
      <c r="F20" s="62">
        <v>2.633</v>
      </c>
      <c r="G20" s="62">
        <v>8.2042813074502234</v>
      </c>
      <c r="H20" s="62">
        <v>63.10314994691101</v>
      </c>
      <c r="I20" s="62">
        <v>31.754921928038019</v>
      </c>
      <c r="J20" s="62">
        <v>935.5</v>
      </c>
      <c r="K20" s="62">
        <v>63.434940425589332</v>
      </c>
      <c r="L20" s="62">
        <v>210.79599999999999</v>
      </c>
      <c r="M20" s="62">
        <v>170.458</v>
      </c>
      <c r="N20" s="62">
        <v>40.338000000000001</v>
      </c>
      <c r="O20" s="62">
        <v>24.259</v>
      </c>
      <c r="P20" s="62">
        <v>-0.23592001950021313</v>
      </c>
      <c r="Q20" s="62">
        <v>104.04908235285785</v>
      </c>
      <c r="R20" s="62">
        <v>105.42743177491745</v>
      </c>
      <c r="S20" s="62">
        <v>100.58440424168649</v>
      </c>
      <c r="T20" s="62">
        <v>99.26937215638705</v>
      </c>
      <c r="U20" s="62">
        <v>101.5673603133086</v>
      </c>
      <c r="V20" s="229">
        <v>97.600135553851359</v>
      </c>
      <c r="W20" s="12"/>
      <c r="X20" s="240"/>
      <c r="Y20" s="240"/>
      <c r="Z20" s="240"/>
      <c r="AA20" s="240"/>
      <c r="AB20" s="240"/>
      <c r="AC20" s="240"/>
    </row>
    <row r="21" spans="1:29" x14ac:dyDescent="0.25">
      <c r="A21" s="52"/>
      <c r="B21" s="60" t="s">
        <v>25</v>
      </c>
      <c r="C21" s="62">
        <v>29.663</v>
      </c>
      <c r="D21" s="62">
        <v>58.234682058228792</v>
      </c>
      <c r="E21" s="62">
        <v>25.437999999999999</v>
      </c>
      <c r="F21" s="62">
        <v>2.5819999999999994</v>
      </c>
      <c r="G21" s="62">
        <v>8.0074430144208399</v>
      </c>
      <c r="H21" s="62">
        <v>63.303688870565601</v>
      </c>
      <c r="I21" s="62">
        <v>31.716279540167886</v>
      </c>
      <c r="J21" s="62">
        <v>940.8</v>
      </c>
      <c r="K21" s="62">
        <v>63.461455595294524</v>
      </c>
      <c r="L21" s="62">
        <v>210.49800000000002</v>
      </c>
      <c r="M21" s="62">
        <v>173.22800000000001</v>
      </c>
      <c r="N21" s="62">
        <v>37.270000000000003</v>
      </c>
      <c r="O21" s="62">
        <v>25.141999999999999</v>
      </c>
      <c r="P21" s="62">
        <v>1.3175713303693755</v>
      </c>
      <c r="Q21" s="62">
        <v>105.05820476102517</v>
      </c>
      <c r="R21" s="62">
        <v>106.57961828120177</v>
      </c>
      <c r="S21" s="62">
        <v>99.842234588238185</v>
      </c>
      <c r="T21" s="62">
        <v>98.416996554579526</v>
      </c>
      <c r="U21" s="62">
        <v>100.34781887989193</v>
      </c>
      <c r="V21" s="229">
        <v>96.353806836787825</v>
      </c>
      <c r="W21" s="12"/>
      <c r="X21" s="240"/>
      <c r="Y21" s="240"/>
      <c r="Z21" s="240"/>
      <c r="AA21" s="240"/>
      <c r="AB21" s="240"/>
      <c r="AC21" s="240"/>
    </row>
    <row r="22" spans="1:29" x14ac:dyDescent="0.25">
      <c r="A22" s="52"/>
      <c r="B22" s="60" t="s">
        <v>26</v>
      </c>
      <c r="C22" s="62">
        <v>29.759</v>
      </c>
      <c r="D22" s="62">
        <v>58.33267994354712</v>
      </c>
      <c r="E22" s="62">
        <v>25.526</v>
      </c>
      <c r="F22" s="62">
        <v>2.5379999999999998</v>
      </c>
      <c r="G22" s="62">
        <v>7.8583150137783697</v>
      </c>
      <c r="H22" s="62">
        <v>63.307589775756625</v>
      </c>
      <c r="I22" s="62">
        <v>31.963439631708056</v>
      </c>
      <c r="J22" s="62">
        <v>951.2</v>
      </c>
      <c r="K22" s="62">
        <v>62.981471333922379</v>
      </c>
      <c r="L22" s="62">
        <v>214.69400000000002</v>
      </c>
      <c r="M22" s="62">
        <v>175.68</v>
      </c>
      <c r="N22" s="62">
        <v>39.014000000000003</v>
      </c>
      <c r="O22" s="62">
        <v>25.523</v>
      </c>
      <c r="P22" s="62">
        <v>1.920131674959606</v>
      </c>
      <c r="Q22" s="62">
        <v>106.17796681950153</v>
      </c>
      <c r="R22" s="62">
        <v>106.88267604769803</v>
      </c>
      <c r="S22" s="62">
        <v>99.981501971909424</v>
      </c>
      <c r="T22" s="62">
        <v>99.322294234098791</v>
      </c>
      <c r="U22" s="62">
        <v>100.62550739737671</v>
      </c>
      <c r="V22" s="229">
        <v>97.764574727638006</v>
      </c>
      <c r="W22" s="12"/>
      <c r="X22" s="240"/>
      <c r="Y22" s="240"/>
      <c r="Z22" s="240"/>
      <c r="AA22" s="240"/>
      <c r="AB22" s="240"/>
      <c r="AC22" s="240"/>
    </row>
    <row r="23" spans="1:29" x14ac:dyDescent="0.25">
      <c r="A23" s="52"/>
      <c r="B23" s="60" t="s">
        <v>27</v>
      </c>
      <c r="C23" s="62">
        <v>29.905999999999995</v>
      </c>
      <c r="D23" s="62">
        <v>58.529043369343974</v>
      </c>
      <c r="E23" s="62">
        <v>25.649999999999995</v>
      </c>
      <c r="F23" s="62">
        <v>2.5350000000000001</v>
      </c>
      <c r="G23" s="62">
        <v>7.8141857525970222</v>
      </c>
      <c r="H23" s="62">
        <v>63.490292782213871</v>
      </c>
      <c r="I23" s="62">
        <v>31.879890323012106</v>
      </c>
      <c r="J23" s="62">
        <v>953.39999999999986</v>
      </c>
      <c r="K23" s="62">
        <v>62.584062836643554</v>
      </c>
      <c r="L23" s="62">
        <v>213.40500000000003</v>
      </c>
      <c r="M23" s="62">
        <v>176.62200000000001</v>
      </c>
      <c r="N23" s="62">
        <v>36.783000000000001</v>
      </c>
      <c r="O23" s="62">
        <v>25.949000000000002</v>
      </c>
      <c r="P23" s="62">
        <v>2.3205294839489881</v>
      </c>
      <c r="Q23" s="62">
        <v>106.23124609512702</v>
      </c>
      <c r="R23" s="62">
        <v>107.21656256149139</v>
      </c>
      <c r="S23" s="62">
        <v>99.62926500225268</v>
      </c>
      <c r="T23" s="62">
        <v>98.713675535539451</v>
      </c>
      <c r="U23" s="62">
        <v>98.9246590791996</v>
      </c>
      <c r="V23" s="229">
        <v>96.115356956062698</v>
      </c>
      <c r="W23" s="12"/>
      <c r="X23" s="240"/>
      <c r="Y23" s="240"/>
      <c r="Z23" s="240"/>
      <c r="AA23" s="240"/>
      <c r="AB23" s="240"/>
      <c r="AC23" s="240"/>
    </row>
    <row r="24" spans="1:29" ht="18.75" customHeight="1" x14ac:dyDescent="0.25">
      <c r="A24" s="52"/>
      <c r="B24" s="60" t="s">
        <v>28</v>
      </c>
      <c r="C24" s="62">
        <v>29.842000000000002</v>
      </c>
      <c r="D24" s="62">
        <v>58.312490229795223</v>
      </c>
      <c r="E24" s="62">
        <v>25.659000000000002</v>
      </c>
      <c r="F24" s="62">
        <v>2.5409999999999999</v>
      </c>
      <c r="G24" s="62">
        <v>7.8467096933576261</v>
      </c>
      <c r="H24" s="62">
        <v>63.277708300765987</v>
      </c>
      <c r="I24" s="62">
        <v>31.981770658803029</v>
      </c>
      <c r="J24" s="62">
        <v>954.40000000000009</v>
      </c>
      <c r="K24" s="62">
        <v>62.350571826479523</v>
      </c>
      <c r="L24" s="62">
        <v>215.58099999999999</v>
      </c>
      <c r="M24" s="62">
        <v>175.76</v>
      </c>
      <c r="N24" s="62">
        <v>39.820999999999998</v>
      </c>
      <c r="O24" s="62">
        <v>25.283000000000001</v>
      </c>
      <c r="P24" s="62">
        <v>1.5633248475282358</v>
      </c>
      <c r="Q24" s="62">
        <v>105.67570751090523</v>
      </c>
      <c r="R24" s="62">
        <v>106.31611094417312</v>
      </c>
      <c r="S24" s="62">
        <v>99.924087354394047</v>
      </c>
      <c r="T24" s="62">
        <v>99.322186776583024</v>
      </c>
      <c r="U24" s="62">
        <v>99.286677466012534</v>
      </c>
      <c r="V24" s="229">
        <v>96.191475790879352</v>
      </c>
      <c r="W24" s="12"/>
      <c r="X24" s="240"/>
      <c r="Y24" s="240"/>
      <c r="Z24" s="240"/>
      <c r="AA24" s="240"/>
      <c r="AB24" s="240"/>
      <c r="AC24" s="240"/>
    </row>
    <row r="25" spans="1:29" x14ac:dyDescent="0.25">
      <c r="A25" s="52"/>
      <c r="B25" s="60" t="s">
        <v>29</v>
      </c>
      <c r="C25" s="62">
        <v>29.94</v>
      </c>
      <c r="D25" s="62">
        <v>58.411534034375791</v>
      </c>
      <c r="E25" s="62">
        <v>25.744</v>
      </c>
      <c r="F25" s="62">
        <v>2.5150000000000001</v>
      </c>
      <c r="G25" s="62">
        <v>7.7491911877984903</v>
      </c>
      <c r="H25" s="62">
        <v>63.31818093138498</v>
      </c>
      <c r="I25" s="62">
        <v>31.963927855711422</v>
      </c>
      <c r="J25" s="62">
        <v>957</v>
      </c>
      <c r="K25" s="62">
        <v>64.156542634379775</v>
      </c>
      <c r="L25" s="62">
        <v>222.178</v>
      </c>
      <c r="M25" s="62">
        <v>181.96100000000001</v>
      </c>
      <c r="N25" s="62">
        <v>40.216999999999999</v>
      </c>
      <c r="O25" s="62">
        <v>26.657</v>
      </c>
      <c r="P25" s="62">
        <v>3.7927837173404129</v>
      </c>
      <c r="Q25" s="62">
        <v>109.04283524493148</v>
      </c>
      <c r="R25" s="62">
        <v>109.76488217009046</v>
      </c>
      <c r="S25" s="62">
        <v>99.925845790454588</v>
      </c>
      <c r="T25" s="62">
        <v>99.268521259416474</v>
      </c>
      <c r="U25" s="62">
        <v>101.88313896855396</v>
      </c>
      <c r="V25" s="229">
        <v>98.279756881737043</v>
      </c>
      <c r="W25" s="12"/>
      <c r="X25" s="240"/>
      <c r="Y25" s="240"/>
      <c r="Z25" s="240"/>
      <c r="AA25" s="240"/>
      <c r="AB25" s="240"/>
      <c r="AC25" s="240"/>
    </row>
    <row r="26" spans="1:29" x14ac:dyDescent="0.25">
      <c r="A26" s="52"/>
      <c r="B26" s="60" t="s">
        <v>30</v>
      </c>
      <c r="C26" s="62">
        <v>30.106999999999999</v>
      </c>
      <c r="D26" s="62">
        <v>58.633247643530417</v>
      </c>
      <c r="E26" s="62">
        <v>25.861999999999998</v>
      </c>
      <c r="F26" s="62">
        <v>2.4809999999999999</v>
      </c>
      <c r="G26" s="62">
        <v>7.6132318644899959</v>
      </c>
      <c r="H26" s="62">
        <v>63.464984030536726</v>
      </c>
      <c r="I26" s="62">
        <v>32.181884611552128</v>
      </c>
      <c r="J26" s="62">
        <v>968.89999999999986</v>
      </c>
      <c r="K26" s="62">
        <v>63.222724987430873</v>
      </c>
      <c r="L26" s="62">
        <v>222.06099999999998</v>
      </c>
      <c r="M26" s="62">
        <v>182.39699999999999</v>
      </c>
      <c r="N26" s="62">
        <v>39.664000000000001</v>
      </c>
      <c r="O26" s="62">
        <v>26.923999999999999</v>
      </c>
      <c r="P26" s="62">
        <v>2.4745513756706998</v>
      </c>
      <c r="Q26" s="62">
        <v>108.80539515809271</v>
      </c>
      <c r="R26" s="62">
        <v>108.78408905683882</v>
      </c>
      <c r="S26" s="62">
        <v>99.295968302340995</v>
      </c>
      <c r="T26" s="62">
        <v>99.315416090828194</v>
      </c>
      <c r="U26" s="62">
        <v>100.54493328111027</v>
      </c>
      <c r="V26" s="229">
        <v>97.202051038146038</v>
      </c>
      <c r="W26" s="12"/>
      <c r="X26" s="240"/>
      <c r="Y26" s="240"/>
      <c r="Z26" s="240"/>
      <c r="AA26" s="240"/>
      <c r="AB26" s="240"/>
      <c r="AC26" s="240"/>
    </row>
    <row r="27" spans="1:29" x14ac:dyDescent="0.25">
      <c r="A27" s="52"/>
      <c r="B27" s="60" t="s">
        <v>31</v>
      </c>
      <c r="C27" s="62">
        <v>30.29</v>
      </c>
      <c r="D27" s="62">
        <v>58.878413840023327</v>
      </c>
      <c r="E27" s="62">
        <v>25.867999999999999</v>
      </c>
      <c r="F27" s="62">
        <v>2.3580000000000001</v>
      </c>
      <c r="G27" s="62">
        <v>7.2224944866454299</v>
      </c>
      <c r="H27" s="62">
        <v>63.461949654971328</v>
      </c>
      <c r="I27" s="62">
        <v>32.017167381974247</v>
      </c>
      <c r="J27" s="62">
        <v>969.79999999999984</v>
      </c>
      <c r="K27" s="62">
        <v>63.509532193539599</v>
      </c>
      <c r="L27" s="62">
        <v>223.68099999999998</v>
      </c>
      <c r="M27" s="62">
        <v>183.65199999999999</v>
      </c>
      <c r="N27" s="62">
        <v>40.029000000000003</v>
      </c>
      <c r="O27" s="62">
        <v>28.1</v>
      </c>
      <c r="P27" s="62">
        <v>3.1039683708297758</v>
      </c>
      <c r="Q27" s="62">
        <v>109.52863037385809</v>
      </c>
      <c r="R27" s="62">
        <v>110.07055915124</v>
      </c>
      <c r="S27" s="62">
        <v>99.780551778951235</v>
      </c>
      <c r="T27" s="62">
        <v>99.289285514393029</v>
      </c>
      <c r="U27" s="62">
        <v>101.15266906807344</v>
      </c>
      <c r="V27" s="229">
        <v>97.621431084502206</v>
      </c>
      <c r="W27" s="12"/>
      <c r="X27" s="240"/>
      <c r="Y27" s="240"/>
      <c r="Z27" s="240"/>
      <c r="AA27" s="240"/>
      <c r="AB27" s="240"/>
      <c r="AC27" s="240"/>
    </row>
    <row r="28" spans="1:29" ht="18.75" customHeight="1" x14ac:dyDescent="0.25">
      <c r="A28" s="52"/>
      <c r="B28" s="60" t="s">
        <v>32</v>
      </c>
      <c r="C28" s="62">
        <v>30.536999999999999</v>
      </c>
      <c r="D28" s="62">
        <v>59.246827829731096</v>
      </c>
      <c r="E28" s="62">
        <v>25.960999999999999</v>
      </c>
      <c r="F28" s="62">
        <v>2.2130000000000001</v>
      </c>
      <c r="G28" s="62">
        <v>6.7572519083969462</v>
      </c>
      <c r="H28" s="62">
        <v>63.540413643242402</v>
      </c>
      <c r="I28" s="62">
        <v>32.049644693322854</v>
      </c>
      <c r="J28" s="62">
        <v>978.7</v>
      </c>
      <c r="K28" s="62">
        <v>62.857398652597446</v>
      </c>
      <c r="L28" s="62">
        <v>223.971</v>
      </c>
      <c r="M28" s="62">
        <v>184.446</v>
      </c>
      <c r="N28" s="62">
        <v>39.524999999999999</v>
      </c>
      <c r="O28" s="62">
        <v>28.783000000000001</v>
      </c>
      <c r="P28" s="62">
        <v>3.7211938579414294</v>
      </c>
      <c r="Q28" s="62">
        <v>109.60810544813717</v>
      </c>
      <c r="R28" s="62">
        <v>110.03880719279667</v>
      </c>
      <c r="S28" s="62">
        <v>100.0213879148822</v>
      </c>
      <c r="T28" s="62">
        <v>99.629895246275524</v>
      </c>
      <c r="U28" s="62">
        <v>100.61608652992149</v>
      </c>
      <c r="V28" s="229">
        <v>96.806765791648147</v>
      </c>
      <c r="W28" s="12"/>
      <c r="X28" s="240"/>
      <c r="Y28" s="240"/>
      <c r="Z28" s="240"/>
      <c r="AA28" s="240"/>
      <c r="AB28" s="240"/>
      <c r="AC28" s="240"/>
    </row>
    <row r="29" spans="1:29" x14ac:dyDescent="0.25">
      <c r="A29" s="52"/>
      <c r="B29" s="60" t="s">
        <v>33</v>
      </c>
      <c r="C29" s="62">
        <v>30.709</v>
      </c>
      <c r="D29" s="62">
        <v>59.469770324179869</v>
      </c>
      <c r="E29" s="62">
        <v>26.103000000000002</v>
      </c>
      <c r="F29" s="62">
        <v>2.0609999999999999</v>
      </c>
      <c r="G29" s="62">
        <v>6.2892889838266708</v>
      </c>
      <c r="H29" s="62">
        <v>63.461017080444634</v>
      </c>
      <c r="I29" s="62">
        <v>32.176234979973295</v>
      </c>
      <c r="J29" s="62">
        <v>988.09999999999991</v>
      </c>
      <c r="K29" s="62">
        <v>61.728292500568081</v>
      </c>
      <c r="L29" s="62">
        <v>223.82300000000001</v>
      </c>
      <c r="M29" s="62">
        <v>186.00700000000001</v>
      </c>
      <c r="N29" s="62">
        <v>37.816000000000003</v>
      </c>
      <c r="O29" s="62">
        <v>28.812999999999999</v>
      </c>
      <c r="P29" s="62">
        <v>0.81765156107887549</v>
      </c>
      <c r="Q29" s="62">
        <v>109.93442568955633</v>
      </c>
      <c r="R29" s="62">
        <v>109.93219744810669</v>
      </c>
      <c r="S29" s="62">
        <v>100.11754027147981</v>
      </c>
      <c r="T29" s="62">
        <v>100.11956957734512</v>
      </c>
      <c r="U29" s="62">
        <v>99.20338918306993</v>
      </c>
      <c r="V29" s="229">
        <v>95.687211006759853</v>
      </c>
      <c r="W29" s="12"/>
      <c r="X29" s="240"/>
      <c r="Y29" s="240"/>
      <c r="Z29" s="240"/>
      <c r="AA29" s="240"/>
      <c r="AB29" s="240"/>
      <c r="AC29" s="240"/>
    </row>
    <row r="30" spans="1:29" x14ac:dyDescent="0.25">
      <c r="A30" s="52"/>
      <c r="B30" s="60" t="s">
        <v>34</v>
      </c>
      <c r="C30" s="62">
        <v>30.832000000000001</v>
      </c>
      <c r="D30" s="62">
        <v>59.592562526576209</v>
      </c>
      <c r="E30" s="62">
        <v>26.3</v>
      </c>
      <c r="F30" s="62">
        <v>1.9570000000000001</v>
      </c>
      <c r="G30" s="62">
        <v>5.9684650340053063</v>
      </c>
      <c r="H30" s="62">
        <v>63.375082144651898</v>
      </c>
      <c r="I30" s="62">
        <v>32.187337830825115</v>
      </c>
      <c r="J30" s="62">
        <v>992.39999999999986</v>
      </c>
      <c r="K30" s="62">
        <v>61.32891761841266</v>
      </c>
      <c r="L30" s="62">
        <v>225.82500000000002</v>
      </c>
      <c r="M30" s="62">
        <v>186.61500000000001</v>
      </c>
      <c r="N30" s="62">
        <v>39.21</v>
      </c>
      <c r="O30" s="62">
        <v>28.062000000000001</v>
      </c>
      <c r="P30" s="62">
        <v>0.60862580476951678</v>
      </c>
      <c r="Q30" s="62">
        <v>109.46761287000631</v>
      </c>
      <c r="R30" s="62">
        <v>109.42763458529514</v>
      </c>
      <c r="S30" s="62">
        <v>100.68386155593736</v>
      </c>
      <c r="T30" s="62">
        <v>100.72064539119393</v>
      </c>
      <c r="U30" s="62">
        <v>99.241848945968599</v>
      </c>
      <c r="V30" s="229">
        <v>95.346089112364922</v>
      </c>
      <c r="W30" s="12"/>
      <c r="X30" s="240"/>
      <c r="Y30" s="240"/>
      <c r="Z30" s="240"/>
      <c r="AA30" s="240"/>
      <c r="AB30" s="240"/>
      <c r="AC30" s="240"/>
    </row>
    <row r="31" spans="1:29" x14ac:dyDescent="0.25">
      <c r="A31" s="52"/>
      <c r="B31" s="60" t="s">
        <v>35</v>
      </c>
      <c r="C31" s="62">
        <v>30.941999999999997</v>
      </c>
      <c r="D31" s="62">
        <v>59.689802847332068</v>
      </c>
      <c r="E31" s="62">
        <v>26.428999999999995</v>
      </c>
      <c r="F31" s="62">
        <v>1.8720000000000001</v>
      </c>
      <c r="G31" s="62">
        <v>5.704882062534284</v>
      </c>
      <c r="H31" s="62">
        <v>63.301053281376596</v>
      </c>
      <c r="I31" s="62">
        <v>32.2215758515933</v>
      </c>
      <c r="J31" s="62">
        <v>996.99999999999977</v>
      </c>
      <c r="K31" s="62">
        <v>62.215023901221187</v>
      </c>
      <c r="L31" s="62">
        <v>228.67499999999998</v>
      </c>
      <c r="M31" s="62">
        <v>190.07</v>
      </c>
      <c r="N31" s="62">
        <v>38.604999999999997</v>
      </c>
      <c r="O31" s="62">
        <v>28.501999999999999</v>
      </c>
      <c r="P31" s="62">
        <v>1.2978047601980762</v>
      </c>
      <c r="Q31" s="62">
        <v>110.95009815262979</v>
      </c>
      <c r="R31" s="62">
        <v>110.79172809040362</v>
      </c>
      <c r="S31" s="62">
        <v>101.23391461140432</v>
      </c>
      <c r="T31" s="62">
        <v>101.37862235838813</v>
      </c>
      <c r="U31" s="62">
        <v>101.1138391690061</v>
      </c>
      <c r="V31" s="229">
        <v>96.003833033071885</v>
      </c>
      <c r="W31" s="12"/>
      <c r="X31" s="240"/>
      <c r="Y31" s="240"/>
      <c r="Z31" s="240"/>
      <c r="AA31" s="240"/>
      <c r="AB31" s="240"/>
      <c r="AC31" s="240"/>
    </row>
    <row r="32" spans="1:29" ht="18.75" customHeight="1" x14ac:dyDescent="0.25">
      <c r="A32" s="52"/>
      <c r="B32" s="60" t="s">
        <v>36</v>
      </c>
      <c r="C32" s="62">
        <v>31.164000000000001</v>
      </c>
      <c r="D32" s="62">
        <v>60.001155201293827</v>
      </c>
      <c r="E32" s="62">
        <v>26.643999999999998</v>
      </c>
      <c r="F32" s="62">
        <v>1.83</v>
      </c>
      <c r="G32" s="62">
        <v>5.5464629932715042</v>
      </c>
      <c r="H32" s="62">
        <v>63.524519147461447</v>
      </c>
      <c r="I32" s="62">
        <v>32.088307020921576</v>
      </c>
      <c r="J32" s="62">
        <v>1000</v>
      </c>
      <c r="K32" s="62">
        <v>62.078484464416022</v>
      </c>
      <c r="L32" s="62">
        <v>229.827</v>
      </c>
      <c r="M32" s="62">
        <v>191.37799999999999</v>
      </c>
      <c r="N32" s="62">
        <v>38.448999999999998</v>
      </c>
      <c r="O32" s="62">
        <v>28.786999999999999</v>
      </c>
      <c r="P32" s="62">
        <v>1.0985117659694907</v>
      </c>
      <c r="Q32" s="62">
        <v>110.81216338294119</v>
      </c>
      <c r="R32" s="62">
        <v>111.11355723645657</v>
      </c>
      <c r="S32" s="62">
        <v>101.16608640354687</v>
      </c>
      <c r="T32" s="62">
        <v>100.89167491511483</v>
      </c>
      <c r="U32" s="62">
        <v>100.29714774730765</v>
      </c>
      <c r="V32" s="229">
        <v>95.839209051097342</v>
      </c>
      <c r="W32" s="12"/>
      <c r="X32" s="240"/>
      <c r="Y32" s="240"/>
      <c r="Z32" s="240"/>
      <c r="AA32" s="240"/>
      <c r="AB32" s="240"/>
      <c r="AC32" s="240"/>
    </row>
    <row r="33" spans="1:29" x14ac:dyDescent="0.25">
      <c r="A33" s="52"/>
      <c r="B33" s="60" t="s">
        <v>37</v>
      </c>
      <c r="C33" s="62">
        <v>31.117999999999999</v>
      </c>
      <c r="D33" s="62">
        <v>59.797459597609489</v>
      </c>
      <c r="E33" s="62">
        <v>26.599</v>
      </c>
      <c r="F33" s="62">
        <v>1.8480000000000001</v>
      </c>
      <c r="G33" s="62">
        <v>5.6057756476369596</v>
      </c>
      <c r="H33" s="62">
        <v>63.348642364380559</v>
      </c>
      <c r="I33" s="62">
        <v>32.09396490777042</v>
      </c>
      <c r="J33" s="62">
        <v>998.69999999999993</v>
      </c>
      <c r="K33" s="62">
        <v>61.772136926024935</v>
      </c>
      <c r="L33" s="62">
        <v>231.75700000000001</v>
      </c>
      <c r="M33" s="62">
        <v>192.99799999999999</v>
      </c>
      <c r="N33" s="62">
        <v>38.759</v>
      </c>
      <c r="O33" s="62">
        <v>29.36</v>
      </c>
      <c r="P33" s="62">
        <v>1.8236437359602036</v>
      </c>
      <c r="Q33" s="62">
        <v>111.93923795730775</v>
      </c>
      <c r="R33" s="62">
        <v>112.22390971125218</v>
      </c>
      <c r="S33" s="62">
        <v>101.79553566332255</v>
      </c>
      <c r="T33" s="62">
        <v>101.53731694900799</v>
      </c>
      <c r="U33" s="62">
        <v>100.40325377612459</v>
      </c>
      <c r="V33" s="229">
        <v>96.671758340921812</v>
      </c>
      <c r="W33" s="12"/>
      <c r="X33" s="240"/>
      <c r="Y33" s="240"/>
      <c r="Z33" s="240"/>
      <c r="AA33" s="240"/>
      <c r="AB33" s="240"/>
      <c r="AC33" s="240"/>
    </row>
    <row r="34" spans="1:29" x14ac:dyDescent="0.25">
      <c r="A34" s="52"/>
      <c r="B34" s="60" t="s">
        <v>38</v>
      </c>
      <c r="C34" s="62">
        <v>31.324000000000002</v>
      </c>
      <c r="D34" s="62">
        <v>60.083630644109412</v>
      </c>
      <c r="E34" s="62">
        <v>26.748000000000001</v>
      </c>
      <c r="F34" s="62">
        <v>1.752</v>
      </c>
      <c r="G34" s="62">
        <v>5.2968920062885472</v>
      </c>
      <c r="H34" s="62">
        <v>63.444201480799478</v>
      </c>
      <c r="I34" s="62">
        <v>31.930787894266377</v>
      </c>
      <c r="J34" s="62">
        <v>1000.2</v>
      </c>
      <c r="K34" s="62">
        <v>62.50290197713479</v>
      </c>
      <c r="L34" s="62">
        <v>233.30100000000002</v>
      </c>
      <c r="M34" s="62">
        <v>194.74100000000001</v>
      </c>
      <c r="N34" s="62">
        <v>38.56</v>
      </c>
      <c r="O34" s="62">
        <v>30.54</v>
      </c>
      <c r="P34" s="62">
        <v>2.6065961401120177</v>
      </c>
      <c r="Q34" s="62">
        <v>112.32099144174865</v>
      </c>
      <c r="R34" s="62">
        <v>113.18209161962469</v>
      </c>
      <c r="S34" s="62">
        <v>101.87406565290513</v>
      </c>
      <c r="T34" s="62">
        <v>101.09899801809334</v>
      </c>
      <c r="U34" s="62">
        <v>100.81005745574831</v>
      </c>
      <c r="V34" s="229">
        <v>96.699934270990767</v>
      </c>
      <c r="W34" s="12"/>
      <c r="X34" s="240"/>
      <c r="Y34" s="240"/>
      <c r="Z34" s="240"/>
      <c r="AA34" s="240"/>
      <c r="AB34" s="240"/>
      <c r="AC34" s="240"/>
    </row>
    <row r="35" spans="1:29" x14ac:dyDescent="0.25">
      <c r="A35" s="52"/>
      <c r="B35" s="60" t="s">
        <v>39</v>
      </c>
      <c r="C35" s="62">
        <v>31.527999999999999</v>
      </c>
      <c r="D35" s="62">
        <v>60.368398881783015</v>
      </c>
      <c r="E35" s="62">
        <v>26.852</v>
      </c>
      <c r="F35" s="62">
        <v>1.6919999999999999</v>
      </c>
      <c r="G35" s="62">
        <v>5.0933172787477421</v>
      </c>
      <c r="H35" s="62">
        <v>63.608164515758432</v>
      </c>
      <c r="I35" s="62">
        <v>32.276072062928193</v>
      </c>
      <c r="J35" s="62">
        <v>1017.6000000000001</v>
      </c>
      <c r="K35" s="62">
        <v>62.785442576190825</v>
      </c>
      <c r="L35" s="62">
        <v>235.32100000000003</v>
      </c>
      <c r="M35" s="62">
        <v>196.21100000000001</v>
      </c>
      <c r="N35" s="62">
        <v>39.11</v>
      </c>
      <c r="O35" s="62">
        <v>30.581</v>
      </c>
      <c r="P35" s="62">
        <v>1.6047166163177735</v>
      </c>
      <c r="Q35" s="62">
        <v>112.73053281350592</v>
      </c>
      <c r="R35" s="62">
        <v>112.37955430831524</v>
      </c>
      <c r="S35" s="62">
        <v>100.76349610294126</v>
      </c>
      <c r="T35" s="62">
        <v>101.07819588492268</v>
      </c>
      <c r="U35" s="62">
        <v>101.69504749083626</v>
      </c>
      <c r="V35" s="229">
        <v>96.633333463043215</v>
      </c>
      <c r="W35" s="12"/>
      <c r="X35" s="240"/>
      <c r="Y35" s="240"/>
      <c r="Z35" s="240"/>
      <c r="AA35" s="240"/>
      <c r="AB35" s="240"/>
      <c r="AC35" s="240"/>
    </row>
    <row r="36" spans="1:29" ht="18.75" customHeight="1" x14ac:dyDescent="0.25">
      <c r="A36" s="52"/>
      <c r="B36" s="60" t="s">
        <v>40</v>
      </c>
      <c r="C36" s="62">
        <v>31.565999999999995</v>
      </c>
      <c r="D36" s="62">
        <v>60.334875186360328</v>
      </c>
      <c r="E36" s="62">
        <v>26.863999999999997</v>
      </c>
      <c r="F36" s="62">
        <v>1.6930000000000001</v>
      </c>
      <c r="G36" s="62">
        <v>5.0903514838088935</v>
      </c>
      <c r="H36" s="62">
        <v>63.570855155013568</v>
      </c>
      <c r="I36" s="62">
        <v>32.113666603307358</v>
      </c>
      <c r="J36" s="62">
        <v>1013.7</v>
      </c>
      <c r="K36" s="62">
        <v>62.114830930928136</v>
      </c>
      <c r="L36" s="62">
        <v>235.59700000000001</v>
      </c>
      <c r="M36" s="62">
        <v>197.27600000000001</v>
      </c>
      <c r="N36" s="62">
        <v>38.320999999999998</v>
      </c>
      <c r="O36" s="62">
        <v>31.056999999999999</v>
      </c>
      <c r="P36" s="62">
        <v>2.2376805228866345</v>
      </c>
      <c r="Q36" s="62">
        <v>113.29178557995058</v>
      </c>
      <c r="R36" s="62">
        <v>113.51021585747863</v>
      </c>
      <c r="S36" s="62">
        <v>101.29289166251692</v>
      </c>
      <c r="T36" s="62">
        <v>101.09797145846019</v>
      </c>
      <c r="U36" s="62">
        <v>100.46024191506993</v>
      </c>
      <c r="V36" s="229">
        <v>96.512883109032643</v>
      </c>
      <c r="W36" s="12"/>
      <c r="X36" s="240"/>
      <c r="Y36" s="240"/>
      <c r="Z36" s="240"/>
      <c r="AA36" s="240"/>
      <c r="AB36" s="240"/>
      <c r="AC36" s="240"/>
    </row>
    <row r="37" spans="1:29" x14ac:dyDescent="0.25">
      <c r="A37" s="52"/>
      <c r="B37" s="60" t="s">
        <v>89</v>
      </c>
      <c r="C37" s="62">
        <v>31.734999999999999</v>
      </c>
      <c r="D37" s="62">
        <v>60.551421484449534</v>
      </c>
      <c r="E37" s="62">
        <v>26.952999999999999</v>
      </c>
      <c r="F37" s="62">
        <v>1.64</v>
      </c>
      <c r="G37" s="62">
        <v>4.9138576779026213</v>
      </c>
      <c r="H37" s="62">
        <v>63.680595306239269</v>
      </c>
      <c r="I37" s="62">
        <v>32.027729636048527</v>
      </c>
      <c r="J37" s="62">
        <v>1016.4</v>
      </c>
      <c r="K37" s="62">
        <v>62.700053761217482</v>
      </c>
      <c r="L37" s="62">
        <v>240.94899999999998</v>
      </c>
      <c r="M37" s="62">
        <v>200.52699999999999</v>
      </c>
      <c r="N37" s="62">
        <v>40.421999999999997</v>
      </c>
      <c r="O37" s="62">
        <v>31.957999999999998</v>
      </c>
      <c r="P37" s="62">
        <v>2.5364426599205956</v>
      </c>
      <c r="Q37" s="62">
        <v>114.77851254204694</v>
      </c>
      <c r="R37" s="62">
        <v>115.30837735179334</v>
      </c>
      <c r="S37" s="62">
        <v>101.50426811677858</v>
      </c>
      <c r="T37" s="62">
        <v>101.03783592035577</v>
      </c>
      <c r="U37" s="62">
        <v>101.49955615805881</v>
      </c>
      <c r="V37" s="229">
        <v>97.998654437208458</v>
      </c>
      <c r="W37" s="12"/>
      <c r="X37" s="240"/>
      <c r="Y37" s="240"/>
      <c r="Z37" s="240"/>
      <c r="AA37" s="240"/>
      <c r="AB37" s="240"/>
      <c r="AC37" s="240"/>
    </row>
    <row r="38" spans="1:29" x14ac:dyDescent="0.25">
      <c r="A38" s="52"/>
      <c r="B38" s="60" t="s">
        <v>90</v>
      </c>
      <c r="C38" s="62">
        <v>31.779</v>
      </c>
      <c r="D38" s="62">
        <v>60.537194018477955</v>
      </c>
      <c r="E38" s="62">
        <v>26.994</v>
      </c>
      <c r="F38" s="62">
        <v>1.6060000000000001</v>
      </c>
      <c r="G38" s="62">
        <v>4.8105436573311371</v>
      </c>
      <c r="H38" s="62">
        <v>63.596533003143158</v>
      </c>
      <c r="I38" s="62">
        <v>32.087227414330215</v>
      </c>
      <c r="J38" s="62">
        <v>1019.6999999999999</v>
      </c>
      <c r="K38" s="62">
        <v>63.084112149532707</v>
      </c>
      <c r="L38" s="62">
        <v>244.887</v>
      </c>
      <c r="M38" s="62">
        <v>202.84299999999999</v>
      </c>
      <c r="N38" s="62">
        <v>42.043999999999997</v>
      </c>
      <c r="O38" s="62">
        <v>32.268000000000001</v>
      </c>
      <c r="P38" s="62">
        <v>3.2111697604171781</v>
      </c>
      <c r="Q38" s="62">
        <v>115.92780915352685</v>
      </c>
      <c r="R38" s="62">
        <v>116.24702797536398</v>
      </c>
      <c r="S38" s="62">
        <v>101.48985878795058</v>
      </c>
      <c r="T38" s="62">
        <v>101.21116372180599</v>
      </c>
      <c r="U38" s="62">
        <v>102.49930483900494</v>
      </c>
      <c r="V38" s="229">
        <v>99.131293920625978</v>
      </c>
      <c r="W38" s="12"/>
      <c r="X38" s="240"/>
      <c r="Y38" s="240"/>
      <c r="Z38" s="240"/>
      <c r="AA38" s="240"/>
      <c r="AB38" s="240"/>
      <c r="AC38" s="240"/>
    </row>
    <row r="39" spans="1:29" x14ac:dyDescent="0.25">
      <c r="A39" s="52"/>
      <c r="B39" s="60" t="s">
        <v>91</v>
      </c>
      <c r="C39" s="62">
        <v>31.826000000000001</v>
      </c>
      <c r="D39" s="62">
        <v>60.532171862221126</v>
      </c>
      <c r="E39" s="62">
        <v>27.029</v>
      </c>
      <c r="F39" s="62">
        <v>1.5940000000000001</v>
      </c>
      <c r="G39" s="62">
        <v>4.7695990424895269</v>
      </c>
      <c r="H39" s="62">
        <v>63.563915780664551</v>
      </c>
      <c r="I39" s="62">
        <v>32.108967510840195</v>
      </c>
      <c r="J39" s="62">
        <v>1021.9</v>
      </c>
      <c r="K39" s="62">
        <v>62.778785591148271</v>
      </c>
      <c r="L39" s="62">
        <v>246.321</v>
      </c>
      <c r="M39" s="62">
        <v>203.95400000000001</v>
      </c>
      <c r="N39" s="62">
        <v>42.366999999999997</v>
      </c>
      <c r="O39" s="62">
        <v>32.262999999999998</v>
      </c>
      <c r="P39" s="62">
        <v>3.2655675536025228</v>
      </c>
      <c r="Q39" s="62">
        <v>116.411824516067</v>
      </c>
      <c r="R39" s="62">
        <v>116.65333984960856</v>
      </c>
      <c r="S39" s="62">
        <v>101.95785452503516</v>
      </c>
      <c r="T39" s="62">
        <v>101.74676425299889</v>
      </c>
      <c r="U39" s="62">
        <v>102.46617723912541</v>
      </c>
      <c r="V39" s="229">
        <v>98.70147416909343</v>
      </c>
      <c r="W39" s="12"/>
      <c r="X39" s="240"/>
      <c r="Y39" s="240"/>
      <c r="Z39" s="240"/>
      <c r="AA39" s="240"/>
      <c r="AB39" s="240"/>
      <c r="AC39" s="240"/>
    </row>
    <row r="40" spans="1:29" ht="18.75" customHeight="1" x14ac:dyDescent="0.25">
      <c r="A40" s="52"/>
      <c r="B40" s="60" t="s">
        <v>92</v>
      </c>
      <c r="C40" s="62">
        <v>31.947000000000003</v>
      </c>
      <c r="D40" s="62">
        <v>60.667692132399026</v>
      </c>
      <c r="E40" s="62">
        <v>27.163000000000004</v>
      </c>
      <c r="F40" s="62">
        <v>1.5409999999999999</v>
      </c>
      <c r="G40" s="62">
        <v>4.6016483516483513</v>
      </c>
      <c r="H40" s="62">
        <v>63.594067490837276</v>
      </c>
      <c r="I40" s="62">
        <v>32.23150843584687</v>
      </c>
      <c r="J40" s="62">
        <v>1029.7</v>
      </c>
      <c r="K40" s="62">
        <v>62.658066763114185</v>
      </c>
      <c r="L40" s="62">
        <v>248.27099999999999</v>
      </c>
      <c r="M40" s="62">
        <v>204.91499999999999</v>
      </c>
      <c r="N40" s="62">
        <v>43.356000000000002</v>
      </c>
      <c r="O40" s="62">
        <v>32.381999999999998</v>
      </c>
      <c r="P40" s="62">
        <v>2.7288536934864709</v>
      </c>
      <c r="Q40" s="62">
        <v>116.38335265516584</v>
      </c>
      <c r="R40" s="62">
        <v>116.18141322791107</v>
      </c>
      <c r="S40" s="62">
        <v>101.41648680107669</v>
      </c>
      <c r="T40" s="62">
        <v>101.59276273618364</v>
      </c>
      <c r="U40" s="62">
        <v>102.07415690597719</v>
      </c>
      <c r="V40" s="229">
        <v>98.288364800056982</v>
      </c>
      <c r="W40" s="12"/>
      <c r="X40" s="240"/>
      <c r="Y40" s="240"/>
      <c r="Z40" s="240"/>
      <c r="AA40" s="240"/>
      <c r="AB40" s="240"/>
      <c r="AC40" s="240"/>
    </row>
    <row r="41" spans="1:29" x14ac:dyDescent="0.25">
      <c r="A41" s="52"/>
      <c r="B41" s="60" t="s">
        <v>135</v>
      </c>
      <c r="C41" s="62">
        <v>32.073</v>
      </c>
      <c r="D41" s="62">
        <v>60.813424345847551</v>
      </c>
      <c r="E41" s="62">
        <v>27.268000000000001</v>
      </c>
      <c r="F41" s="62">
        <v>1.484</v>
      </c>
      <c r="G41" s="62">
        <v>4.4223261912566674</v>
      </c>
      <c r="H41" s="62">
        <v>63.627227910504359</v>
      </c>
      <c r="I41" s="62">
        <v>32.245190658809591</v>
      </c>
      <c r="J41" s="62">
        <v>1034.2</v>
      </c>
      <c r="K41" s="62">
        <v>62.804176112213092</v>
      </c>
      <c r="L41" s="62">
        <v>250.858</v>
      </c>
      <c r="M41" s="62">
        <v>207.029</v>
      </c>
      <c r="N41" s="62">
        <v>43.829000000000001</v>
      </c>
      <c r="O41" s="62">
        <v>32.835999999999999</v>
      </c>
      <c r="P41" s="62">
        <v>2.049799032592972</v>
      </c>
      <c r="Q41" s="62">
        <v>117.13124138175841</v>
      </c>
      <c r="R41" s="62">
        <v>116.87838958912138</v>
      </c>
      <c r="S41" s="62">
        <v>101.2756858967808</v>
      </c>
      <c r="T41" s="62">
        <v>101.49478318944172</v>
      </c>
      <c r="U41" s="62">
        <v>102.14959750158286</v>
      </c>
      <c r="V41" s="229">
        <v>98.667751509970515</v>
      </c>
      <c r="W41" s="12"/>
      <c r="X41" s="240"/>
      <c r="Y41" s="240"/>
      <c r="Z41" s="240"/>
      <c r="AA41" s="240"/>
      <c r="AB41" s="240"/>
      <c r="AC41" s="240"/>
    </row>
    <row r="42" spans="1:29" x14ac:dyDescent="0.25">
      <c r="A42" s="52"/>
      <c r="B42" s="60" t="s">
        <v>136</v>
      </c>
      <c r="C42" s="62">
        <v>32.122072835450794</v>
      </c>
      <c r="D42" s="62">
        <v>60.828083236959507</v>
      </c>
      <c r="E42" s="62">
        <v>27.299801256651001</v>
      </c>
      <c r="F42" s="62">
        <v>1.4433115276116866</v>
      </c>
      <c r="G42" s="62">
        <v>4.3</v>
      </c>
      <c r="H42" s="62">
        <v>63.561215503614953</v>
      </c>
      <c r="I42" s="62">
        <v>32.193089999999998</v>
      </c>
      <c r="J42" s="62">
        <v>1034.1087817782225</v>
      </c>
      <c r="K42" s="62">
        <v>63.016156649469572</v>
      </c>
      <c r="L42" s="62">
        <v>252.14705574773654</v>
      </c>
      <c r="M42" s="62">
        <v>209.4072884163578</v>
      </c>
      <c r="N42" s="62">
        <v>42.739767331378751</v>
      </c>
      <c r="O42" s="62">
        <v>33.293766466960783</v>
      </c>
      <c r="P42" s="62">
        <v>2.0797332155218271</v>
      </c>
      <c r="Q42" s="62">
        <v>118.33879830651949</v>
      </c>
      <c r="R42" s="62">
        <v>118.27444349147325</v>
      </c>
      <c r="S42" s="62">
        <v>101.67263786321297</v>
      </c>
      <c r="T42" s="62">
        <v>101.72795939854886</v>
      </c>
      <c r="U42" s="62">
        <v>102.72610959697073</v>
      </c>
      <c r="V42" s="229">
        <v>98.407594100116967</v>
      </c>
      <c r="W42" s="12"/>
      <c r="X42" s="240"/>
      <c r="Y42" s="240"/>
      <c r="Z42" s="240"/>
      <c r="AA42" s="240"/>
      <c r="AB42" s="240"/>
      <c r="AC42" s="240"/>
    </row>
    <row r="43" spans="1:29" x14ac:dyDescent="0.25">
      <c r="A43" s="52"/>
      <c r="B43" s="60" t="s">
        <v>137</v>
      </c>
      <c r="C43" s="62">
        <v>32.171261142842141</v>
      </c>
      <c r="D43" s="62">
        <v>60.842822045425223</v>
      </c>
      <c r="E43" s="62">
        <v>27.331670305762348</v>
      </c>
      <c r="F43" s="62">
        <v>1.4525485800279911</v>
      </c>
      <c r="G43" s="62">
        <v>4.3200000000000029</v>
      </c>
      <c r="H43" s="62">
        <v>63.589905983931047</v>
      </c>
      <c r="I43" s="62">
        <v>32.193089999999998</v>
      </c>
      <c r="J43" s="62">
        <v>1035.6923053850201</v>
      </c>
      <c r="K43" s="62">
        <v>62.915049790185741</v>
      </c>
      <c r="L43" s="62">
        <v>253.63167094848927</v>
      </c>
      <c r="M43" s="62">
        <v>210.86533735720894</v>
      </c>
      <c r="N43" s="62">
        <v>42.766333591280336</v>
      </c>
      <c r="O43" s="62">
        <v>33.606758371000431</v>
      </c>
      <c r="P43" s="62">
        <v>2.2437507118198283</v>
      </c>
      <c r="Q43" s="62">
        <v>119.02381565728871</v>
      </c>
      <c r="R43" s="62">
        <v>118.95908831720806</v>
      </c>
      <c r="S43" s="62">
        <v>101.91148976362238</v>
      </c>
      <c r="T43" s="62">
        <v>101.96694126169092</v>
      </c>
      <c r="U43" s="62">
        <v>102.80339636407678</v>
      </c>
      <c r="V43" s="229">
        <v>98.229831782826238</v>
      </c>
      <c r="W43" s="12"/>
      <c r="X43" s="240"/>
      <c r="Y43" s="240"/>
      <c r="Z43" s="240"/>
      <c r="AA43" s="240"/>
      <c r="AB43" s="240"/>
      <c r="AC43" s="240"/>
    </row>
    <row r="44" spans="1:29" ht="18.75" customHeight="1" x14ac:dyDescent="0.25">
      <c r="A44" s="52"/>
      <c r="B44" s="60" t="s">
        <v>138</v>
      </c>
      <c r="C44" s="62">
        <v>32.224623977875908</v>
      </c>
      <c r="D44" s="62">
        <v>60.865306933704687</v>
      </c>
      <c r="E44" s="62">
        <v>27.367054230231314</v>
      </c>
      <c r="F44" s="62">
        <v>1.4552317206077039</v>
      </c>
      <c r="G44" s="62">
        <v>4.3207777777777814</v>
      </c>
      <c r="H44" s="62">
        <v>63.613923190492095</v>
      </c>
      <c r="I44" s="62">
        <v>32.193089999999998</v>
      </c>
      <c r="J44" s="62">
        <v>1037.410219935917</v>
      </c>
      <c r="K44" s="62">
        <v>62.906076924722377</v>
      </c>
      <c r="L44" s="62">
        <v>254.90508536772725</v>
      </c>
      <c r="M44" s="62">
        <v>212.13943320411565</v>
      </c>
      <c r="N44" s="62">
        <v>42.765652163611598</v>
      </c>
      <c r="O44" s="62">
        <v>33.891543843022419</v>
      </c>
      <c r="P44" s="62">
        <v>2.7536681836563446</v>
      </c>
      <c r="Q44" s="62">
        <v>119.58816400830369</v>
      </c>
      <c r="R44" s="62">
        <v>119.52312976521007</v>
      </c>
      <c r="S44" s="62">
        <v>102.09847056940401</v>
      </c>
      <c r="T44" s="62">
        <v>102.15402380640124</v>
      </c>
      <c r="U44" s="62">
        <v>102.96347257848369</v>
      </c>
      <c r="V44" s="229">
        <v>98.018840304430796</v>
      </c>
      <c r="W44" s="12"/>
      <c r="X44" s="240"/>
      <c r="Y44" s="240"/>
      <c r="Z44" s="240"/>
      <c r="AA44" s="240"/>
      <c r="AB44" s="240"/>
      <c r="AC44" s="240"/>
    </row>
    <row r="45" spans="1:29" x14ac:dyDescent="0.25">
      <c r="A45" s="52"/>
      <c r="B45" s="60" t="s">
        <v>156</v>
      </c>
      <c r="C45" s="62">
        <v>32.27444527495939</v>
      </c>
      <c r="D45" s="62">
        <v>60.880952577873998</v>
      </c>
      <c r="E45" s="62">
        <v>27.39939860672872</v>
      </c>
      <c r="F45" s="62">
        <v>1.457403255682223</v>
      </c>
      <c r="G45" s="62">
        <v>4.3205555555555595</v>
      </c>
      <c r="H45" s="62">
        <v>63.630127590492094</v>
      </c>
      <c r="I45" s="62">
        <v>32.189880000000002</v>
      </c>
      <c r="J45" s="62">
        <v>1038.91052046751</v>
      </c>
      <c r="K45" s="62">
        <v>62.861575824833977</v>
      </c>
      <c r="L45" s="62">
        <v>257.42474696984402</v>
      </c>
      <c r="M45" s="62">
        <v>213.38255757610068</v>
      </c>
      <c r="N45" s="62">
        <v>44.042189393743364</v>
      </c>
      <c r="O45" s="62">
        <v>34.172410845321536</v>
      </c>
      <c r="P45" s="62">
        <v>2.5746365059416974</v>
      </c>
      <c r="Q45" s="62">
        <v>120.14694508223585</v>
      </c>
      <c r="R45" s="62">
        <v>120.09358159544443</v>
      </c>
      <c r="S45" s="62">
        <v>102.30739724525664</v>
      </c>
      <c r="T45" s="62">
        <v>102.35285745527811</v>
      </c>
      <c r="U45" s="62">
        <v>103.13772810576982</v>
      </c>
      <c r="V45" s="229">
        <v>98.392513801571951</v>
      </c>
      <c r="W45" s="12"/>
      <c r="X45" s="240"/>
      <c r="Y45" s="240"/>
      <c r="Z45" s="240"/>
      <c r="AA45" s="240"/>
      <c r="AB45" s="240"/>
      <c r="AC45" s="240"/>
    </row>
    <row r="46" spans="1:29" x14ac:dyDescent="0.25">
      <c r="A46" s="52"/>
      <c r="B46" s="60" t="s">
        <v>157</v>
      </c>
      <c r="C46" s="62">
        <v>32.32135111610593</v>
      </c>
      <c r="D46" s="62">
        <v>60.890521886199494</v>
      </c>
      <c r="E46" s="62">
        <v>27.429238035430767</v>
      </c>
      <c r="F46" s="62">
        <v>1.459795969387804</v>
      </c>
      <c r="G46" s="62">
        <v>4.321333333333337</v>
      </c>
      <c r="H46" s="62">
        <v>63.640646350492091</v>
      </c>
      <c r="I46" s="62">
        <v>32.183460000000004</v>
      </c>
      <c r="J46" s="62">
        <v>1040.2129107911508</v>
      </c>
      <c r="K46" s="62">
        <v>62.798218086107788</v>
      </c>
      <c r="L46" s="62">
        <v>258.96492950198757</v>
      </c>
      <c r="M46" s="62">
        <v>214.65418884124901</v>
      </c>
      <c r="N46" s="62">
        <v>44.310740660738546</v>
      </c>
      <c r="O46" s="62">
        <v>34.458872851068023</v>
      </c>
      <c r="P46" s="62">
        <v>2.0218786991443807</v>
      </c>
      <c r="Q46" s="62">
        <v>120.73146526230244</v>
      </c>
      <c r="R46" s="62">
        <v>120.70191513848461</v>
      </c>
      <c r="S46" s="62">
        <v>102.53358312061071</v>
      </c>
      <c r="T46" s="62">
        <v>102.55868529130305</v>
      </c>
      <c r="U46" s="62">
        <v>103.24276592658019</v>
      </c>
      <c r="V46" s="229">
        <v>98.442465414050758</v>
      </c>
      <c r="W46" s="12"/>
      <c r="X46" s="240"/>
      <c r="Y46" s="240"/>
      <c r="Z46" s="240"/>
      <c r="AA46" s="240"/>
      <c r="AB46" s="240"/>
      <c r="AC46" s="240"/>
    </row>
    <row r="47" spans="1:29" x14ac:dyDescent="0.25">
      <c r="A47" s="52"/>
      <c r="B47" s="60" t="s">
        <v>158</v>
      </c>
      <c r="C47" s="62">
        <v>32.363083097984365</v>
      </c>
      <c r="D47" s="62">
        <v>60.89022996758316</v>
      </c>
      <c r="E47" s="62">
        <v>27.454659340107998</v>
      </c>
      <c r="F47" s="62">
        <v>1.4644306565606489</v>
      </c>
      <c r="G47" s="62">
        <v>4.3291111111111151</v>
      </c>
      <c r="H47" s="62">
        <v>63.645515030492092</v>
      </c>
      <c r="I47" s="62">
        <v>32.151360000000004</v>
      </c>
      <c r="J47" s="62">
        <v>1040.5171353932108</v>
      </c>
      <c r="K47" s="62">
        <v>62.759175199184121</v>
      </c>
      <c r="L47" s="62">
        <v>260.62713018212014</v>
      </c>
      <c r="M47" s="62">
        <v>216.02960460365847</v>
      </c>
      <c r="N47" s="62">
        <v>44.597525578461692</v>
      </c>
      <c r="O47" s="62">
        <v>34.763077521702805</v>
      </c>
      <c r="P47" s="62">
        <v>1.9901404167503642</v>
      </c>
      <c r="Q47" s="62">
        <v>121.39255671824284</v>
      </c>
      <c r="R47" s="62">
        <v>121.48401376070773</v>
      </c>
      <c r="S47" s="62">
        <v>102.84401464673216</v>
      </c>
      <c r="T47" s="62">
        <v>102.76659039045654</v>
      </c>
      <c r="U47" s="62">
        <v>103.39002361731559</v>
      </c>
      <c r="V47" s="229">
        <v>98.517178902831745</v>
      </c>
      <c r="W47" s="12"/>
      <c r="X47" s="240"/>
      <c r="Y47" s="240"/>
      <c r="Z47" s="240"/>
      <c r="AA47" s="240"/>
      <c r="AB47" s="240"/>
      <c r="AC47" s="240"/>
    </row>
    <row r="48" spans="1:29" ht="18.75" customHeight="1" x14ac:dyDescent="0.25">
      <c r="A48" s="52"/>
      <c r="B48" s="60" t="s">
        <v>159</v>
      </c>
      <c r="C48" s="62">
        <v>32.394049980459165</v>
      </c>
      <c r="D48" s="62">
        <v>60.869608786128232</v>
      </c>
      <c r="E48" s="62">
        <v>27.470925809262791</v>
      </c>
      <c r="F48" s="62">
        <v>1.4770824507326878</v>
      </c>
      <c r="G48" s="62">
        <v>4.3608888888888933</v>
      </c>
      <c r="H48" s="62">
        <v>63.645100920492091</v>
      </c>
      <c r="I48" s="62">
        <v>32.144939999999998</v>
      </c>
      <c r="J48" s="62">
        <v>1041.3047929788611</v>
      </c>
      <c r="K48" s="62">
        <v>62.768081560502615</v>
      </c>
      <c r="L48" s="62">
        <v>262.35029231730346</v>
      </c>
      <c r="M48" s="62">
        <v>217.45962243956407</v>
      </c>
      <c r="N48" s="62">
        <v>44.890669877739363</v>
      </c>
      <c r="O48" s="62">
        <v>35.077212947091034</v>
      </c>
      <c r="P48" s="62">
        <v>2.1202765574726214</v>
      </c>
      <c r="Q48" s="62">
        <v>122.12376381528367</v>
      </c>
      <c r="R48" s="62">
        <v>122.24018073028951</v>
      </c>
      <c r="S48" s="62">
        <v>103.09861450181452</v>
      </c>
      <c r="T48" s="62">
        <v>103.00042728898507</v>
      </c>
      <c r="U48" s="62">
        <v>103.64269098183657</v>
      </c>
      <c r="V48" s="229">
        <v>98.607129633887595</v>
      </c>
      <c r="W48" s="12"/>
      <c r="X48" s="240"/>
      <c r="Y48" s="240"/>
      <c r="Z48" s="240"/>
      <c r="AA48" s="240"/>
      <c r="AB48" s="240"/>
      <c r="AC48" s="240"/>
    </row>
    <row r="49" spans="1:29" x14ac:dyDescent="0.25">
      <c r="A49" s="52"/>
      <c r="B49" s="60" t="s">
        <v>221</v>
      </c>
      <c r="C49" s="62">
        <v>32.424754875770901</v>
      </c>
      <c r="D49" s="62">
        <v>60.848447336417166</v>
      </c>
      <c r="E49" s="62">
        <v>27.486951061934125</v>
      </c>
      <c r="F49" s="62">
        <v>1.4876229750562882</v>
      </c>
      <c r="G49" s="62">
        <v>4.3866666666666712</v>
      </c>
      <c r="H49" s="62">
        <v>63.640127600492093</v>
      </c>
      <c r="I49" s="62">
        <v>32.13852</v>
      </c>
      <c r="J49" s="62">
        <v>1042.0836330700608</v>
      </c>
      <c r="K49" s="62">
        <v>62.952586384518924</v>
      </c>
      <c r="L49" s="62">
        <v>264.64575705831555</v>
      </c>
      <c r="M49" s="62">
        <v>219.01077986828997</v>
      </c>
      <c r="N49" s="62">
        <v>45.634977190025602</v>
      </c>
      <c r="O49" s="62">
        <v>35.412102217704103</v>
      </c>
      <c r="P49" s="62">
        <v>2.3106954455371493</v>
      </c>
      <c r="Q49" s="62">
        <v>122.9231750702031</v>
      </c>
      <c r="R49" s="62">
        <v>123.06493261645718</v>
      </c>
      <c r="S49" s="62">
        <v>103.3535515956365</v>
      </c>
      <c r="T49" s="62">
        <v>103.23449943707803</v>
      </c>
      <c r="U49" s="62">
        <v>104.20429715306179</v>
      </c>
      <c r="V49" s="229">
        <v>99.008909860193924</v>
      </c>
      <c r="W49" s="12"/>
      <c r="X49" s="240"/>
      <c r="Y49" s="240"/>
      <c r="Z49" s="240"/>
      <c r="AA49" s="240"/>
      <c r="AB49" s="240"/>
      <c r="AC49" s="240"/>
    </row>
    <row r="50" spans="1:29" x14ac:dyDescent="0.25">
      <c r="A50" s="52"/>
      <c r="B50" s="60" t="s">
        <v>222</v>
      </c>
      <c r="C50" s="62">
        <v>32.440907867329777</v>
      </c>
      <c r="D50" s="62">
        <v>60.797260816295946</v>
      </c>
      <c r="E50" s="62">
        <v>27.490625977135387</v>
      </c>
      <c r="F50" s="62">
        <v>1.5124326922599483</v>
      </c>
      <c r="G50" s="62">
        <v>4.4544444444444498</v>
      </c>
      <c r="H50" s="62">
        <v>63.631699520492091</v>
      </c>
      <c r="I50" s="62">
        <v>32.132100000000001</v>
      </c>
      <c r="J50" s="62">
        <v>1042.394495683827</v>
      </c>
      <c r="K50" s="62">
        <v>62.9383351070746</v>
      </c>
      <c r="L50" s="62">
        <v>266.30522281515084</v>
      </c>
      <c r="M50" s="62">
        <v>220.36973433945255</v>
      </c>
      <c r="N50" s="62">
        <v>45.935488475698271</v>
      </c>
      <c r="O50" s="62">
        <v>35.717101271572709</v>
      </c>
      <c r="P50" s="62">
        <v>2.4334250806906539</v>
      </c>
      <c r="Q50" s="62">
        <v>123.66937501828062</v>
      </c>
      <c r="R50" s="62">
        <v>123.83673075869702</v>
      </c>
      <c r="S50" s="62">
        <v>103.6565424856322</v>
      </c>
      <c r="T50" s="62">
        <v>103.51645870507369</v>
      </c>
      <c r="U50" s="62">
        <v>104.46620951205574</v>
      </c>
      <c r="V50" s="229">
        <v>99.142834144352747</v>
      </c>
      <c r="W50" s="12"/>
      <c r="X50" s="240"/>
      <c r="Y50" s="240"/>
      <c r="Z50" s="240"/>
      <c r="AA50" s="240"/>
      <c r="AB50" s="240"/>
      <c r="AC50" s="240"/>
    </row>
    <row r="51" spans="1:29" x14ac:dyDescent="0.25">
      <c r="A51" s="52"/>
      <c r="B51" s="60" t="s">
        <v>223</v>
      </c>
      <c r="C51" s="62">
        <v>32.458506503588715</v>
      </c>
      <c r="D51" s="62">
        <v>60.748807939375219</v>
      </c>
      <c r="E51" s="62">
        <v>27.495515517609789</v>
      </c>
      <c r="F51" s="62">
        <v>1.5338088052115326</v>
      </c>
      <c r="G51" s="62">
        <v>4.5122222222222277</v>
      </c>
      <c r="H51" s="62">
        <v>63.619459320492091</v>
      </c>
      <c r="I51" s="62">
        <v>32.125680000000003</v>
      </c>
      <c r="J51" s="62">
        <v>1042.7515932122101</v>
      </c>
      <c r="K51" s="62">
        <v>62.907493823992475</v>
      </c>
      <c r="L51" s="62">
        <v>268.02199029341858</v>
      </c>
      <c r="M51" s="62">
        <v>221.77190523220199</v>
      </c>
      <c r="N51" s="62">
        <v>46.250085061216616</v>
      </c>
      <c r="O51" s="62">
        <v>36.030235693725167</v>
      </c>
      <c r="P51" s="62">
        <v>2.5055663077657471</v>
      </c>
      <c r="Q51" s="62">
        <v>124.43412771951058</v>
      </c>
      <c r="R51" s="62">
        <v>124.62741894570706</v>
      </c>
      <c r="S51" s="62">
        <v>103.95958181393168</v>
      </c>
      <c r="T51" s="62">
        <v>103.79834542459072</v>
      </c>
      <c r="U51" s="62">
        <v>104.69153675438008</v>
      </c>
      <c r="V51" s="229">
        <v>99.254740924772875</v>
      </c>
      <c r="W51" s="12"/>
      <c r="X51" s="240"/>
      <c r="Y51" s="240"/>
      <c r="Z51" s="240"/>
      <c r="AA51" s="240"/>
      <c r="AB51" s="240"/>
      <c r="AC51" s="240"/>
    </row>
    <row r="52" spans="1:29" ht="18.75" customHeight="1" x14ac:dyDescent="0.25">
      <c r="A52" s="52"/>
      <c r="B52" s="60" t="s">
        <v>224</v>
      </c>
      <c r="C52" s="62">
        <v>32.480780053383491</v>
      </c>
      <c r="D52" s="62">
        <v>60.709113611719694</v>
      </c>
      <c r="E52" s="62">
        <v>27.504352851945466</v>
      </c>
      <c r="F52" s="62">
        <v>1.5483242456039299</v>
      </c>
      <c r="G52" s="62">
        <v>4.550000000000006</v>
      </c>
      <c r="H52" s="62">
        <v>63.60305250049209</v>
      </c>
      <c r="I52" s="62">
        <v>32.119260000000004</v>
      </c>
      <c r="J52" s="62">
        <v>1043.2586195374383</v>
      </c>
      <c r="K52" s="62">
        <v>62.87930581012224</v>
      </c>
      <c r="L52" s="62">
        <v>269.79621099558466</v>
      </c>
      <c r="M52" s="62">
        <v>223.22615325926236</v>
      </c>
      <c r="N52" s="62">
        <v>46.570057736322298</v>
      </c>
      <c r="O52" s="62">
        <v>36.352999933557911</v>
      </c>
      <c r="P52" s="62">
        <v>2.5270143838021966</v>
      </c>
      <c r="Q52" s="62">
        <v>125.20984889293652</v>
      </c>
      <c r="R52" s="62">
        <v>125.42941092432729</v>
      </c>
      <c r="S52" s="62">
        <v>104.26320890928562</v>
      </c>
      <c r="T52" s="62">
        <v>104.08069795129941</v>
      </c>
      <c r="U52" s="62">
        <v>104.92210387184299</v>
      </c>
      <c r="V52" s="229">
        <v>99.372749330427979</v>
      </c>
      <c r="W52" s="12"/>
      <c r="X52" s="240"/>
      <c r="Y52" s="240"/>
      <c r="Z52" s="240"/>
      <c r="AA52" s="240"/>
      <c r="AB52" s="240"/>
      <c r="AC52" s="240"/>
    </row>
    <row r="53" spans="1:29" ht="18.75" customHeight="1" x14ac:dyDescent="0.25">
      <c r="A53" s="52"/>
      <c r="B53" s="60" t="s">
        <v>268</v>
      </c>
      <c r="C53" s="62">
        <v>32.506807898797113</v>
      </c>
      <c r="D53" s="62">
        <v>60.676424369149601</v>
      </c>
      <c r="E53" s="62">
        <v>27.516354364684311</v>
      </c>
      <c r="F53" s="62">
        <v>1.5567024216441687</v>
      </c>
      <c r="G53" s="62">
        <v>4.5700000000000056</v>
      </c>
      <c r="H53" s="62">
        <v>63.582127600492093</v>
      </c>
      <c r="I53" s="62">
        <v>32.112839999999998</v>
      </c>
      <c r="J53" s="62">
        <v>1043.8859209648081</v>
      </c>
      <c r="K53" s="62">
        <v>62.858006345782265</v>
      </c>
      <c r="L53" s="62">
        <v>271.69156241856956</v>
      </c>
      <c r="M53" s="62">
        <v>224.81547969987039</v>
      </c>
      <c r="N53" s="62">
        <v>46.876082718699195</v>
      </c>
      <c r="O53" s="62">
        <v>36.699005007234867</v>
      </c>
      <c r="P53" s="62">
        <v>2.5407276829834586</v>
      </c>
      <c r="Q53" s="62">
        <v>126.04631820801396</v>
      </c>
      <c r="R53" s="62">
        <v>126.29259040423975</v>
      </c>
      <c r="S53" s="62">
        <v>104.5555647968544</v>
      </c>
      <c r="T53" s="62">
        <v>104.35168008368372</v>
      </c>
      <c r="U53" s="62">
        <v>105.15273916220545</v>
      </c>
      <c r="V53" s="229">
        <v>99.531954257076492</v>
      </c>
      <c r="W53" s="12"/>
      <c r="X53" s="240"/>
      <c r="Y53" s="240"/>
      <c r="Z53" s="240"/>
      <c r="AA53" s="240"/>
      <c r="AB53" s="240"/>
      <c r="AC53" s="240"/>
    </row>
    <row r="54" spans="1:29" ht="18.75" customHeight="1" x14ac:dyDescent="0.25">
      <c r="A54" s="52"/>
      <c r="B54" s="60" t="s">
        <v>269</v>
      </c>
      <c r="C54" s="62">
        <v>32.533029463084915</v>
      </c>
      <c r="D54" s="62">
        <v>60.64545613609755</v>
      </c>
      <c r="E54" s="62">
        <v>27.528503721158053</v>
      </c>
      <c r="F54" s="62">
        <v>1.5615308629315567</v>
      </c>
      <c r="G54" s="62">
        <v>4.5800000000000063</v>
      </c>
      <c r="H54" s="62">
        <v>63.556336340492095</v>
      </c>
      <c r="I54" s="62">
        <v>32.109630000000003</v>
      </c>
      <c r="J54" s="62">
        <v>1044.6235388387554</v>
      </c>
      <c r="K54" s="62">
        <v>62.835980608094573</v>
      </c>
      <c r="L54" s="62">
        <v>273.64385679965437</v>
      </c>
      <c r="M54" s="62">
        <v>226.41494936473211</v>
      </c>
      <c r="N54" s="62">
        <v>47.228907434922256</v>
      </c>
      <c r="O54" s="62">
        <v>37.047966501839745</v>
      </c>
      <c r="P54" s="62">
        <v>2.60184558505415</v>
      </c>
      <c r="Q54" s="62">
        <v>126.88706119225782</v>
      </c>
      <c r="R54" s="62">
        <v>127.14768573616733</v>
      </c>
      <c r="S54" s="62">
        <v>104.85073426700527</v>
      </c>
      <c r="T54" s="62">
        <v>104.63581352630362</v>
      </c>
      <c r="U54" s="62">
        <v>105.39781088211654</v>
      </c>
      <c r="V54" s="229">
        <v>99.714087503039437</v>
      </c>
      <c r="W54" s="12"/>
      <c r="X54" s="240"/>
      <c r="Y54" s="240"/>
      <c r="Z54" s="240"/>
      <c r="AA54" s="240"/>
      <c r="AB54" s="240"/>
      <c r="AC54" s="240"/>
    </row>
    <row r="55" spans="1:29" ht="18.75" customHeight="1" x14ac:dyDescent="0.25">
      <c r="A55" s="53"/>
      <c r="B55" s="60" t="s">
        <v>270</v>
      </c>
      <c r="C55" s="62">
        <v>32.557101407456237</v>
      </c>
      <c r="D55" s="62">
        <v>60.610462456306507</v>
      </c>
      <c r="E55" s="62">
        <v>27.538818600395473</v>
      </c>
      <c r="F55" s="62">
        <v>1.5662623987026971</v>
      </c>
      <c r="G55" s="62">
        <v>4.5900000000000061</v>
      </c>
      <c r="H55" s="62">
        <v>63.526320570492096</v>
      </c>
      <c r="I55" s="62">
        <v>32.10642</v>
      </c>
      <c r="J55" s="62">
        <v>1045.291971770381</v>
      </c>
      <c r="K55" s="62">
        <v>62.84739991685759</v>
      </c>
      <c r="L55" s="62">
        <v>275.82967128985388</v>
      </c>
      <c r="M55" s="62">
        <v>228.21496347426782</v>
      </c>
      <c r="N55" s="62">
        <v>47.614707815586065</v>
      </c>
      <c r="O55" s="62">
        <v>37.431126685988964</v>
      </c>
      <c r="P55" s="62">
        <v>2.7434513727082646</v>
      </c>
      <c r="Q55" s="62">
        <v>127.84791750454907</v>
      </c>
      <c r="R55" s="62">
        <v>128.123324125984</v>
      </c>
      <c r="S55" s="62">
        <v>105.16903243519873</v>
      </c>
      <c r="T55" s="62">
        <v>104.94296705561116</v>
      </c>
      <c r="U55" s="62">
        <v>105.72212865118603</v>
      </c>
      <c r="V55" s="229">
        <v>99.968503059956632</v>
      </c>
      <c r="W55" s="12"/>
      <c r="X55" s="240"/>
      <c r="Y55" s="240"/>
      <c r="Z55" s="240"/>
      <c r="AA55" s="240"/>
      <c r="AB55" s="240"/>
      <c r="AC55" s="240"/>
    </row>
    <row r="56" spans="1:29" ht="18.75" customHeight="1" x14ac:dyDescent="0.25">
      <c r="A56" s="230"/>
      <c r="B56" s="60" t="s">
        <v>271</v>
      </c>
      <c r="C56" s="62">
        <v>32.579441255275988</v>
      </c>
      <c r="D56" s="62">
        <v>60.572235510829458</v>
      </c>
      <c r="E56" s="62">
        <v>27.547654032155638</v>
      </c>
      <c r="F56" s="62">
        <v>1.5709164546569152</v>
      </c>
      <c r="G56" s="62">
        <v>4.6000000000000059</v>
      </c>
      <c r="H56" s="62">
        <v>63.492909340492098</v>
      </c>
      <c r="I56" s="62">
        <v>32.10642</v>
      </c>
      <c r="J56" s="62">
        <v>1046.0092243072179</v>
      </c>
      <c r="K56" s="62">
        <v>62.819052020589439</v>
      </c>
      <c r="L56" s="62">
        <v>278.04500805720409</v>
      </c>
      <c r="M56" s="62">
        <v>230.03726021376619</v>
      </c>
      <c r="N56" s="62">
        <v>48.007747843437926</v>
      </c>
      <c r="O56" s="62">
        <v>37.819413562709016</v>
      </c>
      <c r="P56" s="62">
        <v>2.8892311455562094</v>
      </c>
      <c r="Q56" s="62">
        <v>128.82745084445509</v>
      </c>
      <c r="R56" s="62">
        <v>129.1049675508487</v>
      </c>
      <c r="S56" s="62">
        <v>105.51455361219276</v>
      </c>
      <c r="T56" s="62">
        <v>105.2877455199052</v>
      </c>
      <c r="U56" s="62">
        <v>106.01677827618852</v>
      </c>
      <c r="V56" s="229">
        <v>100.2324631890107</v>
      </c>
      <c r="W56" s="12"/>
      <c r="X56" s="240"/>
      <c r="Y56" s="240"/>
      <c r="Z56" s="240"/>
      <c r="AA56" s="240"/>
      <c r="AB56" s="240"/>
      <c r="AC56" s="240"/>
    </row>
    <row r="57" spans="1:29" ht="18.75" customHeight="1" x14ac:dyDescent="0.25">
      <c r="A57" s="230"/>
      <c r="B57" s="60" t="s">
        <v>339</v>
      </c>
      <c r="C57" s="62">
        <v>32.603986830343025</v>
      </c>
      <c r="D57" s="62">
        <v>60.538099740409464</v>
      </c>
      <c r="E57" s="62">
        <v>27.558340044974774</v>
      </c>
      <c r="F57" s="62">
        <v>1.5720999939159128</v>
      </c>
      <c r="G57" s="62">
        <v>4.6000000000000059</v>
      </c>
      <c r="H57" s="62">
        <v>63.457127610492101</v>
      </c>
      <c r="I57" s="62">
        <v>32.10642</v>
      </c>
      <c r="J57" s="62">
        <v>1046.7972948494621</v>
      </c>
      <c r="K57" s="62">
        <v>62.796182820646834</v>
      </c>
      <c r="L57" s="62">
        <v>280.32393632831429</v>
      </c>
      <c r="M57" s="62">
        <v>231.97289691266354</v>
      </c>
      <c r="N57" s="62">
        <v>48.351039415650774</v>
      </c>
      <c r="O57" s="62">
        <v>38.227860482150426</v>
      </c>
      <c r="P57" s="62">
        <v>3.0264828250522555</v>
      </c>
      <c r="Q57" s="62">
        <v>129.86108838019018</v>
      </c>
      <c r="R57" s="62">
        <v>130.14083172137822</v>
      </c>
      <c r="S57" s="62">
        <v>105.85377853021203</v>
      </c>
      <c r="T57" s="62">
        <v>105.62624125930529</v>
      </c>
      <c r="U57" s="62">
        <v>106.31101550137517</v>
      </c>
      <c r="V57" s="229">
        <v>100.51677313831185</v>
      </c>
      <c r="W57" s="12"/>
      <c r="X57" s="240"/>
      <c r="Y57" s="240"/>
      <c r="Z57" s="240"/>
      <c r="AA57" s="240"/>
      <c r="AB57" s="240"/>
      <c r="AC57" s="240"/>
    </row>
    <row r="58" spans="1:29" ht="18.75" customHeight="1" x14ac:dyDescent="0.25">
      <c r="A58" s="230"/>
      <c r="B58" s="60" t="s">
        <v>340</v>
      </c>
      <c r="C58" s="62">
        <v>32.630498743489639</v>
      </c>
      <c r="D58" s="62">
        <v>60.50287553230946</v>
      </c>
      <c r="E58" s="62">
        <v>27.57067232692529</v>
      </c>
      <c r="F58" s="62">
        <v>1.5733783461221438</v>
      </c>
      <c r="G58" s="62">
        <v>4.6000000000000059</v>
      </c>
      <c r="H58" s="62">
        <v>63.4202049604921</v>
      </c>
      <c r="I58" s="62">
        <v>32.103210000000004</v>
      </c>
      <c r="J58" s="62">
        <v>1047.5437535669842</v>
      </c>
      <c r="K58" s="62">
        <v>62.785907336282776</v>
      </c>
      <c r="L58" s="62">
        <v>282.62627759539248</v>
      </c>
      <c r="M58" s="62">
        <v>233.86208064952294</v>
      </c>
      <c r="N58" s="62">
        <v>48.764196945869557</v>
      </c>
      <c r="O58" s="62">
        <v>38.63020621687955</v>
      </c>
      <c r="P58" s="62">
        <v>3.1311737623729243</v>
      </c>
      <c r="Q58" s="62">
        <v>130.86011556015586</v>
      </c>
      <c r="R58" s="62">
        <v>131.15512386922907</v>
      </c>
      <c r="S58" s="62">
        <v>106.19814231378481</v>
      </c>
      <c r="T58" s="62">
        <v>105.95926995053698</v>
      </c>
      <c r="U58" s="62">
        <v>106.62472245811145</v>
      </c>
      <c r="V58" s="229">
        <v>100.79802718013778</v>
      </c>
      <c r="W58" s="12"/>
      <c r="X58" s="240"/>
      <c r="Y58" s="240"/>
      <c r="Z58" s="240"/>
      <c r="AA58" s="240"/>
      <c r="AB58" s="240"/>
      <c r="AC58" s="240"/>
    </row>
    <row r="59" spans="1:29" ht="18.75" customHeight="1" x14ac:dyDescent="0.25">
      <c r="A59" s="53"/>
      <c r="B59" s="60" t="s">
        <v>341</v>
      </c>
      <c r="C59" s="62">
        <v>32.656364473817185</v>
      </c>
      <c r="D59" s="62">
        <v>60.466435432129465</v>
      </c>
      <c r="E59" s="62">
        <v>27.582442450994293</v>
      </c>
      <c r="F59" s="62">
        <v>1.5746255406662395</v>
      </c>
      <c r="G59" s="62">
        <v>4.6000000000000059</v>
      </c>
      <c r="H59" s="62">
        <v>63.382007790492104</v>
      </c>
      <c r="I59" s="62">
        <v>32.103210000000004</v>
      </c>
      <c r="J59" s="62">
        <v>1048.3741265394926</v>
      </c>
      <c r="K59" s="62">
        <v>62.770792976053613</v>
      </c>
      <c r="L59" s="62">
        <v>284.92563688556646</v>
      </c>
      <c r="M59" s="62">
        <v>235.74962036863351</v>
      </c>
      <c r="N59" s="62">
        <v>49.17601651693294</v>
      </c>
      <c r="O59" s="62">
        <v>39.033817373402705</v>
      </c>
      <c r="P59" s="62">
        <v>3.1381815655085177</v>
      </c>
      <c r="Q59" s="62">
        <v>131.86001728356337</v>
      </c>
      <c r="R59" s="62">
        <v>132.15727975018027</v>
      </c>
      <c r="S59" s="62">
        <v>106.53706380359402</v>
      </c>
      <c r="T59" s="62">
        <v>106.29742910142517</v>
      </c>
      <c r="U59" s="62">
        <v>106.93537149155226</v>
      </c>
      <c r="V59" s="229">
        <v>101.06769797294693</v>
      </c>
      <c r="W59" s="12"/>
      <c r="X59" s="240"/>
      <c r="Y59" s="240"/>
      <c r="Z59" s="240"/>
      <c r="AA59" s="240"/>
      <c r="AB59" s="240"/>
      <c r="AC59" s="240"/>
    </row>
    <row r="60" spans="1:29" ht="18.75" customHeight="1" x14ac:dyDescent="0.25">
      <c r="A60" s="53"/>
      <c r="B60" s="60" t="s">
        <v>342</v>
      </c>
      <c r="C60" s="62">
        <v>32.681499218289751</v>
      </c>
      <c r="D60" s="62">
        <v>60.428627763409459</v>
      </c>
      <c r="E60" s="62">
        <v>27.59357941510018</v>
      </c>
      <c r="F60" s="62">
        <v>1.5758374885129254</v>
      </c>
      <c r="G60" s="62">
        <v>4.6000000000000059</v>
      </c>
      <c r="H60" s="62">
        <v>63.342377110492102</v>
      </c>
      <c r="I60" s="62">
        <v>32.103210000000004</v>
      </c>
      <c r="J60" s="62">
        <v>1049.181032519592</v>
      </c>
      <c r="K60" s="62">
        <v>62.751753935664595</v>
      </c>
      <c r="L60" s="62">
        <v>287.1930337767817</v>
      </c>
      <c r="M60" s="62">
        <v>237.61805622841572</v>
      </c>
      <c r="N60" s="62">
        <v>49.574977548365986</v>
      </c>
      <c r="O60" s="62">
        <v>39.435796029560521</v>
      </c>
      <c r="P60" s="62">
        <v>3.1235445589113908</v>
      </c>
      <c r="Q60" s="62">
        <v>132.85143367569131</v>
      </c>
      <c r="R60" s="62">
        <v>133.1509311706985</v>
      </c>
      <c r="S60" s="62">
        <v>106.88573511718241</v>
      </c>
      <c r="T60" s="62">
        <v>106.64531614573293</v>
      </c>
      <c r="U60" s="62">
        <v>107.2486784626183</v>
      </c>
      <c r="V60" s="229">
        <v>101.32142013218737</v>
      </c>
      <c r="W60" s="12"/>
      <c r="X60" s="240"/>
      <c r="Y60" s="240"/>
      <c r="Z60" s="240"/>
      <c r="AA60" s="240"/>
      <c r="AB60" s="240"/>
      <c r="AC60" s="240"/>
    </row>
    <row r="61" spans="1:29" x14ac:dyDescent="0.25">
      <c r="A61" s="52"/>
      <c r="B61" s="60" t="s">
        <v>587</v>
      </c>
      <c r="C61" s="62">
        <v>32.705804104187457</v>
      </c>
      <c r="D61" s="62">
        <v>60.389275730869464</v>
      </c>
      <c r="E61" s="62">
        <v>27.604000446971817</v>
      </c>
      <c r="F61" s="62">
        <v>1.5770094222144917</v>
      </c>
      <c r="G61" s="62">
        <v>4.6000000000000059</v>
      </c>
      <c r="H61" s="62">
        <v>63.301127600492102</v>
      </c>
      <c r="I61" s="62">
        <v>32.1</v>
      </c>
      <c r="J61" s="62">
        <v>1049.8563117444173</v>
      </c>
      <c r="K61" s="62">
        <v>62.763568013109541</v>
      </c>
      <c r="L61" s="62">
        <v>289.4483838793239</v>
      </c>
      <c r="M61" s="62">
        <v>239.5462809625063</v>
      </c>
      <c r="N61" s="62">
        <v>49.902102916817576</v>
      </c>
      <c r="O61" s="62">
        <v>39.849245563009688</v>
      </c>
      <c r="P61" s="62">
        <v>3.0939584837437195</v>
      </c>
      <c r="Q61" s="62">
        <v>133.87893654121103</v>
      </c>
      <c r="R61" s="62">
        <v>134.19416849224152</v>
      </c>
      <c r="S61" s="62">
        <v>107.25098467900061</v>
      </c>
      <c r="T61" s="62">
        <v>106.9990442442547</v>
      </c>
      <c r="U61" s="62">
        <v>107.61693622630378</v>
      </c>
      <c r="V61" s="229">
        <v>101.57195147036605</v>
      </c>
      <c r="W61" s="12"/>
      <c r="X61" s="240"/>
      <c r="Y61" s="240"/>
      <c r="Z61" s="240"/>
      <c r="AA61" s="240"/>
      <c r="AB61" s="240"/>
      <c r="AC61" s="240"/>
    </row>
    <row r="62" spans="1:29" x14ac:dyDescent="0.25">
      <c r="A62" s="52"/>
      <c r="B62" s="60" t="s">
        <v>588</v>
      </c>
      <c r="C62" s="62">
        <v>32.729671344076714</v>
      </c>
      <c r="D62" s="62">
        <v>60.348176447329458</v>
      </c>
      <c r="E62" s="62">
        <v>27.614037225330136</v>
      </c>
      <c r="F62" s="62">
        <v>1.5781602534879777</v>
      </c>
      <c r="G62" s="62">
        <v>4.6000000000000059</v>
      </c>
      <c r="H62" s="62">
        <v>63.2580465904921</v>
      </c>
      <c r="I62" s="62">
        <v>32.1</v>
      </c>
      <c r="J62" s="62">
        <v>1050.6224501448626</v>
      </c>
      <c r="K62" s="62">
        <v>62.741424620276646</v>
      </c>
      <c r="L62" s="62">
        <v>291.74330727906533</v>
      </c>
      <c r="M62" s="62">
        <v>241.42320585901797</v>
      </c>
      <c r="N62" s="62">
        <v>50.320101420047372</v>
      </c>
      <c r="O62" s="62">
        <v>40.255714357661248</v>
      </c>
      <c r="P62" s="62">
        <v>3.0710390543844284</v>
      </c>
      <c r="Q62" s="62">
        <v>134.87888081562082</v>
      </c>
      <c r="R62" s="62">
        <v>135.19646723997388</v>
      </c>
      <c r="S62" s="62">
        <v>107.59828383784316</v>
      </c>
      <c r="T62" s="62">
        <v>107.34552757188298</v>
      </c>
      <c r="U62" s="62">
        <v>107.92446269875859</v>
      </c>
      <c r="V62" s="229">
        <v>101.83422050391373</v>
      </c>
      <c r="W62" s="12"/>
      <c r="X62" s="12"/>
      <c r="Y62" s="12"/>
      <c r="Z62" s="12"/>
      <c r="AA62" s="12"/>
      <c r="AB62" s="12"/>
      <c r="AC62" s="240"/>
    </row>
    <row r="63" spans="1:29" x14ac:dyDescent="0.25">
      <c r="A63" s="52"/>
      <c r="B63" s="60" t="s">
        <v>589</v>
      </c>
      <c r="C63" s="62">
        <v>32.752654720195892</v>
      </c>
      <c r="D63" s="62">
        <v>60.305445661609461</v>
      </c>
      <c r="E63" s="62">
        <v>27.623313819317985</v>
      </c>
      <c r="F63" s="62">
        <v>1.5792684665922567</v>
      </c>
      <c r="G63" s="62">
        <v>4.6000000000000059</v>
      </c>
      <c r="H63" s="62">
        <v>63.213255410492103</v>
      </c>
      <c r="I63" s="62">
        <v>32.1</v>
      </c>
      <c r="J63" s="62">
        <v>1051.3602165182881</v>
      </c>
      <c r="K63" s="62">
        <v>62.729769749106119</v>
      </c>
      <c r="L63" s="62">
        <v>294.05510769384711</v>
      </c>
      <c r="M63" s="62">
        <v>243.31846256160293</v>
      </c>
      <c r="N63" s="62">
        <v>50.736645132244199</v>
      </c>
      <c r="O63" s="62">
        <v>40.666781838146697</v>
      </c>
      <c r="P63" s="62">
        <v>3.0578326909259914</v>
      </c>
      <c r="Q63" s="62">
        <v>135.89207599832085</v>
      </c>
      <c r="R63" s="62">
        <v>136.21204809664522</v>
      </c>
      <c r="S63" s="62">
        <v>107.92455616470677</v>
      </c>
      <c r="T63" s="62">
        <v>107.67103346110385</v>
      </c>
      <c r="U63" s="62">
        <v>108.22888247973816</v>
      </c>
      <c r="V63" s="229">
        <v>102.09567327823518</v>
      </c>
      <c r="W63" s="12"/>
      <c r="X63" s="12"/>
      <c r="Y63" s="12"/>
      <c r="Z63" s="12"/>
      <c r="AA63" s="12"/>
      <c r="AB63" s="12"/>
      <c r="AC63" s="240"/>
    </row>
    <row r="64" spans="1:29" x14ac:dyDescent="0.25">
      <c r="A64" s="52"/>
      <c r="B64" s="202" t="s">
        <v>590</v>
      </c>
      <c r="C64" s="62">
        <v>32.774823676903324</v>
      </c>
      <c r="D64" s="62">
        <v>60.261218030809459</v>
      </c>
      <c r="E64" s="62">
        <v>27.631889595127802</v>
      </c>
      <c r="F64" s="62">
        <v>1.5803374099974372</v>
      </c>
      <c r="G64" s="62">
        <v>4.6000000000000059</v>
      </c>
      <c r="H64" s="62">
        <v>63.1668952104921</v>
      </c>
      <c r="I64" s="62">
        <v>32.1</v>
      </c>
      <c r="J64" s="62">
        <v>1052.0718400285969</v>
      </c>
      <c r="K64" s="62">
        <v>62.724777670581432</v>
      </c>
      <c r="L64" s="62">
        <v>296.38362010333066</v>
      </c>
      <c r="M64" s="62">
        <v>245.23497908680832</v>
      </c>
      <c r="N64" s="62">
        <v>51.148641016522319</v>
      </c>
      <c r="O64" s="62">
        <v>41.08296170494306</v>
      </c>
      <c r="P64" s="62">
        <v>3.0624429010973699</v>
      </c>
      <c r="Q64" s="62">
        <v>136.91993297529859</v>
      </c>
      <c r="R64" s="62">
        <v>137.2423252703216</v>
      </c>
      <c r="S64" s="62">
        <v>108.24783805637227</v>
      </c>
      <c r="T64" s="62">
        <v>107.99355593987845</v>
      </c>
      <c r="U64" s="62">
        <v>108.54153757298654</v>
      </c>
      <c r="V64" s="229">
        <v>102.35831004650041</v>
      </c>
      <c r="W64" s="12"/>
      <c r="X64" s="12"/>
      <c r="Y64" s="12"/>
      <c r="Z64" s="12"/>
      <c r="AA64" s="12"/>
      <c r="AB64" s="12"/>
      <c r="AC64" s="240"/>
    </row>
    <row r="65" spans="1:29" x14ac:dyDescent="0.25">
      <c r="A65" s="52"/>
      <c r="B65" s="60">
        <v>2008</v>
      </c>
      <c r="C65" s="428">
        <v>29.628499999999999</v>
      </c>
      <c r="D65" s="428">
        <v>60.023568488604624</v>
      </c>
      <c r="E65" s="428">
        <v>25.78275</v>
      </c>
      <c r="F65" s="428">
        <v>1.7862499999999999</v>
      </c>
      <c r="G65" s="428">
        <v>5.6849285617765286</v>
      </c>
      <c r="H65" s="428">
        <v>63.641558528425399</v>
      </c>
      <c r="I65" s="428">
        <v>31.932009046337122</v>
      </c>
      <c r="J65" s="428">
        <v>946.10000000000014</v>
      </c>
      <c r="K65" s="284">
        <v>62.581314824519168</v>
      </c>
      <c r="L65" s="428">
        <v>792.2</v>
      </c>
      <c r="M65" s="428">
        <v>663.18499999999995</v>
      </c>
      <c r="N65" s="428">
        <v>129.01499999999999</v>
      </c>
      <c r="O65" s="428">
        <v>97.893000000000001</v>
      </c>
      <c r="P65" s="428">
        <v>1.2424150957918982</v>
      </c>
      <c r="Q65" s="428">
        <v>99.205925885657393</v>
      </c>
      <c r="R65" s="428">
        <v>99.962804328274828</v>
      </c>
      <c r="S65" s="428">
        <v>99.246633236919322</v>
      </c>
      <c r="T65" s="428">
        <v>98.496854718345645</v>
      </c>
      <c r="U65" s="428">
        <v>97.877529650432876</v>
      </c>
      <c r="V65" s="429">
        <v>97.200531114790621</v>
      </c>
      <c r="W65" s="12"/>
      <c r="X65" s="12"/>
      <c r="Y65" s="12"/>
      <c r="Z65" s="12"/>
      <c r="AA65" s="12"/>
      <c r="AB65" s="12"/>
      <c r="AC65" s="240"/>
    </row>
    <row r="66" spans="1:29" x14ac:dyDescent="0.25">
      <c r="A66" s="52"/>
      <c r="B66" s="60">
        <v>2009</v>
      </c>
      <c r="C66" s="44">
        <v>29.155999999999999</v>
      </c>
      <c r="D66" s="44">
        <v>58.582521842066591</v>
      </c>
      <c r="E66" s="44">
        <v>25.286000000000001</v>
      </c>
      <c r="F66" s="44">
        <v>2.4027500000000002</v>
      </c>
      <c r="G66" s="44">
        <v>7.6138189373564158</v>
      </c>
      <c r="H66" s="44">
        <v>63.409925854992828</v>
      </c>
      <c r="I66" s="44">
        <v>31.50652187549862</v>
      </c>
      <c r="J66" s="44">
        <v>918.6</v>
      </c>
      <c r="K66" s="44">
        <v>63.749557983350158</v>
      </c>
      <c r="L66" s="44">
        <v>795.07500000000005</v>
      </c>
      <c r="M66" s="44">
        <v>663.84699999999998</v>
      </c>
      <c r="N66" s="44">
        <v>131.22800000000001</v>
      </c>
      <c r="O66" s="44">
        <v>92.484999999999999</v>
      </c>
      <c r="P66" s="44">
        <v>2.0663081569415738</v>
      </c>
      <c r="Q66" s="44">
        <v>101.26853651592675</v>
      </c>
      <c r="R66" s="44">
        <v>103.41777854933682</v>
      </c>
      <c r="S66" s="44">
        <v>97.87713582571233</v>
      </c>
      <c r="T66" s="44">
        <v>95.841472053163869</v>
      </c>
      <c r="U66" s="44">
        <v>97.925870940732807</v>
      </c>
      <c r="V66" s="178">
        <v>98.588677279432233</v>
      </c>
      <c r="W66" s="12"/>
      <c r="X66" s="12"/>
      <c r="Y66" s="12"/>
      <c r="Z66" s="12"/>
      <c r="AA66" s="12"/>
      <c r="AB66" s="12"/>
      <c r="AC66" s="240"/>
    </row>
    <row r="67" spans="1:29" x14ac:dyDescent="0.25">
      <c r="A67" s="52"/>
      <c r="B67" s="60">
        <v>2010</v>
      </c>
      <c r="C67" s="44">
        <v>29.2285</v>
      </c>
      <c r="D67" s="44">
        <v>58.209638264897002</v>
      </c>
      <c r="E67" s="44">
        <v>25.239000000000001</v>
      </c>
      <c r="F67" s="44">
        <v>2.49675</v>
      </c>
      <c r="G67" s="44">
        <v>7.8702358909859838</v>
      </c>
      <c r="H67" s="44">
        <v>63.182110612291432</v>
      </c>
      <c r="I67" s="44">
        <v>31.599952770948001</v>
      </c>
      <c r="J67" s="44">
        <v>923.625</v>
      </c>
      <c r="K67" s="44">
        <v>63.86917650122539</v>
      </c>
      <c r="L67" s="44">
        <v>818.95899999999983</v>
      </c>
      <c r="M67" s="44">
        <v>672.52800000000002</v>
      </c>
      <c r="N67" s="44">
        <v>146.43099999999998</v>
      </c>
      <c r="O67" s="44">
        <v>89.266999999999996</v>
      </c>
      <c r="P67" s="44">
        <v>1.4963357352323783</v>
      </c>
      <c r="Q67" s="44">
        <v>102.76913599813125</v>
      </c>
      <c r="R67" s="44">
        <v>104.64098154494052</v>
      </c>
      <c r="S67" s="44">
        <v>99.284492386538261</v>
      </c>
      <c r="T67" s="44">
        <v>97.508510007042617</v>
      </c>
      <c r="U67" s="44">
        <v>100.74548496112874</v>
      </c>
      <c r="V67" s="178">
        <v>99.98591649758221</v>
      </c>
      <c r="W67" s="12"/>
      <c r="X67" s="12"/>
      <c r="Y67" s="12"/>
      <c r="Z67" s="12"/>
      <c r="AA67" s="12"/>
      <c r="AB67" s="12"/>
      <c r="AC67" s="240"/>
    </row>
    <row r="68" spans="1:29" x14ac:dyDescent="0.25">
      <c r="A68" s="52"/>
      <c r="B68" s="60">
        <v>2011</v>
      </c>
      <c r="C68" s="44">
        <v>29.376249999999999</v>
      </c>
      <c r="D68" s="44">
        <v>58.00185360267416</v>
      </c>
      <c r="E68" s="44">
        <v>25.319500000000001</v>
      </c>
      <c r="F68" s="44">
        <v>2.5927500000000001</v>
      </c>
      <c r="G68" s="44">
        <v>8.1100412420075259</v>
      </c>
      <c r="H68" s="44">
        <v>63.120746530789219</v>
      </c>
      <c r="I68" s="44">
        <v>31.564001174083096</v>
      </c>
      <c r="J68" s="44">
        <v>927.22499999999991</v>
      </c>
      <c r="K68" s="44">
        <v>63.312767646602381</v>
      </c>
      <c r="L68" s="44">
        <v>830.20499999999993</v>
      </c>
      <c r="M68" s="44">
        <v>682.71500000000003</v>
      </c>
      <c r="N68" s="44">
        <v>147.49</v>
      </c>
      <c r="O68" s="44">
        <v>93.393000000000001</v>
      </c>
      <c r="P68" s="44">
        <v>1.191979812534413</v>
      </c>
      <c r="Q68" s="44">
        <v>103.99669225955577</v>
      </c>
      <c r="R68" s="44">
        <v>106.01361933195261</v>
      </c>
      <c r="S68" s="44">
        <v>100.51140974152142</v>
      </c>
      <c r="T68" s="44">
        <v>98.599459066931942</v>
      </c>
      <c r="U68" s="44">
        <v>100.62009031515322</v>
      </c>
      <c r="V68" s="178">
        <v>97.379981999947475</v>
      </c>
      <c r="W68" s="12"/>
      <c r="X68" s="12"/>
      <c r="Y68" s="12"/>
      <c r="Z68" s="12"/>
      <c r="AA68" s="12"/>
      <c r="AB68" s="12"/>
      <c r="AC68" s="240"/>
    </row>
    <row r="69" spans="1:29" x14ac:dyDescent="0.25">
      <c r="A69" s="52"/>
      <c r="B69" s="60">
        <v>2012</v>
      </c>
      <c r="C69" s="44">
        <v>29.696999999999999</v>
      </c>
      <c r="D69" s="44">
        <v>58.255598845631049</v>
      </c>
      <c r="E69" s="44">
        <v>25.472000000000001</v>
      </c>
      <c r="F69" s="44">
        <v>2.5720000000000001</v>
      </c>
      <c r="G69" s="44">
        <v>7.971056272061614</v>
      </c>
      <c r="H69" s="44">
        <v>63.301180343861773</v>
      </c>
      <c r="I69" s="44">
        <v>31.828632855731517</v>
      </c>
      <c r="J69" s="44">
        <v>945.22499999999991</v>
      </c>
      <c r="K69" s="44">
        <v>63.115482547862442</v>
      </c>
      <c r="L69" s="44">
        <v>849.39300000000003</v>
      </c>
      <c r="M69" s="44">
        <v>695.98800000000006</v>
      </c>
      <c r="N69" s="44">
        <v>153.40500000000003</v>
      </c>
      <c r="O69" s="44">
        <v>100.87299999999999</v>
      </c>
      <c r="P69" s="44">
        <v>1.3338132971493195</v>
      </c>
      <c r="Q69" s="44">
        <v>105.37912500712788</v>
      </c>
      <c r="R69" s="44">
        <v>106.52657216632716</v>
      </c>
      <c r="S69" s="44">
        <v>100.0093514510217</v>
      </c>
      <c r="T69" s="44">
        <v>98.930584620151194</v>
      </c>
      <c r="U69" s="44">
        <v>100.36633641744422</v>
      </c>
      <c r="V69" s="178">
        <v>96.958468518584965</v>
      </c>
      <c r="W69" s="12"/>
      <c r="X69" s="12"/>
      <c r="Y69" s="12"/>
      <c r="Z69" s="12"/>
      <c r="AA69" s="12"/>
      <c r="AB69" s="12"/>
      <c r="AC69" s="240"/>
    </row>
    <row r="70" spans="1:29" x14ac:dyDescent="0.25">
      <c r="A70" s="52"/>
      <c r="B70" s="60">
        <v>2013</v>
      </c>
      <c r="C70" s="44">
        <v>30.044750000000001</v>
      </c>
      <c r="D70" s="44">
        <v>58.558921436931186</v>
      </c>
      <c r="E70" s="44">
        <v>25.783249999999999</v>
      </c>
      <c r="F70" s="44">
        <v>2.4737499999999999</v>
      </c>
      <c r="G70" s="44">
        <v>7.6079068080728858</v>
      </c>
      <c r="H70" s="44">
        <v>63.380705729414757</v>
      </c>
      <c r="I70" s="44">
        <v>32.036187627010207</v>
      </c>
      <c r="J70" s="44">
        <v>962.52499999999998</v>
      </c>
      <c r="K70" s="44">
        <v>63.309842910457441</v>
      </c>
      <c r="L70" s="44">
        <v>883.50099999999998</v>
      </c>
      <c r="M70" s="44">
        <v>723.77</v>
      </c>
      <c r="N70" s="44">
        <v>159.73099999999999</v>
      </c>
      <c r="O70" s="44">
        <v>106.964</v>
      </c>
      <c r="P70" s="44">
        <v>2.7363690145130448</v>
      </c>
      <c r="Q70" s="44">
        <v>108.26314207194689</v>
      </c>
      <c r="R70" s="44">
        <v>108.7339103305856</v>
      </c>
      <c r="S70" s="44">
        <v>99.731613306535223</v>
      </c>
      <c r="T70" s="44">
        <v>99.298852410305187</v>
      </c>
      <c r="U70" s="44">
        <v>100.71685469593754</v>
      </c>
      <c r="V70" s="178">
        <v>97.323678698816167</v>
      </c>
      <c r="W70" s="12"/>
      <c r="X70" s="12"/>
      <c r="Y70" s="12"/>
      <c r="Z70" s="12"/>
      <c r="AA70" s="12"/>
      <c r="AB70" s="12"/>
      <c r="AC70" s="240"/>
    </row>
    <row r="71" spans="1:29" x14ac:dyDescent="0.25">
      <c r="A71" s="52"/>
      <c r="B71" s="60">
        <v>2014</v>
      </c>
      <c r="C71" s="44">
        <v>30.754999999999999</v>
      </c>
      <c r="D71" s="44">
        <v>59.499740881954807</v>
      </c>
      <c r="E71" s="44">
        <v>26.198250000000002</v>
      </c>
      <c r="F71" s="44">
        <v>2.0257499999999999</v>
      </c>
      <c r="G71" s="44">
        <v>6.179971997190802</v>
      </c>
      <c r="H71" s="44">
        <v>63.419391537428879</v>
      </c>
      <c r="I71" s="44">
        <v>32.158698338928644</v>
      </c>
      <c r="J71" s="44">
        <v>989.05</v>
      </c>
      <c r="K71" s="44">
        <v>62.032408168199836</v>
      </c>
      <c r="L71" s="44">
        <v>902.29399999999998</v>
      </c>
      <c r="M71" s="44">
        <v>747.13799999999992</v>
      </c>
      <c r="N71" s="44">
        <v>155.15600000000001</v>
      </c>
      <c r="O71" s="44">
        <v>114.16</v>
      </c>
      <c r="P71" s="44">
        <v>1.5934304672431665</v>
      </c>
      <c r="Q71" s="44">
        <v>109.9900605400824</v>
      </c>
      <c r="R71" s="44">
        <v>110.04759182915053</v>
      </c>
      <c r="S71" s="44">
        <v>100.51417608842593</v>
      </c>
      <c r="T71" s="44">
        <v>100.46218314330068</v>
      </c>
      <c r="U71" s="44">
        <v>100.04379095699153</v>
      </c>
      <c r="V71" s="178">
        <v>95.960974735961202</v>
      </c>
      <c r="W71" s="12"/>
      <c r="X71" s="12"/>
      <c r="Y71" s="12"/>
      <c r="Z71" s="12"/>
      <c r="AA71" s="12"/>
      <c r="AB71" s="12"/>
      <c r="AC71" s="240"/>
    </row>
    <row r="72" spans="1:29" x14ac:dyDescent="0.25">
      <c r="A72" s="232"/>
      <c r="B72" s="60">
        <v>2015</v>
      </c>
      <c r="C72" s="44">
        <v>31.2835</v>
      </c>
      <c r="D72" s="44">
        <v>60.062661081198932</v>
      </c>
      <c r="E72" s="44">
        <v>26.710750000000001</v>
      </c>
      <c r="F72" s="44">
        <v>1.7805</v>
      </c>
      <c r="G72" s="44">
        <v>5.3856119814861891</v>
      </c>
      <c r="H72" s="44">
        <v>63.481381877099977</v>
      </c>
      <c r="I72" s="44">
        <v>32.097282971471643</v>
      </c>
      <c r="J72" s="44">
        <v>1004.125</v>
      </c>
      <c r="K72" s="44">
        <v>62.284741485941645</v>
      </c>
      <c r="L72" s="44">
        <v>930.20600000000002</v>
      </c>
      <c r="M72" s="44">
        <v>775.32799999999997</v>
      </c>
      <c r="N72" s="44">
        <v>154.87799999999999</v>
      </c>
      <c r="O72" s="44">
        <v>119.268</v>
      </c>
      <c r="P72" s="44">
        <v>1.7819676269620714</v>
      </c>
      <c r="Q72" s="44">
        <v>111.95073139887587</v>
      </c>
      <c r="R72" s="44">
        <v>112.22477821891216</v>
      </c>
      <c r="S72" s="44">
        <v>101.39979595567895</v>
      </c>
      <c r="T72" s="44">
        <v>101.15154644178472</v>
      </c>
      <c r="U72" s="44">
        <v>100.80137661750419</v>
      </c>
      <c r="V72" s="178">
        <v>96.461058781513287</v>
      </c>
      <c r="W72" s="12"/>
      <c r="X72" s="12"/>
      <c r="Y72" s="12"/>
      <c r="Z72" s="12"/>
      <c r="AA72" s="12"/>
      <c r="AB72" s="12"/>
      <c r="AC72" s="240"/>
    </row>
    <row r="73" spans="1:29" x14ac:dyDescent="0.25">
      <c r="A73" s="232"/>
      <c r="B73" s="60">
        <v>2016</v>
      </c>
      <c r="C73" s="44">
        <v>31.726500000000001</v>
      </c>
      <c r="D73" s="44">
        <v>60.488915637877234</v>
      </c>
      <c r="E73" s="44">
        <v>26.96</v>
      </c>
      <c r="F73" s="44">
        <v>1.6332500000000001</v>
      </c>
      <c r="G73" s="44">
        <v>4.8960879653830451</v>
      </c>
      <c r="H73" s="44">
        <v>63.602974811265135</v>
      </c>
      <c r="I73" s="44">
        <v>32.084397791131572</v>
      </c>
      <c r="J73" s="44">
        <v>1017.925</v>
      </c>
      <c r="K73" s="44">
        <v>62.669445608206651</v>
      </c>
      <c r="L73" s="44">
        <v>967.75400000000002</v>
      </c>
      <c r="M73" s="44">
        <v>804.59999999999991</v>
      </c>
      <c r="N73" s="44">
        <v>163.154</v>
      </c>
      <c r="O73" s="44">
        <v>127.54599999999999</v>
      </c>
      <c r="P73" s="44">
        <v>2.816012029460353</v>
      </c>
      <c r="Q73" s="44">
        <v>115.10248294789784</v>
      </c>
      <c r="R73" s="44">
        <v>115.42974025856111</v>
      </c>
      <c r="S73" s="44">
        <v>101.56121827307031</v>
      </c>
      <c r="T73" s="44">
        <v>101.27343383840521</v>
      </c>
      <c r="U73" s="44">
        <v>101.73132003781478</v>
      </c>
      <c r="V73" s="178">
        <v>98.086076408990124</v>
      </c>
      <c r="W73" s="12"/>
      <c r="X73" s="12"/>
      <c r="Y73" s="12"/>
      <c r="Z73" s="12"/>
      <c r="AA73" s="12"/>
      <c r="AB73" s="12"/>
      <c r="AC73" s="240"/>
    </row>
    <row r="74" spans="1:29" x14ac:dyDescent="0.25">
      <c r="A74" s="232"/>
      <c r="B74" s="60">
        <v>2017</v>
      </c>
      <c r="C74" s="44">
        <v>32.078333494573236</v>
      </c>
      <c r="D74" s="44">
        <v>60.788005440157832</v>
      </c>
      <c r="E74" s="44">
        <v>27.265617890603338</v>
      </c>
      <c r="F74" s="44">
        <v>1.4802150269099195</v>
      </c>
      <c r="G74" s="44">
        <v>4.410993635726256</v>
      </c>
      <c r="H74" s="44">
        <v>63.593104222221911</v>
      </c>
      <c r="I74" s="44">
        <v>32.215719773664112</v>
      </c>
      <c r="J74" s="44">
        <v>1033.4252717908107</v>
      </c>
      <c r="K74" s="44">
        <v>62.848362328745651</v>
      </c>
      <c r="L74" s="44">
        <v>1004.9077266962258</v>
      </c>
      <c r="M74" s="44">
        <v>832.21662577356665</v>
      </c>
      <c r="N74" s="44">
        <v>172.69110092265907</v>
      </c>
      <c r="O74" s="44">
        <v>132.11852483796122</v>
      </c>
      <c r="P74" s="44">
        <v>2.272978310965442</v>
      </c>
      <c r="Q74" s="44">
        <v>117.71930200018311</v>
      </c>
      <c r="R74" s="44">
        <v>117.57333365642845</v>
      </c>
      <c r="S74" s="44">
        <v>101.56907508117321</v>
      </c>
      <c r="T74" s="44">
        <v>101.69561164646629</v>
      </c>
      <c r="U74" s="44">
        <v>102.4383150921519</v>
      </c>
      <c r="V74" s="178">
        <v>98.398385548242672</v>
      </c>
      <c r="W74" s="12"/>
      <c r="X74" s="12"/>
      <c r="Y74" s="12"/>
      <c r="Z74" s="12"/>
      <c r="AA74" s="12"/>
      <c r="AB74" s="12"/>
      <c r="AC74" s="240"/>
    </row>
    <row r="75" spans="1:29" x14ac:dyDescent="0.25">
      <c r="A75" s="232"/>
      <c r="B75" s="60">
        <v>2018</v>
      </c>
      <c r="C75" s="44">
        <v>32.295875866731393</v>
      </c>
      <c r="D75" s="44">
        <v>60.881752841340337</v>
      </c>
      <c r="E75" s="44">
        <v>27.412587553124702</v>
      </c>
      <c r="F75" s="44">
        <v>1.4592154005595948</v>
      </c>
      <c r="G75" s="44">
        <v>4.322944444444448</v>
      </c>
      <c r="H75" s="44">
        <v>63.632553040492098</v>
      </c>
      <c r="I75" s="44">
        <v>32.179447500000002</v>
      </c>
      <c r="J75" s="44">
        <v>1039.2626966469472</v>
      </c>
      <c r="K75" s="44">
        <v>62.831261508712068</v>
      </c>
      <c r="L75" s="44">
        <v>1031.921892021679</v>
      </c>
      <c r="M75" s="44">
        <v>856.20578422512381</v>
      </c>
      <c r="N75" s="44">
        <v>175.71610779655521</v>
      </c>
      <c r="O75" s="44">
        <v>137.28590506111479</v>
      </c>
      <c r="P75" s="44">
        <v>2.3309679136845745</v>
      </c>
      <c r="Q75" s="44">
        <v>120.4647827677712</v>
      </c>
      <c r="R75" s="44">
        <v>120.45066006496171</v>
      </c>
      <c r="S75" s="44">
        <v>102.44586639550089</v>
      </c>
      <c r="T75" s="44">
        <v>102.45803923585974</v>
      </c>
      <c r="U75" s="44">
        <v>103.18349755703733</v>
      </c>
      <c r="V75" s="178">
        <v>98.342749605721323</v>
      </c>
      <c r="W75" s="240"/>
      <c r="X75" s="240"/>
      <c r="Y75" s="240"/>
      <c r="Z75" s="240"/>
      <c r="AA75" s="240"/>
      <c r="AB75" s="240"/>
      <c r="AC75" s="240"/>
    </row>
    <row r="76" spans="1:29" x14ac:dyDescent="0.25">
      <c r="A76" s="52"/>
      <c r="B76" s="60">
        <v>2019</v>
      </c>
      <c r="C76" s="44">
        <v>32.429554806787145</v>
      </c>
      <c r="D76" s="44">
        <v>60.816031219554141</v>
      </c>
      <c r="E76" s="44">
        <v>27.486004591485525</v>
      </c>
      <c r="F76" s="44">
        <v>1.5027367308151143</v>
      </c>
      <c r="G76" s="44">
        <v>4.42855555555556</v>
      </c>
      <c r="H76" s="44">
        <v>63.634096840492099</v>
      </c>
      <c r="I76" s="44">
        <v>32.135310000000004</v>
      </c>
      <c r="J76" s="44">
        <v>1042.1336287362396</v>
      </c>
      <c r="K76" s="44">
        <v>62.891624219022155</v>
      </c>
      <c r="L76" s="44">
        <v>1061.3232624841885</v>
      </c>
      <c r="M76" s="44">
        <v>878.61204187950864</v>
      </c>
      <c r="N76" s="44">
        <v>182.71122060467985</v>
      </c>
      <c r="O76" s="44">
        <v>142.23665213009301</v>
      </c>
      <c r="P76" s="44">
        <v>2.3428273766275822</v>
      </c>
      <c r="Q76" s="44">
        <v>123.28761040581949</v>
      </c>
      <c r="R76" s="44">
        <v>123.44231576278769</v>
      </c>
      <c r="S76" s="44">
        <v>103.51707259925372</v>
      </c>
      <c r="T76" s="44">
        <v>103.38743271393187</v>
      </c>
      <c r="U76" s="44">
        <v>104.25118360033355</v>
      </c>
      <c r="V76" s="178">
        <v>99.003403640801778</v>
      </c>
      <c r="W76" s="240"/>
      <c r="X76" s="240"/>
      <c r="Y76" s="240"/>
      <c r="Z76" s="240"/>
      <c r="AA76" s="240"/>
      <c r="AB76" s="240"/>
      <c r="AC76" s="240"/>
    </row>
    <row r="77" spans="1:29" x14ac:dyDescent="0.25">
      <c r="A77" s="52"/>
      <c r="B77" s="60">
        <v>2020</v>
      </c>
      <c r="C77" s="44">
        <v>32.519429705680444</v>
      </c>
      <c r="D77" s="44">
        <v>60.660364143318333</v>
      </c>
      <c r="E77" s="44">
        <v>27.522007384545823</v>
      </c>
      <c r="F77" s="44">
        <v>1.5582049822205881</v>
      </c>
      <c r="G77" s="44">
        <v>4.572500000000006</v>
      </c>
      <c r="H77" s="44">
        <v>63.566959252992092</v>
      </c>
      <c r="I77" s="44">
        <v>32.1120375</v>
      </c>
      <c r="J77" s="44">
        <v>1044.2650127778456</v>
      </c>
      <c r="K77" s="44">
        <v>62.855173170214165</v>
      </c>
      <c r="L77" s="44">
        <v>1090.9613015036625</v>
      </c>
      <c r="M77" s="44">
        <v>902.67154579813268</v>
      </c>
      <c r="N77" s="44">
        <v>188.28975570552981</v>
      </c>
      <c r="O77" s="44">
        <v>147.53109812862149</v>
      </c>
      <c r="P77" s="44">
        <v>2.6039568103731909</v>
      </c>
      <c r="Q77" s="44">
        <v>126.49778644943933</v>
      </c>
      <c r="R77" s="44">
        <v>126.74825279767958</v>
      </c>
      <c r="S77" s="44">
        <v>104.70963510208601</v>
      </c>
      <c r="T77" s="44">
        <v>104.50278965422449</v>
      </c>
      <c r="U77" s="44">
        <v>105.29869564183775</v>
      </c>
      <c r="V77" s="178">
        <v>99.646823537625124</v>
      </c>
      <c r="W77" s="240"/>
      <c r="X77" s="240"/>
      <c r="Y77" s="240"/>
      <c r="Z77" s="240"/>
      <c r="AA77" s="240"/>
      <c r="AB77" s="240"/>
      <c r="AC77" s="240"/>
    </row>
    <row r="78" spans="1:29" x14ac:dyDescent="0.25">
      <c r="A78" s="52"/>
      <c r="B78" s="60">
        <v>2021</v>
      </c>
      <c r="C78" s="44">
        <v>32.617572825731457</v>
      </c>
      <c r="D78" s="44">
        <v>60.519911553919457</v>
      </c>
      <c r="E78" s="44">
        <v>27.564777213762497</v>
      </c>
      <c r="F78" s="44">
        <v>1.5727550838403028</v>
      </c>
      <c r="G78" s="44">
        <v>4.6000000000000059</v>
      </c>
      <c r="H78" s="44">
        <v>63.438062425492099</v>
      </c>
      <c r="I78" s="44">
        <v>32.104815000000002</v>
      </c>
      <c r="J78" s="44">
        <v>1047.1810998157894</v>
      </c>
      <c r="K78" s="44">
        <v>62.792983788393158</v>
      </c>
      <c r="L78" s="44">
        <v>1125.9208588664774</v>
      </c>
      <c r="M78" s="44">
        <v>931.6218581445861</v>
      </c>
      <c r="N78" s="44">
        <v>194.29900072189119</v>
      </c>
      <c r="O78" s="44">
        <v>153.7112976351417</v>
      </c>
      <c r="P78" s="44">
        <v>3.0470437618238293</v>
      </c>
      <c r="Q78" s="44">
        <v>130.35216801709112</v>
      </c>
      <c r="R78" s="44">
        <v>130.63955072290906</v>
      </c>
      <c r="S78" s="44">
        <v>106.0258845649459</v>
      </c>
      <c r="T78" s="44">
        <v>105.79267145779316</v>
      </c>
      <c r="U78" s="44">
        <v>106.47197193180685</v>
      </c>
      <c r="V78" s="178">
        <v>100.65374037010181</v>
      </c>
      <c r="W78" s="240"/>
      <c r="X78" s="240"/>
      <c r="Y78" s="240"/>
      <c r="Z78" s="240"/>
      <c r="AA78" s="240"/>
      <c r="AB78" s="240"/>
      <c r="AC78" s="240"/>
    </row>
    <row r="79" spans="1:29" x14ac:dyDescent="0.25">
      <c r="A79" s="52"/>
      <c r="B79" s="202">
        <v>2022</v>
      </c>
      <c r="C79" s="44">
        <v>32.717407346687452</v>
      </c>
      <c r="D79" s="44">
        <v>60.367881400804464</v>
      </c>
      <c r="E79" s="44">
        <v>27.608732726680028</v>
      </c>
      <c r="F79" s="44">
        <v>1.5775689077019128</v>
      </c>
      <c r="G79" s="44">
        <v>4.6000000000000059</v>
      </c>
      <c r="H79" s="44">
        <v>63.278701677992103</v>
      </c>
      <c r="I79" s="44">
        <v>32.1008025</v>
      </c>
      <c r="J79" s="44">
        <v>1050.25500273179</v>
      </c>
      <c r="K79" s="44">
        <v>62.746629079539225</v>
      </c>
      <c r="L79" s="44">
        <v>1162.4398326290182</v>
      </c>
      <c r="M79" s="44">
        <v>961.90600561154292</v>
      </c>
      <c r="N79" s="44">
        <v>200.53382701747515</v>
      </c>
      <c r="O79" s="44">
        <v>160.20753778837815</v>
      </c>
      <c r="P79" s="270">
        <v>3.0863068394316429</v>
      </c>
      <c r="Q79" s="270">
        <v>134.375331757711</v>
      </c>
      <c r="R79" s="270">
        <v>134.6884037498898</v>
      </c>
      <c r="S79" s="270">
        <v>107.41488994968323</v>
      </c>
      <c r="T79" s="270">
        <v>107.16523035574362</v>
      </c>
      <c r="U79" s="270">
        <v>107.7547399668547</v>
      </c>
      <c r="V79" s="180">
        <v>101.7058163461756</v>
      </c>
      <c r="W79" s="240"/>
      <c r="X79" s="240"/>
      <c r="Y79" s="240"/>
      <c r="Z79" s="240"/>
      <c r="AA79" s="240"/>
      <c r="AB79" s="240"/>
      <c r="AC79" s="240"/>
    </row>
    <row r="80" spans="1:29" x14ac:dyDescent="0.25">
      <c r="A80" s="52"/>
      <c r="B80" s="231" t="s">
        <v>611</v>
      </c>
      <c r="C80" s="284">
        <v>29.548999999999999</v>
      </c>
      <c r="D80" s="284">
        <v>59.736251794100269</v>
      </c>
      <c r="E80" s="284">
        <v>25.711749999999999</v>
      </c>
      <c r="F80" s="284">
        <v>1.9395</v>
      </c>
      <c r="G80" s="284">
        <v>6.1577899502204616</v>
      </c>
      <c r="H80" s="284">
        <v>63.656176104391683</v>
      </c>
      <c r="I80" s="284">
        <v>31.750096590879835</v>
      </c>
      <c r="J80" s="284">
        <v>938.2</v>
      </c>
      <c r="K80" s="284">
        <v>62.52960463580763</v>
      </c>
      <c r="L80" s="284">
        <v>785.221</v>
      </c>
      <c r="M80" s="284">
        <v>657.14800000000002</v>
      </c>
      <c r="N80" s="284">
        <v>128.07300000000001</v>
      </c>
      <c r="O80" s="284">
        <v>97.727000000000004</v>
      </c>
      <c r="P80" s="284">
        <v>-0.19154527564836599</v>
      </c>
      <c r="Q80" s="284">
        <v>98.571809577684164</v>
      </c>
      <c r="R80" s="284">
        <v>99.892471685714199</v>
      </c>
      <c r="S80" s="284">
        <v>98.606973126366228</v>
      </c>
      <c r="T80" s="284">
        <v>97.306286265669385</v>
      </c>
      <c r="U80" s="284">
        <v>96.543358720171398</v>
      </c>
      <c r="V80" s="430">
        <v>96.059817993160777</v>
      </c>
      <c r="W80" s="240"/>
      <c r="X80" s="240"/>
      <c r="Y80" s="240"/>
      <c r="Z80" s="240"/>
      <c r="AA80" s="240"/>
      <c r="AB80" s="240"/>
      <c r="AC80" s="240"/>
    </row>
    <row r="81" spans="1:29" x14ac:dyDescent="0.25">
      <c r="A81" s="52"/>
      <c r="B81" s="60" t="s">
        <v>163</v>
      </c>
      <c r="C81" s="44">
        <v>29.06775</v>
      </c>
      <c r="D81" s="44">
        <v>58.279620561495207</v>
      </c>
      <c r="E81" s="44">
        <v>25.170249999999999</v>
      </c>
      <c r="F81" s="44">
        <v>2.4754999999999998</v>
      </c>
      <c r="G81" s="44">
        <v>7.847961576483244</v>
      </c>
      <c r="H81" s="44">
        <v>63.24276780702413</v>
      </c>
      <c r="I81" s="44">
        <v>31.523765183181851</v>
      </c>
      <c r="J81" s="44">
        <v>916.32500000000005</v>
      </c>
      <c r="K81" s="44">
        <v>64.145960727974682</v>
      </c>
      <c r="L81" s="44">
        <v>803.452</v>
      </c>
      <c r="M81" s="44">
        <v>668.28300000000002</v>
      </c>
      <c r="N81" s="44">
        <v>135.16900000000001</v>
      </c>
      <c r="O81" s="44">
        <v>91.24199999999999</v>
      </c>
      <c r="P81" s="44">
        <v>3.8822459654910659</v>
      </c>
      <c r="Q81" s="44">
        <v>102.40148171542339</v>
      </c>
      <c r="R81" s="44">
        <v>104.51984396608403</v>
      </c>
      <c r="S81" s="44">
        <v>98.27915466280362</v>
      </c>
      <c r="T81" s="44">
        <v>96.287481109649448</v>
      </c>
      <c r="U81" s="44">
        <v>99.349879712193086</v>
      </c>
      <c r="V81" s="178">
        <v>99.846640306120065</v>
      </c>
      <c r="W81" s="240"/>
      <c r="X81" s="240"/>
      <c r="Y81" s="240"/>
      <c r="Z81" s="240"/>
      <c r="AA81" s="240"/>
      <c r="AB81" s="240"/>
      <c r="AC81" s="240"/>
    </row>
    <row r="82" spans="1:29" x14ac:dyDescent="0.25">
      <c r="A82" s="52"/>
      <c r="B82" s="60" t="s">
        <v>164</v>
      </c>
      <c r="C82" s="44">
        <v>29.3355</v>
      </c>
      <c r="D82" s="44">
        <v>58.291221488674175</v>
      </c>
      <c r="E82" s="44">
        <v>25.338750000000001</v>
      </c>
      <c r="F82" s="44">
        <v>2.4860000000000002</v>
      </c>
      <c r="G82" s="44">
        <v>7.8124148500192057</v>
      </c>
      <c r="H82" s="44">
        <v>63.231060030139467</v>
      </c>
      <c r="I82" s="44">
        <v>31.628915477209787</v>
      </c>
      <c r="J82" s="44">
        <v>927.84999999999991</v>
      </c>
      <c r="K82" s="44">
        <v>63.716150092468311</v>
      </c>
      <c r="L82" s="44">
        <v>824.98399999999992</v>
      </c>
      <c r="M82" s="44">
        <v>678.96100000000001</v>
      </c>
      <c r="N82" s="44">
        <v>146.023</v>
      </c>
      <c r="O82" s="44">
        <v>89.762</v>
      </c>
      <c r="P82" s="44">
        <v>0.92221130307632393</v>
      </c>
      <c r="Q82" s="44">
        <v>103.34409097079916</v>
      </c>
      <c r="R82" s="44">
        <v>105.13046507601267</v>
      </c>
      <c r="S82" s="44">
        <v>99.496804856363838</v>
      </c>
      <c r="T82" s="44">
        <v>97.806399512912833</v>
      </c>
      <c r="U82" s="44">
        <v>100.76416552246063</v>
      </c>
      <c r="V82" s="178">
        <v>99.438947913047429</v>
      </c>
      <c r="W82" s="240"/>
      <c r="X82" s="240"/>
      <c r="Y82" s="240"/>
      <c r="Z82" s="240"/>
      <c r="AA82" s="240"/>
      <c r="AB82" s="240"/>
      <c r="AC82" s="240"/>
    </row>
    <row r="83" spans="1:29" x14ac:dyDescent="0.25">
      <c r="A83" s="52"/>
      <c r="B83" s="60" t="s">
        <v>165</v>
      </c>
      <c r="C83" s="44">
        <v>29.381</v>
      </c>
      <c r="D83" s="44">
        <v>57.907732751959678</v>
      </c>
      <c r="E83" s="44">
        <v>25.273499999999999</v>
      </c>
      <c r="F83" s="44">
        <v>2.6302500000000002</v>
      </c>
      <c r="G83" s="44">
        <v>8.2166497219837282</v>
      </c>
      <c r="H83" s="44">
        <v>63.091634716568393</v>
      </c>
      <c r="I83" s="44">
        <v>31.594542396216919</v>
      </c>
      <c r="J83" s="44">
        <v>928.27499999999998</v>
      </c>
      <c r="K83" s="44">
        <v>63.298115948030471</v>
      </c>
      <c r="L83" s="44">
        <v>832.58500000000004</v>
      </c>
      <c r="M83" s="44">
        <v>681.06799999999998</v>
      </c>
      <c r="N83" s="44">
        <v>151.517</v>
      </c>
      <c r="O83" s="44">
        <v>94.441000000000003</v>
      </c>
      <c r="P83" s="44">
        <v>0.56930385084869783</v>
      </c>
      <c r="Q83" s="44">
        <v>103.93517898357892</v>
      </c>
      <c r="R83" s="44">
        <v>105.84926097042324</v>
      </c>
      <c r="S83" s="44">
        <v>100.68283960557926</v>
      </c>
      <c r="T83" s="44">
        <v>98.863471996349176</v>
      </c>
      <c r="U83" s="44">
        <v>100.90341199094968</v>
      </c>
      <c r="V83" s="178">
        <v>97.209734567887111</v>
      </c>
      <c r="W83" s="240"/>
      <c r="X83" s="240"/>
      <c r="Y83" s="240"/>
      <c r="Z83" s="240"/>
      <c r="AA83" s="240"/>
      <c r="AB83" s="240"/>
      <c r="AC83" s="240"/>
    </row>
    <row r="84" spans="1:29" x14ac:dyDescent="0.25">
      <c r="A84" s="52"/>
      <c r="B84" s="60" t="s">
        <v>166</v>
      </c>
      <c r="C84" s="44">
        <v>29.7925</v>
      </c>
      <c r="D84" s="44">
        <v>58.352223900228779</v>
      </c>
      <c r="E84" s="44">
        <v>25.568249999999999</v>
      </c>
      <c r="F84" s="44">
        <v>2.5489999999999999</v>
      </c>
      <c r="G84" s="44">
        <v>7.8816633685384652</v>
      </c>
      <c r="H84" s="44">
        <v>63.344819932325521</v>
      </c>
      <c r="I84" s="44">
        <v>31.88534503842277</v>
      </c>
      <c r="J84" s="44">
        <v>949.94999999999993</v>
      </c>
      <c r="K84" s="44">
        <v>62.84439039808499</v>
      </c>
      <c r="L84" s="44">
        <v>854.178</v>
      </c>
      <c r="M84" s="44">
        <v>701.29</v>
      </c>
      <c r="N84" s="44">
        <v>152.88800000000001</v>
      </c>
      <c r="O84" s="44">
        <v>101.89700000000001</v>
      </c>
      <c r="P84" s="44">
        <v>1.7821348879307379</v>
      </c>
      <c r="Q84" s="44">
        <v>105.78578129663974</v>
      </c>
      <c r="R84" s="44">
        <v>106.74874195864109</v>
      </c>
      <c r="S84" s="44">
        <v>99.84427222919858</v>
      </c>
      <c r="T84" s="44">
        <v>98.943788275200191</v>
      </c>
      <c r="U84" s="44">
        <v>99.796165705620197</v>
      </c>
      <c r="V84" s="178">
        <v>96.606303577841956</v>
      </c>
      <c r="W84" s="240"/>
      <c r="X84" s="240"/>
      <c r="Y84" s="240"/>
      <c r="Z84" s="240"/>
      <c r="AA84" s="240"/>
      <c r="AB84" s="240"/>
      <c r="AC84" s="240"/>
    </row>
    <row r="85" spans="1:29" x14ac:dyDescent="0.25">
      <c r="A85" s="52"/>
      <c r="B85" s="60" t="s">
        <v>167</v>
      </c>
      <c r="C85" s="44">
        <v>30.218499999999999</v>
      </c>
      <c r="D85" s="44">
        <v>58.792505836915154</v>
      </c>
      <c r="E85" s="44">
        <v>25.858750000000001</v>
      </c>
      <c r="F85" s="44">
        <v>2.39175</v>
      </c>
      <c r="G85" s="44">
        <v>7.3355423618327151</v>
      </c>
      <c r="H85" s="44">
        <v>63.446382065033859</v>
      </c>
      <c r="I85" s="44">
        <v>32.053156135640165</v>
      </c>
      <c r="J85" s="44">
        <v>968.59999999999991</v>
      </c>
      <c r="K85" s="44">
        <v>63.436549616986923</v>
      </c>
      <c r="L85" s="44">
        <v>891.89099999999996</v>
      </c>
      <c r="M85" s="44">
        <v>732.45600000000002</v>
      </c>
      <c r="N85" s="44">
        <v>159.435</v>
      </c>
      <c r="O85" s="44">
        <v>110.46400000000001</v>
      </c>
      <c r="P85" s="44">
        <v>3.2707595879649034</v>
      </c>
      <c r="Q85" s="44">
        <v>109.24624155625486</v>
      </c>
      <c r="R85" s="44">
        <v>109.66458439274149</v>
      </c>
      <c r="S85" s="44">
        <v>99.755938446657254</v>
      </c>
      <c r="T85" s="44">
        <v>99.375779527728298</v>
      </c>
      <c r="U85" s="44">
        <v>101.04920696191479</v>
      </c>
      <c r="V85" s="178">
        <v>97.477501199008358</v>
      </c>
      <c r="W85" s="240"/>
      <c r="X85" s="240"/>
      <c r="Y85" s="240"/>
      <c r="Z85" s="240"/>
      <c r="AA85" s="240"/>
      <c r="AB85" s="240"/>
      <c r="AC85" s="240"/>
    </row>
    <row r="86" spans="1:29" x14ac:dyDescent="0.25">
      <c r="A86" s="52"/>
      <c r="B86" s="60" t="s">
        <v>168</v>
      </c>
      <c r="C86" s="44">
        <v>30.911750000000001</v>
      </c>
      <c r="D86" s="44">
        <v>59.688322724845492</v>
      </c>
      <c r="E86" s="44">
        <v>26.369</v>
      </c>
      <c r="F86" s="44">
        <v>1.93</v>
      </c>
      <c r="G86" s="44">
        <v>5.8772747684094417</v>
      </c>
      <c r="H86" s="44">
        <v>63.415417913483637</v>
      </c>
      <c r="I86" s="44">
        <v>32.168363920828327</v>
      </c>
      <c r="J86" s="44">
        <v>994.37499999999989</v>
      </c>
      <c r="K86" s="44">
        <v>61.837679621154493</v>
      </c>
      <c r="L86" s="44">
        <v>908.15</v>
      </c>
      <c r="M86" s="44">
        <v>754.06999999999994</v>
      </c>
      <c r="N86" s="44">
        <v>154.07999999999998</v>
      </c>
      <c r="O86" s="44">
        <v>114.16399999999999</v>
      </c>
      <c r="P86" s="44">
        <v>0.95875572336818493</v>
      </c>
      <c r="Q86" s="44">
        <v>110.29107502378341</v>
      </c>
      <c r="R86" s="44">
        <v>110.31627934006551</v>
      </c>
      <c r="S86" s="44">
        <v>100.80035071059208</v>
      </c>
      <c r="T86" s="44">
        <v>100.77762806051051</v>
      </c>
      <c r="U86" s="44">
        <v>99.964056261338058</v>
      </c>
      <c r="V86" s="178">
        <v>95.719085550823493</v>
      </c>
      <c r="W86" s="240"/>
      <c r="X86" s="240"/>
      <c r="Y86" s="240"/>
      <c r="Z86" s="240"/>
      <c r="AA86" s="240"/>
      <c r="AB86" s="240"/>
      <c r="AC86" s="240"/>
    </row>
    <row r="87" spans="1:29" x14ac:dyDescent="0.25">
      <c r="A87" s="52"/>
      <c r="B87" s="60" t="s">
        <v>169</v>
      </c>
      <c r="C87" s="44">
        <v>31.384</v>
      </c>
      <c r="D87" s="44">
        <v>60.146091077465563</v>
      </c>
      <c r="E87" s="44">
        <v>26.765750000000001</v>
      </c>
      <c r="F87" s="44">
        <v>1.7462500000000001</v>
      </c>
      <c r="G87" s="44">
        <v>5.2715841041205351</v>
      </c>
      <c r="H87" s="44">
        <v>63.492965878988009</v>
      </c>
      <c r="I87" s="44">
        <v>32.10362286706809</v>
      </c>
      <c r="J87" s="44">
        <v>1007.55</v>
      </c>
      <c r="K87" s="44">
        <v>62.293828102569677</v>
      </c>
      <c r="L87" s="44">
        <v>935.976</v>
      </c>
      <c r="M87" s="44">
        <v>781.22600000000011</v>
      </c>
      <c r="N87" s="44">
        <v>154.75</v>
      </c>
      <c r="O87" s="44">
        <v>121.538</v>
      </c>
      <c r="P87" s="44">
        <v>2.0655707581212113</v>
      </c>
      <c r="Q87" s="44">
        <v>112.57063694812823</v>
      </c>
      <c r="R87" s="44">
        <v>112.82394287416767</v>
      </c>
      <c r="S87" s="44">
        <v>101.43149727042146</v>
      </c>
      <c r="T87" s="44">
        <v>101.20312057762104</v>
      </c>
      <c r="U87" s="44">
        <v>100.84215015944477</v>
      </c>
      <c r="V87" s="178">
        <v>96.62947729599712</v>
      </c>
      <c r="W87" s="240"/>
      <c r="X87" s="240"/>
      <c r="Y87" s="240"/>
      <c r="Z87" s="240"/>
      <c r="AA87" s="240"/>
      <c r="AB87" s="240"/>
      <c r="AC87" s="240"/>
    </row>
    <row r="88" spans="1:29" ht="15" customHeight="1" x14ac:dyDescent="0.25">
      <c r="A88" s="52"/>
      <c r="B88" s="60" t="s">
        <v>170</v>
      </c>
      <c r="C88" s="44">
        <v>31.821750000000002</v>
      </c>
      <c r="D88" s="44">
        <v>60.572119874386914</v>
      </c>
      <c r="E88" s="44">
        <v>27.034749999999999</v>
      </c>
      <c r="F88" s="44">
        <v>1.5952500000000001</v>
      </c>
      <c r="G88" s="44">
        <v>4.7739121823429089</v>
      </c>
      <c r="H88" s="44">
        <v>63.608777895221067</v>
      </c>
      <c r="I88" s="44">
        <v>32.11385824926645</v>
      </c>
      <c r="J88" s="44">
        <v>1021.925</v>
      </c>
      <c r="K88" s="44">
        <v>62.805254566253161</v>
      </c>
      <c r="L88" s="44">
        <v>980.428</v>
      </c>
      <c r="M88" s="44">
        <v>812.23900000000003</v>
      </c>
      <c r="N88" s="44">
        <v>168.18899999999999</v>
      </c>
      <c r="O88" s="44">
        <v>128.87100000000001</v>
      </c>
      <c r="P88" s="44">
        <v>2.9352702850976726</v>
      </c>
      <c r="Q88" s="44">
        <v>115.87537471670166</v>
      </c>
      <c r="R88" s="44">
        <v>116.09753960116925</v>
      </c>
      <c r="S88" s="44">
        <v>101.59211705771025</v>
      </c>
      <c r="T88" s="44">
        <v>101.39713165783608</v>
      </c>
      <c r="U88" s="44">
        <v>102.13479878554158</v>
      </c>
      <c r="V88" s="178">
        <v>98.529946831746216</v>
      </c>
      <c r="W88" s="240"/>
      <c r="X88" s="240"/>
      <c r="Y88" s="240"/>
      <c r="Z88" s="240"/>
      <c r="AA88" s="240"/>
      <c r="AB88" s="240"/>
      <c r="AC88" s="240"/>
    </row>
    <row r="89" spans="1:29" ht="15" customHeight="1" x14ac:dyDescent="0.25">
      <c r="A89" s="52"/>
      <c r="B89" s="60" t="s">
        <v>171</v>
      </c>
      <c r="C89" s="44">
        <v>32.147739489042209</v>
      </c>
      <c r="D89" s="44">
        <v>60.83740914048424</v>
      </c>
      <c r="E89" s="44">
        <v>27.316631448161168</v>
      </c>
      <c r="F89" s="44">
        <v>1.4587729570618455</v>
      </c>
      <c r="G89" s="44">
        <v>4.3407759922586129</v>
      </c>
      <c r="H89" s="44">
        <v>63.598068147135614</v>
      </c>
      <c r="I89" s="44">
        <v>32.206115164702396</v>
      </c>
      <c r="J89" s="44">
        <v>1035.3528267747899</v>
      </c>
      <c r="K89" s="44">
        <v>62.910364869147699</v>
      </c>
      <c r="L89" s="44">
        <v>1011.5418120639531</v>
      </c>
      <c r="M89" s="44">
        <v>839.44105897768236</v>
      </c>
      <c r="N89" s="44">
        <v>172.10075308627069</v>
      </c>
      <c r="O89" s="44">
        <v>133.62806868098363</v>
      </c>
      <c r="P89" s="44">
        <v>2.282558707351285</v>
      </c>
      <c r="Q89" s="44">
        <v>118.52050483846757</v>
      </c>
      <c r="R89" s="44">
        <v>118.40876279075319</v>
      </c>
      <c r="S89" s="44">
        <v>101.73957102325504</v>
      </c>
      <c r="T89" s="44">
        <v>101.83592691402069</v>
      </c>
      <c r="U89" s="44">
        <v>102.6606440102785</v>
      </c>
      <c r="V89" s="178">
        <v>98.331004424336129</v>
      </c>
      <c r="W89" s="240"/>
      <c r="X89" s="240"/>
      <c r="Y89" s="240"/>
      <c r="Z89" s="240"/>
      <c r="AA89" s="240"/>
      <c r="AB89" s="240"/>
      <c r="AC89" s="240"/>
    </row>
    <row r="90" spans="1:29" ht="15" customHeight="1" x14ac:dyDescent="0.25">
      <c r="A90" s="52"/>
      <c r="B90" s="60" t="s">
        <v>172</v>
      </c>
      <c r="C90" s="44">
        <v>32.338232367377209</v>
      </c>
      <c r="D90" s="44">
        <v>60.882828304446221</v>
      </c>
      <c r="E90" s="44">
        <v>27.438555447882568</v>
      </c>
      <c r="F90" s="44">
        <v>1.4646780830908408</v>
      </c>
      <c r="G90" s="44">
        <v>4.3329722222222262</v>
      </c>
      <c r="H90" s="44">
        <v>63.64034747299209</v>
      </c>
      <c r="I90" s="44">
        <v>32.167410000000004</v>
      </c>
      <c r="J90" s="44">
        <v>1040.236339907683</v>
      </c>
      <c r="K90" s="44">
        <v>62.796762667657127</v>
      </c>
      <c r="L90" s="44">
        <v>1039.367098971255</v>
      </c>
      <c r="M90" s="44">
        <v>861.52597346057223</v>
      </c>
      <c r="N90" s="44">
        <v>177.84112551068296</v>
      </c>
      <c r="O90" s="44">
        <v>138.4715741651834</v>
      </c>
      <c r="P90" s="44">
        <v>2.1748637594202194</v>
      </c>
      <c r="Q90" s="44">
        <v>121.09868271951619</v>
      </c>
      <c r="R90" s="44">
        <v>121.12992280623158</v>
      </c>
      <c r="S90" s="44">
        <v>102.69590237860351</v>
      </c>
      <c r="T90" s="44">
        <v>102.6696401065057</v>
      </c>
      <c r="U90" s="44">
        <v>103.35330215787555</v>
      </c>
      <c r="V90" s="178">
        <v>98.489821938085512</v>
      </c>
      <c r="W90" s="240"/>
      <c r="X90" s="240"/>
      <c r="Y90" s="240"/>
      <c r="Z90" s="240"/>
      <c r="AA90" s="240"/>
      <c r="AB90" s="240"/>
      <c r="AC90" s="240"/>
    </row>
    <row r="91" spans="1:29" ht="15" customHeight="1" x14ac:dyDescent="0.25">
      <c r="A91" s="52"/>
      <c r="B91" s="60" t="s">
        <v>225</v>
      </c>
      <c r="C91" s="44">
        <v>32.451237325018219</v>
      </c>
      <c r="D91" s="44">
        <v>60.775907425952006</v>
      </c>
      <c r="E91" s="44">
        <v>27.494361352156194</v>
      </c>
      <c r="F91" s="44">
        <v>1.5205471795329246</v>
      </c>
      <c r="G91" s="44">
        <v>4.4758333333333393</v>
      </c>
      <c r="H91" s="44">
        <v>63.623584735492088</v>
      </c>
      <c r="I91" s="44">
        <v>32.128890000000006</v>
      </c>
      <c r="J91" s="44">
        <v>1042.6220853758841</v>
      </c>
      <c r="K91" s="44">
        <v>62.919430281427061</v>
      </c>
      <c r="L91" s="44">
        <v>1068.7691811624697</v>
      </c>
      <c r="M91" s="44">
        <v>884.37857269920687</v>
      </c>
      <c r="N91" s="44">
        <v>184.39060846326279</v>
      </c>
      <c r="O91" s="44">
        <v>143.5124391165599</v>
      </c>
      <c r="P91" s="44">
        <v>2.4442161269409013</v>
      </c>
      <c r="Q91" s="44">
        <v>124.05913167523271</v>
      </c>
      <c r="R91" s="44">
        <v>124.23962331129714</v>
      </c>
      <c r="S91" s="44">
        <v>103.80822120112151</v>
      </c>
      <c r="T91" s="44">
        <v>103.65750037951045</v>
      </c>
      <c r="U91" s="44">
        <v>104.57103682283514</v>
      </c>
      <c r="V91" s="178">
        <v>99.194808564936892</v>
      </c>
      <c r="W91" s="240"/>
      <c r="X91" s="240"/>
      <c r="Y91" s="240"/>
      <c r="Z91" s="240"/>
      <c r="AA91" s="240"/>
      <c r="AB91" s="240"/>
      <c r="AC91" s="240"/>
    </row>
    <row r="92" spans="1:29" ht="15" customHeight="1" x14ac:dyDescent="0.25">
      <c r="A92" s="52"/>
      <c r="B92" s="60" t="s">
        <v>272</v>
      </c>
      <c r="C92" s="44">
        <v>32.544095006153569</v>
      </c>
      <c r="D92" s="44">
        <v>60.626144618095779</v>
      </c>
      <c r="E92" s="44">
        <v>27.532832679598371</v>
      </c>
      <c r="F92" s="44">
        <v>1.5638530344838346</v>
      </c>
      <c r="G92" s="44">
        <v>4.5850000000000062</v>
      </c>
      <c r="H92" s="44">
        <v>63.539423462992097</v>
      </c>
      <c r="I92" s="44">
        <v>32.108827500000004</v>
      </c>
      <c r="J92" s="44">
        <v>1044.9526639702906</v>
      </c>
      <c r="K92" s="44">
        <v>62.840109722830974</v>
      </c>
      <c r="L92" s="44">
        <v>1099.2100985652819</v>
      </c>
      <c r="M92" s="44">
        <v>909.48265275263657</v>
      </c>
      <c r="N92" s="44">
        <v>189.72744581264544</v>
      </c>
      <c r="O92" s="44">
        <v>148.9975117577726</v>
      </c>
      <c r="P92" s="44">
        <v>2.6949171516670276</v>
      </c>
      <c r="Q92" s="44">
        <v>127.40218693731899</v>
      </c>
      <c r="R92" s="44">
        <v>127.66714195430994</v>
      </c>
      <c r="S92" s="44">
        <v>105.02247127781278</v>
      </c>
      <c r="T92" s="44">
        <v>104.80455154637593</v>
      </c>
      <c r="U92" s="44">
        <v>105.57236424292414</v>
      </c>
      <c r="V92" s="178">
        <v>99.861752002270805</v>
      </c>
      <c r="W92" s="240"/>
      <c r="X92" s="240"/>
      <c r="Y92" s="240"/>
      <c r="Z92" s="240"/>
      <c r="AA92" s="240"/>
      <c r="AB92" s="240"/>
      <c r="AC92" s="240"/>
    </row>
    <row r="93" spans="1:29" ht="15" customHeight="1" x14ac:dyDescent="0.25">
      <c r="A93" s="52"/>
      <c r="B93" s="60" t="s">
        <v>343</v>
      </c>
      <c r="C93" s="44">
        <v>32.643087316484902</v>
      </c>
      <c r="D93" s="44">
        <v>60.484009617064459</v>
      </c>
      <c r="E93" s="44">
        <v>27.576258559498633</v>
      </c>
      <c r="F93" s="44">
        <v>1.5739853423043053</v>
      </c>
      <c r="G93" s="44">
        <v>4.6000000000000059</v>
      </c>
      <c r="H93" s="44">
        <v>63.400429367992103</v>
      </c>
      <c r="I93" s="44">
        <v>32.104012500000003</v>
      </c>
      <c r="J93" s="44">
        <v>1047.9740518688827</v>
      </c>
      <c r="K93" s="44">
        <v>62.776159267161951</v>
      </c>
      <c r="L93" s="44">
        <v>1135.068884586055</v>
      </c>
      <c r="M93" s="44">
        <v>939.20265415923575</v>
      </c>
      <c r="N93" s="44">
        <v>195.86623042681924</v>
      </c>
      <c r="O93" s="44">
        <v>155.3276801019932</v>
      </c>
      <c r="P93" s="44">
        <v>3.1051704243954958</v>
      </c>
      <c r="Q93" s="44">
        <v>131.35816372490018</v>
      </c>
      <c r="R93" s="44">
        <v>131.65104162787151</v>
      </c>
      <c r="S93" s="44">
        <v>106.36867994119331</v>
      </c>
      <c r="T93" s="44">
        <v>106.13206411425008</v>
      </c>
      <c r="U93" s="44">
        <v>106.7799469784143</v>
      </c>
      <c r="V93" s="178">
        <v>100.92597960589598</v>
      </c>
      <c r="W93" s="240"/>
      <c r="X93" s="240"/>
      <c r="Y93" s="240"/>
      <c r="Z93" s="240"/>
      <c r="AA93" s="240"/>
      <c r="AB93" s="240"/>
      <c r="AC93" s="240"/>
    </row>
    <row r="94" spans="1:29" ht="15" customHeight="1" x14ac:dyDescent="0.25">
      <c r="A94" s="52"/>
      <c r="B94" s="60" t="s">
        <v>591</v>
      </c>
      <c r="C94" s="44">
        <v>32.740738461340847</v>
      </c>
      <c r="D94" s="44">
        <v>60.326028967654459</v>
      </c>
      <c r="E94" s="44">
        <v>27.618310271686941</v>
      </c>
      <c r="F94" s="44">
        <v>1.5786938880730408</v>
      </c>
      <c r="G94" s="44">
        <v>4.6000000000000059</v>
      </c>
      <c r="H94" s="44">
        <v>63.234831202992105</v>
      </c>
      <c r="I94" s="44">
        <v>32.1</v>
      </c>
      <c r="J94" s="44">
        <v>1050.9777046090412</v>
      </c>
      <c r="K94" s="44">
        <v>62.739885013268434</v>
      </c>
      <c r="L94" s="44">
        <v>1171.6304189555669</v>
      </c>
      <c r="M94" s="44">
        <v>969.52292846993555</v>
      </c>
      <c r="N94" s="44">
        <v>202.10749048563144</v>
      </c>
      <c r="O94" s="44">
        <v>161.8547034637607</v>
      </c>
      <c r="P94" s="44">
        <v>3.0711237889458403</v>
      </c>
      <c r="Q94" s="44">
        <v>135.39245658261282</v>
      </c>
      <c r="R94" s="44">
        <v>135.71125227479556</v>
      </c>
      <c r="S94" s="44">
        <v>107.75541568448071</v>
      </c>
      <c r="T94" s="44">
        <v>107.50229030428</v>
      </c>
      <c r="U94" s="44">
        <v>108.07795474444677</v>
      </c>
      <c r="V94" s="180">
        <v>101.96503882475383</v>
      </c>
      <c r="W94" s="240"/>
      <c r="X94" s="240"/>
      <c r="Y94" s="240"/>
      <c r="Z94" s="240"/>
      <c r="AA94" s="240"/>
      <c r="AB94" s="240"/>
      <c r="AC94" s="240"/>
    </row>
    <row r="95" spans="1:29" ht="15" customHeight="1" x14ac:dyDescent="0.25">
      <c r="A95" s="52"/>
      <c r="B95" s="533" t="s">
        <v>41</v>
      </c>
      <c r="C95" s="534"/>
      <c r="D95" s="534"/>
      <c r="E95" s="534"/>
      <c r="F95" s="534"/>
      <c r="G95" s="534"/>
      <c r="H95" s="534"/>
      <c r="I95" s="534"/>
      <c r="J95" s="534"/>
      <c r="K95" s="534"/>
      <c r="L95" s="534"/>
      <c r="M95" s="534"/>
      <c r="N95" s="534"/>
      <c r="O95" s="534"/>
      <c r="P95" s="534"/>
      <c r="Q95" s="534"/>
      <c r="R95" s="534"/>
      <c r="S95" s="534"/>
      <c r="T95" s="534"/>
      <c r="U95" s="534"/>
      <c r="V95" s="535"/>
      <c r="W95" s="240"/>
      <c r="X95" s="240"/>
      <c r="Y95" s="240"/>
      <c r="Z95" s="240"/>
      <c r="AA95" s="240"/>
      <c r="AB95" s="240"/>
      <c r="AC95" s="240"/>
    </row>
    <row r="96" spans="1:29" ht="15" customHeight="1" x14ac:dyDescent="0.25">
      <c r="A96" s="52"/>
      <c r="B96" s="527" t="s">
        <v>44</v>
      </c>
      <c r="C96" s="528"/>
      <c r="D96" s="528"/>
      <c r="E96" s="528"/>
      <c r="F96" s="528"/>
      <c r="G96" s="528"/>
      <c r="H96" s="528"/>
      <c r="I96" s="528"/>
      <c r="J96" s="528"/>
      <c r="K96" s="528"/>
      <c r="L96" s="528"/>
      <c r="M96" s="528"/>
      <c r="N96" s="528"/>
      <c r="O96" s="528"/>
      <c r="P96" s="528"/>
      <c r="Q96" s="528"/>
      <c r="R96" s="528"/>
      <c r="S96" s="528"/>
      <c r="T96" s="528"/>
      <c r="U96" s="528"/>
      <c r="V96" s="529"/>
      <c r="W96" s="240"/>
      <c r="X96" s="240"/>
      <c r="Y96" s="240"/>
      <c r="Z96" s="240"/>
      <c r="AA96" s="240"/>
      <c r="AB96" s="240"/>
      <c r="AC96" s="240"/>
    </row>
    <row r="97" spans="1:29" ht="15" customHeight="1" x14ac:dyDescent="0.25">
      <c r="A97" s="52"/>
      <c r="B97" s="527" t="s">
        <v>45</v>
      </c>
      <c r="C97" s="528"/>
      <c r="D97" s="528"/>
      <c r="E97" s="528"/>
      <c r="F97" s="528"/>
      <c r="G97" s="528"/>
      <c r="H97" s="528"/>
      <c r="I97" s="528"/>
      <c r="J97" s="528"/>
      <c r="K97" s="528"/>
      <c r="L97" s="528"/>
      <c r="M97" s="528"/>
      <c r="N97" s="528"/>
      <c r="O97" s="528"/>
      <c r="P97" s="528"/>
      <c r="Q97" s="528"/>
      <c r="R97" s="528"/>
      <c r="S97" s="528"/>
      <c r="T97" s="528"/>
      <c r="U97" s="528"/>
      <c r="V97" s="529"/>
      <c r="W97" s="240"/>
      <c r="X97" s="240"/>
      <c r="Y97" s="240"/>
      <c r="Z97" s="240"/>
      <c r="AA97" s="240"/>
      <c r="AB97" s="240"/>
      <c r="AC97" s="240"/>
    </row>
    <row r="98" spans="1:29" ht="15" customHeight="1" x14ac:dyDescent="0.25">
      <c r="A98" s="52"/>
      <c r="B98" s="527" t="s">
        <v>291</v>
      </c>
      <c r="C98" s="528"/>
      <c r="D98" s="528"/>
      <c r="E98" s="528"/>
      <c r="F98" s="528"/>
      <c r="G98" s="528"/>
      <c r="H98" s="528"/>
      <c r="I98" s="528"/>
      <c r="J98" s="528"/>
      <c r="K98" s="528"/>
      <c r="L98" s="528"/>
      <c r="M98" s="528"/>
      <c r="N98" s="528"/>
      <c r="O98" s="528"/>
      <c r="P98" s="528"/>
      <c r="Q98" s="528"/>
      <c r="R98" s="528"/>
      <c r="S98" s="528"/>
      <c r="T98" s="528"/>
      <c r="U98" s="528"/>
      <c r="V98" s="529"/>
      <c r="W98" s="240"/>
      <c r="X98" s="240"/>
      <c r="Y98" s="240"/>
      <c r="Z98" s="240"/>
      <c r="AA98" s="240"/>
      <c r="AB98" s="240"/>
      <c r="AC98" s="240"/>
    </row>
    <row r="99" spans="1:29" ht="15" customHeight="1" x14ac:dyDescent="0.25">
      <c r="A99" s="52"/>
      <c r="B99" s="527" t="s">
        <v>46</v>
      </c>
      <c r="C99" s="528"/>
      <c r="D99" s="528"/>
      <c r="E99" s="528"/>
      <c r="F99" s="528"/>
      <c r="G99" s="528"/>
      <c r="H99" s="528"/>
      <c r="I99" s="528"/>
      <c r="J99" s="528"/>
      <c r="K99" s="528"/>
      <c r="L99" s="528"/>
      <c r="M99" s="528"/>
      <c r="N99" s="528"/>
      <c r="O99" s="528"/>
      <c r="P99" s="528"/>
      <c r="Q99" s="528"/>
      <c r="R99" s="528"/>
      <c r="S99" s="528"/>
      <c r="T99" s="528"/>
      <c r="U99" s="528"/>
      <c r="V99" s="529"/>
      <c r="W99" s="240"/>
      <c r="X99" s="240"/>
      <c r="Y99" s="240"/>
      <c r="Z99" s="240"/>
      <c r="AA99" s="240"/>
      <c r="AB99" s="240"/>
      <c r="AC99" s="240"/>
    </row>
    <row r="100" spans="1:29" ht="15" customHeight="1" x14ac:dyDescent="0.25">
      <c r="A100" s="52"/>
      <c r="B100" s="527" t="s">
        <v>47</v>
      </c>
      <c r="C100" s="528"/>
      <c r="D100" s="528"/>
      <c r="E100" s="528"/>
      <c r="F100" s="528"/>
      <c r="G100" s="528"/>
      <c r="H100" s="528"/>
      <c r="I100" s="528"/>
      <c r="J100" s="528"/>
      <c r="K100" s="528"/>
      <c r="L100" s="528"/>
      <c r="M100" s="528"/>
      <c r="N100" s="528"/>
      <c r="O100" s="528"/>
      <c r="P100" s="528"/>
      <c r="Q100" s="528"/>
      <c r="R100" s="528"/>
      <c r="S100" s="528"/>
      <c r="T100" s="528"/>
      <c r="U100" s="528"/>
      <c r="V100" s="529"/>
      <c r="W100" s="240"/>
      <c r="X100" s="240"/>
      <c r="Y100" s="240"/>
      <c r="Z100" s="240"/>
      <c r="AA100" s="240"/>
      <c r="AB100" s="240"/>
      <c r="AC100" s="240"/>
    </row>
    <row r="101" spans="1:29" ht="15" customHeight="1" x14ac:dyDescent="0.25">
      <c r="A101" s="52"/>
      <c r="B101" s="527" t="s">
        <v>48</v>
      </c>
      <c r="C101" s="528"/>
      <c r="D101" s="528"/>
      <c r="E101" s="528"/>
      <c r="F101" s="528"/>
      <c r="G101" s="528"/>
      <c r="H101" s="528"/>
      <c r="I101" s="528"/>
      <c r="J101" s="528"/>
      <c r="K101" s="528"/>
      <c r="L101" s="528"/>
      <c r="M101" s="528"/>
      <c r="N101" s="528"/>
      <c r="O101" s="528"/>
      <c r="P101" s="528"/>
      <c r="Q101" s="528"/>
      <c r="R101" s="528"/>
      <c r="S101" s="528"/>
      <c r="T101" s="528"/>
      <c r="U101" s="528"/>
      <c r="V101" s="529"/>
      <c r="W101" s="240"/>
      <c r="X101" s="240"/>
      <c r="Y101" s="240"/>
      <c r="Z101" s="240"/>
      <c r="AA101" s="240"/>
      <c r="AB101" s="240"/>
      <c r="AC101" s="240"/>
    </row>
    <row r="102" spans="1:29" ht="15" customHeight="1" x14ac:dyDescent="0.25">
      <c r="A102" s="52"/>
      <c r="B102" s="527" t="s">
        <v>49</v>
      </c>
      <c r="C102" s="528"/>
      <c r="D102" s="528"/>
      <c r="E102" s="528"/>
      <c r="F102" s="528"/>
      <c r="G102" s="528"/>
      <c r="H102" s="528"/>
      <c r="I102" s="528"/>
      <c r="J102" s="528"/>
      <c r="K102" s="528"/>
      <c r="L102" s="528"/>
      <c r="M102" s="528"/>
      <c r="N102" s="528"/>
      <c r="O102" s="528"/>
      <c r="P102" s="528"/>
      <c r="Q102" s="528"/>
      <c r="R102" s="528"/>
      <c r="S102" s="528"/>
      <c r="T102" s="528"/>
      <c r="U102" s="528"/>
      <c r="V102" s="529"/>
      <c r="W102" s="240"/>
      <c r="X102" s="240"/>
      <c r="Y102" s="240"/>
      <c r="Z102" s="240"/>
      <c r="AA102" s="240"/>
      <c r="AB102" s="240"/>
      <c r="AC102" s="240"/>
    </row>
    <row r="103" spans="1:29" ht="15" customHeight="1" x14ac:dyDescent="0.25">
      <c r="A103" s="52"/>
      <c r="B103" s="527" t="s">
        <v>77</v>
      </c>
      <c r="C103" s="528"/>
      <c r="D103" s="528"/>
      <c r="E103" s="528"/>
      <c r="F103" s="528"/>
      <c r="G103" s="528"/>
      <c r="H103" s="528"/>
      <c r="I103" s="528"/>
      <c r="J103" s="528"/>
      <c r="K103" s="528"/>
      <c r="L103" s="528"/>
      <c r="M103" s="528"/>
      <c r="N103" s="528"/>
      <c r="O103" s="528"/>
      <c r="P103" s="528"/>
      <c r="Q103" s="528"/>
      <c r="R103" s="528"/>
      <c r="S103" s="528"/>
      <c r="T103" s="528"/>
      <c r="U103" s="528"/>
      <c r="V103" s="529"/>
      <c r="W103" s="240"/>
      <c r="X103" s="240"/>
      <c r="Y103" s="240"/>
      <c r="Z103" s="240"/>
      <c r="AA103" s="240"/>
      <c r="AB103" s="240"/>
      <c r="AC103" s="240"/>
    </row>
    <row r="104" spans="1:29" x14ac:dyDescent="0.25">
      <c r="A104" s="52"/>
      <c r="B104" s="527" t="s">
        <v>78</v>
      </c>
      <c r="C104" s="528"/>
      <c r="D104" s="528"/>
      <c r="E104" s="528"/>
      <c r="F104" s="528"/>
      <c r="G104" s="528"/>
      <c r="H104" s="528"/>
      <c r="I104" s="528"/>
      <c r="J104" s="528"/>
      <c r="K104" s="528"/>
      <c r="L104" s="528"/>
      <c r="M104" s="528"/>
      <c r="N104" s="528"/>
      <c r="O104" s="528"/>
      <c r="P104" s="528"/>
      <c r="Q104" s="528"/>
      <c r="R104" s="528"/>
      <c r="S104" s="528"/>
      <c r="T104" s="528"/>
      <c r="U104" s="528"/>
      <c r="V104" s="529"/>
      <c r="W104" s="240"/>
      <c r="X104" s="240"/>
      <c r="Y104" s="240"/>
      <c r="Z104" s="240"/>
      <c r="AA104" s="240"/>
      <c r="AB104" s="240"/>
      <c r="AC104" s="240"/>
    </row>
    <row r="105" spans="1:29" x14ac:dyDescent="0.25">
      <c r="A105" s="52"/>
      <c r="B105" s="527" t="s">
        <v>338</v>
      </c>
      <c r="C105" s="528"/>
      <c r="D105" s="528"/>
      <c r="E105" s="528"/>
      <c r="F105" s="528"/>
      <c r="G105" s="528"/>
      <c r="H105" s="528"/>
      <c r="I105" s="528"/>
      <c r="J105" s="528"/>
      <c r="K105" s="528"/>
      <c r="L105" s="528"/>
      <c r="M105" s="528"/>
      <c r="N105" s="528"/>
      <c r="O105" s="528"/>
      <c r="P105" s="528"/>
      <c r="Q105" s="528"/>
      <c r="R105" s="528"/>
      <c r="S105" s="528"/>
      <c r="T105" s="528"/>
      <c r="U105" s="528"/>
      <c r="V105" s="529"/>
      <c r="W105" s="240"/>
      <c r="X105" s="240"/>
      <c r="Y105" s="240"/>
      <c r="Z105" s="240"/>
      <c r="AA105" s="240"/>
      <c r="AB105" s="240"/>
      <c r="AC105" s="240"/>
    </row>
    <row r="106" spans="1:29" ht="16.5" customHeight="1" x14ac:dyDescent="0.25">
      <c r="B106" s="527" t="s">
        <v>337</v>
      </c>
      <c r="C106" s="528"/>
      <c r="D106" s="528"/>
      <c r="E106" s="528"/>
      <c r="F106" s="528"/>
      <c r="G106" s="528"/>
      <c r="H106" s="528"/>
      <c r="I106" s="528"/>
      <c r="J106" s="528"/>
      <c r="K106" s="528"/>
      <c r="L106" s="528"/>
      <c r="M106" s="528"/>
      <c r="N106" s="528"/>
      <c r="O106" s="528"/>
      <c r="P106" s="528"/>
      <c r="Q106" s="528"/>
      <c r="R106" s="528"/>
      <c r="S106" s="528"/>
      <c r="T106" s="528"/>
      <c r="U106" s="528"/>
      <c r="V106" s="529"/>
    </row>
    <row r="107" spans="1:29" x14ac:dyDescent="0.25">
      <c r="B107" s="527" t="s">
        <v>335</v>
      </c>
      <c r="C107" s="528"/>
      <c r="D107" s="528"/>
      <c r="E107" s="528"/>
      <c r="F107" s="528"/>
      <c r="G107" s="528"/>
      <c r="H107" s="528"/>
      <c r="I107" s="528"/>
      <c r="J107" s="528"/>
      <c r="K107" s="528"/>
      <c r="L107" s="528"/>
      <c r="M107" s="528"/>
      <c r="N107" s="528"/>
      <c r="O107" s="528"/>
      <c r="P107" s="528"/>
      <c r="Q107" s="528"/>
      <c r="R107" s="528"/>
      <c r="S107" s="528"/>
      <c r="T107" s="528"/>
      <c r="U107" s="528"/>
      <c r="V107" s="529"/>
    </row>
    <row r="108" spans="1:29" x14ac:dyDescent="0.25">
      <c r="B108" s="527" t="s">
        <v>334</v>
      </c>
      <c r="C108" s="528"/>
      <c r="D108" s="528"/>
      <c r="E108" s="528"/>
      <c r="F108" s="528"/>
      <c r="G108" s="528"/>
      <c r="H108" s="528"/>
      <c r="I108" s="528"/>
      <c r="J108" s="528"/>
      <c r="K108" s="528"/>
      <c r="L108" s="528"/>
      <c r="M108" s="528"/>
      <c r="N108" s="528"/>
      <c r="O108" s="528"/>
      <c r="P108" s="528"/>
      <c r="Q108" s="528"/>
      <c r="R108" s="528"/>
      <c r="S108" s="528"/>
      <c r="T108" s="528"/>
      <c r="U108" s="528"/>
      <c r="V108" s="529"/>
    </row>
    <row r="109" spans="1:29" x14ac:dyDescent="0.25">
      <c r="B109" s="527" t="s">
        <v>251</v>
      </c>
      <c r="C109" s="528"/>
      <c r="D109" s="528"/>
      <c r="E109" s="528"/>
      <c r="F109" s="528"/>
      <c r="G109" s="528"/>
      <c r="H109" s="528"/>
      <c r="I109" s="528"/>
      <c r="J109" s="528"/>
      <c r="K109" s="528"/>
      <c r="L109" s="528"/>
      <c r="M109" s="528"/>
      <c r="N109" s="528"/>
      <c r="O109" s="528"/>
      <c r="P109" s="528"/>
      <c r="Q109" s="528"/>
      <c r="R109" s="528"/>
      <c r="S109" s="528"/>
      <c r="T109" s="528"/>
      <c r="U109" s="528"/>
      <c r="V109" s="529"/>
    </row>
    <row r="110" spans="1:29" x14ac:dyDescent="0.25">
      <c r="B110" s="527" t="s">
        <v>252</v>
      </c>
      <c r="C110" s="528"/>
      <c r="D110" s="528"/>
      <c r="E110" s="528"/>
      <c r="F110" s="528"/>
      <c r="G110" s="528"/>
      <c r="H110" s="528"/>
      <c r="I110" s="528"/>
      <c r="J110" s="528"/>
      <c r="K110" s="528"/>
      <c r="L110" s="528"/>
      <c r="M110" s="528"/>
      <c r="N110" s="528"/>
      <c r="O110" s="528"/>
      <c r="P110" s="528"/>
      <c r="Q110" s="528"/>
      <c r="R110" s="528"/>
      <c r="S110" s="528"/>
      <c r="T110" s="528"/>
      <c r="U110" s="528"/>
      <c r="V110" s="529"/>
    </row>
    <row r="111" spans="1:29" x14ac:dyDescent="0.25">
      <c r="B111" s="527" t="s">
        <v>253</v>
      </c>
      <c r="C111" s="528"/>
      <c r="D111" s="528"/>
      <c r="E111" s="528"/>
      <c r="F111" s="528"/>
      <c r="G111" s="528"/>
      <c r="H111" s="528"/>
      <c r="I111" s="528"/>
      <c r="J111" s="528"/>
      <c r="K111" s="528"/>
      <c r="L111" s="528"/>
      <c r="M111" s="528"/>
      <c r="N111" s="528"/>
      <c r="O111" s="528"/>
      <c r="P111" s="528"/>
      <c r="Q111" s="528"/>
      <c r="R111" s="528"/>
      <c r="S111" s="528"/>
      <c r="T111" s="528"/>
      <c r="U111" s="528"/>
      <c r="V111" s="529"/>
    </row>
    <row r="112" spans="1:29" x14ac:dyDescent="0.25">
      <c r="B112" s="527" t="s">
        <v>336</v>
      </c>
      <c r="C112" s="528"/>
      <c r="D112" s="528"/>
      <c r="E112" s="528"/>
      <c r="F112" s="528"/>
      <c r="G112" s="528"/>
      <c r="H112" s="528"/>
      <c r="I112" s="528"/>
      <c r="J112" s="528"/>
      <c r="K112" s="528"/>
      <c r="L112" s="528"/>
      <c r="M112" s="528"/>
      <c r="N112" s="528"/>
      <c r="O112" s="528"/>
      <c r="P112" s="528"/>
      <c r="Q112" s="528"/>
      <c r="R112" s="528"/>
      <c r="S112" s="528"/>
      <c r="T112" s="528"/>
      <c r="U112" s="528"/>
      <c r="V112" s="529"/>
    </row>
    <row r="113" spans="2:22" ht="16.5" thickBot="1" x14ac:dyDescent="0.3">
      <c r="B113" s="524" t="s">
        <v>333</v>
      </c>
      <c r="C113" s="525"/>
      <c r="D113" s="525"/>
      <c r="E113" s="525"/>
      <c r="F113" s="525"/>
      <c r="G113" s="525"/>
      <c r="H113" s="525"/>
      <c r="I113" s="525"/>
      <c r="J113" s="525"/>
      <c r="K113" s="525"/>
      <c r="L113" s="525"/>
      <c r="M113" s="525"/>
      <c r="N113" s="525"/>
      <c r="O113" s="525"/>
      <c r="P113" s="525"/>
      <c r="Q113" s="525"/>
      <c r="R113" s="525"/>
      <c r="S113" s="525"/>
      <c r="T113" s="525"/>
      <c r="U113" s="525"/>
      <c r="V113" s="526"/>
    </row>
    <row r="114" spans="2:22" x14ac:dyDescent="0.25">
      <c r="B114" s="29"/>
      <c r="C114" s="29"/>
      <c r="D114" s="29"/>
      <c r="E114" s="29"/>
      <c r="F114" s="29"/>
      <c r="G114" s="29"/>
      <c r="H114" s="29"/>
      <c r="I114" s="29"/>
      <c r="J114" s="29"/>
      <c r="K114" s="255"/>
      <c r="L114" s="255"/>
      <c r="M114" s="255"/>
      <c r="N114" s="255"/>
      <c r="O114" s="255"/>
      <c r="P114" s="29"/>
      <c r="Q114" s="29"/>
      <c r="R114" s="29"/>
      <c r="S114" s="29"/>
      <c r="T114" s="29"/>
    </row>
    <row r="115" spans="2:22" x14ac:dyDescent="0.25">
      <c r="B115" s="26"/>
      <c r="C115" s="256"/>
      <c r="D115" s="256"/>
      <c r="E115" s="256"/>
      <c r="F115" s="256"/>
      <c r="G115" s="256"/>
      <c r="H115" s="256"/>
      <c r="I115" s="256"/>
      <c r="J115" s="256"/>
      <c r="P115" s="26"/>
      <c r="Q115" s="26"/>
      <c r="R115" s="26"/>
      <c r="S115" s="26"/>
      <c r="T115" s="26"/>
    </row>
  </sheetData>
  <mergeCells count="20">
    <mergeCell ref="B2:V2"/>
    <mergeCell ref="B95:V95"/>
    <mergeCell ref="B96:V96"/>
    <mergeCell ref="B97:V97"/>
    <mergeCell ref="B112:V112"/>
    <mergeCell ref="B98:V98"/>
    <mergeCell ref="B99:V99"/>
    <mergeCell ref="B100:V100"/>
    <mergeCell ref="B101:V101"/>
    <mergeCell ref="B102:V102"/>
    <mergeCell ref="B113:V113"/>
    <mergeCell ref="B103:V103"/>
    <mergeCell ref="B104:V104"/>
    <mergeCell ref="B105:V105"/>
    <mergeCell ref="B111:V111"/>
    <mergeCell ref="B106:V106"/>
    <mergeCell ref="B107:V107"/>
    <mergeCell ref="B108:V108"/>
    <mergeCell ref="B109:V109"/>
    <mergeCell ref="B110:V110"/>
  </mergeCells>
  <hyperlinks>
    <hyperlink ref="A1" location="Contents!A1" display="Back to contents"/>
  </hyperlinks>
  <pageMargins left="0.70866141732283472" right="0.70866141732283472" top="0.74803149606299213" bottom="0.74803149606299213" header="0.31496062992125984" footer="0.31496062992125984"/>
  <pageSetup paperSize="9" scale="27" orientation="portrait" r:id="rId1"/>
  <headerFooter>
    <oddHeader>&amp;C&amp;8November 2016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sheetPr>
  <dimension ref="A1:AT111"/>
  <sheetViews>
    <sheetView showGridLines="0" zoomScaleNormal="100" zoomScaleSheetLayoutView="130" workbookViewId="0"/>
  </sheetViews>
  <sheetFormatPr defaultRowHeight="15.75" x14ac:dyDescent="0.25"/>
  <cols>
    <col min="1" max="1" width="9.33203125" style="5" customWidth="1"/>
    <col min="2" max="2" width="6" style="5" customWidth="1"/>
    <col min="3" max="5" width="7.21875" style="5" customWidth="1"/>
    <col min="6" max="8" width="14.33203125" style="5" customWidth="1"/>
    <col min="9" max="9" width="15.109375" style="5" customWidth="1"/>
    <col min="10" max="10" width="14.109375" style="5" customWidth="1"/>
    <col min="11" max="15" width="10.88671875" style="20" customWidth="1"/>
    <col min="16" max="17" width="14.33203125" style="20" customWidth="1"/>
    <col min="18" max="18" width="10.88671875" style="20" customWidth="1"/>
    <col min="19" max="19" width="9.88671875" style="20" customWidth="1"/>
    <col min="20" max="46" width="8.88671875" style="20"/>
    <col min="47" max="16384" width="8.88671875" style="5"/>
  </cols>
  <sheetData>
    <row r="1" spans="1:28" ht="33.75" customHeight="1" thickBot="1" x14ac:dyDescent="0.3">
      <c r="A1" s="77" t="s">
        <v>144</v>
      </c>
      <c r="B1" s="126"/>
      <c r="C1" s="126"/>
      <c r="D1" s="126"/>
      <c r="E1" s="126"/>
      <c r="F1" s="126"/>
      <c r="G1" s="126"/>
      <c r="H1" s="126"/>
      <c r="I1" s="126"/>
      <c r="J1" s="126"/>
      <c r="K1" s="130"/>
      <c r="L1" s="72"/>
      <c r="M1" s="131"/>
      <c r="N1" s="131"/>
      <c r="O1" s="131"/>
      <c r="P1" s="131"/>
      <c r="Q1" s="131"/>
      <c r="R1" s="225"/>
      <c r="S1" s="225"/>
      <c r="T1" s="225"/>
      <c r="U1" s="2"/>
    </row>
    <row r="2" spans="1:28" ht="19.5" thickBot="1" x14ac:dyDescent="0.35">
      <c r="A2" s="52"/>
      <c r="B2" s="530" t="s">
        <v>186</v>
      </c>
      <c r="C2" s="531"/>
      <c r="D2" s="531"/>
      <c r="E2" s="531"/>
      <c r="F2" s="531"/>
      <c r="G2" s="531"/>
      <c r="H2" s="531"/>
      <c r="I2" s="531"/>
      <c r="J2" s="531"/>
      <c r="K2" s="531"/>
      <c r="L2" s="531"/>
      <c r="M2" s="531"/>
      <c r="N2" s="531"/>
      <c r="O2" s="531"/>
      <c r="P2" s="531"/>
      <c r="Q2" s="531"/>
      <c r="R2" s="531"/>
      <c r="S2" s="531"/>
      <c r="T2" s="532"/>
      <c r="U2" s="2"/>
    </row>
    <row r="3" spans="1:28" x14ac:dyDescent="0.25">
      <c r="A3" s="52"/>
      <c r="B3" s="132"/>
      <c r="C3" s="548" t="s">
        <v>53</v>
      </c>
      <c r="D3" s="548"/>
      <c r="E3" s="548"/>
      <c r="F3" s="548"/>
      <c r="G3" s="548"/>
      <c r="H3" s="548"/>
      <c r="I3" s="548"/>
      <c r="J3" s="548"/>
      <c r="K3" s="549"/>
      <c r="L3" s="133" t="s">
        <v>162</v>
      </c>
      <c r="M3" s="133" t="s">
        <v>162</v>
      </c>
      <c r="N3" s="133" t="s">
        <v>298</v>
      </c>
      <c r="O3" s="133" t="s">
        <v>173</v>
      </c>
      <c r="P3" s="133" t="s">
        <v>162</v>
      </c>
      <c r="Q3" s="133" t="s">
        <v>349</v>
      </c>
      <c r="R3" s="133" t="s">
        <v>298</v>
      </c>
      <c r="S3" s="133" t="s">
        <v>511</v>
      </c>
      <c r="T3" s="285" t="s">
        <v>298</v>
      </c>
      <c r="U3" s="2"/>
    </row>
    <row r="4" spans="1:28" ht="48.75" customHeight="1" x14ac:dyDescent="0.25">
      <c r="A4" s="52"/>
      <c r="B4" s="132"/>
      <c r="C4" s="134" t="s">
        <v>50</v>
      </c>
      <c r="D4" s="134" t="s">
        <v>51</v>
      </c>
      <c r="E4" s="134" t="s">
        <v>52</v>
      </c>
      <c r="F4" s="135" t="s">
        <v>141</v>
      </c>
      <c r="G4" s="137" t="s">
        <v>347</v>
      </c>
      <c r="H4" s="137" t="s">
        <v>348</v>
      </c>
      <c r="I4" s="136" t="s">
        <v>0</v>
      </c>
      <c r="J4" s="137" t="s">
        <v>181</v>
      </c>
      <c r="K4" s="138" t="s">
        <v>275</v>
      </c>
      <c r="L4" s="139" t="s">
        <v>50</v>
      </c>
      <c r="M4" s="139" t="s">
        <v>51</v>
      </c>
      <c r="N4" s="139" t="s">
        <v>52</v>
      </c>
      <c r="O4" s="139" t="s">
        <v>141</v>
      </c>
      <c r="P4" s="137" t="s">
        <v>347</v>
      </c>
      <c r="Q4" s="137" t="s">
        <v>348</v>
      </c>
      <c r="R4" s="139" t="s">
        <v>0</v>
      </c>
      <c r="S4" s="139" t="s">
        <v>181</v>
      </c>
      <c r="T4" s="241" t="s">
        <v>275</v>
      </c>
      <c r="U4" s="2"/>
    </row>
    <row r="5" spans="1:28" x14ac:dyDescent="0.25">
      <c r="A5" s="52"/>
      <c r="B5" s="60" t="s">
        <v>206</v>
      </c>
      <c r="C5" s="55">
        <v>3.9901477832512455</v>
      </c>
      <c r="D5" s="55">
        <v>3.4989858012170316</v>
      </c>
      <c r="E5" s="55">
        <v>2.3757201646090635</v>
      </c>
      <c r="F5" s="55">
        <v>5.4143646408839743</v>
      </c>
      <c r="G5" s="55">
        <v>11.749539594843455</v>
      </c>
      <c r="H5" s="55">
        <v>3.3000000000000003</v>
      </c>
      <c r="I5" s="55">
        <v>3.3212339098990356</v>
      </c>
      <c r="J5" s="55">
        <v>3.776012651717096</v>
      </c>
      <c r="K5" s="178">
        <v>2.7649769585253523</v>
      </c>
      <c r="L5" s="55">
        <v>211.10000000000002</v>
      </c>
      <c r="M5" s="55">
        <v>204.1</v>
      </c>
      <c r="N5" s="55">
        <v>82.924333333333337</v>
      </c>
      <c r="O5" s="55">
        <v>95.4</v>
      </c>
      <c r="P5" s="55">
        <v>404.5</v>
      </c>
      <c r="Q5" s="55">
        <v>83.4</v>
      </c>
      <c r="R5" s="55">
        <v>86.293718915450029</v>
      </c>
      <c r="S5" s="55">
        <v>97.202472553333337</v>
      </c>
      <c r="T5" s="178">
        <v>89.2</v>
      </c>
      <c r="U5" s="2"/>
    </row>
    <row r="6" spans="1:28" x14ac:dyDescent="0.25">
      <c r="A6" s="52"/>
      <c r="B6" s="60" t="s">
        <v>207</v>
      </c>
      <c r="C6" s="55">
        <v>4.3625787687833366</v>
      </c>
      <c r="D6" s="55">
        <v>4.3833333333333258</v>
      </c>
      <c r="E6" s="55">
        <v>3.4197229013854979</v>
      </c>
      <c r="F6" s="55">
        <v>7.4398249452953991</v>
      </c>
      <c r="G6" s="55">
        <v>4.1721795889565243</v>
      </c>
      <c r="H6" s="55">
        <v>3.4000000000000004</v>
      </c>
      <c r="I6" s="55">
        <v>3.401137203233688</v>
      </c>
      <c r="J6" s="55">
        <v>-0.62567861674082792</v>
      </c>
      <c r="K6" s="178">
        <v>2.8768699654775531</v>
      </c>
      <c r="L6" s="55">
        <v>215.30000000000004</v>
      </c>
      <c r="M6" s="55">
        <v>208.76666666666665</v>
      </c>
      <c r="N6" s="55">
        <v>84.597333333333339</v>
      </c>
      <c r="O6" s="55">
        <v>98.2</v>
      </c>
      <c r="P6" s="55">
        <v>393.7</v>
      </c>
      <c r="Q6" s="55">
        <v>84.7</v>
      </c>
      <c r="R6" s="55">
        <v>87.074418182368433</v>
      </c>
      <c r="S6" s="55">
        <v>95.079499233333323</v>
      </c>
      <c r="T6" s="178">
        <v>89.4</v>
      </c>
      <c r="U6" s="21"/>
      <c r="V6" s="22"/>
      <c r="W6" s="22"/>
      <c r="X6" s="22"/>
      <c r="Y6" s="22"/>
      <c r="Z6" s="22"/>
      <c r="AA6" s="22"/>
      <c r="AB6" s="22"/>
    </row>
    <row r="7" spans="1:28" x14ac:dyDescent="0.25">
      <c r="A7" s="52"/>
      <c r="B7" s="60" t="s">
        <v>208</v>
      </c>
      <c r="C7" s="55">
        <v>4.9573474971833349</v>
      </c>
      <c r="D7" s="55">
        <v>5.3473263368315997</v>
      </c>
      <c r="E7" s="55">
        <v>4.8388412892696664</v>
      </c>
      <c r="F7" s="55">
        <v>8.5776330076004257</v>
      </c>
      <c r="G7" s="55">
        <v>-1.6894409937888213</v>
      </c>
      <c r="H7" s="55">
        <v>3</v>
      </c>
      <c r="I7" s="55">
        <v>4.7090879117243958</v>
      </c>
      <c r="J7" s="55">
        <v>-7.2239813597880413</v>
      </c>
      <c r="K7" s="178">
        <v>2.8506271379703492</v>
      </c>
      <c r="L7" s="55">
        <v>217.36666666666667</v>
      </c>
      <c r="M7" s="55">
        <v>210.80000000000004</v>
      </c>
      <c r="N7" s="55">
        <v>85.653333333333322</v>
      </c>
      <c r="O7" s="55">
        <v>100</v>
      </c>
      <c r="P7" s="55">
        <v>395.7</v>
      </c>
      <c r="Q7" s="55">
        <v>85.066666666666663</v>
      </c>
      <c r="R7" s="55">
        <v>88.152235629311548</v>
      </c>
      <c r="S7" s="55">
        <v>90.240346376666665</v>
      </c>
      <c r="T7" s="178">
        <v>90.2</v>
      </c>
      <c r="U7" s="21"/>
      <c r="V7" s="22"/>
      <c r="W7" s="22"/>
      <c r="X7" s="22"/>
      <c r="Y7" s="22"/>
    </row>
    <row r="8" spans="1:28" x14ac:dyDescent="0.25">
      <c r="A8" s="52"/>
      <c r="B8" s="60" t="s">
        <v>250</v>
      </c>
      <c r="C8" s="55">
        <v>2.7327613600254068</v>
      </c>
      <c r="D8" s="55">
        <v>3.7860082304526657</v>
      </c>
      <c r="E8" s="55">
        <v>3.8240516545601224</v>
      </c>
      <c r="F8" s="55">
        <v>5.347593582887697</v>
      </c>
      <c r="G8" s="55">
        <v>-13.529838125151016</v>
      </c>
      <c r="H8" s="55">
        <v>3.6000000000000005</v>
      </c>
      <c r="I8" s="55">
        <v>4.5589464269646811</v>
      </c>
      <c r="J8" s="55">
        <v>-13.321832185089065</v>
      </c>
      <c r="K8" s="178">
        <v>2.8344671201814009</v>
      </c>
      <c r="L8" s="55">
        <v>215.53333333333333</v>
      </c>
      <c r="M8" s="55">
        <v>210.16666666666666</v>
      </c>
      <c r="N8" s="55">
        <v>85.75866666666667</v>
      </c>
      <c r="O8" s="55">
        <v>98.5</v>
      </c>
      <c r="P8" s="55">
        <v>357.9</v>
      </c>
      <c r="Q8" s="55">
        <v>85.90000000000002</v>
      </c>
      <c r="R8" s="55">
        <v>88.778209687266113</v>
      </c>
      <c r="S8" s="55">
        <v>85.281189063333329</v>
      </c>
      <c r="T8" s="178">
        <v>90.7</v>
      </c>
      <c r="U8" s="21"/>
      <c r="V8" s="22"/>
      <c r="W8" s="22"/>
      <c r="X8" s="22"/>
      <c r="Y8" s="22"/>
    </row>
    <row r="9" spans="1:28" x14ac:dyDescent="0.25">
      <c r="A9" s="52"/>
      <c r="B9" s="60" t="s">
        <v>12</v>
      </c>
      <c r="C9" s="55">
        <v>-7.8951523764430931E-2</v>
      </c>
      <c r="D9" s="55">
        <v>2.3844520659807387</v>
      </c>
      <c r="E9" s="55">
        <v>3.00555124551299</v>
      </c>
      <c r="F9" s="55">
        <v>2.3060796645702197</v>
      </c>
      <c r="G9" s="55">
        <v>-38.900791034937377</v>
      </c>
      <c r="H9" s="55">
        <v>2.9</v>
      </c>
      <c r="I9" s="55">
        <v>2.2682149035262427</v>
      </c>
      <c r="J9" s="55">
        <v>-15.519338140693591</v>
      </c>
      <c r="K9" s="178">
        <v>1.9058295964125591</v>
      </c>
      <c r="L9" s="55">
        <v>210.93333333333331</v>
      </c>
      <c r="M9" s="55">
        <v>208.96666666666667</v>
      </c>
      <c r="N9" s="55">
        <v>85.416666666666671</v>
      </c>
      <c r="O9" s="55">
        <v>97.600000000000009</v>
      </c>
      <c r="P9" s="55">
        <v>247.2</v>
      </c>
      <c r="Q9" s="55">
        <v>85.766666666666666</v>
      </c>
      <c r="R9" s="55">
        <v>88.251045908697307</v>
      </c>
      <c r="S9" s="55">
        <v>82.117292156666664</v>
      </c>
      <c r="T9" s="178">
        <v>90.9</v>
      </c>
      <c r="U9" s="21"/>
      <c r="V9" s="22"/>
      <c r="W9" s="22"/>
      <c r="X9" s="22"/>
      <c r="Y9" s="22"/>
    </row>
    <row r="10" spans="1:28" x14ac:dyDescent="0.25">
      <c r="A10" s="52"/>
      <c r="B10" s="60" t="s">
        <v>13</v>
      </c>
      <c r="C10" s="55">
        <v>-1.2695463694070384</v>
      </c>
      <c r="D10" s="55">
        <v>1.4370110170844583</v>
      </c>
      <c r="E10" s="55">
        <v>2.0887183205144169</v>
      </c>
      <c r="F10" s="55">
        <v>-0.50916496945011147</v>
      </c>
      <c r="G10" s="55">
        <v>-45.791701947502119</v>
      </c>
      <c r="H10" s="55">
        <v>1.6</v>
      </c>
      <c r="I10" s="55">
        <v>1.3905823605913099</v>
      </c>
      <c r="J10" s="55">
        <v>-13.778189689294521</v>
      </c>
      <c r="K10" s="178">
        <v>1.9015659955257149</v>
      </c>
      <c r="L10" s="55">
        <v>212.56666666666669</v>
      </c>
      <c r="M10" s="55">
        <v>211.76666666666665</v>
      </c>
      <c r="N10" s="55">
        <v>86.36433333333332</v>
      </c>
      <c r="O10" s="55">
        <v>97.7</v>
      </c>
      <c r="P10" s="55">
        <v>213.4</v>
      </c>
      <c r="Q10" s="55">
        <v>86.066666666666663</v>
      </c>
      <c r="R10" s="55">
        <v>88.28525968219995</v>
      </c>
      <c r="S10" s="55">
        <v>81.979265473333328</v>
      </c>
      <c r="T10" s="178">
        <v>91.100000000000009</v>
      </c>
      <c r="U10" s="21"/>
      <c r="V10" s="22"/>
      <c r="W10" s="22"/>
      <c r="X10" s="22"/>
      <c r="Y10" s="22"/>
    </row>
    <row r="11" spans="1:28" x14ac:dyDescent="0.25">
      <c r="A11" s="52"/>
      <c r="B11" s="60" t="s">
        <v>14</v>
      </c>
      <c r="C11" s="55">
        <v>-1.3801564177273349</v>
      </c>
      <c r="D11" s="55">
        <v>1.3124604680581768</v>
      </c>
      <c r="E11" s="55">
        <v>1.4897260273972677</v>
      </c>
      <c r="F11" s="55">
        <v>-2.2000000000000028</v>
      </c>
      <c r="G11" s="55">
        <v>-45.539550164265854</v>
      </c>
      <c r="H11" s="55">
        <v>1.9</v>
      </c>
      <c r="I11" s="55">
        <v>0.17446718697840424</v>
      </c>
      <c r="J11" s="55">
        <v>-6.8072744324649648</v>
      </c>
      <c r="K11" s="178">
        <v>1.4412416851441208</v>
      </c>
      <c r="L11" s="55">
        <v>214.36666666666667</v>
      </c>
      <c r="M11" s="55">
        <v>213.56666666666669</v>
      </c>
      <c r="N11" s="55">
        <v>86.929333333333332</v>
      </c>
      <c r="O11" s="55">
        <v>97.8</v>
      </c>
      <c r="P11" s="55">
        <v>215.5</v>
      </c>
      <c r="Q11" s="55">
        <v>86.666666666666671</v>
      </c>
      <c r="R11" s="55">
        <v>88.306032355072588</v>
      </c>
      <c r="S11" s="55">
        <v>84.097438350000004</v>
      </c>
      <c r="T11" s="178">
        <v>91.5</v>
      </c>
      <c r="U11" s="21"/>
      <c r="V11" s="22"/>
      <c r="W11" s="22"/>
      <c r="X11" s="22"/>
      <c r="Y11" s="22"/>
    </row>
    <row r="12" spans="1:28" x14ac:dyDescent="0.25">
      <c r="A12" s="52"/>
      <c r="B12" s="60" t="s">
        <v>15</v>
      </c>
      <c r="C12" s="55">
        <v>0.6186204763377674</v>
      </c>
      <c r="D12" s="55">
        <v>2.7914353687549323</v>
      </c>
      <c r="E12" s="55">
        <v>2.1031887933581004</v>
      </c>
      <c r="F12" s="55">
        <v>-0.10152284263959643</v>
      </c>
      <c r="G12" s="55">
        <v>-39.05187668808793</v>
      </c>
      <c r="H12" s="55">
        <v>1</v>
      </c>
      <c r="I12" s="55">
        <v>-0.25618866225948977</v>
      </c>
      <c r="J12" s="55">
        <v>1.8313167422812455</v>
      </c>
      <c r="K12" s="178">
        <v>0.99228224917310115</v>
      </c>
      <c r="L12" s="55">
        <v>216.86666666666667</v>
      </c>
      <c r="M12" s="55">
        <v>216.0333333333333</v>
      </c>
      <c r="N12" s="55">
        <v>87.562333333333342</v>
      </c>
      <c r="O12" s="55">
        <v>98.4</v>
      </c>
      <c r="P12" s="55">
        <v>218.1</v>
      </c>
      <c r="Q12" s="55">
        <v>86.766666666666666</v>
      </c>
      <c r="R12" s="55">
        <v>88.550769979490383</v>
      </c>
      <c r="S12" s="55">
        <v>86.842957756666678</v>
      </c>
      <c r="T12" s="178">
        <v>91.600000000000009</v>
      </c>
      <c r="U12" s="21"/>
      <c r="V12" s="22"/>
      <c r="W12" s="22"/>
      <c r="X12" s="22"/>
      <c r="Y12" s="22"/>
    </row>
    <row r="13" spans="1:28" x14ac:dyDescent="0.25">
      <c r="A13" s="52"/>
      <c r="B13" s="60" t="s">
        <v>16</v>
      </c>
      <c r="C13" s="55">
        <v>3.9506953223767454</v>
      </c>
      <c r="D13" s="55">
        <v>4.5461796139735213</v>
      </c>
      <c r="E13" s="55">
        <v>3.2745365853658512</v>
      </c>
      <c r="F13" s="55">
        <v>1.229508196721298</v>
      </c>
      <c r="G13" s="55">
        <v>-10.923803101820639</v>
      </c>
      <c r="H13" s="55">
        <v>1.1000000000000001</v>
      </c>
      <c r="I13" s="55">
        <v>0.92400285625498668</v>
      </c>
      <c r="J13" s="55">
        <v>7.6907204692257523</v>
      </c>
      <c r="K13" s="178">
        <v>1.5401540154015407</v>
      </c>
      <c r="L13" s="55">
        <v>219.26666666666665</v>
      </c>
      <c r="M13" s="55">
        <v>218.46666666666667</v>
      </c>
      <c r="N13" s="55">
        <v>88.213666666666668</v>
      </c>
      <c r="O13" s="55">
        <v>98.8</v>
      </c>
      <c r="P13" s="55">
        <v>220.2</v>
      </c>
      <c r="Q13" s="55">
        <v>86.766666666666666</v>
      </c>
      <c r="R13" s="55">
        <v>89.066488093568566</v>
      </c>
      <c r="S13" s="55">
        <v>88.43270355333334</v>
      </c>
      <c r="T13" s="178">
        <v>92.3</v>
      </c>
      <c r="U13" s="21"/>
      <c r="V13" s="22"/>
      <c r="W13" s="22"/>
      <c r="X13" s="22"/>
      <c r="Y13" s="22"/>
    </row>
    <row r="14" spans="1:28" x14ac:dyDescent="0.25">
      <c r="A14" s="52"/>
      <c r="B14" s="60" t="s">
        <v>17</v>
      </c>
      <c r="C14" s="55">
        <v>5.1434843970518926</v>
      </c>
      <c r="D14" s="55">
        <v>5.1629151581929875</v>
      </c>
      <c r="E14" s="55">
        <v>3.4566738584215102</v>
      </c>
      <c r="F14" s="55">
        <v>2.251791197543497</v>
      </c>
      <c r="G14" s="55">
        <v>4.6391752577319494</v>
      </c>
      <c r="H14" s="55">
        <v>1.6</v>
      </c>
      <c r="I14" s="55">
        <v>1.5016649437614404</v>
      </c>
      <c r="J14" s="55">
        <v>8.3064448235979853</v>
      </c>
      <c r="K14" s="178">
        <v>2.0856201975850581</v>
      </c>
      <c r="L14" s="55">
        <v>223.5</v>
      </c>
      <c r="M14" s="55">
        <v>222.70000000000002</v>
      </c>
      <c r="N14" s="55">
        <v>89.349666666666664</v>
      </c>
      <c r="O14" s="55">
        <v>99.9</v>
      </c>
      <c r="P14" s="55">
        <v>223.3</v>
      </c>
      <c r="Q14" s="55">
        <v>87.5</v>
      </c>
      <c r="R14" s="55">
        <v>89.611008477356307</v>
      </c>
      <c r="S14" s="55">
        <v>88.78882792666667</v>
      </c>
      <c r="T14" s="178">
        <v>93</v>
      </c>
      <c r="U14" s="21"/>
      <c r="V14" s="22"/>
      <c r="W14" s="22"/>
      <c r="X14" s="22"/>
      <c r="Y14" s="22"/>
    </row>
    <row r="15" spans="1:28" x14ac:dyDescent="0.25">
      <c r="A15" s="52"/>
      <c r="B15" s="60" t="s">
        <v>18</v>
      </c>
      <c r="C15" s="55">
        <v>4.7115534131550447</v>
      </c>
      <c r="D15" s="55">
        <v>4.6823786483533354</v>
      </c>
      <c r="E15" s="55">
        <v>3.0852646594168505</v>
      </c>
      <c r="F15" s="55">
        <v>2.4539877300613568</v>
      </c>
      <c r="G15" s="55">
        <v>5.2436194895591797</v>
      </c>
      <c r="H15" s="55">
        <v>1.2</v>
      </c>
      <c r="I15" s="55">
        <v>1.9656925607569349</v>
      </c>
      <c r="J15" s="55">
        <v>5.6985572498118557</v>
      </c>
      <c r="K15" s="178">
        <v>1.0928961748633839</v>
      </c>
      <c r="L15" s="55">
        <v>224.4666666666667</v>
      </c>
      <c r="M15" s="55">
        <v>223.56666666666663</v>
      </c>
      <c r="N15" s="55">
        <v>89.611333333333334</v>
      </c>
      <c r="O15" s="55">
        <v>100.2</v>
      </c>
      <c r="P15" s="55">
        <v>226.8</v>
      </c>
      <c r="Q15" s="55">
        <v>87.733333333333348</v>
      </c>
      <c r="R15" s="55">
        <v>90.04185746377587</v>
      </c>
      <c r="S15" s="55">
        <v>88.889779019999992</v>
      </c>
      <c r="T15" s="178">
        <v>92.5</v>
      </c>
      <c r="U15" s="21"/>
      <c r="V15" s="22"/>
      <c r="W15" s="22"/>
      <c r="X15" s="22"/>
      <c r="Y15" s="22"/>
    </row>
    <row r="16" spans="1:28" x14ac:dyDescent="0.25">
      <c r="A16" s="52"/>
      <c r="B16" s="60" t="s">
        <v>19</v>
      </c>
      <c r="C16" s="55">
        <v>4.6726098985551801</v>
      </c>
      <c r="D16" s="55">
        <v>4.6597747261225209</v>
      </c>
      <c r="E16" s="55">
        <v>3.3762614822964139</v>
      </c>
      <c r="F16" s="55">
        <v>2.7439024390243816</v>
      </c>
      <c r="G16" s="55">
        <v>4.7677261613691968</v>
      </c>
      <c r="H16" s="55">
        <v>1.5</v>
      </c>
      <c r="I16" s="55">
        <v>2.5914216633372718</v>
      </c>
      <c r="J16" s="55">
        <v>1.4737376482724187</v>
      </c>
      <c r="K16" s="178">
        <v>1.5283842794759721</v>
      </c>
      <c r="L16" s="55">
        <v>227</v>
      </c>
      <c r="M16" s="55">
        <v>226.1</v>
      </c>
      <c r="N16" s="55">
        <v>90.518666666666675</v>
      </c>
      <c r="O16" s="55">
        <v>101.10000000000001</v>
      </c>
      <c r="P16" s="55">
        <v>228.5</v>
      </c>
      <c r="Q16" s="55">
        <v>88.066666666666663</v>
      </c>
      <c r="R16" s="55">
        <v>90.845493815790846</v>
      </c>
      <c r="S16" s="55">
        <v>88.122795119999992</v>
      </c>
      <c r="T16" s="178">
        <v>93</v>
      </c>
      <c r="U16" s="21"/>
      <c r="V16" s="22"/>
      <c r="W16" s="22"/>
      <c r="X16" s="22"/>
      <c r="Y16" s="22"/>
    </row>
    <row r="17" spans="1:25" x14ac:dyDescent="0.25">
      <c r="A17" s="52"/>
      <c r="B17" s="60" t="s">
        <v>20</v>
      </c>
      <c r="C17" s="55">
        <v>5.3207661903314118</v>
      </c>
      <c r="D17" s="55">
        <v>5.3402502288678591</v>
      </c>
      <c r="E17" s="55">
        <v>4.1184094679206567</v>
      </c>
      <c r="F17" s="55">
        <v>4.0485829959514206</v>
      </c>
      <c r="G17" s="55">
        <v>4.6025738077214413</v>
      </c>
      <c r="H17" s="55">
        <v>1.9</v>
      </c>
      <c r="I17" s="55">
        <v>3.6194473979079334</v>
      </c>
      <c r="J17" s="55">
        <v>-0.83200781359080622</v>
      </c>
      <c r="K17" s="178">
        <v>2.7085590465872258</v>
      </c>
      <c r="L17" s="55">
        <v>230.93333333333331</v>
      </c>
      <c r="M17" s="55">
        <v>230.13333333333333</v>
      </c>
      <c r="N17" s="55">
        <v>91.84666666666665</v>
      </c>
      <c r="O17" s="55">
        <v>102.8</v>
      </c>
      <c r="P17" s="55">
        <v>230.3</v>
      </c>
      <c r="Q17" s="55">
        <v>88.399999999999991</v>
      </c>
      <c r="R17" s="55">
        <v>92.290202779279198</v>
      </c>
      <c r="S17" s="55">
        <v>87.696936550000018</v>
      </c>
      <c r="T17" s="178">
        <v>94.8</v>
      </c>
      <c r="U17" s="21"/>
      <c r="V17" s="22"/>
      <c r="W17" s="22"/>
      <c r="X17" s="22"/>
      <c r="Y17" s="22"/>
    </row>
    <row r="18" spans="1:25" x14ac:dyDescent="0.25">
      <c r="A18" s="52"/>
      <c r="B18" s="60" t="s">
        <v>21</v>
      </c>
      <c r="C18" s="55">
        <v>5.1155853840417507</v>
      </c>
      <c r="D18" s="55">
        <v>5.1788654393054969</v>
      </c>
      <c r="E18" s="55">
        <v>4.3771847684565017</v>
      </c>
      <c r="F18" s="55">
        <v>4.8048048048048031</v>
      </c>
      <c r="G18" s="55">
        <v>3.9259590983728998</v>
      </c>
      <c r="H18" s="55">
        <v>2.2999999999999998</v>
      </c>
      <c r="I18" s="55">
        <v>3.6377714707854238</v>
      </c>
      <c r="J18" s="55">
        <v>-1.7556166127350963</v>
      </c>
      <c r="K18" s="178">
        <v>1.0752688172043037</v>
      </c>
      <c r="L18" s="55">
        <v>234.93333333333331</v>
      </c>
      <c r="M18" s="55">
        <v>234.23333333333335</v>
      </c>
      <c r="N18" s="55">
        <v>93.260666666666665</v>
      </c>
      <c r="O18" s="55">
        <v>104.7</v>
      </c>
      <c r="P18" s="55">
        <v>232.1</v>
      </c>
      <c r="Q18" s="55">
        <v>89.466666666666654</v>
      </c>
      <c r="R18" s="55">
        <v>92.870852178428692</v>
      </c>
      <c r="S18" s="55">
        <v>87.230036513333332</v>
      </c>
      <c r="T18" s="178">
        <v>94</v>
      </c>
      <c r="U18" s="21"/>
      <c r="V18" s="22"/>
      <c r="W18" s="22"/>
      <c r="X18" s="22"/>
      <c r="Y18" s="22"/>
    </row>
    <row r="19" spans="1:25" x14ac:dyDescent="0.25">
      <c r="A19" s="52"/>
      <c r="B19" s="60" t="s">
        <v>22</v>
      </c>
      <c r="C19" s="55">
        <v>5.2420552420552156</v>
      </c>
      <c r="D19" s="55">
        <v>5.3526166691516437</v>
      </c>
      <c r="E19" s="55">
        <v>4.70587797674402</v>
      </c>
      <c r="F19" s="55">
        <v>5.0898203592814326</v>
      </c>
      <c r="G19" s="55">
        <v>2.3956496178718396</v>
      </c>
      <c r="H19" s="55">
        <v>3</v>
      </c>
      <c r="I19" s="55">
        <v>4.1374465231677249</v>
      </c>
      <c r="J19" s="55">
        <v>-1.9900691389974128</v>
      </c>
      <c r="K19" s="178">
        <v>1.9459459459459509</v>
      </c>
      <c r="L19" s="55">
        <v>236.23333333333332</v>
      </c>
      <c r="M19" s="55">
        <v>235.53333333333333</v>
      </c>
      <c r="N19" s="55">
        <v>93.828333333333333</v>
      </c>
      <c r="O19" s="55">
        <v>105.3</v>
      </c>
      <c r="P19" s="55">
        <v>232.2</v>
      </c>
      <c r="Q19" s="55">
        <v>90.333333333333329</v>
      </c>
      <c r="R19" s="55">
        <v>93.767291164806494</v>
      </c>
      <c r="S19" s="55">
        <v>87.120810959999986</v>
      </c>
      <c r="T19" s="178">
        <v>94.3</v>
      </c>
      <c r="U19" s="21"/>
      <c r="V19" s="22"/>
      <c r="W19" s="22"/>
      <c r="X19" s="22"/>
      <c r="Y19" s="22"/>
    </row>
    <row r="20" spans="1:25" x14ac:dyDescent="0.25">
      <c r="A20" s="52"/>
      <c r="B20" s="60" t="s">
        <v>23</v>
      </c>
      <c r="C20" s="55">
        <v>5.1248164464023489</v>
      </c>
      <c r="D20" s="55">
        <v>5.2779006339377759</v>
      </c>
      <c r="E20" s="55">
        <v>4.6458189102799992</v>
      </c>
      <c r="F20" s="55">
        <v>4.3521266073194766</v>
      </c>
      <c r="G20" s="55">
        <v>1.3710618436406037</v>
      </c>
      <c r="H20" s="55">
        <v>2.9</v>
      </c>
      <c r="I20" s="55">
        <v>3.6390123462414863</v>
      </c>
      <c r="J20" s="55">
        <v>-1.2042169019812263</v>
      </c>
      <c r="K20" s="178">
        <v>2.2580645161290391</v>
      </c>
      <c r="L20" s="55">
        <v>238.63333333333333</v>
      </c>
      <c r="M20" s="55">
        <v>238.03333333333333</v>
      </c>
      <c r="N20" s="55">
        <v>94.724000000000004</v>
      </c>
      <c r="O20" s="55">
        <v>105.5</v>
      </c>
      <c r="P20" s="55">
        <v>231.7</v>
      </c>
      <c r="Q20" s="55">
        <v>90.633333333333326</v>
      </c>
      <c r="R20" s="55">
        <v>94.151372551751521</v>
      </c>
      <c r="S20" s="55">
        <v>87.061605526666668</v>
      </c>
      <c r="T20" s="178">
        <v>95.100000000000009</v>
      </c>
      <c r="U20" s="21"/>
      <c r="V20" s="22"/>
      <c r="W20" s="22"/>
      <c r="X20" s="22"/>
      <c r="Y20" s="22"/>
    </row>
    <row r="21" spans="1:25" x14ac:dyDescent="0.25">
      <c r="A21" s="52"/>
      <c r="B21" s="60" t="s">
        <v>24</v>
      </c>
      <c r="C21" s="55">
        <v>3.7384526558891622</v>
      </c>
      <c r="D21" s="55">
        <v>3.8238702201622203</v>
      </c>
      <c r="E21" s="55">
        <v>3.4902373521085934</v>
      </c>
      <c r="F21" s="55">
        <v>3.2101167315175161</v>
      </c>
      <c r="G21" s="55">
        <v>0.83948473006222457</v>
      </c>
      <c r="H21" s="55">
        <v>3</v>
      </c>
      <c r="I21" s="55">
        <v>2.5891212020253391</v>
      </c>
      <c r="J21" s="55">
        <v>-0.48743726993204461</v>
      </c>
      <c r="K21" s="178">
        <v>0.31645569620253866</v>
      </c>
      <c r="L21" s="55">
        <v>239.56666666666669</v>
      </c>
      <c r="M21" s="55">
        <v>238.93333333333331</v>
      </c>
      <c r="N21" s="55">
        <v>95.052333333333323</v>
      </c>
      <c r="O21" s="55">
        <v>106.10000000000001</v>
      </c>
      <c r="P21" s="55">
        <v>232.2</v>
      </c>
      <c r="Q21" s="55">
        <v>91.033333333333346</v>
      </c>
      <c r="R21" s="55">
        <v>94.679707986829698</v>
      </c>
      <c r="S21" s="55">
        <v>87.26946899666666</v>
      </c>
      <c r="T21" s="178">
        <v>95.100000000000009</v>
      </c>
      <c r="U21" s="21"/>
      <c r="V21" s="22"/>
      <c r="W21" s="22"/>
      <c r="X21" s="22"/>
      <c r="Y21" s="22"/>
    </row>
    <row r="22" spans="1:25" x14ac:dyDescent="0.25">
      <c r="A22" s="52"/>
      <c r="B22" s="60" t="s">
        <v>25</v>
      </c>
      <c r="C22" s="55">
        <v>3.1072644721907068</v>
      </c>
      <c r="D22" s="55">
        <v>3.1450120962003751</v>
      </c>
      <c r="E22" s="55">
        <v>2.7553595299197156</v>
      </c>
      <c r="F22" s="55">
        <v>1.7191977077363845</v>
      </c>
      <c r="G22" s="55">
        <v>0.96236713588048417</v>
      </c>
      <c r="H22" s="55">
        <v>3.4000000000000004</v>
      </c>
      <c r="I22" s="55">
        <v>2.4555876423101068</v>
      </c>
      <c r="J22" s="55">
        <v>0.58397665188275028</v>
      </c>
      <c r="K22" s="178">
        <v>1.3829787234042499</v>
      </c>
      <c r="L22" s="55">
        <v>242.23333333333335</v>
      </c>
      <c r="M22" s="55">
        <v>241.60000000000002</v>
      </c>
      <c r="N22" s="55">
        <v>95.830333333333328</v>
      </c>
      <c r="O22" s="55">
        <v>106.5</v>
      </c>
      <c r="P22" s="55">
        <v>234.3</v>
      </c>
      <c r="Q22" s="55">
        <v>92.466666666666654</v>
      </c>
      <c r="R22" s="55">
        <v>95.151377347830277</v>
      </c>
      <c r="S22" s="55">
        <v>87.739439559999994</v>
      </c>
      <c r="T22" s="178">
        <v>95.3</v>
      </c>
      <c r="U22" s="21"/>
      <c r="V22" s="22"/>
      <c r="W22" s="22"/>
      <c r="X22" s="22"/>
      <c r="Y22" s="22"/>
    </row>
    <row r="23" spans="1:25" x14ac:dyDescent="0.25">
      <c r="A23" s="52"/>
      <c r="B23" s="60" t="s">
        <v>26</v>
      </c>
      <c r="C23" s="55">
        <v>2.9067306335544032</v>
      </c>
      <c r="D23" s="55">
        <v>2.901217095952461</v>
      </c>
      <c r="E23" s="55">
        <v>2.4125619482388174</v>
      </c>
      <c r="F23" s="55">
        <v>1.4245014245014289</v>
      </c>
      <c r="G23" s="55">
        <v>2.7845557628821496</v>
      </c>
      <c r="H23" s="55">
        <v>3.4000000000000004</v>
      </c>
      <c r="I23" s="55">
        <v>1.6537029754372412</v>
      </c>
      <c r="J23" s="55">
        <v>0.52893007031150319</v>
      </c>
      <c r="K23" s="178">
        <v>2.3329798515376439</v>
      </c>
      <c r="L23" s="55">
        <v>243.1</v>
      </c>
      <c r="M23" s="55">
        <v>242.36666666666667</v>
      </c>
      <c r="N23" s="55">
        <v>96.091999999999999</v>
      </c>
      <c r="O23" s="55">
        <v>106.8</v>
      </c>
      <c r="P23" s="55">
        <v>238.7</v>
      </c>
      <c r="Q23" s="55">
        <v>93.366666666666674</v>
      </c>
      <c r="R23" s="55">
        <v>95.317923648785793</v>
      </c>
      <c r="S23" s="55">
        <v>87.581619126666666</v>
      </c>
      <c r="T23" s="178">
        <v>96.5</v>
      </c>
      <c r="U23" s="21"/>
      <c r="V23" s="22"/>
      <c r="W23" s="22"/>
      <c r="X23" s="22"/>
      <c r="Y23" s="22"/>
    </row>
    <row r="24" spans="1:25" x14ac:dyDescent="0.25">
      <c r="A24" s="52"/>
      <c r="B24" s="60" t="s">
        <v>27</v>
      </c>
      <c r="C24" s="55">
        <v>3.0870233272803489</v>
      </c>
      <c r="D24" s="55">
        <v>3.0107828035289117</v>
      </c>
      <c r="E24" s="55">
        <v>2.6698619146150833</v>
      </c>
      <c r="F24" s="55">
        <v>1.5165876777251128</v>
      </c>
      <c r="G24" s="55">
        <v>4.8057553956834766</v>
      </c>
      <c r="H24" s="55">
        <v>3.6000000000000005</v>
      </c>
      <c r="I24" s="55">
        <v>1.8630623851325367</v>
      </c>
      <c r="J24" s="55">
        <v>0.9522191958039059</v>
      </c>
      <c r="K24" s="178">
        <v>2.2082018927444693</v>
      </c>
      <c r="L24" s="55">
        <v>246</v>
      </c>
      <c r="M24" s="55">
        <v>245.20000000000002</v>
      </c>
      <c r="N24" s="55">
        <v>97.253</v>
      </c>
      <c r="O24" s="55">
        <v>107.10000000000001</v>
      </c>
      <c r="P24" s="55">
        <v>242.8</v>
      </c>
      <c r="Q24" s="55">
        <v>93.899999999999991</v>
      </c>
      <c r="R24" s="55">
        <v>95.905471358849212</v>
      </c>
      <c r="S24" s="55">
        <v>87.890622846666659</v>
      </c>
      <c r="T24" s="178">
        <v>97.2</v>
      </c>
      <c r="U24" s="21"/>
      <c r="V24" s="22"/>
      <c r="W24" s="22"/>
      <c r="X24" s="22"/>
      <c r="Y24" s="22"/>
    </row>
    <row r="25" spans="1:25" x14ac:dyDescent="0.25">
      <c r="A25" s="52"/>
      <c r="B25" s="60" t="s">
        <v>28</v>
      </c>
      <c r="C25" s="55">
        <v>3.2558786698204898</v>
      </c>
      <c r="D25" s="55">
        <v>3.2366071428571388</v>
      </c>
      <c r="E25" s="55">
        <v>2.7763653005186768</v>
      </c>
      <c r="F25" s="55">
        <v>1.6022620169651134</v>
      </c>
      <c r="G25" s="55">
        <v>4.3777809674178201</v>
      </c>
      <c r="H25" s="55">
        <v>3.2</v>
      </c>
      <c r="I25" s="55">
        <v>2.2106626643278702</v>
      </c>
      <c r="J25" s="55">
        <v>1.286876960421182</v>
      </c>
      <c r="K25" s="178">
        <v>2.418506834910616</v>
      </c>
      <c r="L25" s="55">
        <v>247.36666666666665</v>
      </c>
      <c r="M25" s="55">
        <v>246.66666666666666</v>
      </c>
      <c r="N25" s="55">
        <v>97.691333333333333</v>
      </c>
      <c r="O25" s="55">
        <v>107.8</v>
      </c>
      <c r="P25" s="55">
        <v>242.4</v>
      </c>
      <c r="Q25" s="55">
        <v>93.966666666666654</v>
      </c>
      <c r="R25" s="55">
        <v>96.772756941989186</v>
      </c>
      <c r="S25" s="55">
        <v>88.392519686666674</v>
      </c>
      <c r="T25" s="178">
        <v>97.4</v>
      </c>
      <c r="U25" s="21"/>
      <c r="V25" s="22"/>
      <c r="W25" s="22"/>
      <c r="X25" s="22"/>
      <c r="Y25" s="22"/>
    </row>
    <row r="26" spans="1:25" x14ac:dyDescent="0.25">
      <c r="A26" s="52"/>
      <c r="B26" s="60" t="s">
        <v>29</v>
      </c>
      <c r="C26" s="55">
        <v>3.0961882482454968</v>
      </c>
      <c r="D26" s="55">
        <v>3.0629139072847522</v>
      </c>
      <c r="E26" s="55">
        <v>2.6793882243269991</v>
      </c>
      <c r="F26" s="55">
        <v>1.5962441314553928</v>
      </c>
      <c r="G26" s="55">
        <v>3.9550433916631249</v>
      </c>
      <c r="H26" s="55">
        <v>2.5</v>
      </c>
      <c r="I26" s="55">
        <v>2.2503538898499471</v>
      </c>
      <c r="J26" s="55">
        <v>1.581338958805631</v>
      </c>
      <c r="K26" s="61">
        <v>2.2035676810073426</v>
      </c>
      <c r="L26" s="55">
        <v>249.73333333333335</v>
      </c>
      <c r="M26" s="55">
        <v>249</v>
      </c>
      <c r="N26" s="55">
        <v>98.397999999999982</v>
      </c>
      <c r="O26" s="55">
        <v>108.2</v>
      </c>
      <c r="P26" s="55">
        <v>243.6</v>
      </c>
      <c r="Q26" s="55">
        <v>94.8</v>
      </c>
      <c r="R26" s="55">
        <v>97.292620069222977</v>
      </c>
      <c r="S26" s="55">
        <v>89.126897499999998</v>
      </c>
      <c r="T26" s="61">
        <v>97.4</v>
      </c>
      <c r="U26" s="21"/>
      <c r="V26" s="22"/>
      <c r="W26" s="22"/>
      <c r="X26" s="22"/>
      <c r="Y26" s="22"/>
    </row>
    <row r="27" spans="1:25" x14ac:dyDescent="0.25">
      <c r="A27" s="52"/>
      <c r="B27" s="60" t="s">
        <v>30</v>
      </c>
      <c r="C27" s="55">
        <v>3.1948443713149715</v>
      </c>
      <c r="D27" s="55">
        <v>3.2182643377802123</v>
      </c>
      <c r="E27" s="55">
        <v>2.7088623402572551</v>
      </c>
      <c r="F27" s="55">
        <v>1.68539325842697</v>
      </c>
      <c r="G27" s="55">
        <v>2.4577572964669656</v>
      </c>
      <c r="H27" s="55">
        <v>2.2999999999999998</v>
      </c>
      <c r="I27" s="55">
        <v>2.6784083097823554</v>
      </c>
      <c r="J27" s="55">
        <v>2.9312645609125099</v>
      </c>
      <c r="K27" s="61">
        <v>1.7616580310880892</v>
      </c>
      <c r="L27" s="55">
        <v>250.86666666666667</v>
      </c>
      <c r="M27" s="55">
        <v>250.16666666666666</v>
      </c>
      <c r="N27" s="55">
        <v>98.695000000000007</v>
      </c>
      <c r="O27" s="55">
        <v>108.60000000000001</v>
      </c>
      <c r="P27" s="55">
        <v>244.6</v>
      </c>
      <c r="Q27" s="55">
        <v>95.533333333333346</v>
      </c>
      <c r="R27" s="55">
        <v>97.870926836506882</v>
      </c>
      <c r="S27" s="55">
        <v>90.148868090000008</v>
      </c>
      <c r="T27" s="61">
        <v>98.2</v>
      </c>
      <c r="U27" s="21"/>
      <c r="V27" s="22"/>
      <c r="W27" s="22"/>
      <c r="X27" s="22"/>
      <c r="Y27" s="22"/>
    </row>
    <row r="28" spans="1:25" x14ac:dyDescent="0.25">
      <c r="A28" s="52"/>
      <c r="B28" s="60" t="s">
        <v>31</v>
      </c>
      <c r="C28" s="55">
        <v>2.6287262872628787</v>
      </c>
      <c r="D28" s="55">
        <v>2.7052746057640036</v>
      </c>
      <c r="E28" s="55">
        <v>2.1027628967743794</v>
      </c>
      <c r="F28" s="55">
        <v>1.1204481792717047</v>
      </c>
      <c r="G28" s="55">
        <v>0.49423393739701282</v>
      </c>
      <c r="H28" s="55">
        <v>1.9</v>
      </c>
      <c r="I28" s="55">
        <v>2.3285064842144436</v>
      </c>
      <c r="J28" s="55">
        <v>4.4508541790910527</v>
      </c>
      <c r="K28" s="61">
        <v>1.2345679012345698</v>
      </c>
      <c r="L28" s="55">
        <v>252.46666666666667</v>
      </c>
      <c r="M28" s="55">
        <v>251.83333333333334</v>
      </c>
      <c r="N28" s="55">
        <v>99.298000000000002</v>
      </c>
      <c r="O28" s="55">
        <v>108.3</v>
      </c>
      <c r="P28" s="55">
        <v>244</v>
      </c>
      <c r="Q28" s="55">
        <v>95.7</v>
      </c>
      <c r="R28" s="55">
        <v>98.138636478156442</v>
      </c>
      <c r="S28" s="55">
        <v>91.802506306666672</v>
      </c>
      <c r="T28" s="61">
        <v>98.4</v>
      </c>
      <c r="U28" s="21"/>
      <c r="V28" s="22"/>
      <c r="W28" s="22"/>
      <c r="X28" s="22"/>
      <c r="Y28" s="22"/>
    </row>
    <row r="29" spans="1:25" x14ac:dyDescent="0.25">
      <c r="A29" s="52"/>
      <c r="B29" s="60" t="s">
        <v>32</v>
      </c>
      <c r="C29" s="55">
        <v>2.627678210483765</v>
      </c>
      <c r="D29" s="55">
        <v>2.675675675675663</v>
      </c>
      <c r="E29" s="55">
        <v>1.7391512041327388</v>
      </c>
      <c r="F29" s="55">
        <v>0.83487940630797652</v>
      </c>
      <c r="G29" s="55">
        <v>0.37128712871286496</v>
      </c>
      <c r="H29" s="55">
        <v>2</v>
      </c>
      <c r="I29" s="55">
        <v>2.0306123848713185</v>
      </c>
      <c r="J29" s="55">
        <v>6.4146675609723047</v>
      </c>
      <c r="K29" s="61">
        <v>1.6427104722792478</v>
      </c>
      <c r="L29" s="55">
        <v>253.86666666666665</v>
      </c>
      <c r="M29" s="55">
        <v>253.26666666666665</v>
      </c>
      <c r="N29" s="55">
        <v>99.390333333333331</v>
      </c>
      <c r="O29" s="55">
        <v>108.7</v>
      </c>
      <c r="P29" s="55">
        <v>243.3</v>
      </c>
      <c r="Q29" s="55">
        <v>95.866666666666674</v>
      </c>
      <c r="R29" s="55">
        <v>98.737836529634635</v>
      </c>
      <c r="S29" s="55">
        <v>94.062605973333334</v>
      </c>
      <c r="T29" s="61">
        <v>99</v>
      </c>
      <c r="U29" s="21"/>
      <c r="V29" s="22"/>
      <c r="W29" s="22"/>
      <c r="X29" s="22"/>
      <c r="Y29" s="22"/>
    </row>
    <row r="30" spans="1:25" x14ac:dyDescent="0.25">
      <c r="A30" s="52"/>
      <c r="B30" s="60" t="s">
        <v>33</v>
      </c>
      <c r="C30" s="55">
        <v>2.4959957287773733</v>
      </c>
      <c r="D30" s="55">
        <v>2.5970548862115379</v>
      </c>
      <c r="E30" s="55">
        <v>1.7205634260859171</v>
      </c>
      <c r="F30" s="55">
        <v>0.55452865064694379</v>
      </c>
      <c r="G30" s="55">
        <v>-0.32845216915288233</v>
      </c>
      <c r="H30" s="55">
        <v>2.2999999999999998</v>
      </c>
      <c r="I30" s="55">
        <v>2.0468115933679343</v>
      </c>
      <c r="J30" s="55">
        <v>8.1509006788139686</v>
      </c>
      <c r="K30" s="61">
        <v>2.4640657084188859</v>
      </c>
      <c r="L30" s="55">
        <v>255.9666666666667</v>
      </c>
      <c r="M30" s="55">
        <v>255.4666666666667</v>
      </c>
      <c r="N30" s="55">
        <v>100.09100000000001</v>
      </c>
      <c r="O30" s="55">
        <v>108.8</v>
      </c>
      <c r="P30" s="55">
        <v>242.8</v>
      </c>
      <c r="Q30" s="55">
        <v>97</v>
      </c>
      <c r="R30" s="55">
        <v>99.28401669629126</v>
      </c>
      <c r="S30" s="55">
        <v>96.391542393333339</v>
      </c>
      <c r="T30" s="61">
        <v>99.8</v>
      </c>
      <c r="U30" s="21"/>
      <c r="V30" s="22"/>
      <c r="W30" s="22"/>
      <c r="X30" s="22"/>
      <c r="Y30" s="22"/>
    </row>
    <row r="31" spans="1:25" x14ac:dyDescent="0.25">
      <c r="A31" s="52"/>
      <c r="B31" s="60" t="s">
        <v>34</v>
      </c>
      <c r="C31" s="55">
        <v>2.3917087430241821</v>
      </c>
      <c r="D31" s="55">
        <v>2.4783477681545776</v>
      </c>
      <c r="E31" s="55">
        <v>1.4560008105780184</v>
      </c>
      <c r="F31" s="55">
        <v>-9.2081031307557737E-2</v>
      </c>
      <c r="G31" s="55">
        <v>-0.19081368406706645</v>
      </c>
      <c r="H31" s="55">
        <v>2.4</v>
      </c>
      <c r="I31" s="55">
        <v>1.9479815292970954</v>
      </c>
      <c r="J31" s="55">
        <v>8.9406944691603769</v>
      </c>
      <c r="K31" s="61">
        <v>1.8329938900203615</v>
      </c>
      <c r="L31" s="55">
        <v>256.86666666666667</v>
      </c>
      <c r="M31" s="55">
        <v>256.36666666666667</v>
      </c>
      <c r="N31" s="55">
        <v>100.13199999999999</v>
      </c>
      <c r="O31" s="55">
        <v>108.5</v>
      </c>
      <c r="P31" s="55">
        <v>244.1</v>
      </c>
      <c r="Q31" s="55">
        <v>97.8</v>
      </c>
      <c r="R31" s="55">
        <v>99.777434413833916</v>
      </c>
      <c r="S31" s="55">
        <v>98.208802953333318</v>
      </c>
      <c r="T31" s="61">
        <v>100</v>
      </c>
      <c r="U31" s="21"/>
      <c r="V31" s="22"/>
      <c r="W31" s="22"/>
      <c r="X31" s="22"/>
      <c r="Y31" s="22"/>
    </row>
    <row r="32" spans="1:25" x14ac:dyDescent="0.25">
      <c r="A32" s="52"/>
      <c r="B32" s="60" t="s">
        <v>35</v>
      </c>
      <c r="C32" s="55">
        <v>1.9672564034856066</v>
      </c>
      <c r="D32" s="55">
        <v>2.0251489080079352</v>
      </c>
      <c r="E32" s="55">
        <v>0.93523199527349732</v>
      </c>
      <c r="F32" s="55">
        <v>-0.554016620498615</v>
      </c>
      <c r="G32" s="55">
        <v>-2.7322404371574294E-2</v>
      </c>
      <c r="H32" s="55">
        <v>2.7</v>
      </c>
      <c r="I32" s="55">
        <v>1.74856909742374</v>
      </c>
      <c r="J32" s="55">
        <v>8.4571467370742539</v>
      </c>
      <c r="K32" s="61">
        <v>1.0162601626016254</v>
      </c>
      <c r="L32" s="55">
        <v>257.43333333333334</v>
      </c>
      <c r="M32" s="55">
        <v>256.93333333333334</v>
      </c>
      <c r="N32" s="55">
        <v>100.22666666666667</v>
      </c>
      <c r="O32" s="55">
        <v>107.7</v>
      </c>
      <c r="P32" s="55">
        <v>243.9</v>
      </c>
      <c r="Q32" s="55">
        <v>98.2</v>
      </c>
      <c r="R32" s="55">
        <v>99.854658348246502</v>
      </c>
      <c r="S32" s="55">
        <v>99.566378973333329</v>
      </c>
      <c r="T32" s="61">
        <v>99.4</v>
      </c>
      <c r="U32" s="21"/>
      <c r="V32" s="22"/>
      <c r="W32" s="22"/>
      <c r="X32" s="22"/>
      <c r="Y32" s="22"/>
    </row>
    <row r="33" spans="1:25" x14ac:dyDescent="0.25">
      <c r="A33" s="52"/>
      <c r="B33" s="60" t="s">
        <v>36</v>
      </c>
      <c r="C33" s="55">
        <v>0.99789915966388776</v>
      </c>
      <c r="D33" s="55">
        <v>1.0265859436694029</v>
      </c>
      <c r="E33" s="55">
        <v>0.10061340640103822</v>
      </c>
      <c r="F33" s="55">
        <v>-1.4719411223551049</v>
      </c>
      <c r="G33" s="55">
        <v>0.3425126729689083</v>
      </c>
      <c r="H33" s="55">
        <v>2.8</v>
      </c>
      <c r="I33" s="55">
        <v>0.99357399286894577</v>
      </c>
      <c r="J33" s="55">
        <v>6.7441159651318685</v>
      </c>
      <c r="K33" s="61">
        <v>0.60606060606060908</v>
      </c>
      <c r="L33" s="55">
        <v>256.40000000000003</v>
      </c>
      <c r="M33" s="55">
        <v>255.86666666666667</v>
      </c>
      <c r="N33" s="55">
        <v>99.490333333333339</v>
      </c>
      <c r="O33" s="55">
        <v>107.10000000000001</v>
      </c>
      <c r="P33" s="55">
        <v>244.1</v>
      </c>
      <c r="Q33" s="55">
        <v>98.600000000000009</v>
      </c>
      <c r="R33" s="55">
        <v>99.718869994514534</v>
      </c>
      <c r="S33" s="55">
        <v>100.4062972</v>
      </c>
      <c r="T33" s="61">
        <v>99.600000000000009</v>
      </c>
      <c r="U33" s="21"/>
      <c r="V33" s="22"/>
      <c r="W33" s="22"/>
      <c r="X33" s="22"/>
      <c r="Y33" s="22"/>
    </row>
    <row r="34" spans="1:25" x14ac:dyDescent="0.25">
      <c r="A34" s="52"/>
      <c r="B34" s="60" t="s">
        <v>37</v>
      </c>
      <c r="C34" s="55">
        <v>0.97668967313450139</v>
      </c>
      <c r="D34" s="55">
        <v>1.0046972860125294</v>
      </c>
      <c r="E34" s="55">
        <v>-1.6651513789113892E-2</v>
      </c>
      <c r="F34" s="55">
        <v>-1.2867647058823479</v>
      </c>
      <c r="G34" s="55">
        <v>0.23342029383496765</v>
      </c>
      <c r="H34" s="55">
        <v>2.8</v>
      </c>
      <c r="I34" s="55">
        <v>0.57905256525847904</v>
      </c>
      <c r="J34" s="55">
        <v>5.2850425602820508</v>
      </c>
      <c r="K34" s="61">
        <v>0.70140280561122381</v>
      </c>
      <c r="L34" s="55">
        <v>258.46666666666664</v>
      </c>
      <c r="M34" s="55">
        <v>258.03333333333336</v>
      </c>
      <c r="N34" s="55">
        <v>100.07433333333334</v>
      </c>
      <c r="O34" s="55">
        <v>107.4</v>
      </c>
      <c r="P34" s="55">
        <v>243.3</v>
      </c>
      <c r="Q34" s="55">
        <v>99.666666666666671</v>
      </c>
      <c r="R34" s="55">
        <v>99.858923341862791</v>
      </c>
      <c r="S34" s="55">
        <v>101.48587643333333</v>
      </c>
      <c r="T34" s="61">
        <v>100.5</v>
      </c>
      <c r="U34" s="21"/>
      <c r="V34" s="22"/>
      <c r="W34" s="22"/>
      <c r="X34" s="22"/>
      <c r="Y34" s="22"/>
    </row>
    <row r="35" spans="1:25" x14ac:dyDescent="0.25">
      <c r="A35" s="52"/>
      <c r="B35" s="60" t="s">
        <v>38</v>
      </c>
      <c r="C35" s="55">
        <v>0.96029068258501127</v>
      </c>
      <c r="D35" s="55">
        <v>1.02717461968534</v>
      </c>
      <c r="E35" s="55">
        <v>9.6539234876473756E-3</v>
      </c>
      <c r="F35" s="55">
        <v>-1.4746543778801851</v>
      </c>
      <c r="G35" s="55">
        <v>-0.91492557694932941</v>
      </c>
      <c r="H35" s="55">
        <v>2.9</v>
      </c>
      <c r="I35" s="55">
        <v>0.15801768074990719</v>
      </c>
      <c r="J35" s="55">
        <v>5.4832611925418462</v>
      </c>
      <c r="K35" s="61">
        <v>9.9999999999994316E-2</v>
      </c>
      <c r="L35" s="55">
        <v>259.33333333333337</v>
      </c>
      <c r="M35" s="55">
        <v>259</v>
      </c>
      <c r="N35" s="55">
        <v>100.14166666666665</v>
      </c>
      <c r="O35" s="55">
        <v>106.9</v>
      </c>
      <c r="P35" s="55">
        <v>241.9</v>
      </c>
      <c r="Q35" s="55">
        <v>100.60000000000001</v>
      </c>
      <c r="R35" s="55">
        <v>99.935100401606419</v>
      </c>
      <c r="S35" s="55">
        <v>103.59384813333334</v>
      </c>
      <c r="T35" s="61">
        <v>100.10000000000001</v>
      </c>
      <c r="U35" s="21"/>
      <c r="V35" s="22"/>
      <c r="W35" s="22"/>
      <c r="X35" s="22"/>
      <c r="Y35" s="22"/>
    </row>
    <row r="36" spans="1:25" x14ac:dyDescent="0.25">
      <c r="A36" s="52"/>
      <c r="B36" s="60" t="s">
        <v>39</v>
      </c>
      <c r="C36" s="55">
        <v>0.98407354654925427</v>
      </c>
      <c r="D36" s="55">
        <v>1.0508562532433672</v>
      </c>
      <c r="E36" s="55">
        <v>6.7181056272431761E-2</v>
      </c>
      <c r="F36" s="55">
        <v>-1.2999071494893286</v>
      </c>
      <c r="G36" s="55">
        <v>-1.3528286417054005</v>
      </c>
      <c r="H36" s="55">
        <v>3</v>
      </c>
      <c r="I36" s="55">
        <v>0.62541897869444085</v>
      </c>
      <c r="J36" s="55">
        <v>6.5031616027744121</v>
      </c>
      <c r="K36" s="61">
        <v>0.40241448692152915</v>
      </c>
      <c r="L36" s="55">
        <v>259.96666666666664</v>
      </c>
      <c r="M36" s="55">
        <v>259.63333333333327</v>
      </c>
      <c r="N36" s="55">
        <v>100.294</v>
      </c>
      <c r="O36" s="55">
        <v>106.3</v>
      </c>
      <c r="P36" s="55">
        <v>240.6</v>
      </c>
      <c r="Q36" s="55">
        <v>101.2</v>
      </c>
      <c r="R36" s="55">
        <v>100.47916833266693</v>
      </c>
      <c r="S36" s="55">
        <v>106.0413415</v>
      </c>
      <c r="T36" s="61">
        <v>99.8</v>
      </c>
      <c r="U36" s="21"/>
      <c r="V36" s="22"/>
      <c r="W36" s="22"/>
      <c r="X36" s="22"/>
      <c r="Y36" s="22"/>
    </row>
    <row r="37" spans="1:25" x14ac:dyDescent="0.25">
      <c r="A37" s="52"/>
      <c r="B37" s="60" t="s">
        <v>40</v>
      </c>
      <c r="C37" s="55">
        <v>1.3910556422256661</v>
      </c>
      <c r="D37" s="55">
        <v>1.4721208963001402</v>
      </c>
      <c r="E37" s="55">
        <v>0.34676735763272859</v>
      </c>
      <c r="F37" s="55">
        <v>-0.74696545284781735</v>
      </c>
      <c r="G37" s="55">
        <v>-1.7067176406335278</v>
      </c>
      <c r="H37" s="55">
        <v>2.9</v>
      </c>
      <c r="I37" s="55">
        <v>0.96140497398560854</v>
      </c>
      <c r="J37" s="55">
        <v>7.8841880314521546</v>
      </c>
      <c r="K37" s="61">
        <v>1.4056224899598249</v>
      </c>
      <c r="L37" s="55">
        <v>259.96666666666664</v>
      </c>
      <c r="M37" s="55">
        <v>259.63333333333327</v>
      </c>
      <c r="N37" s="55">
        <v>99.835333333333324</v>
      </c>
      <c r="O37" s="55">
        <v>106.3</v>
      </c>
      <c r="P37" s="55">
        <v>240</v>
      </c>
      <c r="Q37" s="55">
        <v>101.43333333333334</v>
      </c>
      <c r="R37" s="55">
        <v>100.67757217064404</v>
      </c>
      <c r="S37" s="55">
        <v>108.32251846666668</v>
      </c>
      <c r="T37" s="61">
        <v>101</v>
      </c>
      <c r="U37" s="21"/>
      <c r="V37" s="22"/>
      <c r="W37" s="22"/>
      <c r="X37" s="22"/>
      <c r="Y37" s="22"/>
    </row>
    <row r="38" spans="1:25" x14ac:dyDescent="0.25">
      <c r="A38" s="52"/>
      <c r="B38" s="60" t="s">
        <v>89</v>
      </c>
      <c r="C38" s="55">
        <v>1.4444157854010911</v>
      </c>
      <c r="D38" s="55">
        <v>1.5243508590621104</v>
      </c>
      <c r="E38" s="55">
        <v>0.35140545527823974</v>
      </c>
      <c r="F38" s="55">
        <v>-0.27932960893855352</v>
      </c>
      <c r="G38" s="55">
        <v>-1.7945205479452113</v>
      </c>
      <c r="H38" s="55">
        <v>1.8000000000000003</v>
      </c>
      <c r="I38" s="55">
        <v>1.2115255933768196</v>
      </c>
      <c r="J38" s="55">
        <v>8.0199483770991691</v>
      </c>
      <c r="K38" s="61">
        <v>1.2935323383084523</v>
      </c>
      <c r="L38" s="55">
        <v>262.2</v>
      </c>
      <c r="M38" s="55">
        <v>261.96666666666664</v>
      </c>
      <c r="N38" s="55">
        <v>100.426</v>
      </c>
      <c r="O38" s="55">
        <v>107.10000000000001</v>
      </c>
      <c r="P38" s="55">
        <v>239</v>
      </c>
      <c r="Q38" s="55">
        <v>101.5</v>
      </c>
      <c r="R38" s="55">
        <v>101.06873975541998</v>
      </c>
      <c r="S38" s="55">
        <v>109.62499133333331</v>
      </c>
      <c r="T38" s="61">
        <v>101.8</v>
      </c>
      <c r="U38" s="21"/>
      <c r="V38" s="22"/>
      <c r="W38" s="22"/>
      <c r="X38" s="22"/>
      <c r="Y38" s="22"/>
    </row>
    <row r="39" spans="1:25" x14ac:dyDescent="0.25">
      <c r="A39" s="52"/>
      <c r="B39" s="60" t="s">
        <v>90</v>
      </c>
      <c r="C39" s="55">
        <v>1.8894601542416183</v>
      </c>
      <c r="D39" s="55">
        <v>2.007722007722009</v>
      </c>
      <c r="E39" s="55">
        <v>0.7263044020970284</v>
      </c>
      <c r="F39" s="55">
        <v>0.74836295603367375</v>
      </c>
      <c r="G39" s="55">
        <v>-3.1835722160970334</v>
      </c>
      <c r="H39" s="55">
        <v>1.3</v>
      </c>
      <c r="I39" s="55">
        <v>1.4585393193816287</v>
      </c>
      <c r="J39" s="55">
        <v>6.7273692330618502</v>
      </c>
      <c r="K39" s="61">
        <v>2.19780219780219</v>
      </c>
      <c r="L39" s="55">
        <v>264.23333333333329</v>
      </c>
      <c r="M39" s="55">
        <v>264.2</v>
      </c>
      <c r="N39" s="55">
        <v>100.86899999999999</v>
      </c>
      <c r="O39" s="55">
        <v>107.7</v>
      </c>
      <c r="P39" s="55">
        <v>234.2</v>
      </c>
      <c r="Q39" s="55">
        <v>101.86666666666667</v>
      </c>
      <c r="R39" s="55">
        <v>101.39269313482735</v>
      </c>
      <c r="S39" s="55">
        <v>110.56298880000001</v>
      </c>
      <c r="T39" s="61">
        <v>102.3</v>
      </c>
      <c r="U39" s="21"/>
      <c r="V39" s="22"/>
      <c r="W39" s="22"/>
      <c r="X39" s="22"/>
      <c r="Y39" s="22"/>
    </row>
    <row r="40" spans="1:25" x14ac:dyDescent="0.25">
      <c r="A40" s="52"/>
      <c r="B40" s="60" t="s">
        <v>91</v>
      </c>
      <c r="C40" s="55">
        <v>2.2438774201820877</v>
      </c>
      <c r="D40" s="55">
        <v>2.4778533829760221</v>
      </c>
      <c r="E40" s="55">
        <v>1.2111060149826187</v>
      </c>
      <c r="F40" s="55">
        <v>2.4459078080903112</v>
      </c>
      <c r="G40" s="55">
        <v>-5.7210139908574575</v>
      </c>
      <c r="H40" s="55">
        <v>1</v>
      </c>
      <c r="I40" s="55">
        <v>1.8100699981308708</v>
      </c>
      <c r="J40" s="55">
        <v>5.3728558623839575</v>
      </c>
      <c r="K40" s="61">
        <v>3.1062124248497014</v>
      </c>
      <c r="L40" s="55">
        <v>265.8</v>
      </c>
      <c r="M40" s="55">
        <v>266.06666666666666</v>
      </c>
      <c r="N40" s="55">
        <v>101.50866666666667</v>
      </c>
      <c r="O40" s="55">
        <v>108.9</v>
      </c>
      <c r="P40" s="55">
        <v>226.9</v>
      </c>
      <c r="Q40" s="55">
        <v>102.2</v>
      </c>
      <c r="R40" s="55">
        <v>102.29791161302795</v>
      </c>
      <c r="S40" s="55">
        <v>111.73878993333334</v>
      </c>
      <c r="T40" s="61">
        <v>102.9</v>
      </c>
      <c r="U40" s="21"/>
      <c r="V40" s="22"/>
      <c r="W40" s="22"/>
      <c r="X40" s="22"/>
      <c r="Y40" s="22"/>
    </row>
    <row r="41" spans="1:25" x14ac:dyDescent="0.25">
      <c r="A41" s="52"/>
      <c r="B41" s="60" t="s">
        <v>92</v>
      </c>
      <c r="C41" s="55">
        <v>2.9875625080138661</v>
      </c>
      <c r="D41" s="55">
        <v>3.2610091154191991</v>
      </c>
      <c r="E41" s="55">
        <v>2.1435296788712179</v>
      </c>
      <c r="F41" s="55">
        <v>3.3866415804327374</v>
      </c>
      <c r="G41" s="55">
        <v>-6.2369773579663814</v>
      </c>
      <c r="H41" s="55">
        <v>1.2</v>
      </c>
      <c r="I41" s="55">
        <v>2.3369247540227889</v>
      </c>
      <c r="J41" s="55">
        <v>4.4230949401418229</v>
      </c>
      <c r="K41" s="61">
        <v>2.4752475247524757</v>
      </c>
      <c r="L41" s="55">
        <v>267.73333333333335</v>
      </c>
      <c r="M41" s="55">
        <v>268.09999999999997</v>
      </c>
      <c r="N41" s="55">
        <v>101.97533333333332</v>
      </c>
      <c r="O41" s="55">
        <v>109.9</v>
      </c>
      <c r="P41" s="55">
        <v>225</v>
      </c>
      <c r="Q41" s="55">
        <v>102.66666666666667</v>
      </c>
      <c r="R41" s="55">
        <v>103.03033127644898</v>
      </c>
      <c r="S41" s="55">
        <v>113.1137263</v>
      </c>
      <c r="T41" s="61">
        <v>103.5</v>
      </c>
      <c r="U41" s="21"/>
      <c r="V41" s="22"/>
      <c r="W41" s="22"/>
      <c r="X41" s="22"/>
      <c r="Y41" s="22"/>
    </row>
    <row r="42" spans="1:25" x14ac:dyDescent="0.25">
      <c r="A42" s="52"/>
      <c r="B42" s="60" t="s">
        <v>135</v>
      </c>
      <c r="C42" s="55">
        <v>3.5596236969234525</v>
      </c>
      <c r="D42" s="55">
        <v>3.830003817279561</v>
      </c>
      <c r="E42" s="55">
        <v>2.7429815651989031</v>
      </c>
      <c r="F42" s="55">
        <v>3.3613445378151141</v>
      </c>
      <c r="G42" s="55">
        <v>-6.1096387222764577</v>
      </c>
      <c r="H42" s="55">
        <v>1.1000000000000001</v>
      </c>
      <c r="I42" s="55">
        <v>2.2119172145444139</v>
      </c>
      <c r="J42" s="55">
        <v>4.6878372995325748</v>
      </c>
      <c r="K42" s="61">
        <v>2.0628683693516763</v>
      </c>
      <c r="L42" s="55">
        <v>271.5333333333333</v>
      </c>
      <c r="M42" s="55">
        <v>272</v>
      </c>
      <c r="N42" s="55">
        <v>103.18066666666665</v>
      </c>
      <c r="O42" s="55">
        <v>110.7</v>
      </c>
      <c r="P42" s="55">
        <v>224.4</v>
      </c>
      <c r="Q42" s="55">
        <v>102.59999999999998</v>
      </c>
      <c r="R42" s="55">
        <v>103.30429660859322</v>
      </c>
      <c r="S42" s="55">
        <v>114.76403256666667</v>
      </c>
      <c r="T42" s="61">
        <v>103.9</v>
      </c>
      <c r="U42" s="21"/>
      <c r="V42" s="22"/>
      <c r="W42" s="22"/>
      <c r="X42" s="22"/>
      <c r="Y42" s="22"/>
    </row>
    <row r="43" spans="1:25" x14ac:dyDescent="0.25">
      <c r="A43" s="52"/>
      <c r="B43" s="60" t="s">
        <v>136</v>
      </c>
      <c r="C43" s="55">
        <v>3.784533871578148</v>
      </c>
      <c r="D43" s="55">
        <v>4.0247287408528933</v>
      </c>
      <c r="E43" s="55">
        <v>2.8168548645603124</v>
      </c>
      <c r="F43" s="55">
        <v>3.2497678737233002</v>
      </c>
      <c r="G43" s="55">
        <v>-4.6832740213523181</v>
      </c>
      <c r="H43" s="55">
        <v>0.90000000000000013</v>
      </c>
      <c r="I43" s="55">
        <v>2.5600182301421057</v>
      </c>
      <c r="J43" s="55">
        <v>4.7900748243534537</v>
      </c>
      <c r="K43" s="61">
        <v>1.5359568778974193</v>
      </c>
      <c r="L43" s="55">
        <v>274.23333333333329</v>
      </c>
      <c r="M43" s="55">
        <v>274.83333333333331</v>
      </c>
      <c r="N43" s="55">
        <v>103.71033333333332</v>
      </c>
      <c r="O43" s="55">
        <v>111.2</v>
      </c>
      <c r="P43" s="55">
        <v>223.2</v>
      </c>
      <c r="Q43" s="55">
        <v>102.8</v>
      </c>
      <c r="R43" s="55">
        <v>103.98836456311098</v>
      </c>
      <c r="S43" s="55">
        <v>115.85903869156154</v>
      </c>
      <c r="T43" s="61">
        <v>103.87128388608906</v>
      </c>
      <c r="U43" s="21"/>
      <c r="V43" s="22"/>
      <c r="W43" s="22"/>
      <c r="X43" s="22"/>
      <c r="Y43" s="22"/>
    </row>
    <row r="44" spans="1:25" x14ac:dyDescent="0.25">
      <c r="A44" s="52"/>
      <c r="B44" s="60" t="s">
        <v>137</v>
      </c>
      <c r="C44" s="55">
        <v>4.1167441638801279</v>
      </c>
      <c r="D44" s="55">
        <v>4.2478782782347793</v>
      </c>
      <c r="E44" s="55">
        <v>3.0268005974382106</v>
      </c>
      <c r="F44" s="55">
        <v>2.4969960666418132</v>
      </c>
      <c r="G44" s="55">
        <v>-1.1024920412071566</v>
      </c>
      <c r="H44" s="55">
        <v>0.88154916912133174</v>
      </c>
      <c r="I44" s="55">
        <v>2.3165736017102461</v>
      </c>
      <c r="J44" s="55">
        <v>3.7205710285809062</v>
      </c>
      <c r="K44" s="61">
        <v>1.4566837003489042</v>
      </c>
      <c r="L44" s="55">
        <v>276.7423059875934</v>
      </c>
      <c r="M44" s="55">
        <v>277.36885480562336</v>
      </c>
      <c r="N44" s="55">
        <v>104.5811315957849</v>
      </c>
      <c r="O44" s="55">
        <v>111.61922871657295</v>
      </c>
      <c r="P44" s="55">
        <v>224.4</v>
      </c>
      <c r="Q44" s="55">
        <v>103.10094325084201</v>
      </c>
      <c r="R44" s="55">
        <v>104.66771802855624</v>
      </c>
      <c r="S44" s="55">
        <v>115.89611097927981</v>
      </c>
      <c r="T44" s="61">
        <v>104.39892752765904</v>
      </c>
      <c r="U44" s="21"/>
      <c r="V44" s="22"/>
      <c r="W44" s="22"/>
      <c r="X44" s="22"/>
      <c r="Y44" s="22"/>
    </row>
    <row r="45" spans="1:25" x14ac:dyDescent="0.25">
      <c r="A45" s="52"/>
      <c r="B45" s="60" t="s">
        <v>138</v>
      </c>
      <c r="C45" s="55">
        <v>3.8198071016311133</v>
      </c>
      <c r="D45" s="55">
        <v>3.910102482264918</v>
      </c>
      <c r="E45" s="55">
        <v>2.8137264630405951</v>
      </c>
      <c r="F45" s="55">
        <v>1.8120789400750255</v>
      </c>
      <c r="G45" s="55">
        <v>0.25305927134314743</v>
      </c>
      <c r="H45" s="55">
        <v>0.76698538066890531</v>
      </c>
      <c r="I45" s="55">
        <v>2.1867624555404035</v>
      </c>
      <c r="J45" s="55">
        <v>3.3427346099118722</v>
      </c>
      <c r="K45" s="61">
        <v>1.2109870638204541</v>
      </c>
      <c r="L45" s="55">
        <v>277.9602302134337</v>
      </c>
      <c r="M45" s="55">
        <v>278.58298475495218</v>
      </c>
      <c r="N45" s="55">
        <v>104.84464027310719</v>
      </c>
      <c r="O45" s="55">
        <v>111.89147475514245</v>
      </c>
      <c r="P45" s="55">
        <v>225.6</v>
      </c>
      <c r="Q45" s="55">
        <v>103.45410499082008</v>
      </c>
      <c r="R45" s="55">
        <v>105.28335987862127</v>
      </c>
      <c r="S45" s="55">
        <v>116.89481797759109</v>
      </c>
      <c r="T45" s="61">
        <v>104.75337161105418</v>
      </c>
      <c r="U45" s="21"/>
      <c r="V45" s="22"/>
      <c r="W45" s="22"/>
      <c r="X45" s="22"/>
      <c r="Y45" s="22"/>
    </row>
    <row r="46" spans="1:25" x14ac:dyDescent="0.25">
      <c r="A46" s="52"/>
      <c r="B46" s="60" t="s">
        <v>156</v>
      </c>
      <c r="C46" s="55">
        <v>3.4596294999519301</v>
      </c>
      <c r="D46" s="55">
        <v>3.5260889124693904</v>
      </c>
      <c r="E46" s="55">
        <v>2.4783957310939968</v>
      </c>
      <c r="F46" s="55">
        <v>2.5023647173533305</v>
      </c>
      <c r="G46" s="55">
        <v>1.1058854954375903</v>
      </c>
      <c r="H46" s="55">
        <v>1.1921406178611704</v>
      </c>
      <c r="I46" s="55">
        <v>2.4112357880165405</v>
      </c>
      <c r="J46" s="55">
        <v>2.6827215035817034</v>
      </c>
      <c r="K46" s="61">
        <v>1.2255196715886996</v>
      </c>
      <c r="L46" s="55">
        <v>280.92738063553611</v>
      </c>
      <c r="M46" s="55">
        <v>281.59096184191674</v>
      </c>
      <c r="N46" s="55">
        <v>105.73789190464764</v>
      </c>
      <c r="O46" s="55">
        <v>113.47011774211013</v>
      </c>
      <c r="P46" s="55">
        <v>226.8</v>
      </c>
      <c r="Q46" s="55">
        <v>103.82313627392554</v>
      </c>
      <c r="R46" s="55">
        <v>105.79520677897837</v>
      </c>
      <c r="S46" s="55">
        <v>117.84283194671013</v>
      </c>
      <c r="T46" s="61">
        <v>105.17331493878066</v>
      </c>
      <c r="U46" s="21"/>
      <c r="V46" s="22"/>
      <c r="W46" s="22"/>
      <c r="X46" s="22"/>
      <c r="Y46" s="22"/>
    </row>
    <row r="47" spans="1:25" x14ac:dyDescent="0.25">
      <c r="A47" s="52"/>
      <c r="B47" s="60" t="s">
        <v>157</v>
      </c>
      <c r="C47" s="55">
        <v>3.0688722591203259</v>
      </c>
      <c r="D47" s="55">
        <v>3.0877021638720947</v>
      </c>
      <c r="E47" s="55">
        <v>2.1751661078678239</v>
      </c>
      <c r="F47" s="55">
        <v>1.8377891294634168</v>
      </c>
      <c r="G47" s="55">
        <v>2.2200466309324725</v>
      </c>
      <c r="H47" s="55">
        <v>1.3200230837966842</v>
      </c>
      <c r="I47" s="55">
        <v>2.1830416153763395</v>
      </c>
      <c r="J47" s="55">
        <v>2.4154624603440311</v>
      </c>
      <c r="K47" s="61">
        <v>1.6359505573766455</v>
      </c>
      <c r="L47" s="55">
        <v>282.64920402526093</v>
      </c>
      <c r="M47" s="55">
        <v>283.31936811370844</v>
      </c>
      <c r="N47" s="55">
        <v>105.96620535435673</v>
      </c>
      <c r="O47" s="55">
        <v>113.24362151196333</v>
      </c>
      <c r="P47" s="55">
        <v>228.2</v>
      </c>
      <c r="Q47" s="55">
        <v>104.156983730143</v>
      </c>
      <c r="R47" s="55">
        <v>106.25847383667295</v>
      </c>
      <c r="S47" s="55">
        <v>118.65757027807167</v>
      </c>
      <c r="T47" s="61">
        <v>105.57056673377781</v>
      </c>
      <c r="U47" s="21"/>
      <c r="V47" s="22"/>
      <c r="W47" s="22"/>
      <c r="X47" s="22"/>
      <c r="Y47" s="22"/>
    </row>
    <row r="48" spans="1:25" x14ac:dyDescent="0.25">
      <c r="A48" s="52"/>
      <c r="B48" s="60" t="s">
        <v>158</v>
      </c>
      <c r="C48" s="55">
        <v>2.8834347516811505</v>
      </c>
      <c r="D48" s="55">
        <v>2.8980777289202422</v>
      </c>
      <c r="E48" s="55">
        <v>1.9758058992820793</v>
      </c>
      <c r="F48" s="55">
        <v>1.3958339678246006</v>
      </c>
      <c r="G48" s="55">
        <v>2.2852861951767096</v>
      </c>
      <c r="H48" s="55">
        <v>1.3661899558200963</v>
      </c>
      <c r="I48" s="55">
        <v>1.9994161875905831</v>
      </c>
      <c r="J48" s="55">
        <v>3.0915230784537613</v>
      </c>
      <c r="K48" s="61">
        <v>1.5196559004260166</v>
      </c>
      <c r="L48" s="55">
        <v>284.72198981104344</v>
      </c>
      <c r="M48" s="55">
        <v>285.40721981370626</v>
      </c>
      <c r="N48" s="55">
        <v>106.64745176339036</v>
      </c>
      <c r="O48" s="55">
        <v>113.1772478256227</v>
      </c>
      <c r="P48" s="55">
        <v>229.5</v>
      </c>
      <c r="Q48" s="55">
        <v>104.50949798189079</v>
      </c>
      <c r="R48" s="55">
        <v>106.76046132600086</v>
      </c>
      <c r="S48" s="55">
        <v>119.47906599723463</v>
      </c>
      <c r="T48" s="61">
        <v>105.98543198981459</v>
      </c>
      <c r="U48" s="21"/>
      <c r="V48" s="22"/>
      <c r="W48" s="22"/>
      <c r="X48" s="22"/>
      <c r="Y48" s="22"/>
    </row>
    <row r="49" spans="1:25" x14ac:dyDescent="0.25">
      <c r="A49" s="52"/>
      <c r="B49" s="60" t="s">
        <v>159</v>
      </c>
      <c r="C49" s="55">
        <v>2.8675638149808833</v>
      </c>
      <c r="D49" s="55">
        <v>2.8803113580873259</v>
      </c>
      <c r="E49" s="55">
        <v>1.9051466738489751</v>
      </c>
      <c r="F49" s="55">
        <v>1.1468279640348271</v>
      </c>
      <c r="G49" s="55">
        <v>2.3473535223983788</v>
      </c>
      <c r="H49" s="55">
        <v>1.4086791922597097</v>
      </c>
      <c r="I49" s="55">
        <v>1.9198825040085836</v>
      </c>
      <c r="J49" s="55">
        <v>2.9200922541858603</v>
      </c>
      <c r="K49" s="61">
        <v>1.5279496203625058</v>
      </c>
      <c r="L49" s="55">
        <v>285.93091719507169</v>
      </c>
      <c r="M49" s="55">
        <v>286.60704210654774</v>
      </c>
      <c r="N49" s="55">
        <v>106.84208444997921</v>
      </c>
      <c r="O49" s="55">
        <v>113.17467747700539</v>
      </c>
      <c r="P49" s="55">
        <v>230.9</v>
      </c>
      <c r="Q49" s="55">
        <v>104.91144144136429</v>
      </c>
      <c r="R49" s="55">
        <v>107.3046766845633</v>
      </c>
      <c r="S49" s="55">
        <v>120.30825450289939</v>
      </c>
      <c r="T49" s="61">
        <v>106.35395035490221</v>
      </c>
      <c r="U49" s="21"/>
      <c r="V49" s="22"/>
      <c r="W49" s="22"/>
      <c r="X49" s="22"/>
      <c r="Y49" s="22"/>
    </row>
    <row r="50" spans="1:25" x14ac:dyDescent="0.25">
      <c r="A50" s="52"/>
      <c r="B50" s="60" t="s">
        <v>221</v>
      </c>
      <c r="C50" s="55">
        <v>2.7025206807659288</v>
      </c>
      <c r="D50" s="55">
        <v>2.709935107777568</v>
      </c>
      <c r="E50" s="55">
        <v>1.8036498148095319</v>
      </c>
      <c r="F50" s="55">
        <v>0.8942187482640378</v>
      </c>
      <c r="G50" s="55">
        <v>2.3984044850141117</v>
      </c>
      <c r="H50" s="55">
        <v>1.4506050079269528</v>
      </c>
      <c r="I50" s="55">
        <v>1.8396624216440358</v>
      </c>
      <c r="J50" s="55">
        <v>2.9041429287140943</v>
      </c>
      <c r="K50" s="61">
        <v>1.4009989489581613</v>
      </c>
      <c r="L50" s="55">
        <v>288.51950119514549</v>
      </c>
      <c r="M50" s="55">
        <v>289.22189417719937</v>
      </c>
      <c r="N50" s="55">
        <v>107.64503319616931</v>
      </c>
      <c r="O50" s="55">
        <v>114.48478880863738</v>
      </c>
      <c r="P50" s="55">
        <v>232.3</v>
      </c>
      <c r="Q50" s="55">
        <v>105.32919988810194</v>
      </c>
      <c r="R50" s="55">
        <v>107.74148144199184</v>
      </c>
      <c r="S50" s="55">
        <v>121.26515621768695</v>
      </c>
      <c r="T50" s="61">
        <v>106.64679197565744</v>
      </c>
      <c r="U50" s="21"/>
      <c r="V50" s="22"/>
      <c r="W50" s="22"/>
      <c r="X50" s="22"/>
      <c r="Y50" s="22"/>
    </row>
    <row r="51" spans="1:25" x14ac:dyDescent="0.25">
      <c r="A51" s="52"/>
      <c r="B51" s="60" t="s">
        <v>222</v>
      </c>
      <c r="C51" s="55">
        <v>2.7285289573059259</v>
      </c>
      <c r="D51" s="55">
        <v>2.7352563342492147</v>
      </c>
      <c r="E51" s="55">
        <v>1.8221932503911944</v>
      </c>
      <c r="F51" s="55">
        <v>0.88366526017381375</v>
      </c>
      <c r="G51" s="55">
        <v>2.4524903811810077</v>
      </c>
      <c r="H51" s="55">
        <v>1.5273605320385242</v>
      </c>
      <c r="I51" s="55">
        <v>1.8800182876500742</v>
      </c>
      <c r="J51" s="55">
        <v>2.9684631216055379</v>
      </c>
      <c r="K51" s="61">
        <v>1.3808101100760837</v>
      </c>
      <c r="L51" s="55">
        <v>290.36136940468487</v>
      </c>
      <c r="M51" s="55">
        <v>291.06887907619347</v>
      </c>
      <c r="N51" s="55">
        <v>107.8971143960195</v>
      </c>
      <c r="O51" s="55">
        <v>114.24431605462726</v>
      </c>
      <c r="P51" s="55">
        <v>233.8</v>
      </c>
      <c r="Q51" s="55">
        <v>105.74783639099898</v>
      </c>
      <c r="R51" s="55">
        <v>108.25615257698028</v>
      </c>
      <c r="S51" s="55">
        <v>122.1798764927694</v>
      </c>
      <c r="T51" s="61">
        <v>107.02829579250243</v>
      </c>
      <c r="U51" s="21"/>
      <c r="V51" s="22"/>
      <c r="W51" s="22"/>
      <c r="X51" s="22"/>
      <c r="Y51" s="22"/>
    </row>
    <row r="52" spans="1:25" x14ac:dyDescent="0.25">
      <c r="A52" s="52"/>
      <c r="B52" s="60" t="s">
        <v>223</v>
      </c>
      <c r="C52" s="55">
        <v>2.7860063359040339</v>
      </c>
      <c r="D52" s="55">
        <v>2.7928322276206075</v>
      </c>
      <c r="E52" s="55">
        <v>1.8864050962917958</v>
      </c>
      <c r="F52" s="55">
        <v>0.9359775637631742</v>
      </c>
      <c r="G52" s="55">
        <v>2.5055061436973176</v>
      </c>
      <c r="H52" s="55">
        <v>1.6095591630489237</v>
      </c>
      <c r="I52" s="55">
        <v>1.9214824135733863</v>
      </c>
      <c r="J52" s="55">
        <v>2.9949374107566484</v>
      </c>
      <c r="K52" s="61">
        <v>1.3914923134126411</v>
      </c>
      <c r="L52" s="55">
        <v>292.65436248689116</v>
      </c>
      <c r="M52" s="55">
        <v>293.37816462861946</v>
      </c>
      <c r="N52" s="55">
        <v>108.6592547285203</v>
      </c>
      <c r="O52" s="55">
        <v>114.23656147255517</v>
      </c>
      <c r="P52" s="55">
        <v>235.2</v>
      </c>
      <c r="Q52" s="55">
        <v>106.19164018291474</v>
      </c>
      <c r="R52" s="55">
        <v>108.81184481502979</v>
      </c>
      <c r="S52" s="55">
        <v>123.05738924280844</v>
      </c>
      <c r="T52" s="61">
        <v>107.46021112929003</v>
      </c>
      <c r="U52" s="21"/>
      <c r="V52" s="22"/>
      <c r="W52" s="22"/>
      <c r="X52" s="22"/>
      <c r="Y52" s="22"/>
    </row>
    <row r="53" spans="1:25" x14ac:dyDescent="0.25">
      <c r="A53" s="52"/>
      <c r="B53" s="60" t="s">
        <v>224</v>
      </c>
      <c r="C53" s="55">
        <v>2.8074718137954449</v>
      </c>
      <c r="D53" s="55">
        <v>2.8135087925823257</v>
      </c>
      <c r="E53" s="55">
        <v>1.9039740809052006</v>
      </c>
      <c r="F53" s="55">
        <v>0.94867076839501863</v>
      </c>
      <c r="G53" s="55">
        <v>2.5598278459008981</v>
      </c>
      <c r="H53" s="55">
        <v>1.6508520186968578</v>
      </c>
      <c r="I53" s="55">
        <v>1.9218571719325865</v>
      </c>
      <c r="J53" s="55">
        <v>2.9692140978693402</v>
      </c>
      <c r="K53" s="61">
        <v>1.4466238869993902</v>
      </c>
      <c r="L53" s="55">
        <v>293.95834710225012</v>
      </c>
      <c r="M53" s="55">
        <v>294.6707564363756</v>
      </c>
      <c r="N53" s="55">
        <v>108.87633004540567</v>
      </c>
      <c r="O53" s="55">
        <v>114.24833255945508</v>
      </c>
      <c r="P53" s="55">
        <v>236.8</v>
      </c>
      <c r="Q53" s="55">
        <v>106.64337409024301</v>
      </c>
      <c r="R53" s="55">
        <v>109.36691930924465</v>
      </c>
      <c r="S53" s="55">
        <v>123.8804641565</v>
      </c>
      <c r="T53" s="61">
        <v>107.8924920055037</v>
      </c>
      <c r="U53" s="21"/>
      <c r="V53" s="22"/>
      <c r="W53" s="22"/>
      <c r="X53" s="22"/>
      <c r="Y53" s="22"/>
    </row>
    <row r="54" spans="1:25" x14ac:dyDescent="0.25">
      <c r="A54" s="52"/>
      <c r="B54" s="60" t="s">
        <v>268</v>
      </c>
      <c r="C54" s="55">
        <v>2.8870644354400099</v>
      </c>
      <c r="D54" s="55">
        <v>2.8940211977256212</v>
      </c>
      <c r="E54" s="55">
        <v>2.0023835262311707</v>
      </c>
      <c r="F54" s="55">
        <v>1.1024355297429622</v>
      </c>
      <c r="G54" s="55">
        <v>2.6008520761695024</v>
      </c>
      <c r="H54" s="55">
        <v>2.9162538963116713</v>
      </c>
      <c r="I54" s="55">
        <v>2.0137377706007555</v>
      </c>
      <c r="J54" s="55">
        <v>2.8669083245729752</v>
      </c>
      <c r="K54" s="61">
        <v>1.6144160760900093</v>
      </c>
      <c r="L54" s="55">
        <v>296.84924510345945</v>
      </c>
      <c r="M54" s="55">
        <v>297.59203710315109</v>
      </c>
      <c r="N54" s="55">
        <v>109.80049960769547</v>
      </c>
      <c r="O54" s="55">
        <v>115.74690979661499</v>
      </c>
      <c r="P54" s="55">
        <v>238.3</v>
      </c>
      <c r="Q54" s="55">
        <v>108.40086678379262</v>
      </c>
      <c r="R54" s="55">
        <v>109.91111234839404</v>
      </c>
      <c r="S54" s="55">
        <v>124.74171707609824</v>
      </c>
      <c r="T54" s="61">
        <v>108.36851492994673</v>
      </c>
      <c r="U54" s="21"/>
      <c r="V54" s="22"/>
      <c r="W54" s="22"/>
      <c r="X54" s="22"/>
      <c r="Y54" s="22"/>
    </row>
    <row r="55" spans="1:25" x14ac:dyDescent="0.25">
      <c r="A55" s="52"/>
      <c r="B55" s="60" t="s">
        <v>269</v>
      </c>
      <c r="C55" s="55">
        <v>2.8823888766172985</v>
      </c>
      <c r="D55" s="55">
        <v>2.8858354490363496</v>
      </c>
      <c r="E55" s="55">
        <v>2.0025712614284146</v>
      </c>
      <c r="F55" s="55">
        <v>1.1007808775630963</v>
      </c>
      <c r="G55" s="55">
        <v>2.7405783683084763</v>
      </c>
      <c r="H55" s="55">
        <v>2.9774933848206953</v>
      </c>
      <c r="I55" s="55">
        <v>2.0264729100537267</v>
      </c>
      <c r="J55" s="55">
        <v>2.8360698025635713</v>
      </c>
      <c r="K55" s="61">
        <v>1.6855051637496103</v>
      </c>
      <c r="L55" s="55">
        <v>298.73071321839916</v>
      </c>
      <c r="M55" s="55">
        <v>299.46864796968703</v>
      </c>
      <c r="N55" s="55">
        <v>110.05783100082473</v>
      </c>
      <c r="O55" s="55">
        <v>115.50189563945935</v>
      </c>
      <c r="P55" s="55">
        <v>240.2</v>
      </c>
      <c r="Q55" s="55">
        <v>108.896471224132</v>
      </c>
      <c r="R55" s="55">
        <v>110.44993418241923</v>
      </c>
      <c r="S55" s="55">
        <v>125.64498307479029</v>
      </c>
      <c r="T55" s="61">
        <v>108.83226324475827</v>
      </c>
      <c r="U55" s="21"/>
      <c r="V55" s="22"/>
      <c r="W55" s="22"/>
      <c r="X55" s="22"/>
      <c r="Y55" s="22"/>
    </row>
    <row r="56" spans="1:25" x14ac:dyDescent="0.25">
      <c r="A56" s="52"/>
      <c r="B56" s="60" t="s">
        <v>270</v>
      </c>
      <c r="C56" s="55">
        <v>2.8882051778267481</v>
      </c>
      <c r="D56" s="55">
        <v>2.8841598653675362</v>
      </c>
      <c r="E56" s="55">
        <v>2.0025418763465694</v>
      </c>
      <c r="F56" s="55">
        <v>1.0784575782362538</v>
      </c>
      <c r="G56" s="55">
        <v>3.0549074343496585</v>
      </c>
      <c r="H56" s="55">
        <v>3.0492651951949057</v>
      </c>
      <c r="I56" s="55">
        <v>2.017627246289635</v>
      </c>
      <c r="J56" s="55">
        <v>2.8606233897699695</v>
      </c>
      <c r="K56" s="61">
        <v>1.715595851763922</v>
      </c>
      <c r="L56" s="55">
        <v>301.10682093737341</v>
      </c>
      <c r="M56" s="55">
        <v>301.83965990658999</v>
      </c>
      <c r="N56" s="55">
        <v>110.835201806985</v>
      </c>
      <c r="O56" s="55">
        <v>115.46855432687245</v>
      </c>
      <c r="P56" s="55">
        <v>242.4</v>
      </c>
      <c r="Q56" s="55">
        <v>109.42970490721898</v>
      </c>
      <c r="R56" s="55">
        <v>111.00726224320822</v>
      </c>
      <c r="S56" s="55">
        <v>126.57759770232849</v>
      </c>
      <c r="T56" s="61">
        <v>109.30379405372088</v>
      </c>
      <c r="U56" s="21"/>
      <c r="V56" s="22"/>
      <c r="W56" s="22"/>
      <c r="X56" s="22"/>
      <c r="Y56" s="22"/>
    </row>
    <row r="57" spans="1:25" x14ac:dyDescent="0.25">
      <c r="A57" s="52"/>
      <c r="B57" s="60" t="s">
        <v>271</v>
      </c>
      <c r="C57" s="55">
        <v>2.9045257076050177</v>
      </c>
      <c r="D57" s="55">
        <v>2.8891565851721168</v>
      </c>
      <c r="E57" s="55">
        <v>2.0037928682349673</v>
      </c>
      <c r="F57" s="55">
        <v>1.0637413618117932</v>
      </c>
      <c r="G57" s="55">
        <v>3.5365446169131047</v>
      </c>
      <c r="H57" s="55">
        <v>3.0864110894869068</v>
      </c>
      <c r="I57" s="55">
        <v>2.0128783808638815</v>
      </c>
      <c r="J57" s="55">
        <v>3.0310965928298543</v>
      </c>
      <c r="K57" s="61">
        <v>1.7755362986468555</v>
      </c>
      <c r="L57" s="55">
        <v>302.49644286348575</v>
      </c>
      <c r="M57" s="55">
        <v>303.18425600053365</v>
      </c>
      <c r="N57" s="55">
        <v>111.05798618205147</v>
      </c>
      <c r="O57" s="55">
        <v>115.4636393280703</v>
      </c>
      <c r="P57" s="55">
        <v>245.1</v>
      </c>
      <c r="Q57" s="55">
        <v>109.93482701436727</v>
      </c>
      <c r="R57" s="55">
        <v>111.56834238383728</v>
      </c>
      <c r="S57" s="55">
        <v>127.63540068472948</v>
      </c>
      <c r="T57" s="61">
        <v>109.80816236457608</v>
      </c>
      <c r="U57" s="21"/>
      <c r="V57" s="22"/>
      <c r="W57" s="22"/>
      <c r="X57" s="22"/>
      <c r="Y57" s="22"/>
    </row>
    <row r="58" spans="1:25" x14ac:dyDescent="0.25">
      <c r="A58" s="52"/>
      <c r="B58" s="60" t="s">
        <v>339</v>
      </c>
      <c r="C58" s="55">
        <v>2.9273935158031179</v>
      </c>
      <c r="D58" s="55">
        <v>2.9065055231917398</v>
      </c>
      <c r="E58" s="55">
        <v>1.9963620574019245</v>
      </c>
      <c r="F58" s="55">
        <v>1.0441437773076672</v>
      </c>
      <c r="G58" s="55">
        <v>3.7892145664114594</v>
      </c>
      <c r="H58" s="338">
        <v>3.1628693962275634</v>
      </c>
      <c r="I58" s="55">
        <v>2.0107381339827413</v>
      </c>
      <c r="J58" s="55">
        <v>3.197534745439782</v>
      </c>
      <c r="K58" s="61">
        <v>1.7981691462413778</v>
      </c>
      <c r="L58" s="55">
        <v>305.53919065632863</v>
      </c>
      <c r="M58" s="55">
        <v>306.24156609813298</v>
      </c>
      <c r="N58" s="55">
        <v>111.99251512070124</v>
      </c>
      <c r="O58" s="55">
        <v>116.95547395268225</v>
      </c>
      <c r="P58" s="55">
        <v>247.4</v>
      </c>
      <c r="Q58" s="55">
        <v>111.8294446245426</v>
      </c>
      <c r="R58" s="55">
        <v>112.12113699786782</v>
      </c>
      <c r="S58" s="55">
        <v>128.73037682166466</v>
      </c>
      <c r="T58" s="61">
        <v>110.31716412965702</v>
      </c>
      <c r="U58" s="21"/>
      <c r="V58" s="22"/>
      <c r="W58" s="22"/>
      <c r="X58" s="22"/>
      <c r="Y58" s="22"/>
    </row>
    <row r="59" spans="1:25" x14ac:dyDescent="0.25">
      <c r="A59" s="52"/>
      <c r="B59" s="60" t="s">
        <v>340</v>
      </c>
      <c r="C59" s="55">
        <v>2.9459672309840244</v>
      </c>
      <c r="D59" s="55">
        <v>2.9213991261281791</v>
      </c>
      <c r="E59" s="55">
        <v>1.9963730811465439</v>
      </c>
      <c r="F59" s="55">
        <v>1.0384691817034479</v>
      </c>
      <c r="G59" s="55">
        <v>3.9582602565555618</v>
      </c>
      <c r="H59" s="338">
        <v>3.1710903800515222</v>
      </c>
      <c r="I59" s="55">
        <v>2.015602664168398</v>
      </c>
      <c r="J59" s="55">
        <v>3.3580124598248915</v>
      </c>
      <c r="K59" s="61">
        <v>1.8238765990962094</v>
      </c>
      <c r="L59" s="55">
        <v>307.53122213869807</v>
      </c>
      <c r="M59" s="55">
        <v>308.21732243450134</v>
      </c>
      <c r="N59" s="55">
        <v>112.25499591261897</v>
      </c>
      <c r="O59" s="55">
        <v>116.7013472299584</v>
      </c>
      <c r="P59" s="55">
        <v>249.7</v>
      </c>
      <c r="Q59" s="55">
        <v>112.34967674733603</v>
      </c>
      <c r="R59" s="55">
        <v>112.67616599837231</v>
      </c>
      <c r="S59" s="55">
        <v>129.86415726158663</v>
      </c>
      <c r="T59" s="61">
        <v>110.8172294263462</v>
      </c>
      <c r="U59" s="21"/>
      <c r="V59" s="22"/>
      <c r="W59" s="22"/>
      <c r="X59" s="22"/>
      <c r="Y59" s="22"/>
    </row>
    <row r="60" spans="1:25" x14ac:dyDescent="0.25">
      <c r="A60" s="52"/>
      <c r="B60" s="60" t="s">
        <v>341</v>
      </c>
      <c r="C60" s="55">
        <v>2.9572493821115984</v>
      </c>
      <c r="D60" s="55">
        <v>2.9350076886158121</v>
      </c>
      <c r="E60" s="55">
        <v>1.9963901595409936</v>
      </c>
      <c r="F60" s="55">
        <v>1.0296613346674235</v>
      </c>
      <c r="G60" s="55">
        <v>3.8722830969352913</v>
      </c>
      <c r="H60" s="338">
        <v>3.1739943936445414</v>
      </c>
      <c r="I60" s="55">
        <v>2.0126342805762221</v>
      </c>
      <c r="J60" s="55">
        <v>3.5175999681192991</v>
      </c>
      <c r="K60" s="61">
        <v>1.8474821759833304</v>
      </c>
      <c r="L60" s="55">
        <v>310.01130053903978</v>
      </c>
      <c r="M60" s="55">
        <v>310.69867713214023</v>
      </c>
      <c r="N60" s="55">
        <v>113.04790486916706</v>
      </c>
      <c r="O60" s="55">
        <v>116.6574893844757</v>
      </c>
      <c r="P60" s="55">
        <v>251.8</v>
      </c>
      <c r="Q60" s="55">
        <v>112.90299760595587</v>
      </c>
      <c r="R60" s="55">
        <v>113.24143245704417</v>
      </c>
      <c r="S60" s="55">
        <v>131.03009123875177</v>
      </c>
      <c r="T60" s="61">
        <v>111.3231621665369</v>
      </c>
      <c r="U60" s="21"/>
      <c r="V60" s="22"/>
      <c r="W60" s="22"/>
      <c r="X60" s="22"/>
      <c r="Y60" s="22"/>
    </row>
    <row r="61" spans="1:25" x14ac:dyDescent="0.25">
      <c r="A61" s="52"/>
      <c r="B61" s="60" t="s">
        <v>342</v>
      </c>
      <c r="C61" s="55">
        <v>2.9540209436259488</v>
      </c>
      <c r="D61" s="55">
        <v>2.9476340621802279</v>
      </c>
      <c r="E61" s="55">
        <v>1.9971853592549422</v>
      </c>
      <c r="F61" s="55">
        <v>1.0235081254677709</v>
      </c>
      <c r="G61" s="55">
        <v>3.2150241225165956</v>
      </c>
      <c r="H61" s="338">
        <v>3.184683260904464</v>
      </c>
      <c r="I61" s="55">
        <v>2.0099516455003936</v>
      </c>
      <c r="J61" s="55">
        <v>3.5695321887634037</v>
      </c>
      <c r="K61" s="61">
        <v>1.8315810738172331</v>
      </c>
      <c r="L61" s="55">
        <v>311.43225113939661</v>
      </c>
      <c r="M61" s="55">
        <v>312.12101840157311</v>
      </c>
      <c r="N61" s="55">
        <v>113.27602002236277</v>
      </c>
      <c r="O61" s="55">
        <v>116.64541905855391</v>
      </c>
      <c r="P61" s="55">
        <v>253</v>
      </c>
      <c r="Q61" s="55">
        <v>113.4359030481981</v>
      </c>
      <c r="R61" s="55">
        <v>113.81081211743873</v>
      </c>
      <c r="S61" s="55">
        <v>132.19138739642804</v>
      </c>
      <c r="T61" s="61">
        <v>111.81938788395215</v>
      </c>
      <c r="U61" s="21"/>
      <c r="V61" s="22"/>
      <c r="W61" s="22"/>
      <c r="X61" s="22"/>
      <c r="Y61" s="22"/>
    </row>
    <row r="62" spans="1:25" x14ac:dyDescent="0.25">
      <c r="A62" s="52"/>
      <c r="B62" s="60" t="s">
        <v>587</v>
      </c>
      <c r="C62" s="55">
        <v>2.9611137201078463</v>
      </c>
      <c r="D62" s="55">
        <v>2.9538556018485309</v>
      </c>
      <c r="E62" s="55">
        <v>1.9985369688370866</v>
      </c>
      <c r="F62" s="55">
        <v>0.95593117929061577</v>
      </c>
      <c r="G62" s="55">
        <v>3.258030702471558</v>
      </c>
      <c r="H62" s="338">
        <v>3.184683260904464</v>
      </c>
      <c r="I62" s="55">
        <v>2.013289013042268</v>
      </c>
      <c r="J62" s="55">
        <v>3.608500206143205</v>
      </c>
      <c r="K62" s="61">
        <v>1.7715079976680244</v>
      </c>
      <c r="L62" s="55">
        <v>314.58655355115962</v>
      </c>
      <c r="M62" s="55">
        <v>315.28749975351133</v>
      </c>
      <c r="N62" s="55">
        <v>114.23072693771893</v>
      </c>
      <c r="O62" s="55">
        <v>118.07348779408306</v>
      </c>
      <c r="P62" s="55">
        <v>255.4</v>
      </c>
      <c r="Q62" s="55">
        <v>115.39085822826283</v>
      </c>
      <c r="R62" s="55">
        <v>114.37845953034397</v>
      </c>
      <c r="S62" s="55">
        <v>133.37561273464337</v>
      </c>
      <c r="T62" s="61">
        <v>112.27144151501444</v>
      </c>
      <c r="U62" s="287"/>
      <c r="V62" s="22"/>
      <c r="W62" s="22"/>
      <c r="X62" s="22"/>
      <c r="Y62" s="22"/>
    </row>
    <row r="63" spans="1:25" x14ac:dyDescent="0.25">
      <c r="A63" s="52"/>
      <c r="B63" s="60" t="s">
        <v>588</v>
      </c>
      <c r="C63" s="55">
        <v>2.9747979673245055</v>
      </c>
      <c r="D63" s="55">
        <v>2.9583315821131748</v>
      </c>
      <c r="E63" s="55">
        <v>1.9985442937382913</v>
      </c>
      <c r="F63" s="55">
        <v>0.94926347782377718</v>
      </c>
      <c r="G63" s="55">
        <v>3.6465044460329779</v>
      </c>
      <c r="H63" s="338">
        <v>3.1846832609044418</v>
      </c>
      <c r="I63" s="55">
        <v>2.0150227737619559</v>
      </c>
      <c r="J63" s="55">
        <v>3.6128581095192942</v>
      </c>
      <c r="K63" s="61">
        <v>1.7635000679736805</v>
      </c>
      <c r="L63" s="55">
        <v>316.67965468376826</v>
      </c>
      <c r="M63" s="55">
        <v>317.33541282562476</v>
      </c>
      <c r="N63" s="55">
        <v>114.49846172786677</v>
      </c>
      <c r="O63" s="55">
        <v>117.80915049734071</v>
      </c>
      <c r="P63" s="55">
        <v>258.8</v>
      </c>
      <c r="Q63" s="55">
        <v>115.9276580963887</v>
      </c>
      <c r="R63" s="55">
        <v>114.94661640384135</v>
      </c>
      <c r="S63" s="55">
        <v>134.55596499857074</v>
      </c>
      <c r="T63" s="61">
        <v>112.77149134260637</v>
      </c>
      <c r="U63" s="287"/>
      <c r="V63" s="22"/>
      <c r="W63" s="22"/>
      <c r="X63" s="22"/>
      <c r="Y63" s="22"/>
    </row>
    <row r="64" spans="1:25" x14ac:dyDescent="0.25">
      <c r="A64" s="52"/>
      <c r="B64" s="60" t="s">
        <v>589</v>
      </c>
      <c r="C64" s="55">
        <v>2.9804613470851251</v>
      </c>
      <c r="D64" s="55">
        <v>2.9592179481780221</v>
      </c>
      <c r="E64" s="55">
        <v>1.998545280954346</v>
      </c>
      <c r="F64" s="55">
        <v>0.94257240443162971</v>
      </c>
      <c r="G64" s="55">
        <v>3.8465386807294095</v>
      </c>
      <c r="H64" s="338">
        <v>3.184683260904464</v>
      </c>
      <c r="I64" s="55">
        <v>2.0138660542604896</v>
      </c>
      <c r="J64" s="55">
        <v>3.6349283620681518</v>
      </c>
      <c r="K64" s="61">
        <v>1.7639372237204469</v>
      </c>
      <c r="L64" s="55">
        <v>319.25106752320175</v>
      </c>
      <c r="M64" s="55">
        <v>319.89292815058621</v>
      </c>
      <c r="N64" s="55">
        <v>115.30721843714754</v>
      </c>
      <c r="O64" s="55">
        <v>117.75707068711652</v>
      </c>
      <c r="P64" s="55">
        <v>261.5</v>
      </c>
      <c r="Q64" s="55">
        <v>116.49860047177211</v>
      </c>
      <c r="R64" s="55">
        <v>115.5219632246549</v>
      </c>
      <c r="S64" s="55">
        <v>135.79294118803293</v>
      </c>
      <c r="T64" s="61">
        <v>113.28683286261513</v>
      </c>
      <c r="U64" s="287"/>
      <c r="V64" s="22"/>
      <c r="W64" s="22"/>
      <c r="X64" s="22"/>
      <c r="Y64" s="22"/>
    </row>
    <row r="65" spans="1:25" x14ac:dyDescent="0.25">
      <c r="A65" s="52"/>
      <c r="B65" s="431" t="s">
        <v>590</v>
      </c>
      <c r="C65" s="221">
        <v>3.0000024449081053</v>
      </c>
      <c r="D65" s="221">
        <v>2.9636381004217327</v>
      </c>
      <c r="E65" s="221">
        <v>1.9991407000308641</v>
      </c>
      <c r="F65" s="221">
        <v>0.94257240443160129</v>
      </c>
      <c r="G65" s="221">
        <v>4.4822002201828468</v>
      </c>
      <c r="H65" s="339">
        <v>3.184683260904464</v>
      </c>
      <c r="I65" s="221">
        <v>2.0130991058976946</v>
      </c>
      <c r="J65" s="221">
        <v>3.6677958397309709</v>
      </c>
      <c r="K65" s="226">
        <v>1.7752669568208717</v>
      </c>
      <c r="L65" s="221">
        <v>320.77522628781088</v>
      </c>
      <c r="M65" s="221">
        <v>321.37115582234645</v>
      </c>
      <c r="N65" s="221">
        <v>115.54056704200494</v>
      </c>
      <c r="O65" s="221">
        <v>117.74488658963344</v>
      </c>
      <c r="P65" s="221">
        <v>264.39999999999998</v>
      </c>
      <c r="Q65" s="221">
        <v>117.04847726442988</v>
      </c>
      <c r="R65" s="221">
        <v>116.10193655858978</v>
      </c>
      <c r="S65" s="221">
        <v>137.03989760383686</v>
      </c>
      <c r="T65" s="226">
        <v>113.80448052837531</v>
      </c>
      <c r="U65" s="287"/>
      <c r="V65" s="22"/>
      <c r="W65" s="22"/>
      <c r="X65" s="22"/>
      <c r="Y65" s="22"/>
    </row>
    <row r="66" spans="1:25" x14ac:dyDescent="0.25">
      <c r="A66" s="52"/>
      <c r="B66" s="60">
        <v>2008</v>
      </c>
      <c r="C66" s="55">
        <v>4.0062938755749116</v>
      </c>
      <c r="D66" s="55">
        <v>4.2552304742852414</v>
      </c>
      <c r="E66" s="55">
        <v>3.6177519616834815</v>
      </c>
      <c r="F66" s="55">
        <v>6.6938775510204067</v>
      </c>
      <c r="G66" s="55">
        <v>-0.28914733663177117</v>
      </c>
      <c r="H66" s="338">
        <v>3.3250000000000002</v>
      </c>
      <c r="I66" s="55">
        <v>4</v>
      </c>
      <c r="J66" s="55">
        <v>-4.4663699764754341</v>
      </c>
      <c r="K66" s="61">
        <v>2.8318077803203749</v>
      </c>
      <c r="L66" s="55">
        <v>214.82500000000002</v>
      </c>
      <c r="M66" s="55">
        <v>208.45833333333334</v>
      </c>
      <c r="N66" s="55">
        <v>84.73341666666667</v>
      </c>
      <c r="O66" s="55">
        <v>98.025000000000006</v>
      </c>
      <c r="P66" s="55">
        <v>387.95000000000005</v>
      </c>
      <c r="Q66" s="55">
        <v>84.76666666666668</v>
      </c>
      <c r="R66" s="55">
        <v>87.574645603599038</v>
      </c>
      <c r="S66" s="55">
        <v>91.950876806666656</v>
      </c>
      <c r="T66" s="61">
        <v>89.875</v>
      </c>
      <c r="U66" s="287"/>
      <c r="V66" s="22"/>
      <c r="W66" s="22"/>
      <c r="X66" s="22"/>
      <c r="Y66" s="22"/>
    </row>
    <row r="67" spans="1:25" x14ac:dyDescent="0.25">
      <c r="A67" s="52"/>
      <c r="B67" s="227">
        <v>2009</v>
      </c>
      <c r="C67" s="55">
        <v>-0.53144031964002636</v>
      </c>
      <c r="D67" s="55">
        <v>1.9788127123725872</v>
      </c>
      <c r="E67" s="55">
        <v>2.1653204511010529</v>
      </c>
      <c r="F67" s="55">
        <v>-0.15302218821729241</v>
      </c>
      <c r="G67" s="55">
        <v>-42.376594922026044</v>
      </c>
      <c r="H67" s="338">
        <v>1.8499999999999999</v>
      </c>
      <c r="I67" s="55">
        <v>0.88339652696718929</v>
      </c>
      <c r="J67" s="55">
        <v>-8.9087115392314189</v>
      </c>
      <c r="K67" s="61">
        <v>1.5577190542419999</v>
      </c>
      <c r="L67" s="55">
        <v>213.68333333333334</v>
      </c>
      <c r="M67" s="55">
        <v>212.58333333333334</v>
      </c>
      <c r="N67" s="55">
        <v>86.56816666666667</v>
      </c>
      <c r="O67" s="55">
        <v>97.875</v>
      </c>
      <c r="P67" s="55">
        <v>223.54999999999998</v>
      </c>
      <c r="Q67" s="55">
        <v>86.316666666666663</v>
      </c>
      <c r="R67" s="55">
        <v>88.348276981365061</v>
      </c>
      <c r="S67" s="55">
        <v>83.759238434166676</v>
      </c>
      <c r="T67" s="61">
        <v>91.275000000000006</v>
      </c>
      <c r="U67" s="287"/>
    </row>
    <row r="68" spans="1:25" x14ac:dyDescent="0.25">
      <c r="A68" s="52"/>
      <c r="B68" s="227">
        <v>2010</v>
      </c>
      <c r="C68" s="55">
        <v>4.621324389673191</v>
      </c>
      <c r="D68" s="55">
        <v>4.7628381027048334</v>
      </c>
      <c r="E68" s="55">
        <v>3.2981715757717041</v>
      </c>
      <c r="F68" s="55">
        <v>2.1711366538952745</v>
      </c>
      <c r="G68" s="55">
        <v>0.51442630284053337</v>
      </c>
      <c r="H68" s="338">
        <v>1.35</v>
      </c>
      <c r="I68" s="55">
        <v>1.7464233983683357</v>
      </c>
      <c r="J68" s="55">
        <v>5.729861040469558</v>
      </c>
      <c r="K68" s="61">
        <v>1.5612161051766549</v>
      </c>
      <c r="L68" s="55">
        <v>223.55833333333334</v>
      </c>
      <c r="M68" s="55">
        <v>222.70833333333334</v>
      </c>
      <c r="N68" s="55">
        <v>89.423333333333332</v>
      </c>
      <c r="O68" s="55">
        <v>100</v>
      </c>
      <c r="P68" s="55">
        <v>224.7</v>
      </c>
      <c r="Q68" s="55">
        <v>87.516666666666666</v>
      </c>
      <c r="R68" s="55">
        <v>89.89121196262289</v>
      </c>
      <c r="S68" s="55">
        <v>88.558526404999995</v>
      </c>
      <c r="T68" s="61">
        <v>92.7</v>
      </c>
      <c r="U68" s="287"/>
    </row>
    <row r="69" spans="1:25" x14ac:dyDescent="0.25">
      <c r="A69" s="52"/>
      <c r="B69" s="227">
        <v>2011</v>
      </c>
      <c r="C69" s="55">
        <v>5.1999850896484787</v>
      </c>
      <c r="D69" s="55">
        <v>5.2871842843779149</v>
      </c>
      <c r="E69" s="55">
        <v>4.4636932940693868</v>
      </c>
      <c r="F69" s="55">
        <v>4.5750000000000028</v>
      </c>
      <c r="G69" s="55">
        <v>3.055926420412419</v>
      </c>
      <c r="H69" s="338">
        <v>2.5249999999999999</v>
      </c>
      <c r="I69" s="55">
        <v>3.7586741041476728</v>
      </c>
      <c r="J69" s="55">
        <v>-1.4467031798167653</v>
      </c>
      <c r="K69" s="61">
        <v>1.9956850053937529</v>
      </c>
      <c r="L69" s="55">
        <v>235.18333333333331</v>
      </c>
      <c r="M69" s="55">
        <v>234.48333333333332</v>
      </c>
      <c r="N69" s="55">
        <v>93.414916666666656</v>
      </c>
      <c r="O69" s="55">
        <v>104.575</v>
      </c>
      <c r="P69" s="55">
        <v>231.56666666666669</v>
      </c>
      <c r="Q69" s="55">
        <v>89.708333333333329</v>
      </c>
      <c r="R69" s="55">
        <v>93.26992966856649</v>
      </c>
      <c r="S69" s="55">
        <v>87.277347387500001</v>
      </c>
      <c r="T69" s="61">
        <v>94.550000000000011</v>
      </c>
      <c r="U69" s="287"/>
    </row>
    <row r="70" spans="1:25" x14ac:dyDescent="0.25">
      <c r="A70" s="52"/>
      <c r="B70" s="227">
        <v>2012</v>
      </c>
      <c r="C70" s="55">
        <v>3.2067181631351644</v>
      </c>
      <c r="D70" s="55">
        <v>3.2162911365413436</v>
      </c>
      <c r="E70" s="55">
        <v>2.8282420990937425</v>
      </c>
      <c r="F70" s="55">
        <v>1.9603155629930882</v>
      </c>
      <c r="G70" s="55">
        <v>2.3499352238376332</v>
      </c>
      <c r="H70" s="338">
        <v>3.35</v>
      </c>
      <c r="I70" s="55">
        <v>2.1375489657725666</v>
      </c>
      <c r="J70" s="55">
        <v>0.3929315627311496</v>
      </c>
      <c r="K70" s="61">
        <v>1.5600211528291794</v>
      </c>
      <c r="L70" s="55">
        <v>242.72500000000002</v>
      </c>
      <c r="M70" s="55">
        <v>242.02500000000001</v>
      </c>
      <c r="N70" s="55">
        <v>96.056916666666652</v>
      </c>
      <c r="O70" s="55">
        <v>106.62500000000001</v>
      </c>
      <c r="P70" s="55">
        <v>237.00833333333335</v>
      </c>
      <c r="Q70" s="55">
        <v>92.691666666666663</v>
      </c>
      <c r="R70" s="55">
        <v>95.263620085573734</v>
      </c>
      <c r="S70" s="55">
        <v>87.620287632499995</v>
      </c>
      <c r="T70" s="61">
        <v>96.024999999999991</v>
      </c>
      <c r="U70" s="287"/>
    </row>
    <row r="71" spans="1:25" x14ac:dyDescent="0.25">
      <c r="A71" s="52"/>
      <c r="B71" s="227">
        <v>2013</v>
      </c>
      <c r="C71" s="55">
        <v>3.0418512033508449</v>
      </c>
      <c r="D71" s="55">
        <v>3.0540922081052173</v>
      </c>
      <c r="E71" s="55">
        <v>2.564798821532051</v>
      </c>
      <c r="F71" s="55">
        <v>1.5005861664712654</v>
      </c>
      <c r="G71" s="55">
        <v>2.7952603635596489</v>
      </c>
      <c r="H71" s="338">
        <v>2.4750000000000001</v>
      </c>
      <c r="I71" s="55">
        <v>2.3672363005619701</v>
      </c>
      <c r="J71" s="55">
        <v>2.5649428049808591</v>
      </c>
      <c r="K71" s="61">
        <v>1.90054673262172</v>
      </c>
      <c r="L71" s="55">
        <v>250.10833333333335</v>
      </c>
      <c r="M71" s="55">
        <v>249.41666666666666</v>
      </c>
      <c r="N71" s="55">
        <v>98.520583333333335</v>
      </c>
      <c r="O71" s="55">
        <v>108.22500000000001</v>
      </c>
      <c r="P71" s="55">
        <v>243.63333333333335</v>
      </c>
      <c r="Q71" s="55">
        <v>95</v>
      </c>
      <c r="R71" s="55">
        <v>97.518735081468876</v>
      </c>
      <c r="S71" s="55">
        <v>89.867697895833331</v>
      </c>
      <c r="T71" s="61">
        <v>97.85</v>
      </c>
      <c r="U71" s="287"/>
    </row>
    <row r="72" spans="1:25" x14ac:dyDescent="0.25">
      <c r="B72" s="227">
        <v>2014</v>
      </c>
      <c r="C72" s="55">
        <v>2.3689734448405773</v>
      </c>
      <c r="D72" s="55">
        <v>2.4423655195456035</v>
      </c>
      <c r="E72" s="55">
        <v>1.461031408834188</v>
      </c>
      <c r="F72" s="55">
        <v>0.18480018480018146</v>
      </c>
      <c r="G72" s="55">
        <v>-4.4465727185666992E-2</v>
      </c>
      <c r="H72" s="338">
        <v>2.35</v>
      </c>
      <c r="I72" s="55">
        <v>1.9429614360253851</v>
      </c>
      <c r="J72" s="55">
        <v>8.0002435200171647</v>
      </c>
      <c r="K72" s="61">
        <v>1.7373530914665594</v>
      </c>
      <c r="L72" s="55">
        <v>256.03333333333336</v>
      </c>
      <c r="M72" s="55">
        <v>255.50833333333333</v>
      </c>
      <c r="N72" s="55">
        <v>99.960000000000008</v>
      </c>
      <c r="O72" s="55">
        <v>108.425</v>
      </c>
      <c r="P72" s="55">
        <v>243.52500000000001</v>
      </c>
      <c r="Q72" s="55">
        <v>97.216666666666669</v>
      </c>
      <c r="R72" s="55">
        <v>99.413486497001585</v>
      </c>
      <c r="S72" s="55">
        <v>97.057332573333326</v>
      </c>
      <c r="T72" s="61">
        <v>99.550000000000011</v>
      </c>
      <c r="U72" s="287"/>
    </row>
    <row r="73" spans="1:25" x14ac:dyDescent="0.25">
      <c r="B73" s="227">
        <v>2015</v>
      </c>
      <c r="C73" s="55">
        <v>0.97969014451243197</v>
      </c>
      <c r="D73" s="55">
        <v>1.0273637519976546</v>
      </c>
      <c r="E73" s="55">
        <v>4.0099373082540524E-2</v>
      </c>
      <c r="F73" s="55">
        <v>-1.3834447774959671</v>
      </c>
      <c r="G73" s="55">
        <v>-0.42432330698422049</v>
      </c>
      <c r="H73" s="338">
        <v>2.875</v>
      </c>
      <c r="I73" s="55">
        <v>0.58797758861290106</v>
      </c>
      <c r="J73" s="55">
        <v>6.0011006782331719</v>
      </c>
      <c r="K73" s="61">
        <v>0.45203415369161348</v>
      </c>
      <c r="L73" s="55">
        <v>258.54166666666669</v>
      </c>
      <c r="M73" s="55">
        <v>258.13333333333333</v>
      </c>
      <c r="N73" s="55">
        <v>100.00008333333332</v>
      </c>
      <c r="O73" s="55">
        <v>106.925</v>
      </c>
      <c r="P73" s="55">
        <v>242.49166666666667</v>
      </c>
      <c r="Q73" s="55">
        <v>100.01666666666667</v>
      </c>
      <c r="R73" s="55">
        <v>99.998015517662665</v>
      </c>
      <c r="S73" s="55">
        <v>102.88184081666667</v>
      </c>
      <c r="T73" s="61">
        <v>100.00000000000001</v>
      </c>
      <c r="U73" s="287"/>
    </row>
    <row r="74" spans="1:25" x14ac:dyDescent="0.25">
      <c r="B74" s="227">
        <v>2016</v>
      </c>
      <c r="C74" s="55">
        <v>1.7437550362610637</v>
      </c>
      <c r="D74" s="55">
        <v>1.8724173553718941</v>
      </c>
      <c r="E74" s="55">
        <v>0.65966611694490496</v>
      </c>
      <c r="F74" s="55">
        <v>0.53776011222819875</v>
      </c>
      <c r="G74" s="55">
        <v>-3.0928897900271437</v>
      </c>
      <c r="H74" s="338">
        <v>1.7499999999999998</v>
      </c>
      <c r="I74" s="55">
        <v>1.3612406643977408</v>
      </c>
      <c r="J74" s="55">
        <v>6.9793476279863143</v>
      </c>
      <c r="K74" s="61">
        <v>1.9999999999999858</v>
      </c>
      <c r="L74" s="55">
        <v>263.04999999999995</v>
      </c>
      <c r="M74" s="55">
        <v>262.96666666666664</v>
      </c>
      <c r="N74" s="55">
        <v>100.65974999999999</v>
      </c>
      <c r="O74" s="55">
        <v>107.5</v>
      </c>
      <c r="P74" s="55">
        <v>234.99166666666667</v>
      </c>
      <c r="Q74" s="55">
        <v>101.75</v>
      </c>
      <c r="R74" s="55">
        <v>101.35922916847984</v>
      </c>
      <c r="S74" s="55">
        <v>110.06232213333334</v>
      </c>
      <c r="T74" s="61">
        <v>102</v>
      </c>
      <c r="U74" s="287"/>
    </row>
    <row r="75" spans="1:25" x14ac:dyDescent="0.25">
      <c r="B75" s="227">
        <v>2017</v>
      </c>
      <c r="C75" s="55">
        <v>3.6155014244053945</v>
      </c>
      <c r="D75" s="55">
        <v>3.8441679685913925</v>
      </c>
      <c r="E75" s="55">
        <v>2.6844058645879301</v>
      </c>
      <c r="F75" s="55">
        <v>3.1207508643192909</v>
      </c>
      <c r="G75" s="55">
        <v>-4.5783028062149782</v>
      </c>
      <c r="H75" s="338">
        <v>1.020387292280333</v>
      </c>
      <c r="I75" s="55">
        <v>2.3564193120760848</v>
      </c>
      <c r="J75" s="55">
        <v>4.4028736693136068</v>
      </c>
      <c r="K75" s="61">
        <v>1.879953777879436</v>
      </c>
      <c r="L75" s="55">
        <v>272.56057649689836</v>
      </c>
      <c r="M75" s="55">
        <v>273.07554703473915</v>
      </c>
      <c r="N75" s="55">
        <v>103.36186623227954</v>
      </c>
      <c r="O75" s="55">
        <v>110.85480717914324</v>
      </c>
      <c r="P75" s="55">
        <v>224.23303659729532</v>
      </c>
      <c r="Q75" s="55">
        <v>102.79190247937717</v>
      </c>
      <c r="R75" s="55">
        <v>103.74767761917735</v>
      </c>
      <c r="S75" s="55">
        <v>114.908227134377</v>
      </c>
      <c r="T75" s="61">
        <v>103.91755285343703</v>
      </c>
      <c r="U75" s="287"/>
    </row>
    <row r="76" spans="1:25" x14ac:dyDescent="0.25">
      <c r="B76" s="227">
        <v>2018</v>
      </c>
      <c r="C76" s="55">
        <v>3.3035315635688391</v>
      </c>
      <c r="D76" s="55">
        <v>3.3505697217070036</v>
      </c>
      <c r="E76" s="55">
        <v>2.3579112688609882</v>
      </c>
      <c r="F76" s="55">
        <v>1.886078134787283</v>
      </c>
      <c r="G76" s="55">
        <v>1.4642310738597502</v>
      </c>
      <c r="H76" s="338">
        <v>1.1613347595367141</v>
      </c>
      <c r="I76" s="55">
        <v>2.1944566742476894</v>
      </c>
      <c r="J76" s="55">
        <v>2.8808593588809543</v>
      </c>
      <c r="K76" s="61">
        <v>1.39833784093166</v>
      </c>
      <c r="L76" s="55">
        <v>281.56470117131857</v>
      </c>
      <c r="M76" s="55">
        <v>282.22513363107089</v>
      </c>
      <c r="N76" s="55">
        <v>105.79904732387547</v>
      </c>
      <c r="O76" s="55">
        <v>112.94561545870965</v>
      </c>
      <c r="P76" s="55">
        <v>227.51632639701222</v>
      </c>
      <c r="Q76" s="55">
        <v>103.98593074419485</v>
      </c>
      <c r="R76" s="55">
        <v>106.02437545506837</v>
      </c>
      <c r="S76" s="55">
        <v>118.21857154990188</v>
      </c>
      <c r="T76" s="61">
        <v>105.3706713183568</v>
      </c>
      <c r="U76" s="287"/>
    </row>
    <row r="77" spans="1:25" x14ac:dyDescent="0.25">
      <c r="B77" s="227">
        <v>2019</v>
      </c>
      <c r="C77" s="55">
        <v>2.7708858271913499</v>
      </c>
      <c r="D77" s="55">
        <v>2.7792922852585917</v>
      </c>
      <c r="E77" s="55">
        <v>1.8542930379996818</v>
      </c>
      <c r="F77" s="55">
        <v>0.96459742157493622</v>
      </c>
      <c r="G77" s="55">
        <v>2.4263184253433252</v>
      </c>
      <c r="H77" s="338">
        <v>1.4990509738185276</v>
      </c>
      <c r="I77" s="55">
        <v>1.8902855272392287</v>
      </c>
      <c r="J77" s="55">
        <v>2.9471660150016845</v>
      </c>
      <c r="K77" s="61">
        <v>1.4251033764360415</v>
      </c>
      <c r="L77" s="55">
        <v>289.36653757044832</v>
      </c>
      <c r="M77" s="55">
        <v>290.06899499714001</v>
      </c>
      <c r="N77" s="55">
        <v>107.76087169267208</v>
      </c>
      <c r="O77" s="55">
        <v>114.03508595320631</v>
      </c>
      <c r="P77" s="55">
        <v>233.03659694504722</v>
      </c>
      <c r="Q77" s="55">
        <v>105.54502947584498</v>
      </c>
      <c r="R77" s="55">
        <v>108.0285388796413</v>
      </c>
      <c r="S77" s="55">
        <v>121.70266911404104</v>
      </c>
      <c r="T77" s="61">
        <v>106.87231231308803</v>
      </c>
      <c r="U77" s="287"/>
    </row>
    <row r="78" spans="1:25" x14ac:dyDescent="0.25">
      <c r="B78" s="227">
        <v>2020</v>
      </c>
      <c r="C78" s="55">
        <v>2.866518046476898</v>
      </c>
      <c r="D78" s="55">
        <v>2.8695863744048182</v>
      </c>
      <c r="E78" s="55">
        <v>1.9780778394543859</v>
      </c>
      <c r="F78" s="55">
        <v>1.057864881944468</v>
      </c>
      <c r="G78" s="55">
        <v>2.7403187394204878</v>
      </c>
      <c r="H78" s="338">
        <v>2.6484661237560325</v>
      </c>
      <c r="I78" s="55">
        <v>1.9950914485444429</v>
      </c>
      <c r="J78" s="55">
        <v>2.8828631400849218</v>
      </c>
      <c r="K78" s="61">
        <v>1.6159037902494049</v>
      </c>
      <c r="L78" s="55">
        <v>297.66128159037055</v>
      </c>
      <c r="M78" s="55">
        <v>298.39277535395092</v>
      </c>
      <c r="N78" s="55">
        <v>109.89246561522771</v>
      </c>
      <c r="O78" s="55">
        <v>115.24142308060047</v>
      </c>
      <c r="P78" s="55">
        <v>239.42254248084012</v>
      </c>
      <c r="Q78" s="55">
        <v>108.34260425134666</v>
      </c>
      <c r="R78" s="55">
        <v>110.18380702081653</v>
      </c>
      <c r="S78" s="55">
        <v>125.21119050242925</v>
      </c>
      <c r="T78" s="61">
        <v>108.5992660584824</v>
      </c>
      <c r="U78" s="287"/>
    </row>
    <row r="79" spans="1:25" x14ac:dyDescent="0.25">
      <c r="B79" s="227">
        <v>2021</v>
      </c>
      <c r="C79" s="55">
        <v>2.9339581595418593</v>
      </c>
      <c r="D79" s="55">
        <v>2.9131670671533243</v>
      </c>
      <c r="E79" s="55">
        <v>1.9982124284985616</v>
      </c>
      <c r="F79" s="55">
        <v>1.0439513510300458</v>
      </c>
      <c r="G79" s="55">
        <v>3.7901647972498296</v>
      </c>
      <c r="H79" s="338">
        <v>3.1485913148526334</v>
      </c>
      <c r="I79" s="55">
        <v>2.0129658780485045</v>
      </c>
      <c r="J79" s="55">
        <v>3.2775153584808692</v>
      </c>
      <c r="K79" s="61">
        <v>1.8113966463063491</v>
      </c>
      <c r="L79" s="55">
        <v>306.39453904938807</v>
      </c>
      <c r="M79" s="55">
        <v>307.08545541632702</v>
      </c>
      <c r="N79" s="55">
        <v>112.08835052113469</v>
      </c>
      <c r="O79" s="55">
        <v>116.44448747379666</v>
      </c>
      <c r="P79" s="55">
        <v>248.49705140262944</v>
      </c>
      <c r="Q79" s="55">
        <v>111.75423649805045</v>
      </c>
      <c r="R79" s="55">
        <v>112.40176945928039</v>
      </c>
      <c r="S79" s="55">
        <v>129.31500650168311</v>
      </c>
      <c r="T79" s="61">
        <v>110.56642952177906</v>
      </c>
      <c r="U79" s="287"/>
    </row>
    <row r="80" spans="1:25" x14ac:dyDescent="0.25">
      <c r="B80" s="257">
        <v>2022</v>
      </c>
      <c r="C80" s="221">
        <v>2.9676908417508656</v>
      </c>
      <c r="D80" s="221">
        <v>2.9547994561302886</v>
      </c>
      <c r="E80" s="221">
        <v>1.9982061023522704</v>
      </c>
      <c r="F80" s="221">
        <v>0.96766670533068577</v>
      </c>
      <c r="G80" s="221">
        <v>3.4940905303509879</v>
      </c>
      <c r="H80" s="339">
        <v>3.1846832609044586</v>
      </c>
      <c r="I80" s="221">
        <v>2.0130406938202583</v>
      </c>
      <c r="J80" s="221">
        <v>3.6066735051936547</v>
      </c>
      <c r="K80" s="226">
        <v>1.782511100152476</v>
      </c>
      <c r="L80" s="221">
        <v>315.48738172438152</v>
      </c>
      <c r="M80" s="221">
        <v>316.15921478282388</v>
      </c>
      <c r="N80" s="221">
        <v>114.328106781274</v>
      </c>
      <c r="O80" s="221">
        <v>117.57128200927355</v>
      </c>
      <c r="P80" s="221">
        <v>257.17976334389016</v>
      </c>
      <c r="Q80" s="221">
        <v>115.31325496115542</v>
      </c>
      <c r="R80" s="221">
        <v>114.66446281906974</v>
      </c>
      <c r="S80" s="221">
        <v>133.97897657941877</v>
      </c>
      <c r="T80" s="226">
        <v>112.53728840104702</v>
      </c>
      <c r="U80" s="287"/>
    </row>
    <row r="81" spans="2:21" x14ac:dyDescent="0.25">
      <c r="B81" s="227" t="s">
        <v>611</v>
      </c>
      <c r="C81" s="55">
        <v>2.9765472052419</v>
      </c>
      <c r="D81" s="55">
        <v>3.9667782323044491</v>
      </c>
      <c r="E81" s="55">
        <v>3.7692247685834701</v>
      </c>
      <c r="F81" s="55">
        <v>5.8807733619763809</v>
      </c>
      <c r="G81" s="55">
        <v>-12.78432190138642</v>
      </c>
      <c r="H81" s="338">
        <v>3.2250000000000001</v>
      </c>
      <c r="I81" s="55">
        <v>3.7269799753679109</v>
      </c>
      <c r="J81" s="55">
        <v>-9.2185803662392658</v>
      </c>
      <c r="K81" s="61">
        <v>2.6136363636363882</v>
      </c>
      <c r="L81" s="55">
        <v>214.78333333333333</v>
      </c>
      <c r="M81" s="55">
        <v>209.67500000000001</v>
      </c>
      <c r="N81" s="55">
        <v>85.356499999999997</v>
      </c>
      <c r="O81" s="55">
        <v>98.575000000000003</v>
      </c>
      <c r="P81" s="55">
        <v>348.60833333333335</v>
      </c>
      <c r="Q81" s="55">
        <v>85.358333333333334</v>
      </c>
      <c r="R81" s="55">
        <v>88.063977351910836</v>
      </c>
      <c r="S81" s="55">
        <v>88.179581707499992</v>
      </c>
      <c r="T81" s="61">
        <v>90.300000000000011</v>
      </c>
      <c r="U81" s="287"/>
    </row>
    <row r="82" spans="2:21" x14ac:dyDescent="0.25">
      <c r="B82" s="227" t="s">
        <v>163</v>
      </c>
      <c r="C82" s="55">
        <v>0.45782571583767151</v>
      </c>
      <c r="D82" s="55">
        <v>2.5197726640435718</v>
      </c>
      <c r="E82" s="55">
        <v>2.238747683734303</v>
      </c>
      <c r="F82" s="55">
        <v>-0.40578239918843906</v>
      </c>
      <c r="G82" s="55">
        <v>-37.809863026797032</v>
      </c>
      <c r="H82" s="338">
        <v>1.4000000000000001</v>
      </c>
      <c r="I82" s="55">
        <v>0.55432446994905149</v>
      </c>
      <c r="J82" s="55">
        <v>-3.2223904549605891</v>
      </c>
      <c r="K82" s="61">
        <v>1.4673311184939166</v>
      </c>
      <c r="L82" s="55">
        <v>215.76666666666668</v>
      </c>
      <c r="M82" s="55">
        <v>214.95833333333334</v>
      </c>
      <c r="N82" s="55">
        <v>87.267416666666662</v>
      </c>
      <c r="O82" s="55">
        <v>98.174999999999997</v>
      </c>
      <c r="P82" s="55">
        <v>216.79999999999998</v>
      </c>
      <c r="Q82" s="55">
        <v>86.566666666666663</v>
      </c>
      <c r="R82" s="55">
        <v>88.552137527582872</v>
      </c>
      <c r="S82" s="55">
        <v>85.338091283333341</v>
      </c>
      <c r="T82" s="61">
        <v>91.625000000000014</v>
      </c>
      <c r="U82" s="287"/>
    </row>
    <row r="83" spans="2:21" x14ac:dyDescent="0.25">
      <c r="B83" s="227" t="s">
        <v>164</v>
      </c>
      <c r="C83" s="55">
        <v>4.9629229105515122</v>
      </c>
      <c r="D83" s="55">
        <v>4.96220197712735</v>
      </c>
      <c r="E83" s="55">
        <v>3.5112379668241971</v>
      </c>
      <c r="F83" s="55">
        <v>2.8775146422205466</v>
      </c>
      <c r="G83" s="55">
        <v>4.812423124231259</v>
      </c>
      <c r="H83" s="338">
        <v>1.55</v>
      </c>
      <c r="I83" s="55">
        <v>2.422305284047539</v>
      </c>
      <c r="J83" s="55">
        <v>3.5581922740125265</v>
      </c>
      <c r="K83" s="61">
        <v>1.8553888130968517</v>
      </c>
      <c r="L83" s="55">
        <v>226.47499999999999</v>
      </c>
      <c r="M83" s="55">
        <v>225.625</v>
      </c>
      <c r="N83" s="55">
        <v>90.331583333333327</v>
      </c>
      <c r="O83" s="55">
        <v>101.00000000000001</v>
      </c>
      <c r="P83" s="55">
        <v>227.23333333333335</v>
      </c>
      <c r="Q83" s="55">
        <v>87.924999999999997</v>
      </c>
      <c r="R83" s="55">
        <v>90.697140634050555</v>
      </c>
      <c r="S83" s="55">
        <v>88.374584654166668</v>
      </c>
      <c r="T83" s="61">
        <v>93.325000000000003</v>
      </c>
    </row>
    <row r="84" spans="2:21" x14ac:dyDescent="0.25">
      <c r="B84" s="227" t="s">
        <v>165</v>
      </c>
      <c r="C84" s="55">
        <v>4.7981749273282617</v>
      </c>
      <c r="D84" s="55">
        <v>4.9012003693444086</v>
      </c>
      <c r="E84" s="55">
        <v>4.3005445677453196</v>
      </c>
      <c r="F84" s="55">
        <v>4.356435643564339</v>
      </c>
      <c r="G84" s="55">
        <v>2.1197007481296737</v>
      </c>
      <c r="H84" s="338">
        <v>2.8</v>
      </c>
      <c r="I84" s="55">
        <v>3.4953310702425568</v>
      </c>
      <c r="J84" s="55">
        <v>-1.3625004968475878</v>
      </c>
      <c r="K84" s="61">
        <v>1.3929815162068167</v>
      </c>
      <c r="L84" s="55">
        <v>237.34166666666667</v>
      </c>
      <c r="M84" s="55">
        <v>236.68333333333331</v>
      </c>
      <c r="N84" s="55">
        <v>94.216333333333324</v>
      </c>
      <c r="O84" s="55">
        <v>105.4</v>
      </c>
      <c r="P84" s="55">
        <v>232.05</v>
      </c>
      <c r="Q84" s="55">
        <v>90.36666666666666</v>
      </c>
      <c r="R84" s="55">
        <v>93.867305970454112</v>
      </c>
      <c r="S84" s="55">
        <v>87.170480499166658</v>
      </c>
      <c r="T84" s="61">
        <v>94.625000000000014</v>
      </c>
    </row>
    <row r="85" spans="2:21" x14ac:dyDescent="0.25">
      <c r="B85" s="227" t="s">
        <v>166</v>
      </c>
      <c r="C85" s="55">
        <v>3.0897791510129622</v>
      </c>
      <c r="D85" s="55">
        <v>3.073727202309712</v>
      </c>
      <c r="E85" s="55">
        <v>2.6538215242226215</v>
      </c>
      <c r="F85" s="55">
        <v>1.5654648956356851</v>
      </c>
      <c r="G85" s="55">
        <v>3.2320620555914559</v>
      </c>
      <c r="H85" s="338">
        <v>3.4000000000000004</v>
      </c>
      <c r="I85" s="55">
        <v>2.0449892900023485</v>
      </c>
      <c r="J85" s="55">
        <v>0.83809312699649752</v>
      </c>
      <c r="K85" s="61">
        <v>2.0871862615587702</v>
      </c>
      <c r="L85" s="55">
        <v>244.67500000000001</v>
      </c>
      <c r="M85" s="55">
        <v>243.95833333333334</v>
      </c>
      <c r="N85" s="55">
        <v>96.716666666666654</v>
      </c>
      <c r="O85" s="55">
        <v>107.05000000000001</v>
      </c>
      <c r="P85" s="55">
        <v>239.55</v>
      </c>
      <c r="Q85" s="55">
        <v>93.424999999999983</v>
      </c>
      <c r="R85" s="55">
        <v>95.786882324363631</v>
      </c>
      <c r="S85" s="55">
        <v>87.901050304999998</v>
      </c>
      <c r="T85" s="61">
        <v>96.6</v>
      </c>
    </row>
    <row r="86" spans="2:21" x14ac:dyDescent="0.25">
      <c r="B86" s="227" t="s">
        <v>167</v>
      </c>
      <c r="C86" s="55">
        <v>2.8847791287762732</v>
      </c>
      <c r="D86" s="55">
        <v>2.9137489325362935</v>
      </c>
      <c r="E86" s="55">
        <v>2.3043253489574482</v>
      </c>
      <c r="F86" s="55">
        <v>1.3078000934142864</v>
      </c>
      <c r="G86" s="55">
        <v>1.7985110971961404</v>
      </c>
      <c r="H86" s="338">
        <v>2.1750000000000003</v>
      </c>
      <c r="I86" s="55">
        <v>2.3209051177680351</v>
      </c>
      <c r="J86" s="55">
        <v>3.8499757975104529</v>
      </c>
      <c r="K86" s="61">
        <v>1.7080745341614971</v>
      </c>
      <c r="L86" s="55">
        <v>251.73333333333335</v>
      </c>
      <c r="M86" s="55">
        <v>251.06666666666666</v>
      </c>
      <c r="N86" s="55">
        <v>98.945333333333323</v>
      </c>
      <c r="O86" s="55">
        <v>108.45</v>
      </c>
      <c r="P86" s="55">
        <v>243.85833333333335</v>
      </c>
      <c r="Q86" s="55">
        <v>95.475000000000009</v>
      </c>
      <c r="R86" s="55">
        <v>98.010004978380238</v>
      </c>
      <c r="S86" s="55">
        <v>91.285219467499999</v>
      </c>
      <c r="T86" s="61">
        <v>98.25</v>
      </c>
    </row>
    <row r="87" spans="2:21" x14ac:dyDescent="0.25">
      <c r="B87" s="227" t="s">
        <v>168</v>
      </c>
      <c r="C87" s="55">
        <v>1.9597457627118615</v>
      </c>
      <c r="D87" s="55">
        <v>2.0280138077535668</v>
      </c>
      <c r="E87" s="55">
        <v>1.0507485614952685</v>
      </c>
      <c r="F87" s="55">
        <v>-0.39188566159521088</v>
      </c>
      <c r="G87" s="55">
        <v>-5.1259269384544837E-2</v>
      </c>
      <c r="H87" s="338">
        <v>2.5500000000000003</v>
      </c>
      <c r="I87" s="55">
        <v>1.6822158974535455</v>
      </c>
      <c r="J87" s="55">
        <v>8.0604899187646168</v>
      </c>
      <c r="K87" s="61">
        <v>1.4758269720101964</v>
      </c>
      <c r="L87" s="55">
        <v>256.66666666666669</v>
      </c>
      <c r="M87" s="55">
        <v>256.1583333333333</v>
      </c>
      <c r="N87" s="55">
        <v>99.985000000000014</v>
      </c>
      <c r="O87" s="55">
        <v>108.02500000000001</v>
      </c>
      <c r="P87" s="55">
        <v>243.73333333333335</v>
      </c>
      <c r="Q87" s="55">
        <v>97.9</v>
      </c>
      <c r="R87" s="55">
        <v>99.658744863221557</v>
      </c>
      <c r="S87" s="55">
        <v>98.643255379999985</v>
      </c>
      <c r="T87" s="61">
        <v>99.700000000000017</v>
      </c>
    </row>
    <row r="88" spans="2:21" x14ac:dyDescent="0.25">
      <c r="B88" s="227" t="s">
        <v>169</v>
      </c>
      <c r="C88" s="55">
        <v>1.077922077922068</v>
      </c>
      <c r="D88" s="55">
        <v>1.1386186928657196</v>
      </c>
      <c r="E88" s="55">
        <v>0.10134853561366697</v>
      </c>
      <c r="F88" s="55">
        <v>-1.2034251330710504</v>
      </c>
      <c r="G88" s="55">
        <v>-0.93681619256018678</v>
      </c>
      <c r="H88" s="338">
        <v>2.9</v>
      </c>
      <c r="I88" s="55">
        <v>0.58092864732348914</v>
      </c>
      <c r="J88" s="55">
        <v>6.3031585174083631</v>
      </c>
      <c r="K88" s="61">
        <v>0.65195586760279411</v>
      </c>
      <c r="L88" s="55">
        <v>259.43333333333334</v>
      </c>
      <c r="M88" s="55">
        <v>259.07499999999993</v>
      </c>
      <c r="N88" s="55">
        <v>100.08633333333333</v>
      </c>
      <c r="O88" s="55">
        <v>106.72500000000001</v>
      </c>
      <c r="P88" s="55">
        <v>241.45000000000002</v>
      </c>
      <c r="Q88" s="55">
        <v>100.72500000000001</v>
      </c>
      <c r="R88" s="55">
        <v>100.23769106169505</v>
      </c>
      <c r="S88" s="55">
        <v>104.86089613333334</v>
      </c>
      <c r="T88" s="61">
        <v>100.35000000000001</v>
      </c>
    </row>
    <row r="89" spans="2:21" x14ac:dyDescent="0.25">
      <c r="B89" s="227" t="s">
        <v>170</v>
      </c>
      <c r="C89" s="55">
        <v>2.1424900424001123</v>
      </c>
      <c r="D89" s="55">
        <v>2.3191482517932656</v>
      </c>
      <c r="E89" s="55">
        <v>1.1074605590506934</v>
      </c>
      <c r="F89" s="55">
        <v>1.5694542047317839</v>
      </c>
      <c r="G89" s="55">
        <v>-4.224477117415617</v>
      </c>
      <c r="H89" s="338">
        <v>1.3250000000000002</v>
      </c>
      <c r="I89" s="55">
        <v>1.7056736494296416</v>
      </c>
      <c r="J89" s="55">
        <v>6.1025875176543849</v>
      </c>
      <c r="K89" s="61">
        <v>2.2670652715495692</v>
      </c>
      <c r="L89" s="55">
        <v>264.99166666666667</v>
      </c>
      <c r="M89" s="55">
        <v>265.08333333333331</v>
      </c>
      <c r="N89" s="55">
        <v>101.19475</v>
      </c>
      <c r="O89" s="55">
        <v>108.4</v>
      </c>
      <c r="P89" s="55">
        <v>231.25</v>
      </c>
      <c r="Q89" s="55">
        <v>102.05833333333334</v>
      </c>
      <c r="R89" s="55">
        <v>101.94741894493107</v>
      </c>
      <c r="S89" s="55">
        <v>111.26012409166667</v>
      </c>
      <c r="T89" s="61">
        <v>102.625</v>
      </c>
    </row>
    <row r="90" spans="2:21" x14ac:dyDescent="0.25">
      <c r="B90" s="227" t="s">
        <v>171</v>
      </c>
      <c r="C90" s="55">
        <v>3.8211141420510444</v>
      </c>
      <c r="D90" s="55">
        <v>4.0036315209596438</v>
      </c>
      <c r="E90" s="55">
        <v>2.8503879571054966</v>
      </c>
      <c r="F90" s="55">
        <v>2.723870726871624</v>
      </c>
      <c r="G90" s="55">
        <v>-2.9728075946266443</v>
      </c>
      <c r="H90" s="338">
        <v>0.91213363744755938</v>
      </c>
      <c r="I90" s="55">
        <v>2.3183674969408088</v>
      </c>
      <c r="J90" s="55">
        <v>4.1285015629891433</v>
      </c>
      <c r="K90" s="61">
        <v>1.5648192508653551</v>
      </c>
      <c r="L90" s="55">
        <v>275.11730071692347</v>
      </c>
      <c r="M90" s="55">
        <v>275.6962932234772</v>
      </c>
      <c r="N90" s="55">
        <v>104.07919296722301</v>
      </c>
      <c r="O90" s="55">
        <v>111.35267586792885</v>
      </c>
      <c r="P90" s="55">
        <v>224.37538243742586</v>
      </c>
      <c r="Q90" s="55">
        <v>102.98876206041552</v>
      </c>
      <c r="R90" s="55">
        <v>104.31093476972043</v>
      </c>
      <c r="S90" s="55">
        <v>115.85350005377478</v>
      </c>
      <c r="T90" s="61">
        <v>104.23089575620057</v>
      </c>
    </row>
    <row r="91" spans="2:21" x14ac:dyDescent="0.25">
      <c r="B91" s="227" t="s">
        <v>172</v>
      </c>
      <c r="C91" s="55">
        <v>3.0678085957556078</v>
      </c>
      <c r="D91" s="55">
        <v>3.0957451932711848</v>
      </c>
      <c r="E91" s="55">
        <v>2.1322373258306868</v>
      </c>
      <c r="F91" s="55">
        <v>1.7186298006132859</v>
      </c>
      <c r="G91" s="55">
        <v>1.9898224250482741</v>
      </c>
      <c r="H91" s="338">
        <v>1.3217582124344152</v>
      </c>
      <c r="I91" s="55">
        <v>2.1270731507983101</v>
      </c>
      <c r="J91" s="55">
        <v>2.7780176049582366</v>
      </c>
      <c r="K91" s="61">
        <v>1.4774124667605122</v>
      </c>
      <c r="L91" s="55">
        <v>283.55737291672807</v>
      </c>
      <c r="M91" s="55">
        <v>284.23114796896982</v>
      </c>
      <c r="N91" s="55">
        <v>106.29840836809348</v>
      </c>
      <c r="O91" s="55">
        <v>113.26641613917539</v>
      </c>
      <c r="P91" s="55">
        <v>228.84005411345359</v>
      </c>
      <c r="Q91" s="55">
        <v>104.3502648568309</v>
      </c>
      <c r="R91" s="55">
        <v>106.52970465655389</v>
      </c>
      <c r="S91" s="55">
        <v>119.07193068122895</v>
      </c>
      <c r="T91" s="61">
        <v>105.77081600431882</v>
      </c>
    </row>
    <row r="92" spans="2:21" x14ac:dyDescent="0.25">
      <c r="B92" s="227" t="s">
        <v>225</v>
      </c>
      <c r="C92" s="55">
        <v>2.756416470542689</v>
      </c>
      <c r="D92" s="55">
        <v>2.7631650038174485</v>
      </c>
      <c r="E92" s="55">
        <v>1.8542372869872992</v>
      </c>
      <c r="F92" s="55">
        <v>0.91561437184437011</v>
      </c>
      <c r="G92" s="55">
        <v>2.4794501015291672</v>
      </c>
      <c r="H92" s="338">
        <v>1.5595941804278146</v>
      </c>
      <c r="I92" s="55">
        <v>1.8909231803017121</v>
      </c>
      <c r="J92" s="55">
        <v>2.9593799529848042</v>
      </c>
      <c r="K92" s="61">
        <v>1.4050489327404705</v>
      </c>
      <c r="L92" s="55">
        <v>291.37339504724292</v>
      </c>
      <c r="M92" s="55">
        <v>292.08492357959699</v>
      </c>
      <c r="N92" s="55">
        <v>108.2694330915287</v>
      </c>
      <c r="O92" s="55">
        <v>114.30349972381873</v>
      </c>
      <c r="P92" s="55">
        <v>234.514029067509</v>
      </c>
      <c r="Q92" s="55">
        <v>105.97801263806467</v>
      </c>
      <c r="R92" s="55">
        <v>108.54409953581163</v>
      </c>
      <c r="S92" s="55">
        <v>122.5957215274412</v>
      </c>
      <c r="T92" s="61">
        <v>107.2569477257384</v>
      </c>
    </row>
    <row r="93" spans="2:21" x14ac:dyDescent="0.25">
      <c r="B93" s="227" t="s">
        <v>272</v>
      </c>
      <c r="C93" s="55">
        <v>2.8905900904476596</v>
      </c>
      <c r="D93" s="55">
        <v>2.8882787108641992</v>
      </c>
      <c r="E93" s="55">
        <v>2.0028243391902691</v>
      </c>
      <c r="F93" s="55">
        <v>1.0863622303217824</v>
      </c>
      <c r="G93" s="55">
        <v>2.9857139804499724</v>
      </c>
      <c r="H93" s="338">
        <v>3.0073558914535448</v>
      </c>
      <c r="I93" s="55">
        <v>2.0176714008581484</v>
      </c>
      <c r="J93" s="55">
        <v>2.8991249146079383</v>
      </c>
      <c r="K93" s="61">
        <v>1.6980120739302578</v>
      </c>
      <c r="L93" s="55">
        <v>299.79580553067944</v>
      </c>
      <c r="M93" s="55">
        <v>300.52115024499045</v>
      </c>
      <c r="N93" s="55">
        <v>110.43787964938916</v>
      </c>
      <c r="O93" s="55">
        <v>115.54524977275427</v>
      </c>
      <c r="P93" s="55">
        <v>241.51594721949414</v>
      </c>
      <c r="Q93" s="55">
        <v>109.16546748237772</v>
      </c>
      <c r="R93" s="55">
        <v>110.73416278946469</v>
      </c>
      <c r="S93" s="55">
        <v>126.14992463448662</v>
      </c>
      <c r="T93" s="61">
        <v>109.0781836482505</v>
      </c>
    </row>
    <row r="94" spans="2:21" x14ac:dyDescent="0.25">
      <c r="B94" s="227" t="s">
        <v>343</v>
      </c>
      <c r="C94" s="55">
        <v>2.9462338781062272</v>
      </c>
      <c r="D94" s="55">
        <v>2.9277459388212179</v>
      </c>
      <c r="E94" s="55">
        <v>1.9965788358338443</v>
      </c>
      <c r="F94" s="55">
        <v>1.0339521841122092</v>
      </c>
      <c r="G94" s="55">
        <v>3.7063776699075817</v>
      </c>
      <c r="H94" s="338">
        <v>3.1731593577070227</v>
      </c>
      <c r="I94" s="55">
        <v>2.012228247440234</v>
      </c>
      <c r="J94" s="55">
        <v>3.4118756373355126</v>
      </c>
      <c r="K94" s="61">
        <v>1.8253441584553798</v>
      </c>
      <c r="L94" s="55">
        <v>308.62849111836579</v>
      </c>
      <c r="M94" s="55">
        <v>309.31964601658694</v>
      </c>
      <c r="N94" s="55">
        <v>112.64285898121251</v>
      </c>
      <c r="O94" s="55">
        <v>116.73993240641757</v>
      </c>
      <c r="P94" s="55">
        <v>250.46744035650323</v>
      </c>
      <c r="Q94" s="55">
        <v>112.62950550650815</v>
      </c>
      <c r="R94" s="55">
        <v>112.96238689268075</v>
      </c>
      <c r="S94" s="55">
        <v>130.45400317960778</v>
      </c>
      <c r="T94" s="61">
        <v>111.06923590162307</v>
      </c>
    </row>
    <row r="95" spans="2:21" x14ac:dyDescent="0.25">
      <c r="B95" s="257" t="s">
        <v>591</v>
      </c>
      <c r="C95" s="221">
        <v>2.9791917006110253</v>
      </c>
      <c r="D95" s="221">
        <v>2.958784946022945</v>
      </c>
      <c r="E95" s="221">
        <v>1.9986926604442345</v>
      </c>
      <c r="F95" s="221">
        <v>0.94759047981516176</v>
      </c>
      <c r="G95" s="221">
        <v>3.8119293212368177</v>
      </c>
      <c r="H95" s="338">
        <v>3.1846832609044586</v>
      </c>
      <c r="I95" s="221">
        <v>2.0138181382781539</v>
      </c>
      <c r="J95" s="221">
        <v>3.6312423047234432</v>
      </c>
      <c r="K95" s="258">
        <v>1.7685596237193835</v>
      </c>
      <c r="L95" s="221">
        <v>317.82312551148516</v>
      </c>
      <c r="M95" s="221">
        <v>318.47174913801717</v>
      </c>
      <c r="N95" s="221">
        <v>114.89424353618455</v>
      </c>
      <c r="O95" s="221">
        <v>117.84614889204343</v>
      </c>
      <c r="P95" s="221">
        <v>260.01508215560409</v>
      </c>
      <c r="Q95" s="55">
        <v>116.21639851521338</v>
      </c>
      <c r="R95" s="221">
        <v>115.2372439293575</v>
      </c>
      <c r="S95" s="221">
        <v>135.19110413127098</v>
      </c>
      <c r="T95" s="258">
        <v>113.03356156215281</v>
      </c>
    </row>
    <row r="96" spans="2:21" ht="15.75" customHeight="1" x14ac:dyDescent="0.25">
      <c r="B96" s="550" t="s">
        <v>68</v>
      </c>
      <c r="C96" s="551"/>
      <c r="D96" s="551"/>
      <c r="E96" s="551"/>
      <c r="F96" s="551"/>
      <c r="G96" s="551"/>
      <c r="H96" s="551"/>
      <c r="I96" s="551"/>
      <c r="J96" s="551"/>
      <c r="K96" s="551"/>
      <c r="L96" s="551"/>
      <c r="M96" s="551"/>
      <c r="N96" s="551"/>
      <c r="O96" s="551"/>
      <c r="P96" s="551"/>
      <c r="Q96" s="551"/>
      <c r="R96" s="551"/>
      <c r="S96" s="551"/>
      <c r="T96" s="552"/>
    </row>
    <row r="97" spans="2:20" ht="16.5" customHeight="1" x14ac:dyDescent="0.25">
      <c r="B97" s="545" t="s">
        <v>605</v>
      </c>
      <c r="C97" s="546"/>
      <c r="D97" s="546"/>
      <c r="E97" s="546"/>
      <c r="F97" s="546"/>
      <c r="G97" s="546"/>
      <c r="H97" s="546"/>
      <c r="I97" s="546"/>
      <c r="J97" s="546"/>
      <c r="K97" s="546"/>
      <c r="L97" s="546"/>
      <c r="M97" s="546"/>
      <c r="N97" s="546"/>
      <c r="O97" s="546"/>
      <c r="P97" s="546"/>
      <c r="Q97" s="546"/>
      <c r="R97" s="546"/>
      <c r="S97" s="546"/>
      <c r="T97" s="547"/>
    </row>
    <row r="98" spans="2:20" ht="16.5" customHeight="1" x14ac:dyDescent="0.25">
      <c r="B98" s="545" t="s">
        <v>359</v>
      </c>
      <c r="C98" s="546"/>
      <c r="D98" s="546"/>
      <c r="E98" s="546"/>
      <c r="F98" s="546"/>
      <c r="G98" s="546"/>
      <c r="H98" s="546"/>
      <c r="I98" s="546"/>
      <c r="J98" s="546"/>
      <c r="K98" s="546"/>
      <c r="L98" s="546"/>
      <c r="M98" s="546"/>
      <c r="N98" s="546"/>
      <c r="O98" s="546"/>
      <c r="P98" s="546"/>
      <c r="Q98" s="546"/>
      <c r="R98" s="546"/>
      <c r="S98" s="546"/>
      <c r="T98" s="547"/>
    </row>
    <row r="99" spans="2:20" ht="15.75" customHeight="1" x14ac:dyDescent="0.25">
      <c r="B99" s="553" t="s">
        <v>41</v>
      </c>
      <c r="C99" s="554"/>
      <c r="D99" s="554"/>
      <c r="E99" s="554"/>
      <c r="F99" s="554"/>
      <c r="G99" s="554"/>
      <c r="H99" s="554"/>
      <c r="I99" s="554"/>
      <c r="J99" s="554"/>
      <c r="K99" s="554"/>
      <c r="L99" s="554"/>
      <c r="M99" s="554"/>
      <c r="N99" s="554"/>
      <c r="O99" s="554"/>
      <c r="P99" s="554"/>
      <c r="Q99" s="554"/>
      <c r="R99" s="554"/>
      <c r="S99" s="554"/>
      <c r="T99" s="555"/>
    </row>
    <row r="100" spans="2:20" ht="15.75" customHeight="1" x14ac:dyDescent="0.25">
      <c r="B100" s="536" t="s">
        <v>606</v>
      </c>
      <c r="C100" s="537"/>
      <c r="D100" s="537"/>
      <c r="E100" s="537"/>
      <c r="F100" s="537"/>
      <c r="G100" s="537"/>
      <c r="H100" s="537"/>
      <c r="I100" s="537"/>
      <c r="J100" s="537"/>
      <c r="K100" s="537"/>
      <c r="L100" s="537"/>
      <c r="M100" s="537"/>
      <c r="N100" s="537"/>
      <c r="O100" s="537"/>
      <c r="P100" s="537"/>
      <c r="Q100" s="537"/>
      <c r="R100" s="537"/>
      <c r="S100" s="537"/>
      <c r="T100" s="538"/>
    </row>
    <row r="101" spans="2:20" ht="16.5" customHeight="1" x14ac:dyDescent="0.25">
      <c r="B101" s="536" t="s">
        <v>132</v>
      </c>
      <c r="C101" s="537"/>
      <c r="D101" s="537"/>
      <c r="E101" s="537"/>
      <c r="F101" s="537"/>
      <c r="G101" s="537"/>
      <c r="H101" s="537"/>
      <c r="I101" s="537"/>
      <c r="J101" s="537"/>
      <c r="K101" s="537"/>
      <c r="L101" s="537"/>
      <c r="M101" s="537"/>
      <c r="N101" s="537"/>
      <c r="O101" s="537"/>
      <c r="P101" s="537"/>
      <c r="Q101" s="537"/>
      <c r="R101" s="537"/>
      <c r="S101" s="537"/>
      <c r="T101" s="538"/>
    </row>
    <row r="102" spans="2:20" x14ac:dyDescent="0.25">
      <c r="B102" s="542" t="s">
        <v>607</v>
      </c>
      <c r="C102" s="543"/>
      <c r="D102" s="543"/>
      <c r="E102" s="543"/>
      <c r="F102" s="543"/>
      <c r="G102" s="543"/>
      <c r="H102" s="543"/>
      <c r="I102" s="543"/>
      <c r="J102" s="543"/>
      <c r="K102" s="543"/>
      <c r="L102" s="543"/>
      <c r="M102" s="543"/>
      <c r="N102" s="543"/>
      <c r="O102" s="543"/>
      <c r="P102" s="543"/>
      <c r="Q102" s="543"/>
      <c r="R102" s="543"/>
      <c r="S102" s="543"/>
      <c r="T102" s="544"/>
    </row>
    <row r="103" spans="2:20" x14ac:dyDescent="0.25">
      <c r="B103" s="542" t="s">
        <v>351</v>
      </c>
      <c r="C103" s="543"/>
      <c r="D103" s="543"/>
      <c r="E103" s="543"/>
      <c r="F103" s="543"/>
      <c r="G103" s="543"/>
      <c r="H103" s="543"/>
      <c r="I103" s="543"/>
      <c r="J103" s="543"/>
      <c r="K103" s="543"/>
      <c r="L103" s="543"/>
      <c r="M103" s="543"/>
      <c r="N103" s="543"/>
      <c r="O103" s="543"/>
      <c r="P103" s="543"/>
      <c r="Q103" s="543"/>
      <c r="R103" s="543"/>
      <c r="S103" s="543"/>
      <c r="T103" s="544"/>
    </row>
    <row r="104" spans="2:20" ht="16.5" thickBot="1" x14ac:dyDescent="0.3">
      <c r="B104" s="539" t="s">
        <v>350</v>
      </c>
      <c r="C104" s="540"/>
      <c r="D104" s="540"/>
      <c r="E104" s="540"/>
      <c r="F104" s="540"/>
      <c r="G104" s="540"/>
      <c r="H104" s="540"/>
      <c r="I104" s="540"/>
      <c r="J104" s="540"/>
      <c r="K104" s="540"/>
      <c r="L104" s="540"/>
      <c r="M104" s="540"/>
      <c r="N104" s="540"/>
      <c r="O104" s="540"/>
      <c r="P104" s="540"/>
      <c r="Q104" s="540"/>
      <c r="R104" s="540"/>
      <c r="S104" s="540"/>
      <c r="T104" s="541"/>
    </row>
    <row r="105" spans="2:20" ht="18.75" x14ac:dyDescent="0.25">
      <c r="B105" s="3"/>
      <c r="C105" s="2"/>
      <c r="D105" s="2"/>
      <c r="E105" s="2"/>
      <c r="F105" s="2"/>
      <c r="G105" s="2"/>
      <c r="H105" s="2"/>
      <c r="I105" s="2"/>
      <c r="J105" s="2"/>
      <c r="L105" s="23"/>
      <c r="M105" s="23"/>
      <c r="N105" s="23"/>
      <c r="O105" s="23"/>
      <c r="P105" s="23"/>
      <c r="Q105" s="23"/>
      <c r="R105" s="23"/>
      <c r="S105" s="23"/>
      <c r="T105" s="2"/>
    </row>
    <row r="106" spans="2:20" x14ac:dyDescent="0.25">
      <c r="L106" s="10"/>
      <c r="M106" s="10"/>
      <c r="N106" s="10"/>
      <c r="O106" s="10"/>
      <c r="P106" s="10"/>
      <c r="Q106" s="10"/>
      <c r="R106" s="10"/>
      <c r="S106" s="10"/>
      <c r="T106" s="2"/>
    </row>
    <row r="107" spans="2:20" x14ac:dyDescent="0.25">
      <c r="L107" s="23"/>
      <c r="M107" s="23"/>
      <c r="N107" s="23"/>
      <c r="O107" s="23"/>
      <c r="P107" s="23"/>
      <c r="Q107" s="23"/>
      <c r="R107" s="23"/>
      <c r="S107" s="23"/>
      <c r="T107" s="2"/>
    </row>
    <row r="108" spans="2:20" x14ac:dyDescent="0.25">
      <c r="L108" s="2"/>
      <c r="M108" s="2"/>
      <c r="N108" s="2"/>
      <c r="O108" s="2"/>
      <c r="P108" s="2"/>
      <c r="Q108" s="2"/>
      <c r="R108" s="2"/>
      <c r="S108" s="2"/>
      <c r="T108" s="2"/>
    </row>
    <row r="109" spans="2:20" x14ac:dyDescent="0.25">
      <c r="L109" s="2"/>
      <c r="M109" s="2"/>
      <c r="N109" s="2"/>
      <c r="O109" s="2"/>
      <c r="P109" s="2"/>
      <c r="Q109" s="2"/>
      <c r="R109" s="2"/>
      <c r="S109" s="2"/>
      <c r="T109" s="2"/>
    </row>
    <row r="110" spans="2:20" x14ac:dyDescent="0.25">
      <c r="L110" s="2"/>
      <c r="M110" s="2"/>
      <c r="N110" s="2"/>
      <c r="O110" s="2"/>
      <c r="P110" s="2"/>
      <c r="Q110" s="2"/>
      <c r="R110" s="2"/>
      <c r="S110" s="2"/>
      <c r="T110" s="2"/>
    </row>
    <row r="111" spans="2:20" x14ac:dyDescent="0.25">
      <c r="L111" s="2"/>
      <c r="M111" s="2"/>
      <c r="N111" s="2"/>
      <c r="O111" s="2"/>
      <c r="P111" s="2"/>
      <c r="Q111" s="2"/>
      <c r="R111" s="2"/>
      <c r="S111" s="2"/>
      <c r="T111" s="2"/>
    </row>
  </sheetData>
  <mergeCells count="11">
    <mergeCell ref="B2:T2"/>
    <mergeCell ref="C3:K3"/>
    <mergeCell ref="B96:T96"/>
    <mergeCell ref="B97:T97"/>
    <mergeCell ref="B99:T99"/>
    <mergeCell ref="B101:T101"/>
    <mergeCell ref="B104:T104"/>
    <mergeCell ref="B103:T103"/>
    <mergeCell ref="B102:T102"/>
    <mergeCell ref="B98:T98"/>
    <mergeCell ref="B100:T100"/>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5" orientation="portrait" r:id="rId1"/>
  <headerFooter>
    <oddHeader>&amp;C&amp;8November 2016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D123"/>
  <sheetViews>
    <sheetView zoomScaleNormal="100" zoomScaleSheetLayoutView="100" workbookViewId="0"/>
  </sheetViews>
  <sheetFormatPr defaultRowHeight="15" x14ac:dyDescent="0.25"/>
  <cols>
    <col min="1" max="1" width="9.33203125" style="36" customWidth="1"/>
    <col min="2" max="2" width="10.109375" style="36" customWidth="1"/>
    <col min="3" max="4" width="11.44140625" style="36" customWidth="1"/>
    <col min="5" max="5" width="9.33203125" style="36" customWidth="1"/>
    <col min="6" max="7" width="8.6640625" style="36" customWidth="1"/>
    <col min="8" max="8" width="11.44140625" style="36" customWidth="1"/>
    <col min="9" max="9" width="14.44140625" style="36" customWidth="1"/>
    <col min="10" max="10" width="6.109375" style="36" customWidth="1"/>
    <col min="11" max="11" width="15.21875" style="36" customWidth="1"/>
    <col min="12" max="12" width="13.109375" style="36" customWidth="1"/>
    <col min="13" max="14" width="12.21875" style="36" customWidth="1"/>
    <col min="15" max="15" width="14.33203125" style="36" customWidth="1"/>
    <col min="16" max="18" width="13.44140625" style="36" customWidth="1"/>
    <col min="19" max="19" width="12.6640625" style="36" customWidth="1"/>
    <col min="20" max="20" width="13.44140625" style="36" customWidth="1"/>
    <col min="21" max="21" width="10.88671875" style="36" customWidth="1"/>
    <col min="22" max="16384" width="8.88671875" style="36"/>
  </cols>
  <sheetData>
    <row r="1" spans="1:30" ht="33.75" customHeight="1" thickBot="1" x14ac:dyDescent="0.3">
      <c r="A1" s="77" t="s">
        <v>144</v>
      </c>
      <c r="B1" s="126"/>
      <c r="C1" s="126"/>
      <c r="D1" s="126"/>
      <c r="E1" s="126"/>
      <c r="F1" s="126"/>
      <c r="G1" s="126"/>
      <c r="H1" s="126"/>
      <c r="I1" s="126"/>
      <c r="J1" s="126"/>
    </row>
    <row r="2" spans="1:30" s="128" customFormat="1" ht="19.5" thickBot="1" x14ac:dyDescent="0.35">
      <c r="B2" s="559" t="s">
        <v>187</v>
      </c>
      <c r="C2" s="480"/>
      <c r="D2" s="480"/>
      <c r="E2" s="480"/>
      <c r="F2" s="480"/>
      <c r="G2" s="480"/>
      <c r="H2" s="480"/>
      <c r="I2" s="495"/>
      <c r="J2" s="129"/>
      <c r="K2" s="129"/>
      <c r="L2" s="129"/>
      <c r="M2" s="129"/>
      <c r="S2" s="36"/>
      <c r="T2" s="36"/>
      <c r="U2" s="36"/>
      <c r="V2" s="36"/>
      <c r="W2" s="36"/>
      <c r="X2" s="36"/>
      <c r="Y2" s="36"/>
      <c r="Z2" s="36"/>
      <c r="AA2" s="36"/>
      <c r="AB2" s="36"/>
      <c r="AC2" s="36"/>
      <c r="AD2" s="36"/>
    </row>
    <row r="3" spans="1:30" s="128" customFormat="1" ht="52.5" customHeight="1" x14ac:dyDescent="0.25">
      <c r="B3" s="127"/>
      <c r="C3" s="106" t="s">
        <v>54</v>
      </c>
      <c r="D3" s="106" t="s">
        <v>55</v>
      </c>
      <c r="E3" s="106" t="s">
        <v>56</v>
      </c>
      <c r="F3" s="106" t="s">
        <v>57</v>
      </c>
      <c r="G3" s="106" t="s">
        <v>58</v>
      </c>
      <c r="H3" s="106" t="s">
        <v>59</v>
      </c>
      <c r="I3" s="107" t="s">
        <v>60</v>
      </c>
      <c r="L3" s="129"/>
      <c r="M3" s="129"/>
      <c r="S3" s="36"/>
      <c r="T3" s="36"/>
      <c r="U3" s="36"/>
      <c r="V3" s="36"/>
      <c r="W3" s="36"/>
      <c r="X3" s="36"/>
      <c r="Y3" s="36"/>
      <c r="Z3" s="36"/>
      <c r="AA3" s="36"/>
      <c r="AB3" s="36"/>
      <c r="AC3" s="36"/>
      <c r="AD3" s="36"/>
    </row>
    <row r="4" spans="1:30" x14ac:dyDescent="0.25">
      <c r="B4" s="54" t="s">
        <v>206</v>
      </c>
      <c r="C4" s="55">
        <v>-13.461</v>
      </c>
      <c r="D4" s="55">
        <v>-3.3857762686285606</v>
      </c>
      <c r="E4" s="55">
        <v>0.98</v>
      </c>
      <c r="F4" s="55">
        <v>-0.13500000000000001</v>
      </c>
      <c r="G4" s="55">
        <v>-4.1449999999999996</v>
      </c>
      <c r="H4" s="55">
        <v>-16.463999999999999</v>
      </c>
      <c r="I4" s="56">
        <v>-4.1411054518015469</v>
      </c>
      <c r="J4" s="57"/>
      <c r="K4" s="58"/>
      <c r="L4" s="59"/>
    </row>
    <row r="5" spans="1:30" x14ac:dyDescent="0.25">
      <c r="B5" s="54" t="s">
        <v>207</v>
      </c>
      <c r="C5" s="55">
        <v>-12.521000000000001</v>
      </c>
      <c r="D5" s="55">
        <v>-3.1641299211305047</v>
      </c>
      <c r="E5" s="55">
        <v>-2.8250000000000002</v>
      </c>
      <c r="F5" s="55">
        <v>-0.19900000000000001</v>
      </c>
      <c r="G5" s="55">
        <v>-3.0840000000000001</v>
      </c>
      <c r="H5" s="55">
        <v>-19.018000000000001</v>
      </c>
      <c r="I5" s="56">
        <v>-4.805959814716072</v>
      </c>
      <c r="J5" s="57"/>
      <c r="K5" s="58"/>
      <c r="L5" s="59"/>
    </row>
    <row r="6" spans="1:30" x14ac:dyDescent="0.25">
      <c r="B6" s="54" t="s">
        <v>208</v>
      </c>
      <c r="C6" s="55">
        <v>-11.225</v>
      </c>
      <c r="D6" s="55">
        <v>-2.8579939810264845</v>
      </c>
      <c r="E6" s="55">
        <v>-2.8769999999999998</v>
      </c>
      <c r="F6" s="55">
        <v>-0.16500000000000001</v>
      </c>
      <c r="G6" s="55">
        <v>-2.9790000000000001</v>
      </c>
      <c r="H6" s="55">
        <v>-17.614999999999998</v>
      </c>
      <c r="I6" s="56">
        <v>-4.4849500201141668</v>
      </c>
      <c r="J6" s="57"/>
      <c r="K6" s="58"/>
      <c r="L6" s="59"/>
    </row>
    <row r="7" spans="1:30" x14ac:dyDescent="0.25">
      <c r="B7" s="54" t="s">
        <v>250</v>
      </c>
      <c r="C7" s="55">
        <v>-7.8460000000000001</v>
      </c>
      <c r="D7" s="55">
        <v>-2.0304489709303679</v>
      </c>
      <c r="E7" s="55">
        <v>-9.5489999999999995</v>
      </c>
      <c r="F7" s="55">
        <v>-0.216</v>
      </c>
      <c r="G7" s="55">
        <v>-2.6480000000000001</v>
      </c>
      <c r="H7" s="55">
        <v>-19.797999999999998</v>
      </c>
      <c r="I7" s="56">
        <v>-5.1234805922099698</v>
      </c>
      <c r="J7" s="57"/>
      <c r="K7" s="58"/>
      <c r="L7" s="59"/>
    </row>
    <row r="8" spans="1:30" x14ac:dyDescent="0.25">
      <c r="B8" s="54" t="s">
        <v>12</v>
      </c>
      <c r="C8" s="55">
        <v>-9.4619999999999997</v>
      </c>
      <c r="D8" s="55">
        <v>-2.4841426531126607</v>
      </c>
      <c r="E8" s="55">
        <v>-6.2290000000000001</v>
      </c>
      <c r="F8" s="55">
        <v>-2.5000000000000001E-2</v>
      </c>
      <c r="G8" s="55">
        <v>-3.573</v>
      </c>
      <c r="H8" s="55">
        <v>-19.239000000000001</v>
      </c>
      <c r="I8" s="56">
        <v>-5.0509850457867769</v>
      </c>
      <c r="J8" s="57"/>
      <c r="K8" s="58"/>
      <c r="L8" s="59"/>
    </row>
    <row r="9" spans="1:30" x14ac:dyDescent="0.25">
      <c r="B9" s="54" t="s">
        <v>13</v>
      </c>
      <c r="C9" s="55">
        <v>-9.2899999999999991</v>
      </c>
      <c r="D9" s="55">
        <v>-2.4386402415015094</v>
      </c>
      <c r="E9" s="55">
        <v>-5.5549999999999997</v>
      </c>
      <c r="F9" s="55">
        <v>-4.1000000000000002E-2</v>
      </c>
      <c r="G9" s="55">
        <v>-3.9390000000000001</v>
      </c>
      <c r="H9" s="55">
        <v>-18.927</v>
      </c>
      <c r="I9" s="56">
        <v>-4.9683685523034518</v>
      </c>
      <c r="J9" s="57"/>
      <c r="K9" s="58"/>
      <c r="L9" s="59"/>
    </row>
    <row r="10" spans="1:30" x14ac:dyDescent="0.25">
      <c r="B10" s="54" t="s">
        <v>14</v>
      </c>
      <c r="C10" s="55">
        <v>-7.5270000000000001</v>
      </c>
      <c r="D10" s="55">
        <v>-1.9640587939055991</v>
      </c>
      <c r="E10" s="55">
        <v>0.79800000000000004</v>
      </c>
      <c r="F10" s="55">
        <v>-9.5000000000000001E-2</v>
      </c>
      <c r="G10" s="55">
        <v>-3.2629999999999999</v>
      </c>
      <c r="H10" s="55">
        <v>-10.292999999999999</v>
      </c>
      <c r="I10" s="56">
        <v>-2.6858053893543681</v>
      </c>
      <c r="J10" s="57"/>
      <c r="K10" s="58"/>
      <c r="L10" s="59"/>
    </row>
    <row r="11" spans="1:30" x14ac:dyDescent="0.25">
      <c r="B11" s="54" t="s">
        <v>15</v>
      </c>
      <c r="C11" s="55">
        <v>-7.1740000000000004</v>
      </c>
      <c r="D11" s="55">
        <v>-1.8660278369527616</v>
      </c>
      <c r="E11" s="55">
        <v>-1.0389999999999999</v>
      </c>
      <c r="F11" s="55">
        <v>-9.8000000000000004E-2</v>
      </c>
      <c r="G11" s="55">
        <v>-3.254</v>
      </c>
      <c r="H11" s="55">
        <v>-11.307</v>
      </c>
      <c r="I11" s="56">
        <v>-2.9410617162566037</v>
      </c>
      <c r="J11" s="57"/>
      <c r="K11" s="58"/>
      <c r="L11" s="59"/>
    </row>
    <row r="12" spans="1:30" x14ac:dyDescent="0.25">
      <c r="B12" s="54" t="s">
        <v>16</v>
      </c>
      <c r="C12" s="55">
        <v>-9.3219999999999992</v>
      </c>
      <c r="D12" s="55">
        <v>-2.3911760933692445</v>
      </c>
      <c r="E12" s="55">
        <v>0.28599999999999998</v>
      </c>
      <c r="F12" s="55">
        <v>-0.04</v>
      </c>
      <c r="G12" s="55">
        <v>-5.3339999999999996</v>
      </c>
      <c r="H12" s="55">
        <v>-13.349</v>
      </c>
      <c r="I12" s="56">
        <v>-3.4241374887777352</v>
      </c>
      <c r="J12" s="57"/>
      <c r="K12" s="58"/>
      <c r="L12" s="59"/>
    </row>
    <row r="13" spans="1:30" x14ac:dyDescent="0.25">
      <c r="B13" s="54" t="s">
        <v>17</v>
      </c>
      <c r="C13" s="55">
        <v>-9.2170000000000005</v>
      </c>
      <c r="D13" s="55">
        <v>-2.3274488463762553</v>
      </c>
      <c r="E13" s="55">
        <v>0.85199999999999998</v>
      </c>
      <c r="F13" s="55">
        <v>-9.6000000000000002E-2</v>
      </c>
      <c r="G13" s="55">
        <v>-3.7269999999999999</v>
      </c>
      <c r="H13" s="55">
        <v>-12.648999999999999</v>
      </c>
      <c r="I13" s="56">
        <v>-3.1940870627984435</v>
      </c>
      <c r="J13" s="57"/>
      <c r="K13" s="58"/>
      <c r="L13" s="59"/>
      <c r="S13" s="46"/>
      <c r="V13" s="220"/>
    </row>
    <row r="14" spans="1:30" x14ac:dyDescent="0.25">
      <c r="B14" s="54" t="s">
        <v>18</v>
      </c>
      <c r="C14" s="55">
        <v>-12.364000000000001</v>
      </c>
      <c r="D14" s="55">
        <v>-3.1231134136761249</v>
      </c>
      <c r="E14" s="55">
        <v>-0.438</v>
      </c>
      <c r="F14" s="55">
        <v>-8.8999999999999996E-2</v>
      </c>
      <c r="G14" s="55">
        <v>-4.3520000000000003</v>
      </c>
      <c r="H14" s="55">
        <v>-17.734999999999999</v>
      </c>
      <c r="I14" s="56">
        <v>-4.4798136842078673</v>
      </c>
      <c r="J14" s="57"/>
      <c r="K14" s="58"/>
      <c r="L14" s="59"/>
      <c r="S14" s="46"/>
      <c r="V14" s="220"/>
      <c r="W14" s="59"/>
    </row>
    <row r="15" spans="1:30" x14ac:dyDescent="0.25">
      <c r="B15" s="54" t="s">
        <v>19</v>
      </c>
      <c r="C15" s="55">
        <v>-10.265000000000001</v>
      </c>
      <c r="D15" s="55">
        <v>-2.5783229974354915</v>
      </c>
      <c r="E15" s="55">
        <v>0.64900000000000002</v>
      </c>
      <c r="F15" s="55">
        <v>-0.16400000000000001</v>
      </c>
      <c r="G15" s="55">
        <v>-6.069</v>
      </c>
      <c r="H15" s="55">
        <v>-15.957000000000001</v>
      </c>
      <c r="I15" s="56">
        <v>-4.0080175421410758</v>
      </c>
      <c r="J15" s="57"/>
      <c r="K15" s="58"/>
      <c r="L15" s="59"/>
      <c r="S15" s="46"/>
      <c r="V15" s="220"/>
    </row>
    <row r="16" spans="1:30" x14ac:dyDescent="0.25">
      <c r="B16" s="54" t="s">
        <v>20</v>
      </c>
      <c r="C16" s="55">
        <v>-3.0419999999999998</v>
      </c>
      <c r="D16" s="55">
        <v>-0.74514991181657853</v>
      </c>
      <c r="E16" s="55">
        <v>1.986</v>
      </c>
      <c r="F16" s="55">
        <v>-4.8000000000000001E-2</v>
      </c>
      <c r="G16" s="55">
        <v>-6.3979999999999997</v>
      </c>
      <c r="H16" s="55">
        <v>-6.3890000000000002</v>
      </c>
      <c r="I16" s="56">
        <v>-1.565010777973741</v>
      </c>
      <c r="J16" s="57"/>
      <c r="K16" s="58"/>
      <c r="L16" s="59"/>
      <c r="S16" s="46"/>
      <c r="V16" s="220"/>
    </row>
    <row r="17" spans="2:22" x14ac:dyDescent="0.25">
      <c r="B17" s="54" t="s">
        <v>21</v>
      </c>
      <c r="C17" s="55">
        <v>-4.9960000000000004</v>
      </c>
      <c r="D17" s="55">
        <v>-1.2313516524413839</v>
      </c>
      <c r="E17" s="55">
        <v>4.68</v>
      </c>
      <c r="F17" s="55">
        <v>-6.7000000000000004E-2</v>
      </c>
      <c r="G17" s="55">
        <v>-3.2349999999999999</v>
      </c>
      <c r="H17" s="55">
        <v>-4.59</v>
      </c>
      <c r="I17" s="56">
        <v>-1.1312858456176846</v>
      </c>
      <c r="J17" s="57"/>
      <c r="K17" s="58"/>
      <c r="L17" s="59"/>
      <c r="S17" s="46"/>
      <c r="V17" s="220"/>
    </row>
    <row r="18" spans="2:22" x14ac:dyDescent="0.25">
      <c r="B18" s="54" t="s">
        <v>22</v>
      </c>
      <c r="C18" s="55">
        <v>-9.7230000000000008</v>
      </c>
      <c r="D18" s="55">
        <v>-2.3802995510162113</v>
      </c>
      <c r="E18" s="55">
        <v>-0.78700000000000003</v>
      </c>
      <c r="F18" s="55">
        <v>-7.0000000000000001E-3</v>
      </c>
      <c r="G18" s="55">
        <v>-4.5289999999999999</v>
      </c>
      <c r="H18" s="55">
        <v>-15.903</v>
      </c>
      <c r="I18" s="56">
        <v>-3.8932329280891507</v>
      </c>
      <c r="J18" s="57"/>
      <c r="K18" s="58"/>
      <c r="L18" s="59"/>
      <c r="S18" s="46"/>
      <c r="V18" s="220"/>
    </row>
    <row r="19" spans="2:22" x14ac:dyDescent="0.25">
      <c r="B19" s="54" t="s">
        <v>23</v>
      </c>
      <c r="C19" s="55">
        <v>-7.41</v>
      </c>
      <c r="D19" s="55">
        <v>-1.7958803812792195</v>
      </c>
      <c r="E19" s="55">
        <v>0.61199999999999999</v>
      </c>
      <c r="F19" s="55">
        <v>-5.0999999999999997E-2</v>
      </c>
      <c r="G19" s="55">
        <v>-5.88</v>
      </c>
      <c r="H19" s="55">
        <v>-12.013</v>
      </c>
      <c r="I19" s="56">
        <v>-2.9114589770994956</v>
      </c>
      <c r="J19" s="57"/>
      <c r="K19" s="58"/>
      <c r="L19" s="59"/>
      <c r="S19" s="46"/>
      <c r="V19" s="220"/>
    </row>
    <row r="20" spans="2:22" x14ac:dyDescent="0.25">
      <c r="B20" s="54" t="s">
        <v>24</v>
      </c>
      <c r="C20" s="55">
        <v>-5.2629999999999999</v>
      </c>
      <c r="D20" s="55">
        <v>-1.2671881809360772</v>
      </c>
      <c r="E20" s="55">
        <v>-2.7040000000000002</v>
      </c>
      <c r="F20" s="55">
        <v>-1.0999999999999999E-2</v>
      </c>
      <c r="G20" s="55">
        <v>-5.8159999999999998</v>
      </c>
      <c r="H20" s="55">
        <v>-12.801</v>
      </c>
      <c r="I20" s="56">
        <v>-3.0821348858374926</v>
      </c>
      <c r="J20" s="57"/>
      <c r="K20" s="58"/>
      <c r="L20" s="59"/>
      <c r="S20" s="46"/>
      <c r="V20" s="220"/>
    </row>
    <row r="21" spans="2:22" x14ac:dyDescent="0.25">
      <c r="B21" s="54" t="s">
        <v>25</v>
      </c>
      <c r="C21" s="55">
        <v>-12.287000000000001</v>
      </c>
      <c r="D21" s="55">
        <v>-2.9564627356243292</v>
      </c>
      <c r="E21" s="55">
        <v>-4.101</v>
      </c>
      <c r="F21" s="55">
        <v>-0.03</v>
      </c>
      <c r="G21" s="55">
        <v>-3.9849999999999999</v>
      </c>
      <c r="H21" s="55">
        <v>-21.170999999999999</v>
      </c>
      <c r="I21" s="56">
        <v>-5.0941053614309979</v>
      </c>
      <c r="J21" s="57"/>
      <c r="K21" s="58"/>
      <c r="L21" s="59"/>
      <c r="S21" s="46"/>
      <c r="V21" s="220"/>
    </row>
    <row r="22" spans="2:22" x14ac:dyDescent="0.25">
      <c r="B22" s="54" t="s">
        <v>26</v>
      </c>
      <c r="C22" s="55">
        <v>-7.8860000000000001</v>
      </c>
      <c r="D22" s="55">
        <v>-1.85150837123142</v>
      </c>
      <c r="E22" s="55">
        <v>-3.6349999999999998</v>
      </c>
      <c r="F22" s="55">
        <v>-4.3999999999999997E-2</v>
      </c>
      <c r="G22" s="55">
        <v>-4.7169999999999996</v>
      </c>
      <c r="H22" s="55">
        <v>-16.776</v>
      </c>
      <c r="I22" s="56">
        <v>-3.9387401009102585</v>
      </c>
      <c r="J22" s="57"/>
      <c r="K22" s="58"/>
      <c r="L22" s="59"/>
      <c r="S22" s="46"/>
      <c r="V22" s="220"/>
    </row>
    <row r="23" spans="2:22" x14ac:dyDescent="0.25">
      <c r="B23" s="54" t="s">
        <v>27</v>
      </c>
      <c r="C23" s="55">
        <v>-7.9279999999999999</v>
      </c>
      <c r="D23" s="55">
        <v>-1.8507149110008752</v>
      </c>
      <c r="E23" s="55">
        <v>-6.9109999999999996</v>
      </c>
      <c r="F23" s="55">
        <v>-6.3E-2</v>
      </c>
      <c r="G23" s="55">
        <v>-6.2039999999999997</v>
      </c>
      <c r="H23" s="55">
        <v>-20.837</v>
      </c>
      <c r="I23" s="56">
        <v>-4.8641960898745262</v>
      </c>
      <c r="J23" s="57"/>
      <c r="K23" s="58"/>
      <c r="L23" s="59"/>
      <c r="S23" s="46"/>
      <c r="V23" s="220"/>
    </row>
    <row r="24" spans="2:22" x14ac:dyDescent="0.25">
      <c r="B24" s="54" t="s">
        <v>28</v>
      </c>
      <c r="C24" s="55">
        <v>-4.508</v>
      </c>
      <c r="D24" s="55">
        <v>-1.0436127335569647</v>
      </c>
      <c r="E24" s="55">
        <v>-12.34</v>
      </c>
      <c r="F24" s="55">
        <v>-9.0999999999999998E-2</v>
      </c>
      <c r="G24" s="55">
        <v>-7.3259999999999996</v>
      </c>
      <c r="H24" s="55">
        <v>-23.094000000000001</v>
      </c>
      <c r="I24" s="56">
        <v>-5.346315986859925</v>
      </c>
      <c r="J24" s="57"/>
      <c r="K24" s="58"/>
      <c r="L24" s="59"/>
      <c r="S24" s="46"/>
      <c r="V24" s="220"/>
    </row>
    <row r="25" spans="2:22" x14ac:dyDescent="0.25">
      <c r="B25" s="54" t="s">
        <v>29</v>
      </c>
      <c r="C25" s="55">
        <v>-7.907</v>
      </c>
      <c r="D25" s="55">
        <v>-1.8203794087853393</v>
      </c>
      <c r="E25" s="55">
        <v>-5.782</v>
      </c>
      <c r="F25" s="55">
        <v>-7.0000000000000007E-2</v>
      </c>
      <c r="G25" s="55">
        <v>-5.234</v>
      </c>
      <c r="H25" s="55">
        <v>-20.241</v>
      </c>
      <c r="I25" s="56">
        <v>-4.6599594806151581</v>
      </c>
      <c r="J25" s="57"/>
      <c r="K25" s="58"/>
      <c r="L25" s="59"/>
      <c r="S25" s="46"/>
      <c r="V25" s="220"/>
    </row>
    <row r="26" spans="2:22" x14ac:dyDescent="0.25">
      <c r="B26" s="54" t="s">
        <v>30</v>
      </c>
      <c r="C26" s="55">
        <v>-9.1720000000000006</v>
      </c>
      <c r="D26" s="55">
        <v>-2.0764802166131999</v>
      </c>
      <c r="E26" s="55">
        <v>-8.7309999999999999</v>
      </c>
      <c r="F26" s="55">
        <v>-8.5000000000000006E-2</v>
      </c>
      <c r="G26" s="55">
        <v>-6.1950000000000003</v>
      </c>
      <c r="H26" s="55">
        <v>-24.82</v>
      </c>
      <c r="I26" s="56">
        <v>-5.6190840576035352</v>
      </c>
      <c r="J26" s="57"/>
      <c r="K26" s="58"/>
      <c r="L26" s="59"/>
      <c r="S26" s="46"/>
      <c r="V26" s="220"/>
    </row>
    <row r="27" spans="2:22" x14ac:dyDescent="0.25">
      <c r="B27" s="54" t="s">
        <v>31</v>
      </c>
      <c r="C27" s="55">
        <v>-13.78</v>
      </c>
      <c r="D27" s="55">
        <v>-3.0999451098253412</v>
      </c>
      <c r="E27" s="55">
        <v>-8.7409999999999997</v>
      </c>
      <c r="F27" s="55">
        <v>-0.08</v>
      </c>
      <c r="G27" s="55">
        <v>-6.9960000000000004</v>
      </c>
      <c r="H27" s="55">
        <v>-28.882999999999999</v>
      </c>
      <c r="I27" s="56">
        <v>-6.4975119453617802</v>
      </c>
      <c r="J27" s="57"/>
      <c r="K27" s="58"/>
      <c r="L27" s="59"/>
      <c r="S27" s="46"/>
      <c r="V27" s="220"/>
    </row>
    <row r="28" spans="2:22" x14ac:dyDescent="0.25">
      <c r="B28" s="54" t="s">
        <v>32</v>
      </c>
      <c r="C28" s="55">
        <v>-11.41</v>
      </c>
      <c r="D28" s="55">
        <v>-2.5282909329415704</v>
      </c>
      <c r="E28" s="55">
        <v>-7.33</v>
      </c>
      <c r="F28" s="55">
        <v>-7.0999999999999994E-2</v>
      </c>
      <c r="G28" s="55">
        <v>-5.9740000000000002</v>
      </c>
      <c r="H28" s="55">
        <v>-24.253</v>
      </c>
      <c r="I28" s="56">
        <v>-5.3741139348494213</v>
      </c>
      <c r="J28" s="57"/>
      <c r="K28" s="58"/>
      <c r="L28" s="59"/>
      <c r="S28" s="46"/>
      <c r="V28" s="220"/>
    </row>
    <row r="29" spans="2:22" x14ac:dyDescent="0.25">
      <c r="B29" s="54" t="s">
        <v>33</v>
      </c>
      <c r="C29" s="55">
        <v>-5.9420000000000002</v>
      </c>
      <c r="D29" s="55">
        <v>-1.2947705824288607</v>
      </c>
      <c r="E29" s="55">
        <v>-8.0399999999999991</v>
      </c>
      <c r="F29" s="55">
        <v>-0.10199999999999999</v>
      </c>
      <c r="G29" s="55">
        <v>-5.3540000000000001</v>
      </c>
      <c r="H29" s="55">
        <v>-20.515999999999998</v>
      </c>
      <c r="I29" s="56">
        <v>-4.4704667231757833</v>
      </c>
      <c r="J29" s="57"/>
      <c r="K29" s="58"/>
      <c r="L29" s="59"/>
      <c r="S29" s="46"/>
      <c r="V29" s="220"/>
    </row>
    <row r="30" spans="2:22" x14ac:dyDescent="0.25">
      <c r="B30" s="54" t="s">
        <v>34</v>
      </c>
      <c r="C30" s="55">
        <v>-9.8390000000000004</v>
      </c>
      <c r="D30" s="55">
        <v>-2.1244024510841166</v>
      </c>
      <c r="E30" s="55">
        <v>-10.295</v>
      </c>
      <c r="F30" s="55">
        <v>-0.14099999999999999</v>
      </c>
      <c r="G30" s="55">
        <v>-4.58</v>
      </c>
      <c r="H30" s="55">
        <v>-24.902000000000001</v>
      </c>
      <c r="I30" s="56">
        <v>-5.3767527021950068</v>
      </c>
      <c r="J30" s="57"/>
      <c r="K30" s="58"/>
      <c r="L30" s="59"/>
      <c r="S30" s="46"/>
      <c r="V30" s="220"/>
    </row>
    <row r="31" spans="2:22" x14ac:dyDescent="0.25">
      <c r="B31" s="54" t="s">
        <v>35</v>
      </c>
      <c r="C31" s="55">
        <v>-9.64</v>
      </c>
      <c r="D31" s="55">
        <v>-2.0789124096406328</v>
      </c>
      <c r="E31" s="55">
        <v>-11.026</v>
      </c>
      <c r="F31" s="55">
        <v>-0.155</v>
      </c>
      <c r="G31" s="55">
        <v>-8.141</v>
      </c>
      <c r="H31" s="55">
        <v>-28.369</v>
      </c>
      <c r="I31" s="56">
        <v>-6.1179114262546799</v>
      </c>
      <c r="J31" s="57"/>
      <c r="K31" s="58"/>
      <c r="L31" s="59"/>
      <c r="S31" s="46"/>
      <c r="V31" s="220"/>
    </row>
    <row r="32" spans="2:22" x14ac:dyDescent="0.25">
      <c r="B32" s="54" t="s">
        <v>36</v>
      </c>
      <c r="C32" s="55">
        <v>-10.073</v>
      </c>
      <c r="D32" s="55">
        <v>-2.1600629598416567</v>
      </c>
      <c r="E32" s="55">
        <v>-9.8059999999999992</v>
      </c>
      <c r="F32" s="55">
        <v>-5.8000000000000003E-2</v>
      </c>
      <c r="G32" s="55">
        <v>-5.7930000000000001</v>
      </c>
      <c r="H32" s="55">
        <v>-25.265000000000001</v>
      </c>
      <c r="I32" s="56">
        <v>-5.4178487720043149</v>
      </c>
      <c r="J32" s="57"/>
      <c r="K32" s="58"/>
      <c r="L32" s="59"/>
      <c r="S32" s="46"/>
      <c r="V32" s="220"/>
    </row>
    <row r="33" spans="2:22" x14ac:dyDescent="0.25">
      <c r="B33" s="54" t="s">
        <v>37</v>
      </c>
      <c r="C33" s="55">
        <v>-5.82</v>
      </c>
      <c r="D33" s="55">
        <v>-1.2288825403662578</v>
      </c>
      <c r="E33" s="55">
        <v>-6.6779999999999999</v>
      </c>
      <c r="F33" s="55">
        <v>-9.5000000000000001E-2</v>
      </c>
      <c r="G33" s="55">
        <v>-5.4610000000000003</v>
      </c>
      <c r="H33" s="55">
        <v>-18.651</v>
      </c>
      <c r="I33" s="56">
        <v>-3.9381251306479506</v>
      </c>
      <c r="J33" s="57"/>
      <c r="K33" s="58"/>
      <c r="L33" s="59"/>
      <c r="S33" s="46"/>
      <c r="V33" s="220"/>
    </row>
    <row r="34" spans="2:22" x14ac:dyDescent="0.25">
      <c r="B34" s="54" t="s">
        <v>38</v>
      </c>
      <c r="C34" s="55">
        <v>-8.2260000000000009</v>
      </c>
      <c r="D34" s="55">
        <v>-1.7370151466200423</v>
      </c>
      <c r="E34" s="55">
        <v>-7.7009999999999996</v>
      </c>
      <c r="F34" s="55">
        <v>0.11799999999999999</v>
      </c>
      <c r="G34" s="55">
        <v>-4.8559999999999999</v>
      </c>
      <c r="H34" s="55">
        <v>-20.547999999999998</v>
      </c>
      <c r="I34" s="56">
        <v>-4.3389481197117226</v>
      </c>
      <c r="J34" s="57"/>
      <c r="K34" s="58"/>
      <c r="L34" s="59"/>
      <c r="S34" s="46"/>
      <c r="V34" s="220"/>
    </row>
    <row r="35" spans="2:22" x14ac:dyDescent="0.25">
      <c r="B35" s="54" t="s">
        <v>39</v>
      </c>
      <c r="C35" s="55">
        <v>-8.2509999999999994</v>
      </c>
      <c r="D35" s="55">
        <v>-1.736190019274634</v>
      </c>
      <c r="E35" s="55">
        <v>-17.536999999999999</v>
      </c>
      <c r="F35" s="55">
        <v>-5.3999999999999999E-2</v>
      </c>
      <c r="G35" s="55">
        <v>-7.8540000000000001</v>
      </c>
      <c r="H35" s="55">
        <v>-33.680999999999997</v>
      </c>
      <c r="I35" s="56">
        <v>-7.0872156149786631</v>
      </c>
      <c r="J35" s="57"/>
      <c r="K35" s="58"/>
      <c r="L35" s="59"/>
      <c r="S35" s="46"/>
      <c r="V35" s="220"/>
    </row>
    <row r="36" spans="2:22" x14ac:dyDescent="0.25">
      <c r="B36" s="54" t="s">
        <v>40</v>
      </c>
      <c r="C36" s="55">
        <v>-10.563000000000001</v>
      </c>
      <c r="D36" s="55">
        <v>-2.191762062161136</v>
      </c>
      <c r="E36" s="55">
        <v>-15.007</v>
      </c>
      <c r="F36" s="55">
        <v>0.02</v>
      </c>
      <c r="G36" s="55">
        <v>-6.0910000000000002</v>
      </c>
      <c r="H36" s="55">
        <v>-31.169</v>
      </c>
      <c r="I36" s="56">
        <v>-6.4673891617438652</v>
      </c>
      <c r="J36" s="57"/>
      <c r="K36" s="58"/>
      <c r="L36" s="59"/>
      <c r="S36" s="46"/>
      <c r="V36" s="220"/>
    </row>
    <row r="37" spans="2:22" x14ac:dyDescent="0.25">
      <c r="B37" s="54" t="s">
        <v>89</v>
      </c>
      <c r="C37" s="55">
        <v>-8.4879999999999995</v>
      </c>
      <c r="D37" s="55">
        <v>-1.7385141930184973</v>
      </c>
      <c r="E37" s="55">
        <v>-14.714</v>
      </c>
      <c r="F37" s="55">
        <v>-5.2999999999999999E-2</v>
      </c>
      <c r="G37" s="55">
        <v>-4.84</v>
      </c>
      <c r="H37" s="55">
        <v>-28.44</v>
      </c>
      <c r="I37" s="56">
        <v>-5.8250876118574535</v>
      </c>
      <c r="J37" s="57"/>
      <c r="K37" s="58"/>
      <c r="L37" s="59"/>
      <c r="S37" s="46"/>
      <c r="V37" s="220"/>
    </row>
    <row r="38" spans="2:22" x14ac:dyDescent="0.25">
      <c r="B38" s="54" t="s">
        <v>90</v>
      </c>
      <c r="C38" s="55">
        <v>-16.634</v>
      </c>
      <c r="D38" s="55">
        <v>-3.3769819518038044</v>
      </c>
      <c r="E38" s="55">
        <v>-9.9629999999999992</v>
      </c>
      <c r="F38" s="55">
        <v>-0.156</v>
      </c>
      <c r="G38" s="55">
        <v>-6.1630000000000003</v>
      </c>
      <c r="H38" s="55">
        <v>-33.033999999999999</v>
      </c>
      <c r="I38" s="56">
        <v>-6.7064579653653285</v>
      </c>
      <c r="J38" s="57"/>
      <c r="K38" s="58"/>
      <c r="L38" s="59"/>
      <c r="S38" s="46"/>
      <c r="V38" s="220"/>
    </row>
    <row r="39" spans="2:22" x14ac:dyDescent="0.25">
      <c r="B39" s="54" t="s">
        <v>91</v>
      </c>
      <c r="C39" s="55">
        <v>-7.3280000000000003</v>
      </c>
      <c r="D39" s="55">
        <v>-1.4703610290119407</v>
      </c>
      <c r="E39" s="55">
        <v>-9.4779999999999998</v>
      </c>
      <c r="F39" s="55">
        <v>-0.17</v>
      </c>
      <c r="G39" s="55">
        <v>-5.827</v>
      </c>
      <c r="H39" s="55">
        <v>-22.812000000000001</v>
      </c>
      <c r="I39" s="56">
        <v>-4.5772210417331323</v>
      </c>
      <c r="J39" s="57"/>
      <c r="K39" s="58"/>
      <c r="L39" s="59"/>
      <c r="S39" s="46"/>
      <c r="V39" s="220"/>
    </row>
    <row r="40" spans="2:22" x14ac:dyDescent="0.25">
      <c r="B40" s="54" t="s">
        <v>92</v>
      </c>
      <c r="C40" s="55">
        <v>-8.9039999999999999</v>
      </c>
      <c r="D40" s="55">
        <v>-1.7720390389912275</v>
      </c>
      <c r="E40" s="55">
        <v>-8.5839999999999996</v>
      </c>
      <c r="F40" s="55">
        <v>2.3E-2</v>
      </c>
      <c r="G40" s="55">
        <v>-4.9740000000000002</v>
      </c>
      <c r="H40" s="55">
        <v>-22.256</v>
      </c>
      <c r="I40" s="56">
        <v>-4.4293015332197614</v>
      </c>
      <c r="J40" s="57"/>
      <c r="K40" s="58"/>
      <c r="L40" s="59"/>
      <c r="S40" s="46"/>
      <c r="V40" s="220"/>
    </row>
    <row r="41" spans="2:22" x14ac:dyDescent="0.25">
      <c r="B41" s="54" t="s">
        <v>135</v>
      </c>
      <c r="C41" s="55">
        <v>-6.5069999999999997</v>
      </c>
      <c r="D41" s="55">
        <v>-1.2857219070652464</v>
      </c>
      <c r="E41" s="55">
        <v>-9.8360000000000003</v>
      </c>
      <c r="F41" s="55">
        <v>-9.7000000000000003E-2</v>
      </c>
      <c r="G41" s="55">
        <v>-4.6320571820000005</v>
      </c>
      <c r="H41" s="55">
        <v>-23.181999999999999</v>
      </c>
      <c r="I41" s="56">
        <v>-4.5805448362665651</v>
      </c>
      <c r="J41" s="57"/>
      <c r="K41" s="58"/>
      <c r="L41" s="59"/>
      <c r="S41" s="46"/>
      <c r="V41" s="220"/>
    </row>
    <row r="42" spans="2:22" x14ac:dyDescent="0.25">
      <c r="B42" s="54" t="s">
        <v>136</v>
      </c>
      <c r="C42" s="55">
        <v>-9.7919593138043428</v>
      </c>
      <c r="D42" s="55">
        <v>-1.9283590051302102</v>
      </c>
      <c r="E42" s="55">
        <v>-9.1955328854423417</v>
      </c>
      <c r="F42" s="55">
        <v>-7.815979146641587E-2</v>
      </c>
      <c r="G42" s="55">
        <v>-4.8596660544618118</v>
      </c>
      <c r="H42" s="55">
        <v>-23.925318045174912</v>
      </c>
      <c r="I42" s="56">
        <v>-4.7116824145680098</v>
      </c>
      <c r="J42" s="57"/>
      <c r="K42" s="58"/>
      <c r="L42" s="59"/>
      <c r="S42" s="46"/>
      <c r="V42" s="220"/>
    </row>
    <row r="43" spans="2:22" x14ac:dyDescent="0.25">
      <c r="B43" s="54" t="s">
        <v>137</v>
      </c>
      <c r="C43" s="55">
        <v>-9.1575788200270321</v>
      </c>
      <c r="D43" s="55">
        <v>-1.7872719115516102</v>
      </c>
      <c r="E43" s="55">
        <v>-9.7646234146951532</v>
      </c>
      <c r="F43" s="55">
        <v>-6.8324054166341283E-2</v>
      </c>
      <c r="G43" s="55">
        <v>-5.1859584343161167</v>
      </c>
      <c r="H43" s="55">
        <v>-24.176484723204641</v>
      </c>
      <c r="I43" s="56">
        <v>-4.7184908713363063</v>
      </c>
      <c r="J43" s="57"/>
      <c r="K43" s="58"/>
      <c r="L43" s="59"/>
      <c r="S43" s="46"/>
      <c r="V43" s="220"/>
    </row>
    <row r="44" spans="2:22" x14ac:dyDescent="0.25">
      <c r="B44" s="54" t="s">
        <v>138</v>
      </c>
      <c r="C44" s="55">
        <v>-9.4550995358451626</v>
      </c>
      <c r="D44" s="55">
        <v>-1.8328629630502569</v>
      </c>
      <c r="E44" s="55">
        <v>-9.5810257829944874</v>
      </c>
      <c r="F44" s="55">
        <v>-6.1657686209229894E-2</v>
      </c>
      <c r="G44" s="55">
        <v>-5.4543922612533473</v>
      </c>
      <c r="H44" s="55">
        <v>-24.552175266302228</v>
      </c>
      <c r="I44" s="56">
        <v>-4.7594181888114253</v>
      </c>
      <c r="J44" s="57"/>
      <c r="K44" s="58"/>
      <c r="L44" s="59"/>
      <c r="S44" s="46"/>
      <c r="V44" s="220"/>
    </row>
    <row r="45" spans="2:22" x14ac:dyDescent="0.25">
      <c r="B45" s="54" t="s">
        <v>156</v>
      </c>
      <c r="C45" s="55">
        <v>-9.6011630967459052</v>
      </c>
      <c r="D45" s="55">
        <v>-1.8474639396080357</v>
      </c>
      <c r="E45" s="55">
        <v>-9.3833098615159578</v>
      </c>
      <c r="F45" s="55">
        <v>-6.1076572487597847E-2</v>
      </c>
      <c r="G45" s="55">
        <v>-5.6627681341026657</v>
      </c>
      <c r="H45" s="55">
        <v>-24.708317664852128</v>
      </c>
      <c r="I45" s="56">
        <v>-4.7543954242029063</v>
      </c>
      <c r="J45" s="57"/>
      <c r="K45" s="58"/>
      <c r="L45" s="59"/>
      <c r="S45" s="46"/>
      <c r="V45" s="220"/>
    </row>
    <row r="46" spans="2:22" x14ac:dyDescent="0.25">
      <c r="B46" s="54" t="s">
        <v>157</v>
      </c>
      <c r="C46" s="55">
        <v>-9.5836886474211358</v>
      </c>
      <c r="D46" s="55">
        <v>-1.8309376503858399</v>
      </c>
      <c r="E46" s="55">
        <v>-9.1739862537022674</v>
      </c>
      <c r="F46" s="55">
        <v>-5.7630641005726374E-2</v>
      </c>
      <c r="G46" s="55">
        <v>-5.8309415910762628</v>
      </c>
      <c r="H46" s="55">
        <v>-24.646247133205389</v>
      </c>
      <c r="I46" s="56">
        <v>-4.708598481967865</v>
      </c>
      <c r="J46" s="57"/>
      <c r="K46" s="58"/>
      <c r="L46" s="59"/>
      <c r="S46" s="46"/>
      <c r="V46" s="220"/>
    </row>
    <row r="47" spans="2:22" x14ac:dyDescent="0.25">
      <c r="B47" s="54" t="s">
        <v>158</v>
      </c>
      <c r="C47" s="55">
        <v>-9.5613805704725099</v>
      </c>
      <c r="D47" s="55">
        <v>-1.8136131038396106</v>
      </c>
      <c r="E47" s="55">
        <v>-8.9479301961174915</v>
      </c>
      <c r="F47" s="55">
        <v>-5.5427222558363895E-2</v>
      </c>
      <c r="G47" s="55">
        <v>-5.9576797825563963</v>
      </c>
      <c r="H47" s="55">
        <v>-24.522417771704763</v>
      </c>
      <c r="I47" s="56">
        <v>-4.6514389716834854</v>
      </c>
      <c r="J47" s="57"/>
      <c r="K47" s="58"/>
      <c r="L47" s="59"/>
      <c r="S47" s="46"/>
      <c r="V47" s="220"/>
    </row>
    <row r="48" spans="2:22" x14ac:dyDescent="0.25">
      <c r="B48" s="54" t="s">
        <v>159</v>
      </c>
      <c r="C48" s="55">
        <v>-9.9516603714348459</v>
      </c>
      <c r="D48" s="55">
        <v>-1.875137611726464</v>
      </c>
      <c r="E48" s="55">
        <v>-8.7053021613852088</v>
      </c>
      <c r="F48" s="55">
        <v>-5.3712764034070236E-2</v>
      </c>
      <c r="G48" s="55">
        <v>-6.0397024347586212</v>
      </c>
      <c r="H48" s="55">
        <v>-24.750377731612744</v>
      </c>
      <c r="I48" s="56">
        <v>-4.6635799913550162</v>
      </c>
      <c r="J48" s="57"/>
      <c r="K48" s="58"/>
      <c r="L48" s="59"/>
      <c r="S48" s="46"/>
      <c r="V48" s="220"/>
    </row>
    <row r="49" spans="2:22" x14ac:dyDescent="0.25">
      <c r="B49" s="54" t="s">
        <v>221</v>
      </c>
      <c r="C49" s="55">
        <v>-10.328414431370241</v>
      </c>
      <c r="D49" s="55">
        <v>-1.9346897616235932</v>
      </c>
      <c r="E49" s="55">
        <v>-8.4445450934768616</v>
      </c>
      <c r="F49" s="55">
        <v>-5.392341264431974E-2</v>
      </c>
      <c r="G49" s="55">
        <v>-6.0751944285585946</v>
      </c>
      <c r="H49" s="55">
        <v>-24.902077366050015</v>
      </c>
      <c r="I49" s="56">
        <v>-4.6645876231424577</v>
      </c>
      <c r="J49" s="57"/>
      <c r="K49" s="58"/>
      <c r="L49" s="59"/>
      <c r="S49" s="46"/>
      <c r="V49" s="220"/>
    </row>
    <row r="50" spans="2:22" x14ac:dyDescent="0.25">
      <c r="B50" s="54" t="s">
        <v>222</v>
      </c>
      <c r="C50" s="55">
        <v>-10.580950375952204</v>
      </c>
      <c r="D50" s="55">
        <v>-1.968727764272302</v>
      </c>
      <c r="E50" s="55">
        <v>-8.1699818120403087</v>
      </c>
      <c r="F50" s="55">
        <v>-5.1826346125610656E-2</v>
      </c>
      <c r="G50" s="55">
        <v>-6.1092860962795053</v>
      </c>
      <c r="H50" s="55">
        <v>-24.912044630397627</v>
      </c>
      <c r="I50" s="56">
        <v>-4.6352201065153231</v>
      </c>
      <c r="J50" s="57"/>
      <c r="K50" s="58"/>
      <c r="L50" s="59"/>
      <c r="S50" s="46"/>
      <c r="V50" s="220"/>
    </row>
    <row r="51" spans="2:22" x14ac:dyDescent="0.25">
      <c r="B51" s="54" t="s">
        <v>223</v>
      </c>
      <c r="C51" s="55">
        <v>-10.894250552058976</v>
      </c>
      <c r="D51" s="55">
        <v>-2.0126350880680053</v>
      </c>
      <c r="E51" s="55">
        <v>-7.8701812716202131</v>
      </c>
      <c r="F51" s="55">
        <v>-5.0100562546273805E-2</v>
      </c>
      <c r="G51" s="55">
        <v>-6.1439684468699554</v>
      </c>
      <c r="H51" s="55">
        <v>-24.958500833095414</v>
      </c>
      <c r="I51" s="56">
        <v>-4.610905016570289</v>
      </c>
      <c r="J51" s="57"/>
      <c r="K51" s="58"/>
      <c r="L51" s="59"/>
      <c r="S51" s="46"/>
      <c r="V51" s="220"/>
    </row>
    <row r="52" spans="2:22" x14ac:dyDescent="0.25">
      <c r="B52" s="54" t="s">
        <v>224</v>
      </c>
      <c r="C52" s="55">
        <v>-11.068947078598313</v>
      </c>
      <c r="D52" s="55">
        <v>-2.0301180584986875</v>
      </c>
      <c r="E52" s="55">
        <v>-7.5502069949176365</v>
      </c>
      <c r="F52" s="55">
        <v>-4.8604588903503727E-2</v>
      </c>
      <c r="G52" s="55">
        <v>-6.1793764840066805</v>
      </c>
      <c r="H52" s="55">
        <v>-24.847135146426133</v>
      </c>
      <c r="I52" s="56">
        <v>-4.5571288221485284</v>
      </c>
      <c r="J52" s="57"/>
      <c r="K52" s="58"/>
      <c r="L52" s="59"/>
      <c r="S52" s="46"/>
      <c r="V52" s="220"/>
    </row>
    <row r="53" spans="2:22" x14ac:dyDescent="0.25">
      <c r="B53" s="54" t="s">
        <v>268</v>
      </c>
      <c r="C53" s="55">
        <v>-11.111061982154148</v>
      </c>
      <c r="D53" s="55">
        <v>-2.0222778656235882</v>
      </c>
      <c r="E53" s="55">
        <v>-7.7626392478635662</v>
      </c>
      <c r="F53" s="55">
        <v>-4.7524824571815318E-2</v>
      </c>
      <c r="G53" s="55">
        <v>-6.2165306842407482</v>
      </c>
      <c r="H53" s="55">
        <v>-25.137756738830277</v>
      </c>
      <c r="I53" s="56">
        <v>-4.575217843804249</v>
      </c>
      <c r="J53" s="57"/>
      <c r="K53" s="58"/>
      <c r="L53" s="59"/>
      <c r="S53" s="46"/>
      <c r="V53" s="220"/>
    </row>
    <row r="54" spans="2:22" x14ac:dyDescent="0.25">
      <c r="B54" s="54" t="s">
        <v>269</v>
      </c>
      <c r="C54" s="55">
        <v>-11.096368059157248</v>
      </c>
      <c r="D54" s="55">
        <v>-2.0041834803179333</v>
      </c>
      <c r="E54" s="55">
        <v>-7.8195393564360405</v>
      </c>
      <c r="F54" s="55">
        <v>-4.6527619440673962E-2</v>
      </c>
      <c r="G54" s="55">
        <v>-6.2415263572015363</v>
      </c>
      <c r="H54" s="55">
        <v>-25.203961392235499</v>
      </c>
      <c r="I54" s="56">
        <v>-4.5522429313439501</v>
      </c>
      <c r="J54" s="57"/>
      <c r="K54" s="58"/>
      <c r="L54" s="59"/>
      <c r="S54" s="46"/>
      <c r="V54" s="220"/>
    </row>
    <row r="55" spans="2:22" x14ac:dyDescent="0.25">
      <c r="B55" s="54" t="s">
        <v>270</v>
      </c>
      <c r="C55" s="55">
        <v>-11.036798953313934</v>
      </c>
      <c r="D55" s="55">
        <v>-1.9778036075128691</v>
      </c>
      <c r="E55" s="55">
        <v>-7.8659073997468276</v>
      </c>
      <c r="F55" s="55">
        <v>-4.6148658365640867E-2</v>
      </c>
      <c r="G55" s="55">
        <v>-6.2553961397225493</v>
      </c>
      <c r="H55" s="55">
        <v>-25.204251151148949</v>
      </c>
      <c r="I55" s="56">
        <v>-4.516622896028653</v>
      </c>
      <c r="J55" s="57"/>
      <c r="K55" s="58"/>
      <c r="L55" s="59"/>
      <c r="S55" s="46"/>
      <c r="V55" s="220"/>
    </row>
    <row r="56" spans="2:22" x14ac:dyDescent="0.25">
      <c r="B56" s="54" t="s">
        <v>271</v>
      </c>
      <c r="C56" s="55">
        <v>-11.010580294269079</v>
      </c>
      <c r="D56" s="55">
        <v>-1.9565293150871428</v>
      </c>
      <c r="E56" s="55">
        <v>-7.9141840404664547</v>
      </c>
      <c r="F56" s="55">
        <v>-4.5647584891457087E-2</v>
      </c>
      <c r="G56" s="55">
        <v>-6.256063666782965</v>
      </c>
      <c r="H56" s="55">
        <v>-25.226475586409958</v>
      </c>
      <c r="I56" s="56">
        <v>-4.4826283158600448</v>
      </c>
      <c r="J56" s="57"/>
      <c r="K56" s="58"/>
      <c r="L56" s="59"/>
      <c r="S56" s="46"/>
      <c r="V56" s="220"/>
    </row>
    <row r="57" spans="2:22" x14ac:dyDescent="0.25">
      <c r="B57" s="54" t="s">
        <v>339</v>
      </c>
      <c r="C57" s="55">
        <v>-11.028466138900026</v>
      </c>
      <c r="D57" s="55">
        <v>-1.9432035621067238</v>
      </c>
      <c r="E57" s="55">
        <v>-7.9555040602410116</v>
      </c>
      <c r="F57" s="55">
        <v>-4.5204784945371952E-2</v>
      </c>
      <c r="G57" s="55">
        <v>-6.2438145894626889</v>
      </c>
      <c r="H57" s="55">
        <v>-25.272989573549093</v>
      </c>
      <c r="I57" s="56">
        <v>-4.4530728703225595</v>
      </c>
      <c r="J57" s="57"/>
      <c r="K57" s="58"/>
      <c r="L57" s="59"/>
      <c r="S57" s="46"/>
      <c r="V57" s="220"/>
    </row>
    <row r="58" spans="2:22" x14ac:dyDescent="0.25">
      <c r="B58" s="54" t="s">
        <v>340</v>
      </c>
      <c r="C58" s="55">
        <v>-11.096459177994722</v>
      </c>
      <c r="D58" s="55">
        <v>-1.9389156086050927</v>
      </c>
      <c r="E58" s="55">
        <v>-8.0005502067023428</v>
      </c>
      <c r="F58" s="55">
        <v>-4.4753612079912158E-2</v>
      </c>
      <c r="G58" s="55">
        <v>-6.243956032018497</v>
      </c>
      <c r="H58" s="55">
        <v>-25.385719028795478</v>
      </c>
      <c r="I58" s="56">
        <v>-4.4357182837390221</v>
      </c>
      <c r="J58" s="57"/>
      <c r="K58" s="58"/>
      <c r="L58" s="59"/>
      <c r="S58" s="46"/>
      <c r="V58" s="220"/>
    </row>
    <row r="59" spans="2:22" x14ac:dyDescent="0.25">
      <c r="B59" s="54" t="s">
        <v>341</v>
      </c>
      <c r="C59" s="55">
        <v>-11.171422290065355</v>
      </c>
      <c r="D59" s="55">
        <v>-1.9356710695012669</v>
      </c>
      <c r="E59" s="55">
        <v>-8.0410296725778725</v>
      </c>
      <c r="F59" s="55">
        <v>-4.4207993078333063E-2</v>
      </c>
      <c r="G59" s="55">
        <v>-6.257355406417151</v>
      </c>
      <c r="H59" s="55">
        <v>-25.514015362138711</v>
      </c>
      <c r="I59" s="56">
        <v>-4.4208105396948403</v>
      </c>
      <c r="J59" s="57"/>
      <c r="K59" s="58"/>
      <c r="L59" s="59"/>
      <c r="S59" s="46"/>
      <c r="V59" s="220"/>
    </row>
    <row r="60" spans="2:22" x14ac:dyDescent="0.25">
      <c r="B60" s="54" t="s">
        <v>342</v>
      </c>
      <c r="C60" s="55">
        <v>-11.252364269770915</v>
      </c>
      <c r="D60" s="55">
        <v>-1.933464453994842</v>
      </c>
      <c r="E60" s="55">
        <v>-8.0777631634023983</v>
      </c>
      <c r="F60" s="55">
        <v>-4.3446899563917216E-2</v>
      </c>
      <c r="G60" s="55">
        <v>-6.2842486692385338</v>
      </c>
      <c r="H60" s="55">
        <v>-25.657823001975768</v>
      </c>
      <c r="I60" s="56">
        <v>-4.4087169195617726</v>
      </c>
      <c r="J60" s="57"/>
      <c r="K60" s="58"/>
      <c r="L60" s="59"/>
      <c r="S60" s="46"/>
      <c r="V60" s="220"/>
    </row>
    <row r="61" spans="2:22" x14ac:dyDescent="0.25">
      <c r="B61" s="54" t="s">
        <v>587</v>
      </c>
      <c r="C61" s="55">
        <v>-11.323213692625171</v>
      </c>
      <c r="D61" s="55">
        <v>-1.9301993518245255</v>
      </c>
      <c r="E61" s="55">
        <v>-7.9729936541111339</v>
      </c>
      <c r="F61" s="55">
        <v>-4.2641260314238878E-2</v>
      </c>
      <c r="G61" s="55">
        <v>-6.3263097452888477</v>
      </c>
      <c r="H61" s="55">
        <v>-25.665158352339393</v>
      </c>
      <c r="I61" s="56">
        <v>-4.3749834067358515</v>
      </c>
      <c r="J61" s="57"/>
      <c r="K61" s="58"/>
      <c r="L61" s="59"/>
      <c r="S61" s="46"/>
      <c r="V61" s="220"/>
    </row>
    <row r="62" spans="2:22" x14ac:dyDescent="0.25">
      <c r="B62" s="54" t="s">
        <v>588</v>
      </c>
      <c r="C62" s="55">
        <v>-11.357393985385627</v>
      </c>
      <c r="D62" s="55">
        <v>-1.9200489613394698</v>
      </c>
      <c r="E62" s="55">
        <v>-7.9999332099996936</v>
      </c>
      <c r="F62" s="55">
        <v>-4.1921331809474056E-2</v>
      </c>
      <c r="G62" s="55">
        <v>-6.3651584663943339</v>
      </c>
      <c r="H62" s="55">
        <v>-25.76440699358913</v>
      </c>
      <c r="I62" s="56">
        <v>-4.3556579045530501</v>
      </c>
      <c r="J62" s="57"/>
      <c r="K62" s="58"/>
      <c r="L62" s="59"/>
      <c r="S62" s="46"/>
      <c r="V62" s="220"/>
    </row>
    <row r="63" spans="2:22" x14ac:dyDescent="0.25">
      <c r="B63" s="54" t="s">
        <v>589</v>
      </c>
      <c r="C63" s="55">
        <v>-11.391342467763112</v>
      </c>
      <c r="D63" s="55">
        <v>-1.9101131771754147</v>
      </c>
      <c r="E63" s="55">
        <v>-8.0082266358967136</v>
      </c>
      <c r="F63" s="55">
        <v>-4.1195772215062501E-2</v>
      </c>
      <c r="G63" s="55">
        <v>-6.4012765920740389</v>
      </c>
      <c r="H63" s="55">
        <v>-25.842041467948924</v>
      </c>
      <c r="I63" s="56">
        <v>-4.3332227147706561</v>
      </c>
      <c r="J63" s="57"/>
      <c r="K63" s="58"/>
      <c r="L63" s="59"/>
      <c r="S63" s="46"/>
      <c r="V63" s="220"/>
    </row>
    <row r="64" spans="2:22" x14ac:dyDescent="0.25">
      <c r="B64" s="263" t="s">
        <v>590</v>
      </c>
      <c r="C64" s="411">
        <v>-11.418082897118206</v>
      </c>
      <c r="D64" s="411">
        <v>-1.8991274726951941</v>
      </c>
      <c r="E64" s="55">
        <v>-8.0104954950710372</v>
      </c>
      <c r="F64" s="55">
        <v>-4.0463131173310504E-2</v>
      </c>
      <c r="G64" s="55">
        <v>-6.4345973212771437</v>
      </c>
      <c r="H64" s="55">
        <v>-25.903638844639694</v>
      </c>
      <c r="I64" s="56">
        <v>-4.3084563858829341</v>
      </c>
      <c r="J64" s="57"/>
      <c r="K64" s="58"/>
      <c r="L64" s="59"/>
      <c r="S64" s="46"/>
      <c r="V64" s="220"/>
    </row>
    <row r="65" spans="2:22" x14ac:dyDescent="0.25">
      <c r="B65" s="40">
        <v>2008</v>
      </c>
      <c r="C65" s="55">
        <v>-45.052999999999997</v>
      </c>
      <c r="D65" s="55">
        <v>-2.8651157703150529</v>
      </c>
      <c r="E65" s="376">
        <v>-14.271000000000001</v>
      </c>
      <c r="F65" s="376">
        <v>-0.71499999999999997</v>
      </c>
      <c r="G65" s="376">
        <v>-12.856</v>
      </c>
      <c r="H65" s="376">
        <v>-72.894999999999996</v>
      </c>
      <c r="I65" s="377">
        <v>-4.6357093662378928</v>
      </c>
      <c r="J65" s="220"/>
      <c r="K65" s="220"/>
      <c r="L65" s="59"/>
      <c r="V65" s="220"/>
    </row>
    <row r="66" spans="2:22" x14ac:dyDescent="0.25">
      <c r="B66" s="40">
        <v>2009</v>
      </c>
      <c r="C66" s="55">
        <v>-33.453000000000003</v>
      </c>
      <c r="D66" s="55">
        <v>-2.1871338758943888</v>
      </c>
      <c r="E66" s="55">
        <v>-12.025</v>
      </c>
      <c r="F66" s="55">
        <v>-0.25900000000000001</v>
      </c>
      <c r="G66" s="55">
        <v>-14.029</v>
      </c>
      <c r="H66" s="55">
        <v>-59.765999999999998</v>
      </c>
      <c r="I66" s="56">
        <v>-3.9074595171346083</v>
      </c>
      <c r="J66" s="220"/>
      <c r="K66" s="220"/>
      <c r="L66" s="59"/>
      <c r="V66" s="220"/>
    </row>
    <row r="67" spans="2:22" x14ac:dyDescent="0.25">
      <c r="B67" s="40">
        <v>2010</v>
      </c>
      <c r="C67" s="55">
        <v>-41.167999999999999</v>
      </c>
      <c r="D67" s="55">
        <v>-2.6057724746926501</v>
      </c>
      <c r="E67" s="55">
        <v>1.349</v>
      </c>
      <c r="F67" s="55">
        <v>-0.38900000000000001</v>
      </c>
      <c r="G67" s="55">
        <v>-19.481999999999999</v>
      </c>
      <c r="H67" s="55">
        <v>-59.69</v>
      </c>
      <c r="I67" s="56">
        <v>-3.7781422224641537</v>
      </c>
      <c r="J67" s="220"/>
      <c r="K67" s="220"/>
      <c r="L67" s="59"/>
      <c r="V67" s="220"/>
    </row>
    <row r="68" spans="2:22" x14ac:dyDescent="0.25">
      <c r="B68" s="40">
        <v>2011</v>
      </c>
      <c r="C68" s="55">
        <v>-25.170999999999999</v>
      </c>
      <c r="D68" s="55">
        <v>-1.5394523265784417</v>
      </c>
      <c r="E68" s="55">
        <v>6.4909999999999997</v>
      </c>
      <c r="F68" s="55">
        <v>-0.17299999999999999</v>
      </c>
      <c r="G68" s="55">
        <v>-20.042000000000002</v>
      </c>
      <c r="H68" s="55">
        <v>-38.895000000000003</v>
      </c>
      <c r="I68" s="56">
        <v>-2.3788088769722493</v>
      </c>
      <c r="J68" s="220"/>
      <c r="K68" s="220"/>
      <c r="L68" s="59"/>
      <c r="V68" s="220"/>
    </row>
    <row r="69" spans="2:22" x14ac:dyDescent="0.25">
      <c r="B69" s="40">
        <v>2012</v>
      </c>
      <c r="C69" s="55">
        <v>-33.363999999999997</v>
      </c>
      <c r="D69" s="55">
        <v>-1.9797949828657895</v>
      </c>
      <c r="E69" s="55">
        <v>-17.350999999999999</v>
      </c>
      <c r="F69" s="55">
        <v>-0.14799999999999999</v>
      </c>
      <c r="G69" s="55">
        <v>-20.722000000000001</v>
      </c>
      <c r="H69" s="55">
        <v>-71.584999999999994</v>
      </c>
      <c r="I69" s="56">
        <v>-4.247800738773754</v>
      </c>
      <c r="J69" s="220"/>
      <c r="K69" s="220"/>
      <c r="L69" s="59"/>
    </row>
    <row r="70" spans="2:22" x14ac:dyDescent="0.25">
      <c r="B70" s="40">
        <v>2013</v>
      </c>
      <c r="C70" s="55">
        <v>-35.366999999999997</v>
      </c>
      <c r="D70" s="55">
        <v>-2.0180262633847517</v>
      </c>
      <c r="E70" s="55">
        <v>-35.594000000000001</v>
      </c>
      <c r="F70" s="55">
        <v>-0.32600000000000001</v>
      </c>
      <c r="G70" s="55">
        <v>-25.751000000000001</v>
      </c>
      <c r="H70" s="55">
        <v>-97.037999999999997</v>
      </c>
      <c r="I70" s="56">
        <v>-5.5369477916229686</v>
      </c>
      <c r="J70" s="220"/>
      <c r="K70" s="220"/>
      <c r="L70" s="59"/>
    </row>
    <row r="71" spans="2:22" x14ac:dyDescent="0.25">
      <c r="B71" s="40">
        <v>2014</v>
      </c>
      <c r="C71" s="55">
        <v>-36.831000000000003</v>
      </c>
      <c r="D71" s="55">
        <v>-2.0048860626369716</v>
      </c>
      <c r="E71" s="55">
        <v>-36.691000000000003</v>
      </c>
      <c r="F71" s="55">
        <v>-0.46899999999999997</v>
      </c>
      <c r="G71" s="55">
        <v>-24.048999999999999</v>
      </c>
      <c r="H71" s="55">
        <v>-98.04</v>
      </c>
      <c r="I71" s="56">
        <v>-5.3367823187241363</v>
      </c>
      <c r="J71" s="220"/>
      <c r="K71" s="220"/>
      <c r="L71" s="59"/>
    </row>
    <row r="72" spans="2:22" x14ac:dyDescent="0.25">
      <c r="B72" s="40">
        <v>2015</v>
      </c>
      <c r="C72" s="55">
        <v>-32.369999999999997</v>
      </c>
      <c r="D72" s="55">
        <v>-1.7138436955489302</v>
      </c>
      <c r="E72" s="55">
        <v>-41.722000000000001</v>
      </c>
      <c r="F72" s="55">
        <v>-8.8999999999999996E-2</v>
      </c>
      <c r="G72" s="55">
        <v>-23.963999999999999</v>
      </c>
      <c r="H72" s="55">
        <v>-98.144999999999996</v>
      </c>
      <c r="I72" s="56">
        <v>-5.1963296107398751</v>
      </c>
      <c r="J72" s="220"/>
      <c r="K72" s="220"/>
      <c r="L72" s="59"/>
    </row>
    <row r="73" spans="2:22" x14ac:dyDescent="0.25">
      <c r="B73" s="40">
        <v>2016</v>
      </c>
      <c r="C73" s="55">
        <v>-43.012999999999998</v>
      </c>
      <c r="D73" s="55">
        <v>-2.1932819172668752</v>
      </c>
      <c r="E73" s="55">
        <v>-49.161999999999999</v>
      </c>
      <c r="F73" s="55">
        <v>-0.35899999999999999</v>
      </c>
      <c r="G73" s="55">
        <v>-22.920999999999999</v>
      </c>
      <c r="H73" s="55">
        <v>-115.455</v>
      </c>
      <c r="I73" s="56">
        <v>-5.8871821021097581</v>
      </c>
      <c r="J73" s="220"/>
      <c r="K73" s="220"/>
      <c r="L73" s="59"/>
    </row>
    <row r="74" spans="2:22" x14ac:dyDescent="0.25">
      <c r="B74" s="40">
        <v>2017</v>
      </c>
      <c r="C74" s="55">
        <v>-34.360538133831376</v>
      </c>
      <c r="D74" s="55">
        <v>-1.693693914209506</v>
      </c>
      <c r="E74" s="55">
        <v>-37.380156300137493</v>
      </c>
      <c r="F74" s="55">
        <v>-0.22048384563275716</v>
      </c>
      <c r="G74" s="55">
        <v>-19.651681670777929</v>
      </c>
      <c r="H74" s="55">
        <v>-93.539802768379545</v>
      </c>
      <c r="I74" s="56">
        <v>-4.6107483552236328</v>
      </c>
      <c r="J74" s="220"/>
      <c r="K74" s="220"/>
      <c r="L74" s="59"/>
    </row>
    <row r="75" spans="2:22" x14ac:dyDescent="0.25">
      <c r="B75" s="40">
        <v>2018</v>
      </c>
      <c r="C75" s="55">
        <v>-38.201331850484713</v>
      </c>
      <c r="D75" s="55">
        <v>-1.8311525423746904</v>
      </c>
      <c r="E75" s="55">
        <v>-37.086252094330199</v>
      </c>
      <c r="F75" s="55">
        <v>-0.235792122260918</v>
      </c>
      <c r="G75" s="55">
        <v>-22.905781768988668</v>
      </c>
      <c r="H75" s="55">
        <v>-98.429157836064491</v>
      </c>
      <c r="I75" s="56">
        <v>-4.7181287636970763</v>
      </c>
      <c r="J75" s="220"/>
      <c r="K75" s="220"/>
      <c r="L75" s="59"/>
    </row>
    <row r="76" spans="2:22" x14ac:dyDescent="0.25">
      <c r="B76" s="40">
        <v>2019</v>
      </c>
      <c r="C76" s="55">
        <v>-41.755275730816273</v>
      </c>
      <c r="D76" s="55">
        <v>-1.9481640910006099</v>
      </c>
      <c r="E76" s="55">
        <v>-33.19001033852259</v>
      </c>
      <c r="F76" s="55">
        <v>-0.20956308535027443</v>
      </c>
      <c r="G76" s="55">
        <v>-24.368151406466676</v>
      </c>
      <c r="H76" s="55">
        <v>-99.523000561155797</v>
      </c>
      <c r="I76" s="56">
        <v>-4.6434164911713065</v>
      </c>
      <c r="J76" s="220"/>
      <c r="K76" s="220"/>
      <c r="L76" s="59"/>
    </row>
    <row r="77" spans="2:22" x14ac:dyDescent="0.25">
      <c r="B77" s="40">
        <v>2020</v>
      </c>
      <c r="C77" s="55">
        <v>-44.313176073223644</v>
      </c>
      <c r="D77" s="55">
        <v>-2.0084263413820955</v>
      </c>
      <c r="E77" s="55">
        <v>-30.998292998964068</v>
      </c>
      <c r="F77" s="55">
        <v>-0.18880569128163388</v>
      </c>
      <c r="G77" s="55">
        <v>-24.892829665171515</v>
      </c>
      <c r="H77" s="55">
        <v>-100.39310442864085</v>
      </c>
      <c r="I77" s="56">
        <v>-4.5501625768016796</v>
      </c>
      <c r="J77" s="220"/>
      <c r="K77" s="223"/>
      <c r="L77" s="59"/>
    </row>
    <row r="78" spans="2:22" x14ac:dyDescent="0.25">
      <c r="B78" s="40">
        <v>2021</v>
      </c>
      <c r="C78" s="55">
        <v>-44.30692790122918</v>
      </c>
      <c r="D78" s="55">
        <v>-1.9435097138469737</v>
      </c>
      <c r="E78" s="55">
        <v>-31.911267979987681</v>
      </c>
      <c r="F78" s="55">
        <v>-0.17981397499507426</v>
      </c>
      <c r="G78" s="55">
        <v>-25.001189694681305</v>
      </c>
      <c r="H78" s="55">
        <v>-101.39919955089324</v>
      </c>
      <c r="I78" s="56">
        <v>-4.4478445840972318</v>
      </c>
      <c r="J78" s="220"/>
      <c r="K78" s="223"/>
      <c r="L78" s="59"/>
    </row>
    <row r="79" spans="2:22" x14ac:dyDescent="0.25">
      <c r="B79" s="219">
        <v>2022</v>
      </c>
      <c r="C79" s="221">
        <v>-45.324314415544826</v>
      </c>
      <c r="D79" s="221">
        <v>-1.9233745312999488</v>
      </c>
      <c r="E79" s="221">
        <v>-32.058916663409939</v>
      </c>
      <c r="F79" s="221">
        <v>-0.16920526390269264</v>
      </c>
      <c r="G79" s="221">
        <v>-25.376993472995757</v>
      </c>
      <c r="H79" s="411">
        <v>-102.92942981585321</v>
      </c>
      <c r="I79" s="264">
        <v>-4.3678949451718463</v>
      </c>
      <c r="J79" s="220"/>
      <c r="K79" s="223"/>
      <c r="L79" s="59"/>
    </row>
    <row r="80" spans="2:22" x14ac:dyDescent="0.25">
      <c r="B80" s="40" t="s">
        <v>611</v>
      </c>
      <c r="C80" s="55">
        <v>-41.054000000000002</v>
      </c>
      <c r="D80" s="55">
        <v>-2.6387914034559978</v>
      </c>
      <c r="E80" s="55">
        <v>-21.48</v>
      </c>
      <c r="F80" s="55">
        <v>-0.60499999999999998</v>
      </c>
      <c r="G80" s="55">
        <v>-12.284000000000001</v>
      </c>
      <c r="H80" s="55">
        <v>-75.67</v>
      </c>
      <c r="I80" s="377">
        <v>-4.8637732133169811</v>
      </c>
      <c r="J80" s="220"/>
      <c r="K80" s="223"/>
      <c r="L80" s="59"/>
    </row>
    <row r="81" spans="2:12" x14ac:dyDescent="0.25">
      <c r="B81" s="40" t="s">
        <v>163</v>
      </c>
      <c r="C81" s="55">
        <v>-33.313000000000002</v>
      </c>
      <c r="D81" s="55">
        <v>-2.1653049418585759</v>
      </c>
      <c r="E81" s="55">
        <v>-5.51</v>
      </c>
      <c r="F81" s="55">
        <v>-0.27400000000000002</v>
      </c>
      <c r="G81" s="55">
        <v>-15.79</v>
      </c>
      <c r="H81" s="55">
        <v>-53.875999999999998</v>
      </c>
      <c r="I81" s="56">
        <v>-3.5018752153085169</v>
      </c>
      <c r="J81" s="220"/>
      <c r="K81" s="223"/>
      <c r="L81" s="59"/>
    </row>
    <row r="82" spans="2:12" x14ac:dyDescent="0.25">
      <c r="B82" s="40" t="s">
        <v>164</v>
      </c>
      <c r="C82" s="55">
        <v>-34.887999999999998</v>
      </c>
      <c r="D82" s="55">
        <v>-2.1828643149110882</v>
      </c>
      <c r="E82" s="55">
        <v>3.0489999999999999</v>
      </c>
      <c r="F82" s="55">
        <v>-0.39700000000000002</v>
      </c>
      <c r="G82" s="55">
        <v>-20.545999999999999</v>
      </c>
      <c r="H82" s="55">
        <v>-52.73</v>
      </c>
      <c r="I82" s="56">
        <v>-3.2991984443149986</v>
      </c>
      <c r="J82" s="220"/>
      <c r="K82" s="223"/>
      <c r="L82" s="59"/>
    </row>
    <row r="83" spans="2:12" x14ac:dyDescent="0.25">
      <c r="B83" s="40" t="s">
        <v>165</v>
      </c>
      <c r="C83" s="55">
        <v>-27.391999999999999</v>
      </c>
      <c r="D83" s="55">
        <v>-1.668056104462988</v>
      </c>
      <c r="E83" s="55">
        <v>1.8009999999999999</v>
      </c>
      <c r="F83" s="55">
        <v>-0.13600000000000001</v>
      </c>
      <c r="G83" s="55">
        <v>-19.46</v>
      </c>
      <c r="H83" s="55">
        <v>-45.307000000000002</v>
      </c>
      <c r="I83" s="56">
        <v>-2.7590032828893323</v>
      </c>
      <c r="J83" s="220"/>
      <c r="K83" s="223"/>
      <c r="L83" s="59"/>
    </row>
    <row r="84" spans="2:12" x14ac:dyDescent="0.25">
      <c r="B84" s="40" t="s">
        <v>166</v>
      </c>
      <c r="C84" s="55">
        <v>-32.609000000000002</v>
      </c>
      <c r="D84" s="55">
        <v>-1.9160834312166062</v>
      </c>
      <c r="E84" s="55">
        <v>-26.986999999999998</v>
      </c>
      <c r="F84" s="55">
        <v>-0.22800000000000001</v>
      </c>
      <c r="G84" s="55">
        <v>-22.231999999999999</v>
      </c>
      <c r="H84" s="55">
        <v>-81.878</v>
      </c>
      <c r="I84" s="56">
        <v>-4.8110975246451373</v>
      </c>
      <c r="J84" s="220"/>
      <c r="K84" s="223"/>
      <c r="L84" s="59"/>
    </row>
    <row r="85" spans="2:12" x14ac:dyDescent="0.25">
      <c r="B85" s="222" t="s">
        <v>167</v>
      </c>
      <c r="C85" s="55">
        <v>-42.268999999999998</v>
      </c>
      <c r="D85" s="55">
        <v>-2.3855372185343753</v>
      </c>
      <c r="E85" s="55">
        <v>-30.584</v>
      </c>
      <c r="F85" s="55">
        <v>-0.30599999999999999</v>
      </c>
      <c r="G85" s="55">
        <v>-24.399000000000001</v>
      </c>
      <c r="H85" s="55">
        <v>-98.197000000000003</v>
      </c>
      <c r="I85" s="56">
        <v>-5.5419479582772251</v>
      </c>
      <c r="J85" s="220"/>
      <c r="K85" s="223"/>
      <c r="L85" s="59"/>
    </row>
    <row r="86" spans="2:12" x14ac:dyDescent="0.25">
      <c r="B86" s="222" t="s">
        <v>168</v>
      </c>
      <c r="C86" s="55">
        <v>-35.494</v>
      </c>
      <c r="D86" s="55">
        <v>-1.9164212692848865</v>
      </c>
      <c r="E86" s="55">
        <v>-39.167000000000002</v>
      </c>
      <c r="F86" s="55">
        <v>-0.45600000000000002</v>
      </c>
      <c r="G86" s="55">
        <v>-23.867999999999999</v>
      </c>
      <c r="H86" s="55">
        <v>-99.052000000000007</v>
      </c>
      <c r="I86" s="56">
        <v>-5.3480971309293572</v>
      </c>
      <c r="J86" s="220"/>
      <c r="K86" s="223"/>
      <c r="L86" s="59"/>
    </row>
    <row r="87" spans="2:12" x14ac:dyDescent="0.25">
      <c r="B87" s="222" t="s">
        <v>169</v>
      </c>
      <c r="C87" s="55">
        <v>-32.86</v>
      </c>
      <c r="D87" s="55">
        <v>-1.7255240504760418</v>
      </c>
      <c r="E87" s="55">
        <v>-46.923000000000002</v>
      </c>
      <c r="F87" s="55">
        <v>-1.0999999999999999E-2</v>
      </c>
      <c r="G87" s="55">
        <v>-24.262</v>
      </c>
      <c r="H87" s="55">
        <v>-104.04900000000001</v>
      </c>
      <c r="I87" s="56">
        <v>-5.4637569059032769</v>
      </c>
      <c r="J87" s="220"/>
      <c r="K87" s="223"/>
      <c r="L87" s="59"/>
    </row>
    <row r="88" spans="2:12" x14ac:dyDescent="0.25">
      <c r="B88" s="222" t="s">
        <v>170</v>
      </c>
      <c r="C88" s="55">
        <v>-41.353999999999999</v>
      </c>
      <c r="D88" s="55">
        <v>-2.0868405010758679</v>
      </c>
      <c r="E88" s="55">
        <v>-42.738999999999997</v>
      </c>
      <c r="F88" s="55">
        <v>-0.35599999999999998</v>
      </c>
      <c r="G88" s="55">
        <v>-21.803999999999998</v>
      </c>
      <c r="H88" s="55">
        <v>-106.542</v>
      </c>
      <c r="I88" s="56">
        <v>-5.3764124550376051</v>
      </c>
      <c r="J88" s="220"/>
      <c r="K88" s="223"/>
      <c r="L88" s="59"/>
    </row>
    <row r="89" spans="2:12" x14ac:dyDescent="0.25">
      <c r="B89" s="222" t="s">
        <v>171</v>
      </c>
      <c r="C89" s="55">
        <v>-34.911637669676537</v>
      </c>
      <c r="D89" s="55">
        <v>-1.7095725654489997</v>
      </c>
      <c r="E89" s="55">
        <v>-38.377182083131984</v>
      </c>
      <c r="F89" s="55">
        <v>-0.30514153184198706</v>
      </c>
      <c r="G89" s="55">
        <v>-20.132073932031275</v>
      </c>
      <c r="H89" s="55">
        <v>-95.835978034681787</v>
      </c>
      <c r="I89" s="56">
        <v>-4.6929496800252197</v>
      </c>
      <c r="J89" s="220"/>
      <c r="K89" s="223"/>
      <c r="L89" s="59"/>
    </row>
    <row r="90" spans="2:12" x14ac:dyDescent="0.25">
      <c r="B90" s="222" t="s">
        <v>172</v>
      </c>
      <c r="C90" s="55">
        <v>-38.697892686074397</v>
      </c>
      <c r="D90" s="55">
        <v>-1.8418430701425181</v>
      </c>
      <c r="E90" s="55">
        <v>-36.210528472720931</v>
      </c>
      <c r="F90" s="55">
        <v>-0.22784720008575834</v>
      </c>
      <c r="G90" s="55">
        <v>-23.491091942493942</v>
      </c>
      <c r="H90" s="55">
        <v>-98.627360301375006</v>
      </c>
      <c r="I90" s="56">
        <v>-4.694212203521527</v>
      </c>
      <c r="J90" s="220"/>
      <c r="K90" s="223"/>
      <c r="L90" s="59"/>
    </row>
    <row r="91" spans="2:12" x14ac:dyDescent="0.25">
      <c r="B91" s="222" t="s">
        <v>225</v>
      </c>
      <c r="C91" s="55">
        <v>-42.872562437979738</v>
      </c>
      <c r="D91" s="55">
        <v>-1.9868327871316376</v>
      </c>
      <c r="E91" s="55">
        <v>-32.034915172055022</v>
      </c>
      <c r="F91" s="55">
        <v>-0.20445491021970794</v>
      </c>
      <c r="G91" s="55">
        <v>-24.507825455714734</v>
      </c>
      <c r="H91" s="55">
        <v>-99.619757975969208</v>
      </c>
      <c r="I91" s="56">
        <v>-4.6166543387533734</v>
      </c>
      <c r="J91" s="220"/>
      <c r="K91" s="223"/>
      <c r="L91" s="59"/>
    </row>
    <row r="92" spans="2:12" x14ac:dyDescent="0.25">
      <c r="B92" s="222" t="s">
        <v>272</v>
      </c>
      <c r="C92" s="55">
        <v>-44.254809288894407</v>
      </c>
      <c r="D92" s="55">
        <v>-1.9899754365824678</v>
      </c>
      <c r="E92" s="55">
        <v>-31.362270044512886</v>
      </c>
      <c r="F92" s="55">
        <v>-0.18584868726958723</v>
      </c>
      <c r="G92" s="55">
        <v>-24.969516847947798</v>
      </c>
      <c r="H92" s="55">
        <v>-100.77244486862469</v>
      </c>
      <c r="I92" s="56">
        <v>-4.5313649114119574</v>
      </c>
      <c r="J92" s="220"/>
      <c r="K92" s="223"/>
      <c r="L92" s="59"/>
    </row>
    <row r="93" spans="2:12" x14ac:dyDescent="0.25">
      <c r="B93" s="222" t="s">
        <v>343</v>
      </c>
      <c r="C93" s="55">
        <v>-44.548711876731019</v>
      </c>
      <c r="D93" s="55">
        <v>-1.9377796987134697</v>
      </c>
      <c r="E93" s="55">
        <v>-32.074847102923627</v>
      </c>
      <c r="F93" s="55">
        <v>-0.1776132896675344</v>
      </c>
      <c r="G93" s="55">
        <v>-25.029374697136873</v>
      </c>
      <c r="H93" s="55">
        <v>-101.83054696645905</v>
      </c>
      <c r="I93" s="56">
        <v>-4.4294247422126034</v>
      </c>
      <c r="J93" s="220"/>
      <c r="K93" s="223"/>
      <c r="L93" s="59"/>
    </row>
    <row r="94" spans="2:12" x14ac:dyDescent="0.25">
      <c r="B94" s="265" t="s">
        <v>591</v>
      </c>
      <c r="C94" s="221">
        <v>-45.490033042892115</v>
      </c>
      <c r="D94" s="221">
        <v>-1.9147666603400666</v>
      </c>
      <c r="E94" s="221">
        <v>-31.991648995078581</v>
      </c>
      <c r="F94" s="221">
        <v>-0.16622149551208593</v>
      </c>
      <c r="G94" s="221">
        <v>-25.527342125034362</v>
      </c>
      <c r="H94" s="221">
        <v>-103.17524565851714</v>
      </c>
      <c r="I94" s="264">
        <v>-4.3428528700572864</v>
      </c>
      <c r="J94" s="220"/>
      <c r="K94" s="223"/>
      <c r="L94" s="59"/>
    </row>
    <row r="95" spans="2:12" x14ac:dyDescent="0.25">
      <c r="B95" s="472" t="s">
        <v>41</v>
      </c>
      <c r="C95" s="473"/>
      <c r="D95" s="473"/>
      <c r="E95" s="473"/>
      <c r="F95" s="473"/>
      <c r="G95" s="473"/>
      <c r="H95" s="473"/>
      <c r="I95" s="486"/>
    </row>
    <row r="96" spans="2:12" x14ac:dyDescent="0.25">
      <c r="B96" s="469" t="s">
        <v>61</v>
      </c>
      <c r="C96" s="470"/>
      <c r="D96" s="470"/>
      <c r="E96" s="470"/>
      <c r="F96" s="470"/>
      <c r="G96" s="470"/>
      <c r="H96" s="470"/>
      <c r="I96" s="488"/>
    </row>
    <row r="97" spans="2:9" x14ac:dyDescent="0.25">
      <c r="B97" s="469" t="s">
        <v>62</v>
      </c>
      <c r="C97" s="470"/>
      <c r="D97" s="470"/>
      <c r="E97" s="470"/>
      <c r="F97" s="470"/>
      <c r="G97" s="470"/>
      <c r="H97" s="470"/>
      <c r="I97" s="488"/>
    </row>
    <row r="98" spans="2:9" x14ac:dyDescent="0.25">
      <c r="B98" s="469" t="s">
        <v>63</v>
      </c>
      <c r="C98" s="470"/>
      <c r="D98" s="470"/>
      <c r="E98" s="470"/>
      <c r="F98" s="470"/>
      <c r="G98" s="470"/>
      <c r="H98" s="470"/>
      <c r="I98" s="488"/>
    </row>
    <row r="99" spans="2:9" x14ac:dyDescent="0.25">
      <c r="B99" s="469" t="s">
        <v>64</v>
      </c>
      <c r="C99" s="470"/>
      <c r="D99" s="470"/>
      <c r="E99" s="470"/>
      <c r="F99" s="470"/>
      <c r="G99" s="470"/>
      <c r="H99" s="470"/>
      <c r="I99" s="488"/>
    </row>
    <row r="100" spans="2:9" ht="15.75" thickBot="1" x14ac:dyDescent="0.3">
      <c r="B100" s="556" t="s">
        <v>65</v>
      </c>
      <c r="C100" s="557"/>
      <c r="D100" s="557"/>
      <c r="E100" s="557"/>
      <c r="F100" s="557"/>
      <c r="G100" s="557"/>
      <c r="H100" s="557"/>
      <c r="I100" s="558"/>
    </row>
    <row r="101" spans="2:9" x14ac:dyDescent="0.25">
      <c r="C101" s="220"/>
      <c r="D101" s="220"/>
      <c r="E101" s="220"/>
      <c r="F101" s="223"/>
      <c r="G101" s="220"/>
      <c r="H101" s="220"/>
      <c r="I101" s="220"/>
    </row>
    <row r="102" spans="2:9" x14ac:dyDescent="0.25">
      <c r="C102" s="220"/>
      <c r="D102" s="220"/>
      <c r="E102" s="220"/>
      <c r="F102" s="223"/>
      <c r="G102" s="220"/>
      <c r="H102" s="220"/>
      <c r="I102" s="220"/>
    </row>
    <row r="103" spans="2:9" x14ac:dyDescent="0.25">
      <c r="B103" s="224"/>
      <c r="C103" s="220"/>
      <c r="D103" s="220"/>
      <c r="E103" s="220"/>
      <c r="F103" s="223"/>
      <c r="G103" s="220"/>
      <c r="H103" s="220"/>
      <c r="I103" s="220"/>
    </row>
    <row r="104" spans="2:9" x14ac:dyDescent="0.25">
      <c r="B104" s="224"/>
      <c r="C104" s="220"/>
      <c r="D104" s="220"/>
      <c r="E104" s="220"/>
      <c r="F104" s="223"/>
      <c r="G104" s="220"/>
      <c r="H104" s="220"/>
      <c r="I104" s="220"/>
    </row>
    <row r="105" spans="2:9" x14ac:dyDescent="0.25">
      <c r="B105" s="224"/>
      <c r="C105" s="220"/>
      <c r="D105" s="220"/>
      <c r="E105" s="220"/>
      <c r="F105" s="223"/>
      <c r="G105" s="220"/>
      <c r="H105" s="220"/>
      <c r="I105" s="220"/>
    </row>
    <row r="106" spans="2:9" x14ac:dyDescent="0.25">
      <c r="B106" s="224"/>
      <c r="C106" s="220"/>
      <c r="D106" s="220"/>
      <c r="E106" s="220"/>
      <c r="F106" s="223"/>
      <c r="G106" s="220"/>
      <c r="H106" s="220"/>
      <c r="I106" s="220"/>
    </row>
    <row r="107" spans="2:9" x14ac:dyDescent="0.25">
      <c r="B107" s="224"/>
      <c r="C107" s="220"/>
      <c r="D107" s="220"/>
      <c r="E107" s="220"/>
      <c r="F107" s="223"/>
      <c r="G107" s="220"/>
      <c r="H107" s="220"/>
      <c r="I107" s="220"/>
    </row>
    <row r="108" spans="2:9" x14ac:dyDescent="0.25">
      <c r="B108" s="224"/>
      <c r="C108" s="220"/>
      <c r="D108" s="220"/>
      <c r="E108" s="220"/>
      <c r="F108" s="223"/>
      <c r="G108" s="220"/>
      <c r="H108" s="220"/>
      <c r="I108" s="220"/>
    </row>
    <row r="109" spans="2:9" x14ac:dyDescent="0.25">
      <c r="B109" s="224"/>
      <c r="C109" s="220"/>
      <c r="D109" s="220"/>
      <c r="E109" s="220"/>
      <c r="F109" s="223"/>
      <c r="G109" s="220"/>
      <c r="H109" s="220"/>
      <c r="I109" s="220"/>
    </row>
    <row r="110" spans="2:9" x14ac:dyDescent="0.25">
      <c r="B110" s="224"/>
      <c r="C110" s="220"/>
      <c r="D110" s="220"/>
      <c r="E110" s="220"/>
      <c r="F110" s="223"/>
      <c r="G110" s="220"/>
      <c r="H110" s="220"/>
      <c r="I110" s="220"/>
    </row>
    <row r="111" spans="2:9" x14ac:dyDescent="0.25">
      <c r="B111" s="224"/>
      <c r="C111" s="220"/>
      <c r="D111" s="220"/>
      <c r="E111" s="220"/>
      <c r="F111" s="223"/>
      <c r="G111" s="220"/>
      <c r="H111" s="220"/>
      <c r="I111" s="220"/>
    </row>
    <row r="112" spans="2:9" x14ac:dyDescent="0.25">
      <c r="B112" s="224"/>
      <c r="C112" s="220"/>
      <c r="D112" s="220"/>
      <c r="E112" s="220"/>
      <c r="F112" s="223"/>
      <c r="G112" s="220"/>
      <c r="H112" s="220"/>
      <c r="I112" s="220"/>
    </row>
    <row r="113" spans="2:9" x14ac:dyDescent="0.25">
      <c r="B113" s="224"/>
      <c r="C113" s="220"/>
      <c r="D113" s="220"/>
      <c r="E113" s="220"/>
      <c r="F113" s="223"/>
      <c r="G113" s="220"/>
      <c r="H113" s="220"/>
      <c r="I113" s="220"/>
    </row>
    <row r="114" spans="2:9" x14ac:dyDescent="0.25">
      <c r="B114" s="224"/>
      <c r="C114" s="220"/>
      <c r="D114" s="220"/>
      <c r="E114" s="220"/>
      <c r="F114" s="223"/>
      <c r="G114" s="220"/>
      <c r="H114" s="220"/>
      <c r="I114" s="220"/>
    </row>
    <row r="115" spans="2:9" x14ac:dyDescent="0.25">
      <c r="B115" s="224"/>
      <c r="C115" s="220"/>
      <c r="D115" s="220"/>
      <c r="E115" s="220"/>
      <c r="F115" s="223"/>
      <c r="G115" s="220"/>
      <c r="H115" s="220"/>
      <c r="I115" s="220"/>
    </row>
    <row r="116" spans="2:9" x14ac:dyDescent="0.25">
      <c r="B116" s="224"/>
      <c r="C116" s="220"/>
      <c r="D116" s="220"/>
      <c r="E116" s="220"/>
      <c r="F116" s="223"/>
      <c r="G116" s="220"/>
      <c r="H116" s="220"/>
      <c r="I116" s="220"/>
    </row>
    <row r="117" spans="2:9" x14ac:dyDescent="0.25">
      <c r="B117" s="224"/>
      <c r="C117" s="220"/>
      <c r="D117" s="220"/>
      <c r="E117" s="220"/>
      <c r="F117" s="223"/>
      <c r="G117" s="220"/>
      <c r="H117" s="220"/>
      <c r="I117" s="220"/>
    </row>
    <row r="118" spans="2:9" x14ac:dyDescent="0.25">
      <c r="B118" s="224"/>
      <c r="C118" s="220"/>
      <c r="D118" s="220"/>
      <c r="E118" s="220"/>
      <c r="F118" s="223"/>
      <c r="G118" s="220"/>
      <c r="H118" s="220"/>
      <c r="I118" s="220"/>
    </row>
    <row r="119" spans="2:9" x14ac:dyDescent="0.25">
      <c r="B119" s="224"/>
      <c r="C119" s="220"/>
      <c r="D119" s="220"/>
      <c r="E119" s="220"/>
      <c r="F119" s="223"/>
      <c r="G119" s="220"/>
      <c r="H119" s="220"/>
      <c r="I119" s="220"/>
    </row>
    <row r="120" spans="2:9" x14ac:dyDescent="0.25">
      <c r="B120" s="224"/>
      <c r="C120" s="220"/>
      <c r="D120" s="220"/>
      <c r="E120" s="220"/>
      <c r="F120" s="223"/>
      <c r="G120" s="220"/>
      <c r="H120" s="220"/>
      <c r="I120" s="220"/>
    </row>
    <row r="121" spans="2:9" x14ac:dyDescent="0.25">
      <c r="B121" s="224"/>
      <c r="C121" s="220"/>
      <c r="D121" s="220"/>
      <c r="E121" s="220"/>
      <c r="F121" s="223"/>
      <c r="G121" s="220"/>
      <c r="H121" s="220"/>
      <c r="I121" s="220"/>
    </row>
    <row r="122" spans="2:9" x14ac:dyDescent="0.25">
      <c r="B122" s="224"/>
      <c r="C122" s="220"/>
      <c r="D122" s="220"/>
      <c r="E122" s="220"/>
      <c r="F122" s="223"/>
      <c r="G122" s="220"/>
      <c r="H122" s="220"/>
      <c r="I122" s="220"/>
    </row>
    <row r="123" spans="2:9" x14ac:dyDescent="0.25">
      <c r="B123" s="224"/>
      <c r="C123" s="220"/>
      <c r="D123" s="220"/>
      <c r="E123" s="220"/>
      <c r="F123" s="223"/>
      <c r="G123" s="220"/>
      <c r="H123" s="220"/>
      <c r="I123" s="220"/>
    </row>
  </sheetData>
  <mergeCells count="7">
    <mergeCell ref="B99:I99"/>
    <mergeCell ref="B100:I100"/>
    <mergeCell ref="B2:I2"/>
    <mergeCell ref="B95:I95"/>
    <mergeCell ref="B96:I96"/>
    <mergeCell ref="B97:I97"/>
    <mergeCell ref="B98:I98"/>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&amp;C&amp;8November 2016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2017-11-21T14:43:24Z</cp:lastPrinted>
  <dcterms:created xsi:type="dcterms:W3CDTF">2010-11-27T22:19:23Z</dcterms:created>
  <dcterms:modified xsi:type="dcterms:W3CDTF">2018-01-08T14:50:16Z</dcterms:modified>
</cp:coreProperties>
</file>