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codeName="ThisWorkbook"/>
  <mc:AlternateContent xmlns:mc="http://schemas.openxmlformats.org/markup-compatibility/2006">
    <mc:Choice Requires="x15">
      <x15ac:absPath xmlns:x15ac="http://schemas.microsoft.com/office/spreadsheetml/2010/11/ac" url="https://tris42.sharepoint.com/sites/OBR/Shared Documents/Outputs and Publications/EFO/2026 Spring/Delivery/FINAL VERSIONS/DFTs/"/>
    </mc:Choice>
  </mc:AlternateContent>
  <xr:revisionPtr revIDLastSave="75" documentId="8_{383A88C9-2451-44E7-92E0-FAC5811AA156}" xr6:coauthVersionLast="47" xr6:coauthVersionMax="47" xr10:uidLastSave="{2200D673-D024-4E3E-B64D-C7ABA8FB2693}"/>
  <bookViews>
    <workbookView xWindow="28680" yWindow="-120" windowWidth="29040" windowHeight="15720" tabRatio="823" xr2:uid="{00000000-000D-0000-FFFF-FFFF00000000}"/>
  </bookViews>
  <sheets>
    <sheet name="Contents" sheetId="127" r:id="rId1"/>
    <sheet name="3.1" sheetId="193" r:id="rId2"/>
    <sheet name="3.2" sheetId="194" r:id="rId3"/>
    <sheet name="3.3" sheetId="203" r:id="rId4"/>
    <sheet name="3.4" sheetId="151" r:id="rId5"/>
    <sheet name="3.5" sheetId="211" r:id="rId6"/>
    <sheet name="3.6" sheetId="152" r:id="rId7"/>
    <sheet name="3.7" sheetId="204" r:id="rId8"/>
    <sheet name="3.8" sheetId="192" r:id="rId9"/>
    <sheet name="3.9" sheetId="207" r:id="rId10"/>
    <sheet name="3.10" sheetId="261" r:id="rId11"/>
    <sheet name="3.11" sheetId="208" r:id="rId12"/>
    <sheet name="3.12" sheetId="209" r:id="rId13"/>
    <sheet name="3.13" sheetId="205" r:id="rId14"/>
    <sheet name="3.14" sheetId="206" r:id="rId15"/>
    <sheet name="3.15" sheetId="234" r:id="rId16"/>
    <sheet name="3.16" sheetId="245" r:id="rId17"/>
    <sheet name="3.17" sheetId="250" r:id="rId18"/>
    <sheet name="3.18" sheetId="247" r:id="rId19"/>
    <sheet name="3.19" sheetId="248" r:id="rId20"/>
    <sheet name="3.20" sheetId="154" r:id="rId21"/>
    <sheet name="3.21" sheetId="251" r:id="rId22"/>
    <sheet name="3.22" sheetId="262" r:id="rId23"/>
  </sheets>
  <definedNames>
    <definedName name="________tab3" localSheetId="18">!#REF!</definedName>
    <definedName name="________tab3" localSheetId="19">!#REF!</definedName>
    <definedName name="________tab3">!#REF!</definedName>
    <definedName name="________tab6" localSheetId="17">!#REF!</definedName>
    <definedName name="________tab6">!#REF!</definedName>
    <definedName name="________tab8" localSheetId="17">!#REF!</definedName>
    <definedName name="________tab8">!#REF!</definedName>
    <definedName name="_______tab3">!#REF!</definedName>
    <definedName name="_______tab6">!#REF!</definedName>
    <definedName name="_______tab8">!#REF!</definedName>
    <definedName name="______tab3">!#REF!</definedName>
    <definedName name="______tab6">!#REF!</definedName>
    <definedName name="______tab8">!#REF!</definedName>
    <definedName name="_____tab3">!#REF!</definedName>
    <definedName name="_____tab6">!#REF!</definedName>
    <definedName name="_____tab8">!#REF!</definedName>
    <definedName name="____tab3">!#REF!</definedName>
    <definedName name="____tab6">!#REF!</definedName>
    <definedName name="____tab8">!#REF!</definedName>
    <definedName name="___tab3">!#REF!</definedName>
    <definedName name="___tab6">!#REF!</definedName>
    <definedName name="___tab8">!#REF!</definedName>
    <definedName name="__123Graph_A" localSheetId="14" hidden="1">#REF!</definedName>
    <definedName name="__123Graph_A" localSheetId="17" hidden="1">#REF!</definedName>
    <definedName name="__123Graph_A" localSheetId="21" hidden="1">#REF!</definedName>
    <definedName name="__123Graph_A" localSheetId="8" hidden="1">#REF!</definedName>
    <definedName name="__123Graph_A" hidden="1">#REF!</definedName>
    <definedName name="__123Graph_AALLTAX" localSheetId="14" hidden="1">#REF!</definedName>
    <definedName name="__123Graph_AALLTAX" localSheetId="21" hidden="1">#REF!</definedName>
    <definedName name="__123Graph_AALLTAX" localSheetId="8" hidden="1">#REF!</definedName>
    <definedName name="__123Graph_AALLTAX" hidden="1">#REF!</definedName>
    <definedName name="__123Graph_ACFSINDIV" localSheetId="17" hidden="1">#REF!</definedName>
    <definedName name="__123Graph_ACFSINDIV" localSheetId="21" hidden="1">#REF!</definedName>
    <definedName name="__123Graph_ACFSINDIV" hidden="1">#REF!</definedName>
    <definedName name="__123Graph_AChart1" localSheetId="21" hidden="1">#REF!</definedName>
    <definedName name="__123Graph_AChart1" hidden="1">#REF!</definedName>
    <definedName name="__123Graph_ACHGSPD1" localSheetId="16" hidden="1">#REF!</definedName>
    <definedName name="__123Graph_ACHGSPD1" localSheetId="17" hidden="1">#REF!</definedName>
    <definedName name="__123Graph_ACHGSPD1" localSheetId="18" hidden="1">#REF!</definedName>
    <definedName name="__123Graph_ACHGSPD1" localSheetId="19" hidden="1">#REF!</definedName>
    <definedName name="__123Graph_ACHGSPD1" localSheetId="21" hidden="1">#REF!</definedName>
    <definedName name="__123Graph_ACHGSPD1" hidden="1">#REF!</definedName>
    <definedName name="__123Graph_ACHGSPD2" localSheetId="16" hidden="1">#REF!</definedName>
    <definedName name="__123Graph_ACHGSPD2" localSheetId="17" hidden="1">#REF!</definedName>
    <definedName name="__123Graph_ACHGSPD2" localSheetId="18" hidden="1">#REF!</definedName>
    <definedName name="__123Graph_ACHGSPD2" localSheetId="19" hidden="1">#REF!</definedName>
    <definedName name="__123Graph_ACHGSPD2" localSheetId="21" hidden="1">#REF!</definedName>
    <definedName name="__123Graph_ACHGSPD2" hidden="1">#REF!</definedName>
    <definedName name="__123Graph_ACurrent" localSheetId="21" hidden="1">#REF!</definedName>
    <definedName name="__123Graph_ACurrent" hidden="1">#REF!</definedName>
    <definedName name="__123Graph_AEFF" localSheetId="14" hidden="1">#REF!</definedName>
    <definedName name="__123Graph_AEFF" localSheetId="17" hidden="1">#REF!</definedName>
    <definedName name="__123Graph_AEFF" localSheetId="18" hidden="1">#REF!</definedName>
    <definedName name="__123Graph_AEFF" localSheetId="19" hidden="1">#REF!</definedName>
    <definedName name="__123Graph_AEFF" localSheetId="21" hidden="1">#REF!</definedName>
    <definedName name="__123Graph_AEFF" localSheetId="8" hidden="1">#REF!</definedName>
    <definedName name="__123Graph_AEFF" hidden="1">#REF!</definedName>
    <definedName name="__123Graph_AGR14PBF1" localSheetId="16" hidden="1">#REF!</definedName>
    <definedName name="__123Graph_AGR14PBF1" localSheetId="17" hidden="1">#REF!</definedName>
    <definedName name="__123Graph_AGR14PBF1" localSheetId="18" hidden="1">#REF!</definedName>
    <definedName name="__123Graph_AGR14PBF1" localSheetId="19" hidden="1">#REF!</definedName>
    <definedName name="__123Graph_AGR14PBF1" localSheetId="21" hidden="1">#REF!</definedName>
    <definedName name="__123Graph_AGR14PBF1" hidden="1">#REF!</definedName>
    <definedName name="__123Graph_AHOMEVAT" localSheetId="14" hidden="1">#REF!</definedName>
    <definedName name="__123Graph_AHOMEVAT" localSheetId="18" hidden="1">#REF!</definedName>
    <definedName name="__123Graph_AHOMEVAT" localSheetId="19" hidden="1">#REF!</definedName>
    <definedName name="__123Graph_AHOMEVAT" localSheetId="21" hidden="1">#REF!</definedName>
    <definedName name="__123Graph_AHOMEVAT" localSheetId="8" hidden="1">#REF!</definedName>
    <definedName name="__123Graph_AHOMEVAT" hidden="1">#REF!</definedName>
    <definedName name="__123Graph_AIMPORT" localSheetId="14" hidden="1">#REF!</definedName>
    <definedName name="__123Graph_AIMPORT" localSheetId="18" hidden="1">#REF!</definedName>
    <definedName name="__123Graph_AIMPORT" localSheetId="19" hidden="1">#REF!</definedName>
    <definedName name="__123Graph_AIMPORT" localSheetId="21" hidden="1">#REF!</definedName>
    <definedName name="__123Graph_AIMPORT" localSheetId="8" hidden="1">#REF!</definedName>
    <definedName name="__123Graph_AIMPORT" hidden="1">#REF!</definedName>
    <definedName name="__123Graph_ALBFFIN" localSheetId="14" hidden="1">#REF!</definedName>
    <definedName name="__123Graph_ALBFFIN" localSheetId="17" hidden="1">#REF!</definedName>
    <definedName name="__123Graph_ALBFFIN" localSheetId="18" hidden="1">#REF!</definedName>
    <definedName name="__123Graph_ALBFFIN" localSheetId="19" hidden="1">#REF!</definedName>
    <definedName name="__123Graph_ALBFFIN" localSheetId="21" hidden="1">#REF!</definedName>
    <definedName name="__123Graph_ALBFFIN" localSheetId="8" hidden="1">#REF!</definedName>
    <definedName name="__123Graph_ALBFFIN" hidden="1">#REF!</definedName>
    <definedName name="__123Graph_ALBFFIN2" localSheetId="16" hidden="1">#REF!</definedName>
    <definedName name="__123Graph_ALBFFIN2" localSheetId="17" hidden="1">#REF!</definedName>
    <definedName name="__123Graph_ALBFFIN2" localSheetId="18" hidden="1">#REF!</definedName>
    <definedName name="__123Graph_ALBFFIN2" localSheetId="19" hidden="1">#REF!</definedName>
    <definedName name="__123Graph_ALBFFIN2" localSheetId="21" hidden="1">#REF!</definedName>
    <definedName name="__123Graph_ALBFFIN2" hidden="1">#REF!</definedName>
    <definedName name="__123Graph_ALBFHIC2" localSheetId="16" hidden="1">#REF!</definedName>
    <definedName name="__123Graph_ALBFHIC2" localSheetId="17" hidden="1">#REF!</definedName>
    <definedName name="__123Graph_ALBFHIC2" localSheetId="18" hidden="1">#REF!</definedName>
    <definedName name="__123Graph_ALBFHIC2" localSheetId="19" hidden="1">#REF!</definedName>
    <definedName name="__123Graph_ALBFHIC2" localSheetId="21" hidden="1">#REF!</definedName>
    <definedName name="__123Graph_ALBFHIC2" hidden="1">#REF!</definedName>
    <definedName name="__123Graph_ALCB" localSheetId="16" hidden="1">#REF!</definedName>
    <definedName name="__123Graph_ALCB" localSheetId="17" hidden="1">#REF!</definedName>
    <definedName name="__123Graph_ALCB" localSheetId="18" hidden="1">#REF!</definedName>
    <definedName name="__123Graph_ALCB" localSheetId="19" hidden="1">#REF!</definedName>
    <definedName name="__123Graph_ALCB" localSheetId="21" hidden="1">#REF!</definedName>
    <definedName name="__123Graph_ALCB" hidden="1">#REF!</definedName>
    <definedName name="__123Graph_ANACFIN" localSheetId="16" hidden="1">#REF!</definedName>
    <definedName name="__123Graph_ANACFIN" localSheetId="17" hidden="1">#REF!</definedName>
    <definedName name="__123Graph_ANACFIN" localSheetId="18" hidden="1">#REF!</definedName>
    <definedName name="__123Graph_ANACFIN" localSheetId="19" hidden="1">#REF!</definedName>
    <definedName name="__123Graph_ANACFIN" localSheetId="21" hidden="1">#REF!</definedName>
    <definedName name="__123Graph_ANACFIN" hidden="1">#REF!</definedName>
    <definedName name="__123Graph_ANACHIC" localSheetId="16" hidden="1">#REF!</definedName>
    <definedName name="__123Graph_ANACHIC" localSheetId="17" hidden="1">#REF!</definedName>
    <definedName name="__123Graph_ANACHIC" localSheetId="18" hidden="1">#REF!</definedName>
    <definedName name="__123Graph_ANACHIC" localSheetId="19" hidden="1">#REF!</definedName>
    <definedName name="__123Graph_ANACHIC" localSheetId="21" hidden="1">#REF!</definedName>
    <definedName name="__123Graph_ANACHIC" hidden="1">#REF!</definedName>
    <definedName name="__123Graph_APDNUMBERS" localSheetId="21" hidden="1">#REF!</definedName>
    <definedName name="__123Graph_APDNUMBERS" hidden="1">#REF!</definedName>
    <definedName name="__123Graph_APDTRENDS" localSheetId="21" hidden="1">#REF!</definedName>
    <definedName name="__123Graph_APDTRENDS" hidden="1">#REF!</definedName>
    <definedName name="__123Graph_APIC" localSheetId="14" hidden="1">#REF!</definedName>
    <definedName name="__123Graph_APIC" localSheetId="17" hidden="1">#REF!</definedName>
    <definedName name="__123Graph_APIC" localSheetId="18" hidden="1">#REF!</definedName>
    <definedName name="__123Graph_APIC" localSheetId="19" hidden="1">#REF!</definedName>
    <definedName name="__123Graph_APIC" localSheetId="21" hidden="1">#REF!</definedName>
    <definedName name="__123Graph_APIC" localSheetId="8" hidden="1">#REF!</definedName>
    <definedName name="__123Graph_APIC" hidden="1">#REF!</definedName>
    <definedName name="__123Graph_ATOBREV" localSheetId="14" hidden="1">#REF!</definedName>
    <definedName name="__123Graph_ATOBREV" localSheetId="18" hidden="1">#REF!</definedName>
    <definedName name="__123Graph_ATOBREV" localSheetId="19" hidden="1">#REF!</definedName>
    <definedName name="__123Graph_ATOBREV" localSheetId="21" hidden="1">#REF!</definedName>
    <definedName name="__123Graph_ATOBREV" localSheetId="8" hidden="1">#REF!</definedName>
    <definedName name="__123Graph_ATOBREV" hidden="1">#REF!</definedName>
    <definedName name="__123Graph_ATOTAL" localSheetId="14" hidden="1">#REF!</definedName>
    <definedName name="__123Graph_ATOTAL" localSheetId="18" hidden="1">#REF!</definedName>
    <definedName name="__123Graph_ATOTAL" localSheetId="19" hidden="1">#REF!</definedName>
    <definedName name="__123Graph_ATOTAL" localSheetId="21" hidden="1">#REF!</definedName>
    <definedName name="__123Graph_ATOTAL" localSheetId="8" hidden="1">#REF!</definedName>
    <definedName name="__123Graph_ATOTAL" hidden="1">#REF!</definedName>
    <definedName name="__123Graph_B" localSheetId="14" hidden="1">#REF!</definedName>
    <definedName name="__123Graph_B" localSheetId="17" hidden="1">#REF!</definedName>
    <definedName name="__123Graph_B" localSheetId="18" hidden="1">#REF!</definedName>
    <definedName name="__123Graph_B" localSheetId="19" hidden="1">#REF!</definedName>
    <definedName name="__123Graph_B" localSheetId="21" hidden="1">#REF!</definedName>
    <definedName name="__123Graph_B" localSheetId="8" hidden="1">#REF!</definedName>
    <definedName name="__123Graph_B" hidden="1">#REF!</definedName>
    <definedName name="__123Graph_BCFSINDIV" localSheetId="17" hidden="1">#REF!</definedName>
    <definedName name="__123Graph_BCFSINDIV" localSheetId="21" hidden="1">#REF!</definedName>
    <definedName name="__123Graph_BCFSINDIV" hidden="1">#REF!</definedName>
    <definedName name="__123Graph_BCFSUK" localSheetId="17" hidden="1">#REF!</definedName>
    <definedName name="__123Graph_BCFSUK" localSheetId="21" hidden="1">#REF!</definedName>
    <definedName name="__123Graph_BCFSUK" hidden="1">#REF!</definedName>
    <definedName name="__123Graph_BChart1" localSheetId="21" hidden="1">#REF!</definedName>
    <definedName name="__123Graph_BChart1" hidden="1">#REF!</definedName>
    <definedName name="__123Graph_BCHGSPD1" localSheetId="16" hidden="1">#REF!</definedName>
    <definedName name="__123Graph_BCHGSPD1" localSheetId="17" hidden="1">#REF!</definedName>
    <definedName name="__123Graph_BCHGSPD1" localSheetId="18" hidden="1">#REF!</definedName>
    <definedName name="__123Graph_BCHGSPD1" localSheetId="19" hidden="1">#REF!</definedName>
    <definedName name="__123Graph_BCHGSPD1" localSheetId="21" hidden="1">#REF!</definedName>
    <definedName name="__123Graph_BCHGSPD1" hidden="1">#REF!</definedName>
    <definedName name="__123Graph_BCHGSPD2" localSheetId="16" hidden="1">#REF!</definedName>
    <definedName name="__123Graph_BCHGSPD2" localSheetId="17" hidden="1">#REF!</definedName>
    <definedName name="__123Graph_BCHGSPD2" localSheetId="18" hidden="1">#REF!</definedName>
    <definedName name="__123Graph_BCHGSPD2" localSheetId="19" hidden="1">#REF!</definedName>
    <definedName name="__123Graph_BCHGSPD2" localSheetId="21" hidden="1">#REF!</definedName>
    <definedName name="__123Graph_BCHGSPD2" hidden="1">#REF!</definedName>
    <definedName name="__123Graph_BCurrent" localSheetId="21" hidden="1">#REF!</definedName>
    <definedName name="__123Graph_BCurrent" hidden="1">#REF!</definedName>
    <definedName name="__123Graph_BEFF" localSheetId="14" hidden="1">#REF!</definedName>
    <definedName name="__123Graph_BEFF" localSheetId="17" hidden="1">#REF!</definedName>
    <definedName name="__123Graph_BEFF" localSheetId="18" hidden="1">#REF!</definedName>
    <definedName name="__123Graph_BEFF" localSheetId="19" hidden="1">#REF!</definedName>
    <definedName name="__123Graph_BEFF" localSheetId="21" hidden="1">#REF!</definedName>
    <definedName name="__123Graph_BEFF" localSheetId="8" hidden="1">#REF!</definedName>
    <definedName name="__123Graph_BEFF" hidden="1">#REF!</definedName>
    <definedName name="__123Graph_BHOMEVAT" localSheetId="14" hidden="1">#REF!</definedName>
    <definedName name="__123Graph_BHOMEVAT" localSheetId="18" hidden="1">#REF!</definedName>
    <definedName name="__123Graph_BHOMEVAT" localSheetId="19" hidden="1">#REF!</definedName>
    <definedName name="__123Graph_BHOMEVAT" localSheetId="21" hidden="1">#REF!</definedName>
    <definedName name="__123Graph_BHOMEVAT" localSheetId="8" hidden="1">#REF!</definedName>
    <definedName name="__123Graph_BHOMEVAT" hidden="1">#REF!</definedName>
    <definedName name="__123Graph_BIMPORT" localSheetId="14" hidden="1">#REF!</definedName>
    <definedName name="__123Graph_BIMPORT" localSheetId="18" hidden="1">#REF!</definedName>
    <definedName name="__123Graph_BIMPORT" localSheetId="19" hidden="1">#REF!</definedName>
    <definedName name="__123Graph_BIMPORT" localSheetId="21" hidden="1">#REF!</definedName>
    <definedName name="__123Graph_BIMPORT" localSheetId="8" hidden="1">#REF!</definedName>
    <definedName name="__123Graph_BIMPORT" hidden="1">#REF!</definedName>
    <definedName name="__123Graph_BLBF" localSheetId="14" hidden="1">#REF!</definedName>
    <definedName name="__123Graph_BLBF" localSheetId="17" hidden="1">#REF!</definedName>
    <definedName name="__123Graph_BLBF" localSheetId="21" hidden="1">#REF!</definedName>
    <definedName name="__123Graph_BLBF" localSheetId="8" hidden="1">#REF!</definedName>
    <definedName name="__123Graph_BLBF" hidden="1">#REF!</definedName>
    <definedName name="__123Graph_BLBFFIN" localSheetId="14" hidden="1">#REF!</definedName>
    <definedName name="__123Graph_BLBFFIN" localSheetId="17" hidden="1">#REF!</definedName>
    <definedName name="__123Graph_BLBFFIN" localSheetId="21" hidden="1">#REF!</definedName>
    <definedName name="__123Graph_BLBFFIN" hidden="1">#REF!</definedName>
    <definedName name="__123Graph_BLBFFIN_NEW" localSheetId="21" hidden="1">#REF!</definedName>
    <definedName name="__123Graph_BLBFFIN_NEW" hidden="1">#REF!</definedName>
    <definedName name="__123Graph_BLCB" localSheetId="16" hidden="1">#REF!</definedName>
    <definedName name="__123Graph_BLCB" localSheetId="17" hidden="1">#REF!</definedName>
    <definedName name="__123Graph_BLCB" localSheetId="18" hidden="1">#REF!</definedName>
    <definedName name="__123Graph_BLCB" localSheetId="19" hidden="1">#REF!</definedName>
    <definedName name="__123Graph_BLCB" localSheetId="21" hidden="1">#REF!</definedName>
    <definedName name="__123Graph_BLCB" hidden="1">#REF!</definedName>
    <definedName name="__123Graph_BPDTRENDS" localSheetId="21" hidden="1">#REF!</definedName>
    <definedName name="__123Graph_BPDTRENDS" hidden="1">#REF!</definedName>
    <definedName name="__123Graph_BPIC" localSheetId="14" hidden="1">#REF!</definedName>
    <definedName name="__123Graph_BPIC" localSheetId="17" hidden="1">#REF!</definedName>
    <definedName name="__123Graph_BPIC" localSheetId="18" hidden="1">#REF!</definedName>
    <definedName name="__123Graph_BPIC" localSheetId="19" hidden="1">#REF!</definedName>
    <definedName name="__123Graph_BPIC" localSheetId="21" hidden="1">#REF!</definedName>
    <definedName name="__123Graph_BPIC" localSheetId="8" hidden="1">#REF!</definedName>
    <definedName name="__123Graph_BPIC" hidden="1">#REF!</definedName>
    <definedName name="__123Graph_BTOTAL" localSheetId="14" hidden="1">#REF!</definedName>
    <definedName name="__123Graph_BTOTAL" localSheetId="18" hidden="1">#REF!</definedName>
    <definedName name="__123Graph_BTOTAL" localSheetId="19" hidden="1">#REF!</definedName>
    <definedName name="__123Graph_BTOTAL" localSheetId="21" hidden="1">#REF!</definedName>
    <definedName name="__123Graph_BTOTAL" localSheetId="8" hidden="1">#REF!</definedName>
    <definedName name="__123Graph_BTOTAL" hidden="1">#REF!</definedName>
    <definedName name="__123Graph_C" localSheetId="21" hidden="1">#REF!</definedName>
    <definedName name="__123Graph_C" hidden="1">#REF!</definedName>
    <definedName name="__123Graph_CACT13BUD" localSheetId="14" hidden="1">#REF!</definedName>
    <definedName name="__123Graph_CACT13BUD" localSheetId="17" hidden="1">#REF!</definedName>
    <definedName name="__123Graph_CACT13BUD" localSheetId="18" hidden="1">#REF!</definedName>
    <definedName name="__123Graph_CACT13BUD" localSheetId="19" hidden="1">#REF!</definedName>
    <definedName name="__123Graph_CACT13BUD" localSheetId="21" hidden="1">#REF!</definedName>
    <definedName name="__123Graph_CACT13BUD" localSheetId="8" hidden="1">#REF!</definedName>
    <definedName name="__123Graph_CACT13BUD" hidden="1">#REF!</definedName>
    <definedName name="__123Graph_CCFSINDIV" localSheetId="17" hidden="1">#REF!</definedName>
    <definedName name="__123Graph_CCFSINDIV" localSheetId="21" hidden="1">#REF!</definedName>
    <definedName name="__123Graph_CCFSINDIV" hidden="1">#REF!</definedName>
    <definedName name="__123Graph_CCFSUK" localSheetId="17" hidden="1">#REF!</definedName>
    <definedName name="__123Graph_CCFSUK" localSheetId="18" hidden="1">#REF!</definedName>
    <definedName name="__123Graph_CCFSUK" localSheetId="19" hidden="1">#REF!</definedName>
    <definedName name="__123Graph_CCFSUK" localSheetId="21" hidden="1">#REF!</definedName>
    <definedName name="__123Graph_CCFSUK" hidden="1">#REF!</definedName>
    <definedName name="__123Graph_CChart1" localSheetId="21" hidden="1">#REF!</definedName>
    <definedName name="__123Graph_CChart1" hidden="1">#REF!</definedName>
    <definedName name="__123Graph_CCurrent" localSheetId="21" hidden="1">#REF!</definedName>
    <definedName name="__123Graph_CCurrent" hidden="1">#REF!</definedName>
    <definedName name="__123Graph_CEFF" localSheetId="14" hidden="1">#REF!</definedName>
    <definedName name="__123Graph_CEFF" localSheetId="18" hidden="1">#REF!</definedName>
    <definedName name="__123Graph_CEFF" localSheetId="19" hidden="1">#REF!</definedName>
    <definedName name="__123Graph_CEFF" localSheetId="21" hidden="1">#REF!</definedName>
    <definedName name="__123Graph_CEFF" localSheetId="8" hidden="1">#REF!</definedName>
    <definedName name="__123Graph_CEFF" hidden="1">#REF!</definedName>
    <definedName name="__123Graph_CGR14PBF1" localSheetId="16" hidden="1">#REF!</definedName>
    <definedName name="__123Graph_CGR14PBF1" localSheetId="17" hidden="1">#REF!</definedName>
    <definedName name="__123Graph_CGR14PBF1" localSheetId="18" hidden="1">#REF!</definedName>
    <definedName name="__123Graph_CGR14PBF1" localSheetId="19" hidden="1">#REF!</definedName>
    <definedName name="__123Graph_CGR14PBF1" localSheetId="21" hidden="1">#REF!</definedName>
    <definedName name="__123Graph_CGR14PBF1" hidden="1">#REF!</definedName>
    <definedName name="__123Graph_CLBF" localSheetId="14" hidden="1">#REF!</definedName>
    <definedName name="__123Graph_CLBF" localSheetId="17" hidden="1">#REF!</definedName>
    <definedName name="__123Graph_CLBF" localSheetId="18" hidden="1">#REF!</definedName>
    <definedName name="__123Graph_CLBF" localSheetId="19" hidden="1">#REF!</definedName>
    <definedName name="__123Graph_CLBF" localSheetId="21" hidden="1">#REF!</definedName>
    <definedName name="__123Graph_CLBF" localSheetId="8" hidden="1">#REF!</definedName>
    <definedName name="__123Graph_CLBF" hidden="1">#REF!</definedName>
    <definedName name="__123Graph_CPIC" localSheetId="14" hidden="1">#REF!</definedName>
    <definedName name="__123Graph_CPIC" localSheetId="17" hidden="1">#REF!</definedName>
    <definedName name="__123Graph_CPIC" localSheetId="18" hidden="1">#REF!</definedName>
    <definedName name="__123Graph_CPIC" localSheetId="19" hidden="1">#REF!</definedName>
    <definedName name="__123Graph_CPIC" localSheetId="21" hidden="1">#REF!</definedName>
    <definedName name="__123Graph_CPIC" localSheetId="8" hidden="1">#REF!</definedName>
    <definedName name="__123Graph_CPIC" hidden="1">#REF!</definedName>
    <definedName name="__123Graph_D" localSheetId="21" hidden="1">#REF!</definedName>
    <definedName name="__123Graph_D" hidden="1">#REF!</definedName>
    <definedName name="__123Graph_DACT13BUD" localSheetId="14" hidden="1">#REF!</definedName>
    <definedName name="__123Graph_DACT13BUD" localSheetId="17" hidden="1">#REF!</definedName>
    <definedName name="__123Graph_DACT13BUD" localSheetId="18" hidden="1">#REF!</definedName>
    <definedName name="__123Graph_DACT13BUD" localSheetId="19" hidden="1">#REF!</definedName>
    <definedName name="__123Graph_DACT13BUD" localSheetId="21" hidden="1">#REF!</definedName>
    <definedName name="__123Graph_DACT13BUD" localSheetId="8" hidden="1">#REF!</definedName>
    <definedName name="__123Graph_DACT13BUD" hidden="1">#REF!</definedName>
    <definedName name="__123Graph_DCFSINDIV" localSheetId="17" hidden="1">#REF!</definedName>
    <definedName name="__123Graph_DCFSINDIV" localSheetId="21" hidden="1">#REF!</definedName>
    <definedName name="__123Graph_DCFSINDIV" hidden="1">#REF!</definedName>
    <definedName name="__123Graph_DCFSUK" localSheetId="17" hidden="1">#REF!</definedName>
    <definedName name="__123Graph_DCFSUK" localSheetId="18" hidden="1">#REF!</definedName>
    <definedName name="__123Graph_DCFSUK" localSheetId="19" hidden="1">#REF!</definedName>
    <definedName name="__123Graph_DCFSUK" localSheetId="21" hidden="1">#REF!</definedName>
    <definedName name="__123Graph_DCFSUK" hidden="1">#REF!</definedName>
    <definedName name="__123Graph_DChart1" localSheetId="21" hidden="1">#REF!</definedName>
    <definedName name="__123Graph_DChart1" hidden="1">#REF!</definedName>
    <definedName name="__123Graph_DCurrent" localSheetId="21" hidden="1">#REF!</definedName>
    <definedName name="__123Graph_DCurrent" hidden="1">#REF!</definedName>
    <definedName name="__123Graph_DEFF" localSheetId="14" hidden="1">#REF!</definedName>
    <definedName name="__123Graph_DEFF" localSheetId="18" hidden="1">#REF!</definedName>
    <definedName name="__123Graph_DEFF" localSheetId="19" hidden="1">#REF!</definedName>
    <definedName name="__123Graph_DEFF" localSheetId="21" hidden="1">#REF!</definedName>
    <definedName name="__123Graph_DEFF" localSheetId="8" hidden="1">#REF!</definedName>
    <definedName name="__123Graph_DEFF" hidden="1">#REF!</definedName>
    <definedName name="__123Graph_DEFF2" localSheetId="18" hidden="1">#REF!</definedName>
    <definedName name="__123Graph_DEFF2" localSheetId="19" hidden="1">#REF!</definedName>
    <definedName name="__123Graph_DEFF2" localSheetId="21" hidden="1">#REF!</definedName>
    <definedName name="__123Graph_DEFF2" hidden="1">#REF!</definedName>
    <definedName name="__123Graph_DGR14PBF1" localSheetId="16" hidden="1">#REF!</definedName>
    <definedName name="__123Graph_DGR14PBF1" localSheetId="17" hidden="1">#REF!</definedName>
    <definedName name="__123Graph_DGR14PBF1" localSheetId="18" hidden="1">#REF!</definedName>
    <definedName name="__123Graph_DGR14PBF1" localSheetId="19" hidden="1">#REF!</definedName>
    <definedName name="__123Graph_DGR14PBF1" localSheetId="21" hidden="1">#REF!</definedName>
    <definedName name="__123Graph_DGR14PBF1" hidden="1">#REF!</definedName>
    <definedName name="__123Graph_DLBF" localSheetId="14" hidden="1">#REF!</definedName>
    <definedName name="__123Graph_DLBF" localSheetId="17" hidden="1">#REF!</definedName>
    <definedName name="__123Graph_DLBF" localSheetId="18" hidden="1">#REF!</definedName>
    <definedName name="__123Graph_DLBF" localSheetId="19" hidden="1">#REF!</definedName>
    <definedName name="__123Graph_DLBF" localSheetId="21" hidden="1">#REF!</definedName>
    <definedName name="__123Graph_DLBF" localSheetId="8" hidden="1">#REF!</definedName>
    <definedName name="__123Graph_DLBF" hidden="1">#REF!</definedName>
    <definedName name="__123Graph_DPIC" localSheetId="14" hidden="1">#REF!</definedName>
    <definedName name="__123Graph_DPIC" localSheetId="17" hidden="1">#REF!</definedName>
    <definedName name="__123Graph_DPIC" localSheetId="18" hidden="1">#REF!</definedName>
    <definedName name="__123Graph_DPIC" localSheetId="19" hidden="1">#REF!</definedName>
    <definedName name="__123Graph_DPIC" localSheetId="21" hidden="1">#REF!</definedName>
    <definedName name="__123Graph_DPIC" localSheetId="8" hidden="1">#REF!</definedName>
    <definedName name="__123Graph_DPIC" hidden="1">#REF!</definedName>
    <definedName name="__123Graph_E" localSheetId="18" hidden="1">#REF!</definedName>
    <definedName name="__123Graph_E" localSheetId="19" hidden="1">#REF!</definedName>
    <definedName name="__123Graph_E" localSheetId="21" hidden="1">#REF!</definedName>
    <definedName name="__123Graph_E" hidden="1">#REF!</definedName>
    <definedName name="__123Graph_EACT13BUD" localSheetId="14" hidden="1">#REF!</definedName>
    <definedName name="__123Graph_EACT13BUD" localSheetId="17" hidden="1">#REF!</definedName>
    <definedName name="__123Graph_EACT13BUD" localSheetId="18" hidden="1">#REF!</definedName>
    <definedName name="__123Graph_EACT13BUD" localSheetId="19" hidden="1">#REF!</definedName>
    <definedName name="__123Graph_EACT13BUD" localSheetId="21" hidden="1">#REF!</definedName>
    <definedName name="__123Graph_EACT13BUD" localSheetId="8" hidden="1">#REF!</definedName>
    <definedName name="__123Graph_EACT13BUD" hidden="1">#REF!</definedName>
    <definedName name="__123Graph_ECFSINDIV" localSheetId="17" hidden="1">#REF!</definedName>
    <definedName name="__123Graph_ECFSINDIV" localSheetId="21" hidden="1">#REF!</definedName>
    <definedName name="__123Graph_ECFSINDIV" hidden="1">#REF!</definedName>
    <definedName name="__123Graph_ECFSUK" localSheetId="17" hidden="1">#REF!</definedName>
    <definedName name="__123Graph_ECFSUK" localSheetId="21" hidden="1">#REF!</definedName>
    <definedName name="__123Graph_ECFSUK" hidden="1">#REF!</definedName>
    <definedName name="__123Graph_EChart1" localSheetId="21" hidden="1">#REF!</definedName>
    <definedName name="__123Graph_EChart1" hidden="1">#REF!</definedName>
    <definedName name="__123Graph_ECurrent" localSheetId="21" hidden="1">#REF!</definedName>
    <definedName name="__123Graph_ECurrent" hidden="1">#REF!</definedName>
    <definedName name="__123Graph_EEFF" localSheetId="14" hidden="1">#REF!</definedName>
    <definedName name="__123Graph_EEFF" localSheetId="21" hidden="1">#REF!</definedName>
    <definedName name="__123Graph_EEFF" localSheetId="8" hidden="1">#REF!</definedName>
    <definedName name="__123Graph_EEFF" hidden="1">#REF!</definedName>
    <definedName name="__123Graph_EEFFHIC" localSheetId="14" hidden="1">#REF!</definedName>
    <definedName name="__123Graph_EEFFHIC" localSheetId="21" hidden="1">#REF!</definedName>
    <definedName name="__123Graph_EEFFHIC" hidden="1">#REF!</definedName>
    <definedName name="__123Graph_EGR14PBF1" localSheetId="16" hidden="1">#REF!</definedName>
    <definedName name="__123Graph_EGR14PBF1" localSheetId="17" hidden="1">#REF!</definedName>
    <definedName name="__123Graph_EGR14PBF1" localSheetId="18" hidden="1">#REF!</definedName>
    <definedName name="__123Graph_EGR14PBF1" localSheetId="19" hidden="1">#REF!</definedName>
    <definedName name="__123Graph_EGR14PBF1" localSheetId="21" hidden="1">#REF!</definedName>
    <definedName name="__123Graph_EGR14PBF1" hidden="1">#REF!</definedName>
    <definedName name="__123Graph_ELBF" localSheetId="14" hidden="1">#REF!</definedName>
    <definedName name="__123Graph_ELBF" localSheetId="17" hidden="1">#REF!</definedName>
    <definedName name="__123Graph_ELBF" localSheetId="18" hidden="1">#REF!</definedName>
    <definedName name="__123Graph_ELBF" localSheetId="19" hidden="1">#REF!</definedName>
    <definedName name="__123Graph_ELBF" localSheetId="21" hidden="1">#REF!</definedName>
    <definedName name="__123Graph_ELBF" localSheetId="8" hidden="1">#REF!</definedName>
    <definedName name="__123Graph_ELBF" hidden="1">#REF!</definedName>
    <definedName name="__123Graph_EPIC" localSheetId="14" hidden="1">#REF!</definedName>
    <definedName name="__123Graph_EPIC" localSheetId="17" hidden="1">#REF!</definedName>
    <definedName name="__123Graph_EPIC" localSheetId="18" hidden="1">#REF!</definedName>
    <definedName name="__123Graph_EPIC" localSheetId="19" hidden="1">#REF!</definedName>
    <definedName name="__123Graph_EPIC" localSheetId="21" hidden="1">#REF!</definedName>
    <definedName name="__123Graph_EPIC" localSheetId="8" hidden="1">#REF!</definedName>
    <definedName name="__123Graph_EPIC" hidden="1">#REF!</definedName>
    <definedName name="__123Graph_F" localSheetId="21" hidden="1">#REF!</definedName>
    <definedName name="__123Graph_F" hidden="1">#REF!</definedName>
    <definedName name="__123Graph_FACT13BUD" localSheetId="14" hidden="1">#REF!</definedName>
    <definedName name="__123Graph_FACT13BUD" localSheetId="17" hidden="1">#REF!</definedName>
    <definedName name="__123Graph_FACT13BUD" localSheetId="18" hidden="1">#REF!</definedName>
    <definedName name="__123Graph_FACT13BUD" localSheetId="19" hidden="1">#REF!</definedName>
    <definedName name="__123Graph_FACT13BUD" localSheetId="21" hidden="1">#REF!</definedName>
    <definedName name="__123Graph_FACT13BUD" localSheetId="8" hidden="1">#REF!</definedName>
    <definedName name="__123Graph_FACT13BUD" hidden="1">#REF!</definedName>
    <definedName name="__123Graph_FCFSUK" localSheetId="17" hidden="1">#REF!</definedName>
    <definedName name="__123Graph_FCFSUK" localSheetId="21" hidden="1">#REF!</definedName>
    <definedName name="__123Graph_FCFSUK" hidden="1">#REF!</definedName>
    <definedName name="__123Graph_FChart1" localSheetId="21" hidden="1">#REF!</definedName>
    <definedName name="__123Graph_FChart1" hidden="1">#REF!</definedName>
    <definedName name="__123Graph_FCurrent" localSheetId="21" hidden="1">#REF!</definedName>
    <definedName name="__123Graph_FCurrent" hidden="1">#REF!</definedName>
    <definedName name="__123Graph_FEFF" localSheetId="14" hidden="1">#REF!</definedName>
    <definedName name="__123Graph_FEFF" localSheetId="18" hidden="1">#REF!</definedName>
    <definedName name="__123Graph_FEFF" localSheetId="19" hidden="1">#REF!</definedName>
    <definedName name="__123Graph_FEFF" localSheetId="21" hidden="1">#REF!</definedName>
    <definedName name="__123Graph_FEFF" localSheetId="8" hidden="1">#REF!</definedName>
    <definedName name="__123Graph_FEFF" hidden="1">#REF!</definedName>
    <definedName name="__123Graph_FEFFHIC" localSheetId="14" hidden="1">#REF!</definedName>
    <definedName name="__123Graph_FEFFHIC" localSheetId="18" hidden="1">#REF!</definedName>
    <definedName name="__123Graph_FEFFHIC" localSheetId="19" hidden="1">#REF!</definedName>
    <definedName name="__123Graph_FEFFHIC" localSheetId="21" hidden="1">#REF!</definedName>
    <definedName name="__123Graph_FEFFHIC" hidden="1">#REF!</definedName>
    <definedName name="__123Graph_FGR14PBF1" localSheetId="16" hidden="1">#REF!</definedName>
    <definedName name="__123Graph_FGR14PBF1" localSheetId="17" hidden="1">#REF!</definedName>
    <definedName name="__123Graph_FGR14PBF1" localSheetId="18" hidden="1">#REF!</definedName>
    <definedName name="__123Graph_FGR14PBF1" localSheetId="19" hidden="1">#REF!</definedName>
    <definedName name="__123Graph_FGR14PBF1" localSheetId="21" hidden="1">#REF!</definedName>
    <definedName name="__123Graph_FGR14PBF1" hidden="1">#REF!</definedName>
    <definedName name="__123Graph_FLBF" localSheetId="14" hidden="1">#REF!</definedName>
    <definedName name="__123Graph_FLBF" localSheetId="17" hidden="1">#REF!</definedName>
    <definedName name="__123Graph_FLBF" localSheetId="18" hidden="1">#REF!</definedName>
    <definedName name="__123Graph_FLBF" localSheetId="19" hidden="1">#REF!</definedName>
    <definedName name="__123Graph_FLBF" localSheetId="21" hidden="1">#REF!</definedName>
    <definedName name="__123Graph_FLBF" localSheetId="8" hidden="1">#REF!</definedName>
    <definedName name="__123Graph_FLBF" hidden="1">#REF!</definedName>
    <definedName name="__123Graph_FPIC" localSheetId="14" hidden="1">#REF!</definedName>
    <definedName name="__123Graph_FPIC" localSheetId="17" hidden="1">#REF!</definedName>
    <definedName name="__123Graph_FPIC" localSheetId="18" hidden="1">#REF!</definedName>
    <definedName name="__123Graph_FPIC" localSheetId="19" hidden="1">#REF!</definedName>
    <definedName name="__123Graph_FPIC" localSheetId="21" hidden="1">#REF!</definedName>
    <definedName name="__123Graph_FPIC" localSheetId="8" hidden="1">#REF!</definedName>
    <definedName name="__123Graph_FPIC" hidden="1">#REF!</definedName>
    <definedName name="__123Graph_G" localSheetId="21" hidden="1">#REF!</definedName>
    <definedName name="__123Graph_G" hidden="1">#REF!</definedName>
    <definedName name="__123Graph_LBL_ARESID" localSheetId="16" hidden="1">#REF!</definedName>
    <definedName name="__123Graph_LBL_ARESID" localSheetId="17" hidden="1">#REF!</definedName>
    <definedName name="__123Graph_LBL_ARESID" localSheetId="18" hidden="1">#REF!</definedName>
    <definedName name="__123Graph_LBL_ARESID" localSheetId="19" hidden="1">#REF!</definedName>
    <definedName name="__123Graph_LBL_ARESID" localSheetId="21" hidden="1">#REF!</definedName>
    <definedName name="__123Graph_LBL_ARESID" hidden="1">#REF!</definedName>
    <definedName name="__123Graph_LBL_BRESID" localSheetId="16" hidden="1">#REF!</definedName>
    <definedName name="__123Graph_LBL_BRESID" localSheetId="17" hidden="1">#REF!</definedName>
    <definedName name="__123Graph_LBL_BRESID" localSheetId="18" hidden="1">#REF!</definedName>
    <definedName name="__123Graph_LBL_BRESID" localSheetId="19" hidden="1">#REF!</definedName>
    <definedName name="__123Graph_LBL_BRESID" localSheetId="21" hidden="1">#REF!</definedName>
    <definedName name="__123Graph_LBL_BRESID" hidden="1">#REF!</definedName>
    <definedName name="__123Graph_X" localSheetId="14" hidden="1">#REF!</definedName>
    <definedName name="__123Graph_X" localSheetId="18" hidden="1">#REF!</definedName>
    <definedName name="__123Graph_X" localSheetId="19" hidden="1">#REF!</definedName>
    <definedName name="__123Graph_X" localSheetId="21" hidden="1">#REF!</definedName>
    <definedName name="__123Graph_X" localSheetId="8" hidden="1">#REF!</definedName>
    <definedName name="__123Graph_X" hidden="1">#REF!</definedName>
    <definedName name="__123Graph_XACTHIC" localSheetId="14" hidden="1">#REF!</definedName>
    <definedName name="__123Graph_XACTHIC" localSheetId="17" hidden="1">#REF!</definedName>
    <definedName name="__123Graph_XACTHIC" localSheetId="18" hidden="1">#REF!</definedName>
    <definedName name="__123Graph_XACTHIC" localSheetId="19" hidden="1">#REF!</definedName>
    <definedName name="__123Graph_XACTHIC" localSheetId="21" hidden="1">#REF!</definedName>
    <definedName name="__123Graph_XACTHIC" localSheetId="8" hidden="1">#REF!</definedName>
    <definedName name="__123Graph_XACTHIC" hidden="1">#REF!</definedName>
    <definedName name="__123Graph_XALLTAX" localSheetId="14" hidden="1">#REF!</definedName>
    <definedName name="__123Graph_XALLTAX" localSheetId="18" hidden="1">#REF!</definedName>
    <definedName name="__123Graph_XALLTAX" localSheetId="19" hidden="1">#REF!</definedName>
    <definedName name="__123Graph_XALLTAX" localSheetId="21" hidden="1">#REF!</definedName>
    <definedName name="__123Graph_XALLTAX" localSheetId="8" hidden="1">#REF!</definedName>
    <definedName name="__123Graph_XALLTAX" hidden="1">#REF!</definedName>
    <definedName name="__123Graph_XChart1" localSheetId="21" hidden="1">#REF!</definedName>
    <definedName name="__123Graph_XChart1" hidden="1">#REF!</definedName>
    <definedName name="__123Graph_XCHGSPD1" localSheetId="16" hidden="1">#REF!</definedName>
    <definedName name="__123Graph_XCHGSPD1" localSheetId="17" hidden="1">#REF!</definedName>
    <definedName name="__123Graph_XCHGSPD1" localSheetId="18" hidden="1">#REF!</definedName>
    <definedName name="__123Graph_XCHGSPD1" localSheetId="19" hidden="1">#REF!</definedName>
    <definedName name="__123Graph_XCHGSPD1" localSheetId="21" hidden="1">#REF!</definedName>
    <definedName name="__123Graph_XCHGSPD1" hidden="1">#REF!</definedName>
    <definedName name="__123Graph_XCHGSPD2" localSheetId="16" hidden="1">#REF!</definedName>
    <definedName name="__123Graph_XCHGSPD2" localSheetId="17" hidden="1">#REF!</definedName>
    <definedName name="__123Graph_XCHGSPD2" localSheetId="18" hidden="1">#REF!</definedName>
    <definedName name="__123Graph_XCHGSPD2" localSheetId="19" hidden="1">#REF!</definedName>
    <definedName name="__123Graph_XCHGSPD2" localSheetId="21" hidden="1">#REF!</definedName>
    <definedName name="__123Graph_XCHGSPD2" hidden="1">#REF!</definedName>
    <definedName name="__123Graph_XCurrent" localSheetId="21" hidden="1">#REF!</definedName>
    <definedName name="__123Graph_XCurrent" hidden="1">#REF!</definedName>
    <definedName name="__123Graph_XEFF" localSheetId="14" hidden="1">#REF!</definedName>
    <definedName name="__123Graph_XEFF" localSheetId="17" hidden="1">#REF!</definedName>
    <definedName name="__123Graph_XEFF" localSheetId="18" hidden="1">#REF!</definedName>
    <definedName name="__123Graph_XEFF" localSheetId="19" hidden="1">#REF!</definedName>
    <definedName name="__123Graph_XEFF" localSheetId="21" hidden="1">#REF!</definedName>
    <definedName name="__123Graph_XEFF" localSheetId="8" hidden="1">#REF!</definedName>
    <definedName name="__123Graph_XEFF" hidden="1">#REF!</definedName>
    <definedName name="__123Graph_XGR14PBF1" localSheetId="16" hidden="1">#REF!</definedName>
    <definedName name="__123Graph_XGR14PBF1" localSheetId="17" hidden="1">#REF!</definedName>
    <definedName name="__123Graph_XGR14PBF1" localSheetId="18" hidden="1">#REF!</definedName>
    <definedName name="__123Graph_XGR14PBF1" localSheetId="19" hidden="1">#REF!</definedName>
    <definedName name="__123Graph_XGR14PBF1" localSheetId="21" hidden="1">#REF!</definedName>
    <definedName name="__123Graph_XGR14PBF1" hidden="1">#REF!</definedName>
    <definedName name="__123Graph_XHOMEVAT" localSheetId="14" hidden="1">#REF!</definedName>
    <definedName name="__123Graph_XHOMEVAT" localSheetId="18" hidden="1">#REF!</definedName>
    <definedName name="__123Graph_XHOMEVAT" localSheetId="19" hidden="1">#REF!</definedName>
    <definedName name="__123Graph_XHOMEVAT" localSheetId="21" hidden="1">#REF!</definedName>
    <definedName name="__123Graph_XHOMEVAT" localSheetId="8" hidden="1">#REF!</definedName>
    <definedName name="__123Graph_XHOMEVAT" hidden="1">#REF!</definedName>
    <definedName name="__123Graph_XIMPORT" localSheetId="14" hidden="1">#REF!</definedName>
    <definedName name="__123Graph_XIMPORT" localSheetId="18" hidden="1">#REF!</definedName>
    <definedName name="__123Graph_XIMPORT" localSheetId="19" hidden="1">#REF!</definedName>
    <definedName name="__123Graph_XIMPORT" localSheetId="21" hidden="1">#REF!</definedName>
    <definedName name="__123Graph_XIMPORT" localSheetId="8" hidden="1">#REF!</definedName>
    <definedName name="__123Graph_XIMPORT" hidden="1">#REF!</definedName>
    <definedName name="__123Graph_XLBF" localSheetId="14" hidden="1">#REF!</definedName>
    <definedName name="__123Graph_XLBF" localSheetId="17" hidden="1">#REF!</definedName>
    <definedName name="__123Graph_XLBF" localSheetId="18" hidden="1">#REF!</definedName>
    <definedName name="__123Graph_XLBF" localSheetId="19" hidden="1">#REF!</definedName>
    <definedName name="__123Graph_XLBF" localSheetId="21" hidden="1">#REF!</definedName>
    <definedName name="__123Graph_XLBF" localSheetId="8" hidden="1">#REF!</definedName>
    <definedName name="__123Graph_XLBF" hidden="1">#REF!</definedName>
    <definedName name="__123Graph_XLBFFIN2" localSheetId="16" hidden="1">#REF!</definedName>
    <definedName name="__123Graph_XLBFFIN2" localSheetId="17" hidden="1">#REF!</definedName>
    <definedName name="__123Graph_XLBFFIN2" localSheetId="18" hidden="1">#REF!</definedName>
    <definedName name="__123Graph_XLBFFIN2" localSheetId="19" hidden="1">#REF!</definedName>
    <definedName name="__123Graph_XLBFFIN2" localSheetId="21" hidden="1">#REF!</definedName>
    <definedName name="__123Graph_XLBFFIN2" hidden="1">#REF!</definedName>
    <definedName name="__123Graph_XLBFHIC" localSheetId="16" hidden="1">#REF!</definedName>
    <definedName name="__123Graph_XLBFHIC" localSheetId="17" hidden="1">#REF!</definedName>
    <definedName name="__123Graph_XLBFHIC" localSheetId="18" hidden="1">#REF!</definedName>
    <definedName name="__123Graph_XLBFHIC" localSheetId="19" hidden="1">#REF!</definedName>
    <definedName name="__123Graph_XLBFHIC" localSheetId="21" hidden="1">#REF!</definedName>
    <definedName name="__123Graph_XLBFHIC" hidden="1">#REF!</definedName>
    <definedName name="__123Graph_XLBFHIC2" localSheetId="16" hidden="1">#REF!</definedName>
    <definedName name="__123Graph_XLBFHIC2" localSheetId="17" hidden="1">#REF!</definedName>
    <definedName name="__123Graph_XLBFHIC2" localSheetId="18" hidden="1">#REF!</definedName>
    <definedName name="__123Graph_XLBFHIC2" localSheetId="19" hidden="1">#REF!</definedName>
    <definedName name="__123Graph_XLBFHIC2" localSheetId="21" hidden="1">#REF!</definedName>
    <definedName name="__123Graph_XLBFHIC2" hidden="1">#REF!</definedName>
    <definedName name="__123Graph_XLCB" localSheetId="16" hidden="1">#REF!</definedName>
    <definedName name="__123Graph_XLCB" localSheetId="17" hidden="1">#REF!</definedName>
    <definedName name="__123Graph_XLCB" localSheetId="18" hidden="1">#REF!</definedName>
    <definedName name="__123Graph_XLCB" localSheetId="19" hidden="1">#REF!</definedName>
    <definedName name="__123Graph_XLCB" localSheetId="21" hidden="1">#REF!</definedName>
    <definedName name="__123Graph_XLCB" hidden="1">#REF!</definedName>
    <definedName name="__123Graph_XNACFIN" localSheetId="16" hidden="1">#REF!</definedName>
    <definedName name="__123Graph_XNACFIN" localSheetId="17" hidden="1">#REF!</definedName>
    <definedName name="__123Graph_XNACFIN" localSheetId="18" hidden="1">#REF!</definedName>
    <definedName name="__123Graph_XNACFIN" localSheetId="19" hidden="1">#REF!</definedName>
    <definedName name="__123Graph_XNACFIN" localSheetId="21" hidden="1">#REF!</definedName>
    <definedName name="__123Graph_XNACFIN" hidden="1">#REF!</definedName>
    <definedName name="__123Graph_XNACHIC" localSheetId="16" hidden="1">#REF!</definedName>
    <definedName name="__123Graph_XNACHIC" localSheetId="17" hidden="1">#REF!</definedName>
    <definedName name="__123Graph_XNACHIC" localSheetId="18" hidden="1">#REF!</definedName>
    <definedName name="__123Graph_XNACHIC" localSheetId="19" hidden="1">#REF!</definedName>
    <definedName name="__123Graph_XNACHIC" localSheetId="21" hidden="1">#REF!</definedName>
    <definedName name="__123Graph_XNACHIC" hidden="1">#REF!</definedName>
    <definedName name="__123Graph_XPDNUMBERS" localSheetId="21" hidden="1">#REF!</definedName>
    <definedName name="__123Graph_XPDNUMBERS" hidden="1">#REF!</definedName>
    <definedName name="__123Graph_XPDTRENDS" localSheetId="21" hidden="1">#REF!</definedName>
    <definedName name="__123Graph_XPDTRENDS" hidden="1">#REF!</definedName>
    <definedName name="__123Graph_XPIC" localSheetId="14" hidden="1">#REF!</definedName>
    <definedName name="__123Graph_XPIC" localSheetId="17" hidden="1">#REF!</definedName>
    <definedName name="__123Graph_XPIC" localSheetId="18" hidden="1">#REF!</definedName>
    <definedName name="__123Graph_XPIC" localSheetId="19" hidden="1">#REF!</definedName>
    <definedName name="__123Graph_XPIC" localSheetId="21" hidden="1">#REF!</definedName>
    <definedName name="__123Graph_XPIC" localSheetId="8" hidden="1">#REF!</definedName>
    <definedName name="__123Graph_XPIC" hidden="1">#REF!</definedName>
    <definedName name="__123Graph_XSTAG2ALL" localSheetId="14" hidden="1">#REF!</definedName>
    <definedName name="__123Graph_XSTAG2ALL" localSheetId="18" hidden="1">#REF!</definedName>
    <definedName name="__123Graph_XSTAG2ALL" localSheetId="19" hidden="1">#REF!</definedName>
    <definedName name="__123Graph_XSTAG2ALL" localSheetId="21" hidden="1">#REF!</definedName>
    <definedName name="__123Graph_XSTAG2ALL" localSheetId="8" hidden="1">#REF!</definedName>
    <definedName name="__123Graph_XSTAG2ALL" hidden="1">#REF!</definedName>
    <definedName name="__123Graph_XSTAG2EC" localSheetId="14" hidden="1">#REF!</definedName>
    <definedName name="__123Graph_XSTAG2EC" localSheetId="18" hidden="1">#REF!</definedName>
    <definedName name="__123Graph_XSTAG2EC" localSheetId="19" hidden="1">#REF!</definedName>
    <definedName name="__123Graph_XSTAG2EC" localSheetId="21" hidden="1">#REF!</definedName>
    <definedName name="__123Graph_XSTAG2EC" localSheetId="8" hidden="1">#REF!</definedName>
    <definedName name="__123Graph_XSTAG2EC" hidden="1">#REF!</definedName>
    <definedName name="__123Graph_XTOBREV" localSheetId="14" hidden="1">#REF!</definedName>
    <definedName name="__123Graph_XTOBREV" localSheetId="18" hidden="1">#REF!</definedName>
    <definedName name="__123Graph_XTOBREV" localSheetId="19" hidden="1">#REF!</definedName>
    <definedName name="__123Graph_XTOBREV" localSheetId="21" hidden="1">#REF!</definedName>
    <definedName name="__123Graph_XTOBREV" localSheetId="8" hidden="1">#REF!</definedName>
    <definedName name="__123Graph_XTOBREV" hidden="1">#REF!</definedName>
    <definedName name="__123Graph_XTOTAL" localSheetId="14" hidden="1">#REF!</definedName>
    <definedName name="__123Graph_XTOTAL" localSheetId="21" hidden="1">#REF!</definedName>
    <definedName name="__123Graph_XTOTAL" hidden="1">#REF!</definedName>
    <definedName name="__tab3">!#REF!</definedName>
    <definedName name="__tab6">!#REF!</definedName>
    <definedName name="__tab8">!#REF!</definedName>
    <definedName name="_1_" localSheetId="14">#REF!</definedName>
    <definedName name="_1_" localSheetId="16">#REF!</definedName>
    <definedName name="_1_" localSheetId="18">#REF!</definedName>
    <definedName name="_1_" localSheetId="19">#REF!</definedName>
    <definedName name="_1_" localSheetId="8">#REF!</definedName>
    <definedName name="_1_" localSheetId="0">#REF!</definedName>
    <definedName name="_1_">#REF!</definedName>
    <definedName name="_1__123Graph_ACHART_15" localSheetId="21" hidden="1">#REF!</definedName>
    <definedName name="_1__123Graph_ACHART_15" hidden="1">#REF!</definedName>
    <definedName name="_1__123Graph_XTOB" localSheetId="21" hidden="1">#REF!</definedName>
    <definedName name="_1__123Graph_XTOB" hidden="1">#REF!</definedName>
    <definedName name="_1_0" localSheetId="16">#REF!</definedName>
    <definedName name="_1_0" localSheetId="8">#REF!</definedName>
    <definedName name="_1_0">#REF!</definedName>
    <definedName name="_10__123Graph_XCHART_15" localSheetId="21" hidden="1">#REF!</definedName>
    <definedName name="_10__123Graph_XCHART_15" hidden="1">#REF!</definedName>
    <definedName name="_123" localSheetId="21" hidden="1">#REF!</definedName>
    <definedName name="_123" hidden="1">#REF!</definedName>
    <definedName name="_123Graph_APIC" localSheetId="21" hidden="1">#REF!</definedName>
    <definedName name="_123Graph_APIC" hidden="1">#REF!</definedName>
    <definedName name="_123Graph_FLBT" localSheetId="21" hidden="1">#REF!</definedName>
    <definedName name="_123Graph_FLBT" hidden="1">#REF!</definedName>
    <definedName name="_2__123Graph_BCHART_10" localSheetId="21" hidden="1">#REF!</definedName>
    <definedName name="_2__123Graph_BCHART_10" hidden="1">#REF!</definedName>
    <definedName name="_2__123Graph_XTOB" localSheetId="21" hidden="1">#REF!</definedName>
    <definedName name="_2__123Graph_XTOB" hidden="1">#REF!</definedName>
    <definedName name="_2_0" localSheetId="16">#REF!</definedName>
    <definedName name="_2_0" localSheetId="8">#REF!</definedName>
    <definedName name="_2_0">#REF!</definedName>
    <definedName name="_2012_13_Q1">#REF!</definedName>
    <definedName name="_2012_13_Q2">#REF!</definedName>
    <definedName name="_2ecm" localSheetId="14">#REF!</definedName>
    <definedName name="_2ecm" localSheetId="16">#REF!</definedName>
    <definedName name="_2ecm" localSheetId="18">#REF!</definedName>
    <definedName name="_2ecm" localSheetId="19">#REF!</definedName>
    <definedName name="_2ecm" localSheetId="8">#REF!</definedName>
    <definedName name="_2ecm" localSheetId="0">#REF!</definedName>
    <definedName name="_2ecm">#REF!</definedName>
    <definedName name="_3__123Graph_BCHART_13" localSheetId="21" hidden="1">#REF!</definedName>
    <definedName name="_3__123Graph_BCHART_13" hidden="1">#REF!</definedName>
    <definedName name="_3_0ecm" localSheetId="16">#REF!</definedName>
    <definedName name="_3_0ecm" localSheetId="8">#REF!</definedName>
    <definedName name="_3_0ecm">#REF!</definedName>
    <definedName name="_3ecw" localSheetId="14">#REF!</definedName>
    <definedName name="_3ecw" localSheetId="16">#REF!</definedName>
    <definedName name="_3ecw" localSheetId="18">#REF!</definedName>
    <definedName name="_3ecw" localSheetId="19">#REF!</definedName>
    <definedName name="_3ecw" localSheetId="8">#REF!</definedName>
    <definedName name="_3ecw" localSheetId="0">#REF!</definedName>
    <definedName name="_3ecw">#REF!</definedName>
    <definedName name="_4__123Graph_BCHART_15" localSheetId="21" hidden="1">#REF!</definedName>
    <definedName name="_4__123Graph_BCHART_15" hidden="1">#REF!</definedName>
    <definedName name="_4_0ecm" localSheetId="16">#REF!</definedName>
    <definedName name="_4_0ecm" localSheetId="8">#REF!</definedName>
    <definedName name="_4_0ecm">#REF!</definedName>
    <definedName name="_5__123Graph_CCHART_10" localSheetId="21" hidden="1">#REF!</definedName>
    <definedName name="_5__123Graph_CCHART_10" hidden="1">#REF!</definedName>
    <definedName name="_5_0ecw" localSheetId="16">#REF!</definedName>
    <definedName name="_5_0ecw" localSheetId="8">#REF!</definedName>
    <definedName name="_5_0ecw">#REF!</definedName>
    <definedName name="_586Home_" localSheetId="21" hidden="1">#REF!</definedName>
    <definedName name="_586Home_" hidden="1">#REF!</definedName>
    <definedName name="_6__123Graph_CCHART_13" localSheetId="21" hidden="1">#REF!</definedName>
    <definedName name="_6__123Graph_CCHART_13" hidden="1">#REF!</definedName>
    <definedName name="_6_0ecw" localSheetId="16">#REF!</definedName>
    <definedName name="_6_0ecw" localSheetId="8">#REF!</definedName>
    <definedName name="_6_0ecw">#REF!</definedName>
    <definedName name="_7__123Graph_CCHART_15" localSheetId="21" hidden="1">#REF!</definedName>
    <definedName name="_7__123Graph_CCHART_15" hidden="1">#REF!</definedName>
    <definedName name="_8__123Graph_XCHART_10" localSheetId="21" hidden="1">#REF!</definedName>
    <definedName name="_8__123Graph_XCHART_10" hidden="1">#REF!</definedName>
    <definedName name="_9__123Graph_XCHART_13" localSheetId="21" hidden="1">#REF!</definedName>
    <definedName name="_9__123Graph_XCHART_13" hidden="1">#REF!</definedName>
    <definedName name="_AUG2" localSheetId="18">#REF!</definedName>
    <definedName name="_AUG2" localSheetId="19">#REF!</definedName>
    <definedName name="_AUG2">#REF!</definedName>
    <definedName name="_DEC2" localSheetId="18">#REF!</definedName>
    <definedName name="_DEC2" localSheetId="19">#REF!</definedName>
    <definedName name="_DEC2">#REF!</definedName>
    <definedName name="_FEB2" localSheetId="18">#REF!</definedName>
    <definedName name="_FEB2" localSheetId="19">#REF!</definedName>
    <definedName name="_FEB2">#REF!</definedName>
    <definedName name="_Fill" localSheetId="14" hidden="1">#REF!</definedName>
    <definedName name="_Fill" localSheetId="18" hidden="1">#REF!</definedName>
    <definedName name="_Fill" localSheetId="19" hidden="1">#REF!</definedName>
    <definedName name="_Fill" localSheetId="21" hidden="1">#REF!</definedName>
    <definedName name="_Fill" localSheetId="8" hidden="1">#REF!</definedName>
    <definedName name="_Fill" hidden="1">#REF!</definedName>
    <definedName name="_JAN2" localSheetId="18">#REF!</definedName>
    <definedName name="_JAN2" localSheetId="19">#REF!</definedName>
    <definedName name="_JAN2">#REF!</definedName>
    <definedName name="_Key1" localSheetId="17" hidden="1">#REF!</definedName>
    <definedName name="_Key1" localSheetId="21" hidden="1">#REF!</definedName>
    <definedName name="_Key1" hidden="1">#REF!</definedName>
    <definedName name="_MAY2" localSheetId="18">#REF!</definedName>
    <definedName name="_MAY2" localSheetId="19">#REF!</definedName>
    <definedName name="_MAY2">#REF!</definedName>
    <definedName name="_NOV2" localSheetId="18">#REF!</definedName>
    <definedName name="_NOV2" localSheetId="19">#REF!</definedName>
    <definedName name="_NOV2">#REF!</definedName>
    <definedName name="_OCT2" localSheetId="18">#REF!</definedName>
    <definedName name="_OCT2" localSheetId="19">#REF!</definedName>
    <definedName name="_OCT2">#REF!</definedName>
    <definedName name="_Order1" hidden="1">255</definedName>
    <definedName name="_Order2" hidden="1">255</definedName>
    <definedName name="_Regression_Out" localSheetId="14" hidden="1">#REF!</definedName>
    <definedName name="_Regression_Out" localSheetId="16" hidden="1">#REF!</definedName>
    <definedName name="_Regression_Out" localSheetId="17" hidden="1">#REF!</definedName>
    <definedName name="_Regression_Out" localSheetId="18" hidden="1">#REF!</definedName>
    <definedName name="_Regression_Out" localSheetId="19" hidden="1">#REF!</definedName>
    <definedName name="_Regression_Out" localSheetId="21" hidden="1">#REF!</definedName>
    <definedName name="_Regression_Out" localSheetId="8" hidden="1">#REF!</definedName>
    <definedName name="_Regression_Out" localSheetId="0" hidden="1">#REF!</definedName>
    <definedName name="_Regression_Out" hidden="1">#REF!</definedName>
    <definedName name="_Regression_X" localSheetId="14" hidden="1">#REF!</definedName>
    <definedName name="_Regression_X" localSheetId="16" hidden="1">#REF!</definedName>
    <definedName name="_Regression_X" localSheetId="17" hidden="1">#REF!</definedName>
    <definedName name="_Regression_X" localSheetId="18" hidden="1">#REF!</definedName>
    <definedName name="_Regression_X" localSheetId="19" hidden="1">#REF!</definedName>
    <definedName name="_Regression_X" localSheetId="21" hidden="1">#REF!</definedName>
    <definedName name="_Regression_X" localSheetId="8" hidden="1">#REF!</definedName>
    <definedName name="_Regression_X" localSheetId="0" hidden="1">#REF!</definedName>
    <definedName name="_Regression_X" hidden="1">#REF!</definedName>
    <definedName name="_Regression_Y" localSheetId="14" hidden="1">#REF!</definedName>
    <definedName name="_Regression_Y" localSheetId="16" hidden="1">#REF!</definedName>
    <definedName name="_Regression_Y" localSheetId="17" hidden="1">#REF!</definedName>
    <definedName name="_Regression_Y" localSheetId="18" hidden="1">#REF!</definedName>
    <definedName name="_Regression_Y" localSheetId="19" hidden="1">#REF!</definedName>
    <definedName name="_Regression_Y" localSheetId="21" hidden="1">#REF!</definedName>
    <definedName name="_Regression_Y" localSheetId="8" hidden="1">#REF!</definedName>
    <definedName name="_Regression_Y" localSheetId="0" hidden="1">#REF!</definedName>
    <definedName name="_Regression_Y" hidden="1">#REF!</definedName>
    <definedName name="_tab3" localSheetId="18">!#REF!</definedName>
    <definedName name="_tab3" localSheetId="19">!#REF!</definedName>
    <definedName name="_tab3">!#REF!</definedName>
    <definedName name="_tab6" localSheetId="18">!#REF!</definedName>
    <definedName name="_tab6" localSheetId="19">!#REF!</definedName>
    <definedName name="_tab6">!#REF!</definedName>
    <definedName name="_tab8" localSheetId="18">!#REF!</definedName>
    <definedName name="_tab8" localSheetId="19">!#REF!</definedName>
    <definedName name="_tab8">!#REF!</definedName>
    <definedName name="a" localSheetId="18">#REF!</definedName>
    <definedName name="a" localSheetId="19">#REF!</definedName>
    <definedName name="a">#REF!</definedName>
    <definedName name="Accommodation">#REF!</definedName>
    <definedName name="Action">#REF!</definedName>
    <definedName name="Air_Travel">#REF!</definedName>
    <definedName name="ALL_AGED_IND" localSheetId="18">!#REF!</definedName>
    <definedName name="ALL_AGED_IND" localSheetId="19">!#REF!</definedName>
    <definedName name="ALL_AGED_IND">!#REF!</definedName>
    <definedName name="allend" localSheetId="18">!#REF!</definedName>
    <definedName name="allend" localSheetId="19">!#REF!</definedName>
    <definedName name="allend">!#REF!</definedName>
    <definedName name="Allowances" localSheetId="18">!#REF!</definedName>
    <definedName name="Allowances" localSheetId="19">!#REF!</definedName>
    <definedName name="Allowances">!#REF!</definedName>
    <definedName name="AME">OFFSET(#REF!,0,0,MAX(#REF!),1)</definedName>
    <definedName name="APA_IND_NEW" localSheetId="18">#REF!</definedName>
    <definedName name="APA_IND_NEW" localSheetId="19">#REF!</definedName>
    <definedName name="APA_IND_NEW">#REF!</definedName>
    <definedName name="APR_2012">#REF!</definedName>
    <definedName name="APR_2013">#REF!</definedName>
    <definedName name="APRIL" localSheetId="18">#REF!</definedName>
    <definedName name="APRIL" localSheetId="19">#REF!</definedName>
    <definedName name="APRIL">#REF!</definedName>
    <definedName name="APRIL2" localSheetId="18">#REF!</definedName>
    <definedName name="APRIL2" localSheetId="19">#REF!</definedName>
    <definedName name="APRIL2">#REF!</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16" hidden="1">{#N/A,#N/A,FALSE,"TMCOMP96";#N/A,#N/A,FALSE,"MAT96";#N/A,#N/A,FALSE,"FANDA96";#N/A,#N/A,FALSE,"INTRAN96";#N/A,#N/A,FALSE,"NAA9697";#N/A,#N/A,FALSE,"ECWEBB";#N/A,#N/A,FALSE,"MFT96";#N/A,#N/A,FALSE,"CTrecon"}</definedName>
    <definedName name="ASDASFD" localSheetId="17" hidden="1">{#N/A,#N/A,FALSE,"TMCOMP96";#N/A,#N/A,FALSE,"MAT96";#N/A,#N/A,FALSE,"FANDA96";#N/A,#N/A,FALSE,"INTRAN96";#N/A,#N/A,FALSE,"NAA9697";#N/A,#N/A,FALSE,"ECWEBB";#N/A,#N/A,FALSE,"MFT96";#N/A,#N/A,FALSE,"CTrecon"}</definedName>
    <definedName name="ASDASFD" localSheetId="18" hidden="1">{#N/A,#N/A,FALSE,"TMCOMP96";#N/A,#N/A,FALSE,"MAT96";#N/A,#N/A,FALSE,"FANDA96";#N/A,#N/A,FALSE,"INTRAN96";#N/A,#N/A,FALSE,"NAA9697";#N/A,#N/A,FALSE,"ECWEBB";#N/A,#N/A,FALSE,"MFT96";#N/A,#N/A,FALSE,"CTrecon"}</definedName>
    <definedName name="ASDASFD" localSheetId="19" hidden="1">{#N/A,#N/A,FALSE,"TMCOMP96";#N/A,#N/A,FALSE,"MAT96";#N/A,#N/A,FALSE,"FANDA96";#N/A,#N/A,FALSE,"INTRAN96";#N/A,#N/A,FALSE,"NAA9697";#N/A,#N/A,FALSE,"ECWEBB";#N/A,#N/A,FALSE,"MFT96";#N/A,#N/A,FALSE,"CTrecon"}</definedName>
    <definedName name="ASDASFD" localSheetId="5" hidden="1">{#N/A,#N/A,FALSE,"TMCOMP96";#N/A,#N/A,FALSE,"MAT96";#N/A,#N/A,FALSE,"FANDA96";#N/A,#N/A,FALSE,"INTRAN96";#N/A,#N/A,FALSE,"NAA9697";#N/A,#N/A,FALSE,"ECWEBB";#N/A,#N/A,FALSE,"MFT96";#N/A,#N/A,FALSE,"CTrecon"}</definedName>
    <definedName name="ASDASFD" localSheetId="8"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18" hidden="1">{#N/A,#N/A,FALSE,"TMCOMP96";#N/A,#N/A,FALSE,"MAT96";#N/A,#N/A,FALSE,"FANDA96";#N/A,#N/A,FALSE,"INTRAN96";#N/A,#N/A,FALSE,"NAA9697";#N/A,#N/A,FALSE,"ECWEBB";#N/A,#N/A,FALSE,"MFT96";#N/A,#N/A,FALSE,"CTrecon"}</definedName>
    <definedName name="asdasx" localSheetId="19" hidden="1">{#N/A,#N/A,FALSE,"TMCOMP96";#N/A,#N/A,FALSE,"MAT96";#N/A,#N/A,FALSE,"FANDA96";#N/A,#N/A,FALSE,"INTRAN96";#N/A,#N/A,FALSE,"NAA9697";#N/A,#N/A,FALSE,"ECWEBB";#N/A,#N/A,FALSE,"MFT96";#N/A,#N/A,FALSE,"CTrecon"}</definedName>
    <definedName name="asdasx" localSheetId="21"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16" hidden="1">{#N/A,#N/A,FALSE,"TMCOMP96";#N/A,#N/A,FALSE,"MAT96";#N/A,#N/A,FALSE,"FANDA96";#N/A,#N/A,FALSE,"INTRAN96";#N/A,#N/A,FALSE,"NAA9697";#N/A,#N/A,FALSE,"ECWEBB";#N/A,#N/A,FALSE,"MFT96";#N/A,#N/A,FALSE,"CTrecon"}</definedName>
    <definedName name="ASDF" localSheetId="17" hidden="1">{#N/A,#N/A,FALSE,"TMCOMP96";#N/A,#N/A,FALSE,"MAT96";#N/A,#N/A,FALSE,"FANDA96";#N/A,#N/A,FALSE,"INTRAN96";#N/A,#N/A,FALSE,"NAA9697";#N/A,#N/A,FALSE,"ECWEBB";#N/A,#N/A,FALSE,"MFT96";#N/A,#N/A,FALSE,"CTrecon"}</definedName>
    <definedName name="ASDF" localSheetId="18" hidden="1">{#N/A,#N/A,FALSE,"TMCOMP96";#N/A,#N/A,FALSE,"MAT96";#N/A,#N/A,FALSE,"FANDA96";#N/A,#N/A,FALSE,"INTRAN96";#N/A,#N/A,FALSE,"NAA9697";#N/A,#N/A,FALSE,"ECWEBB";#N/A,#N/A,FALSE,"MFT96";#N/A,#N/A,FALSE,"CTrecon"}</definedName>
    <definedName name="ASDF" localSheetId="19" hidden="1">{#N/A,#N/A,FALSE,"TMCOMP96";#N/A,#N/A,FALSE,"MAT96";#N/A,#N/A,FALSE,"FANDA96";#N/A,#N/A,FALSE,"INTRAN96";#N/A,#N/A,FALSE,"NAA9697";#N/A,#N/A,FALSE,"ECWEBB";#N/A,#N/A,FALSE,"MFT96";#N/A,#N/A,FALSE,"CTrecon"}</definedName>
    <definedName name="ASDF" localSheetId="5" hidden="1">{#N/A,#N/A,FALSE,"TMCOMP96";#N/A,#N/A,FALSE,"MAT96";#N/A,#N/A,FALSE,"FANDA96";#N/A,#N/A,FALSE,"INTRAN96";#N/A,#N/A,FALSE,"NAA9697";#N/A,#N/A,FALSE,"ECWEBB";#N/A,#N/A,FALSE,"MFT96";#N/A,#N/A,FALSE,"CTrecon"}</definedName>
    <definedName name="ASDF" localSheetId="8"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16" hidden="1">{#N/A,#N/A,FALSE,"TMCOMP96";#N/A,#N/A,FALSE,"MAT96";#N/A,#N/A,FALSE,"FANDA96";#N/A,#N/A,FALSE,"INTRAN96";#N/A,#N/A,FALSE,"NAA9697";#N/A,#N/A,FALSE,"ECWEBB";#N/A,#N/A,FALSE,"MFT96";#N/A,#N/A,FALSE,"CTrecon"}</definedName>
    <definedName name="ASDFA" localSheetId="17" hidden="1">{#N/A,#N/A,FALSE,"TMCOMP96";#N/A,#N/A,FALSE,"MAT96";#N/A,#N/A,FALSE,"FANDA96";#N/A,#N/A,FALSE,"INTRAN96";#N/A,#N/A,FALSE,"NAA9697";#N/A,#N/A,FALSE,"ECWEBB";#N/A,#N/A,FALSE,"MFT96";#N/A,#N/A,FALSE,"CTrecon"}</definedName>
    <definedName name="ASDFA" localSheetId="18" hidden="1">{#N/A,#N/A,FALSE,"TMCOMP96";#N/A,#N/A,FALSE,"MAT96";#N/A,#N/A,FALSE,"FANDA96";#N/A,#N/A,FALSE,"INTRAN96";#N/A,#N/A,FALSE,"NAA9697";#N/A,#N/A,FALSE,"ECWEBB";#N/A,#N/A,FALSE,"MFT96";#N/A,#N/A,FALSE,"CTrecon"}</definedName>
    <definedName name="ASDFA" localSheetId="19" hidden="1">{#N/A,#N/A,FALSE,"TMCOMP96";#N/A,#N/A,FALSE,"MAT96";#N/A,#N/A,FALSE,"FANDA96";#N/A,#N/A,FALSE,"INTRAN96";#N/A,#N/A,FALSE,"NAA9697";#N/A,#N/A,FALSE,"ECWEBB";#N/A,#N/A,FALSE,"MFT96";#N/A,#N/A,FALSE,"CTrecon"}</definedName>
    <definedName name="ASDFA" localSheetId="5" hidden="1">{#N/A,#N/A,FALSE,"TMCOMP96";#N/A,#N/A,FALSE,"MAT96";#N/A,#N/A,FALSE,"FANDA96";#N/A,#N/A,FALSE,"INTRAN96";#N/A,#N/A,FALSE,"NAA9697";#N/A,#N/A,FALSE,"ECWEBB";#N/A,#N/A,FALSE,"MFT96";#N/A,#N/A,FALSE,"CTrecon"}</definedName>
    <definedName name="ASDFA" localSheetId="8"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16" hidden="1">{#N/A,#N/A,FALSE,"TMCOMP96";#N/A,#N/A,FALSE,"MAT96";#N/A,#N/A,FALSE,"FANDA96";#N/A,#N/A,FALSE,"INTRAN96";#N/A,#N/A,FALSE,"NAA9697";#N/A,#N/A,FALSE,"ECWEBB";#N/A,#N/A,FALSE,"MFT96";#N/A,#N/A,FALSE,"CTrecon"}</definedName>
    <definedName name="ASFD" localSheetId="17" hidden="1">{#N/A,#N/A,FALSE,"TMCOMP96";#N/A,#N/A,FALSE,"MAT96";#N/A,#N/A,FALSE,"FANDA96";#N/A,#N/A,FALSE,"INTRAN96";#N/A,#N/A,FALSE,"NAA9697";#N/A,#N/A,FALSE,"ECWEBB";#N/A,#N/A,FALSE,"MFT96";#N/A,#N/A,FALSE,"CTrecon"}</definedName>
    <definedName name="ASFD" localSheetId="18" hidden="1">{#N/A,#N/A,FALSE,"TMCOMP96";#N/A,#N/A,FALSE,"MAT96";#N/A,#N/A,FALSE,"FANDA96";#N/A,#N/A,FALSE,"INTRAN96";#N/A,#N/A,FALSE,"NAA9697";#N/A,#N/A,FALSE,"ECWEBB";#N/A,#N/A,FALSE,"MFT96";#N/A,#N/A,FALSE,"CTrecon"}</definedName>
    <definedName name="ASFD" localSheetId="19" hidden="1">{#N/A,#N/A,FALSE,"TMCOMP96";#N/A,#N/A,FALSE,"MAT96";#N/A,#N/A,FALSE,"FANDA96";#N/A,#N/A,FALSE,"INTRAN96";#N/A,#N/A,FALSE,"NAA9697";#N/A,#N/A,FALSE,"ECWEBB";#N/A,#N/A,FALSE,"MFT96";#N/A,#N/A,FALSE,"CTrecon"}</definedName>
    <definedName name="ASFD" localSheetId="5" hidden="1">{#N/A,#N/A,FALSE,"TMCOMP96";#N/A,#N/A,FALSE,"MAT96";#N/A,#N/A,FALSE,"FANDA96";#N/A,#N/A,FALSE,"INTRAN96";#N/A,#N/A,FALSE,"NAA9697";#N/A,#N/A,FALSE,"ECWEBB";#N/A,#N/A,FALSE,"MFT96";#N/A,#N/A,FALSE,"CTrecon"}</definedName>
    <definedName name="ASFD" localSheetId="8"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tartpg">#REF!</definedName>
    <definedName name="AUG" localSheetId="18">#REF!</definedName>
    <definedName name="AUG" localSheetId="19">#REF!</definedName>
    <definedName name="AUG">#REF!</definedName>
    <definedName name="AUG_2012">#REF!</definedName>
    <definedName name="AUG_2013">#REF!</definedName>
    <definedName name="Av_earn_min_ind" localSheetId="18">#REF!</definedName>
    <definedName name="Av_earn_min_ind" localSheetId="19">#REF!</definedName>
    <definedName name="Av_earn_min_ind">#REF!</definedName>
    <definedName name="av_earns" localSheetId="18">!#REF!</definedName>
    <definedName name="av_earns" localSheetId="19">!#REF!</definedName>
    <definedName name="av_earns">!#REF!</definedName>
    <definedName name="AVE_EARN_IND" localSheetId="18">#REF!</definedName>
    <definedName name="AVE_EARN_IND" localSheetId="19">#REF!</definedName>
    <definedName name="AVE_EARN_IND">#REF!</definedName>
    <definedName name="Ave_earn_min" localSheetId="18">#REF!</definedName>
    <definedName name="Ave_earn_min" localSheetId="19">#REF!</definedName>
    <definedName name="Ave_earn_min">#REF!</definedName>
    <definedName name="Ave_earn_min_ind">#REF!</definedName>
    <definedName name="Ave_earn_min_new">#REF!</definedName>
    <definedName name="AVE_EARN_NEW">#REF!</definedName>
    <definedName name="AVE_EARN_UPT">#REF!</definedName>
    <definedName name="b" localSheetId="18" hidden="1">{#N/A,#N/A,FALSE,"CGBR95C"}</definedName>
    <definedName name="b" localSheetId="19" hidden="1">{#N/A,#N/A,FALSE,"CGBR95C"}</definedName>
    <definedName name="b" localSheetId="21" hidden="1">{#N/A,#N/A,FALSE,"CGBR95C"}</definedName>
    <definedName name="b" hidden="1">{#N/A,#N/A,FALSE,"CGBR95C"}</definedName>
    <definedName name="blankkk" localSheetId="21" hidden="1">#REF!</definedName>
    <definedName name="blankkk" hidden="1">#REF!</definedName>
    <definedName name="blankold" localSheetId="21" hidden="1">#REF!</definedName>
    <definedName name="blankold" hidden="1">#REF!</definedName>
    <definedName name="Block_Shift">!#REF!</definedName>
    <definedName name="BLPH1" localSheetId="21" hidden="1">#REF!</definedName>
    <definedName name="BLPH1" hidden="1">#REF!</definedName>
    <definedName name="BLPH2" localSheetId="21" hidden="1">#REF!</definedName>
    <definedName name="BLPH2" hidden="1">#REF!</definedName>
    <definedName name="BLPH3" localSheetId="21" hidden="1">#REF!</definedName>
    <definedName name="BLPH3" hidden="1">#REF!</definedName>
    <definedName name="BLPH4" localSheetId="21" hidden="1">#REF!</definedName>
    <definedName name="BLPH4" hidden="1">#REF!</definedName>
    <definedName name="BLPH5" localSheetId="21" hidden="1">#REF!</definedName>
    <definedName name="BLPH5" hidden="1">#REF!</definedName>
    <definedName name="BLUE" localSheetId="18">#REF!</definedName>
    <definedName name="BLUE" localSheetId="19">#REF!</definedName>
    <definedName name="BLUE">#REF!</definedName>
    <definedName name="BLUE1" localSheetId="18">#REF!</definedName>
    <definedName name="BLUE1" localSheetId="19">#REF!</definedName>
    <definedName name="BLUE1">#REF!</definedName>
    <definedName name="BLUE10" localSheetId="18">#REF!</definedName>
    <definedName name="BLUE10" localSheetId="19">#REF!</definedName>
    <definedName name="BLUE10">#REF!</definedName>
    <definedName name="BLUE2" localSheetId="18">#REF!</definedName>
    <definedName name="BLUE2" localSheetId="19">#REF!</definedName>
    <definedName name="BLUE2">#REF!</definedName>
    <definedName name="BLUE3" localSheetId="18">#REF!</definedName>
    <definedName name="BLUE3" localSheetId="19">#REF!</definedName>
    <definedName name="BLUE3">#REF!</definedName>
    <definedName name="BLUE4" localSheetId="18">#REF!</definedName>
    <definedName name="BLUE4" localSheetId="19">#REF!</definedName>
    <definedName name="BLUE4">#REF!</definedName>
    <definedName name="BLUE5" localSheetId="18">#REF!</definedName>
    <definedName name="BLUE5" localSheetId="19">#REF!</definedName>
    <definedName name="BLUE5">#REF!</definedName>
    <definedName name="BLUE6" localSheetId="18">#REF!</definedName>
    <definedName name="BLUE6" localSheetId="19">#REF!</definedName>
    <definedName name="BLUE6">#REF!</definedName>
    <definedName name="BLUE7" localSheetId="18">#REF!</definedName>
    <definedName name="BLUE7" localSheetId="19">#REF!</definedName>
    <definedName name="BLUE7">#REF!</definedName>
    <definedName name="BLUE8">#N/A</definedName>
    <definedName name="BLUE9">#N/A</definedName>
    <definedName name="Breakdown">#REF!</definedName>
    <definedName name="BUDGET" localSheetId="18">#REF!</definedName>
    <definedName name="BUDGET" localSheetId="19">#REF!</definedName>
    <definedName name="BUDGET">#REF!</definedName>
    <definedName name="BULL" localSheetId="18">#REF!</definedName>
    <definedName name="BULL" localSheetId="19">#REF!</definedName>
    <definedName name="BULL">#REF!</definedName>
    <definedName name="C_" localSheetId="18">#REF!</definedName>
    <definedName name="C_" localSheetId="19">#REF!</definedName>
    <definedName name="C_">#REF!</definedName>
    <definedName name="Capall_Growth" localSheetId="18">!#REF!</definedName>
    <definedName name="Capall_Growth" localSheetId="19">!#REF!</definedName>
    <definedName name="Capall_Growth">!#REF!</definedName>
    <definedName name="Car_Hire">#REF!</definedName>
    <definedName name="Category">#REF!</definedName>
    <definedName name="CC">#REF!</definedName>
    <definedName name="CDEL">OFFSET(#REF!,0,0,MAX(#REF!),1)</definedName>
    <definedName name="Child_Benefit" localSheetId="18">!#REF!</definedName>
    <definedName name="Child_Benefit" localSheetId="19">!#REF!</definedName>
    <definedName name="Child_Benefit">!#REF!</definedName>
    <definedName name="CHILD1115" localSheetId="18">#REF!</definedName>
    <definedName name="CHILD1115" localSheetId="19">#REF!</definedName>
    <definedName name="CHILD1115">#REF!</definedName>
    <definedName name="CHILD1115_IND">#REF!</definedName>
    <definedName name="CHILD1115_NEW">#REF!</definedName>
    <definedName name="CISDATA">!#REF!</definedName>
    <definedName name="Class_1_NIC_Primary">!#REF!</definedName>
    <definedName name="Class_1_NIC_Secondary">!#REF!</definedName>
    <definedName name="Class_2_NIC">!#REF!</definedName>
    <definedName name="Class_4_NIC">!#REF!</definedName>
    <definedName name="Class1_LowerRate">!#REF!</definedName>
    <definedName name="CLASSIFICATION">#REF!</definedName>
    <definedName name="comparison">!#REF!</definedName>
    <definedName name="Constructed_tracker" localSheetId="16">#REF!</definedName>
    <definedName name="Constructed_tracker">#REF!</definedName>
    <definedName name="Control">#REF!</definedName>
    <definedName name="Controls">#REF!</definedName>
    <definedName name="Cost_element_name">#REF!</definedName>
    <definedName name="COVID">#REF!</definedName>
    <definedName name="CT" localSheetId="21" hidden="1">#REF!</definedName>
    <definedName name="CT" hidden="1">#REF!</definedName>
    <definedName name="CTC_max_ind" localSheetId="17">!#REF!</definedName>
    <definedName name="CTC_max_ind" localSheetId="18">!#REF!</definedName>
    <definedName name="CTC_max_ind" localSheetId="19">!#REF!</definedName>
    <definedName name="CTC_max_ind">!#REF!</definedName>
    <definedName name="CTNABS" localSheetId="21" hidden="1">#REF!</definedName>
    <definedName name="CTNABS" hidden="1">#REF!</definedName>
    <definedName name="CUMBUDGET" localSheetId="18">#REF!</definedName>
    <definedName name="CUMBUDGET" localSheetId="19">#REF!</definedName>
    <definedName name="CUMBUDGET">#REF!</definedName>
    <definedName name="CUMOUTTURN" localSheetId="18">#REF!</definedName>
    <definedName name="CUMOUTTURN" localSheetId="19">#REF!</definedName>
    <definedName name="CUMOUTTURN">#REF!</definedName>
    <definedName name="CUMPROFILE" localSheetId="18">#REF!</definedName>
    <definedName name="CUMPROFILE" localSheetId="19">#REF!</definedName>
    <definedName name="CUMPROFILE">#REF!</definedName>
    <definedName name="CUMTOTAL" localSheetId="18">#REF!</definedName>
    <definedName name="CUMTOTAL" localSheetId="19">#REF!</definedName>
    <definedName name="CUMTOTAL">#REF!</definedName>
    <definedName name="D" localSheetId="18">#REF!</definedName>
    <definedName name="D" localSheetId="19">#REF!</definedName>
    <definedName name="D">#REF!</definedName>
    <definedName name="D_growth" localSheetId="18">!#REF!</definedName>
    <definedName name="D_growth" localSheetId="19">!#REF!</definedName>
    <definedName name="D_growth">!#REF!</definedName>
    <definedName name="DASCFTAB" localSheetId="18">#REF!</definedName>
    <definedName name="DASCFTAB" localSheetId="19">#REF!</definedName>
    <definedName name="DASCFTAB">#REF!</definedName>
    <definedName name="data" localSheetId="17">#REF!</definedName>
    <definedName name="data" localSheetId="18">#REF!</definedName>
    <definedName name="data" localSheetId="19">#REF!</definedName>
    <definedName name="data">#REF!</definedName>
    <definedName name="Data_col1">#REF!</definedName>
    <definedName name="Data_col3">#REF!</definedName>
    <definedName name="data2">#REF!</definedName>
    <definedName name="datazone">#REF!</definedName>
    <definedName name="Days">#REF!</definedName>
    <definedName name="ddd" localSheetId="18" hidden="1">{#N/A,#N/A,FALSE,"CGBR95C"}</definedName>
    <definedName name="ddd" localSheetId="19" hidden="1">{#N/A,#N/A,FALSE,"CGBR95C"}</definedName>
    <definedName name="ddd" localSheetId="21" hidden="1">{#N/A,#N/A,FALSE,"CGBR95C"}</definedName>
    <definedName name="ddd" hidden="1">{#N/A,#N/A,FALSE,"CGBR95C"}</definedName>
    <definedName name="dddd" localSheetId="18" hidden="1">{#N/A,#N/A,FALSE,"CGBR95C"}</definedName>
    <definedName name="dddd" localSheetId="19" hidden="1">{#N/A,#N/A,FALSE,"CGBR95C"}</definedName>
    <definedName name="dddd" localSheetId="21" hidden="1">{#N/A,#N/A,FALSE,"CGBR95C"}</definedName>
    <definedName name="dddd" hidden="1">{#N/A,#N/A,FALSE,"CGBR95C"}</definedName>
    <definedName name="ddddddd" localSheetId="18" hidden="1">{#N/A,#N/A,FALSE,"CGBR95C"}</definedName>
    <definedName name="ddddddd" localSheetId="19" hidden="1">{#N/A,#N/A,FALSE,"CGBR95C"}</definedName>
    <definedName name="ddddddd" localSheetId="21" hidden="1">{#N/A,#N/A,FALSE,"CGBR95C"}</definedName>
    <definedName name="ddddddd" hidden="1">{#N/A,#N/A,FALSE,"CGBR95C"}</definedName>
    <definedName name="dddddddddddd" localSheetId="18" hidden="1">{#N/A,#N/A,FALSE,"CGBR95C"}</definedName>
    <definedName name="dddddddddddd" localSheetId="19" hidden="1">{#N/A,#N/A,FALSE,"CGBR95C"}</definedName>
    <definedName name="dddddddddddd" localSheetId="21" hidden="1">{#N/A,#N/A,FALSE,"CGBR95C"}</definedName>
    <definedName name="dddddddddddd" hidden="1">{#N/A,#N/A,FALSE,"CGBR95C"}</definedName>
    <definedName name="DEC">#REF!</definedName>
    <definedName name="DEC_2012">#REF!</definedName>
    <definedName name="dfg" localSheetId="18" hidden="1">{#N/A,#N/A,FALSE,"TMCOMP96";#N/A,#N/A,FALSE,"MAT96";#N/A,#N/A,FALSE,"FANDA96";#N/A,#N/A,FALSE,"INTRAN96";#N/A,#N/A,FALSE,"NAA9697";#N/A,#N/A,FALSE,"ECWEBB";#N/A,#N/A,FALSE,"MFT96";#N/A,#N/A,FALSE,"CTrecon"}</definedName>
    <definedName name="dfg" localSheetId="19" hidden="1">{#N/A,#N/A,FALSE,"TMCOMP96";#N/A,#N/A,FALSE,"MAT96";#N/A,#N/A,FALSE,"FANDA96";#N/A,#N/A,FALSE,"INTRAN96";#N/A,#N/A,FALSE,"NAA9697";#N/A,#N/A,FALSE,"ECWEBB";#N/A,#N/A,FALSE,"MFT96";#N/A,#N/A,FALSE,"CTrecon"}</definedName>
    <definedName name="dfg" localSheetId="21"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18" hidden="1">{#N/A,#N/A,FALSE,"TMCOMP96";#N/A,#N/A,FALSE,"MAT96";#N/A,#N/A,FALSE,"FANDA96";#N/A,#N/A,FALSE,"INTRAN96";#N/A,#N/A,FALSE,"NAA9697";#N/A,#N/A,FALSE,"ECWEBB";#N/A,#N/A,FALSE,"MFT96";#N/A,#N/A,FALSE,"CTrecon"}</definedName>
    <definedName name="dfgae" localSheetId="19" hidden="1">{#N/A,#N/A,FALSE,"TMCOMP96";#N/A,#N/A,FALSE,"MAT96";#N/A,#N/A,FALSE,"FANDA96";#N/A,#N/A,FALSE,"INTRAN96";#N/A,#N/A,FALSE,"NAA9697";#N/A,#N/A,FALSE,"ECWEBB";#N/A,#N/A,FALSE,"MFT96";#N/A,#N/A,FALSE,"CTrecon"}</definedName>
    <definedName name="dfgae" localSheetId="21"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localSheetId="18" hidden="1">{#N/A,#N/A,FALSE,"CGBR95C"}</definedName>
    <definedName name="dfgdfg" localSheetId="19" hidden="1">{#N/A,#N/A,FALSE,"CGBR95C"}</definedName>
    <definedName name="dfgdfg" localSheetId="21" hidden="1">{#N/A,#N/A,FALSE,"CGBR95C"}</definedName>
    <definedName name="dfgdfg" hidden="1">{#N/A,#N/A,FALSE,"CGBR95C"}</definedName>
    <definedName name="dfrgfdgs" localSheetId="18" hidden="1">{#N/A,#N/A,FALSE,"TMCOMP96";#N/A,#N/A,FALSE,"MAT96";#N/A,#N/A,FALSE,"FANDA96";#N/A,#N/A,FALSE,"INTRAN96";#N/A,#N/A,FALSE,"NAA9697";#N/A,#N/A,FALSE,"ECWEBB";#N/A,#N/A,FALSE,"MFT96";#N/A,#N/A,FALSE,"CTrecon"}</definedName>
    <definedName name="dfrgfdgs" localSheetId="19" hidden="1">{#N/A,#N/A,FALSE,"TMCOMP96";#N/A,#N/A,FALSE,"MAT96";#N/A,#N/A,FALSE,"FANDA96";#N/A,#N/A,FALSE,"INTRAN96";#N/A,#N/A,FALSE,"NAA9697";#N/A,#N/A,FALSE,"ECWEBB";#N/A,#N/A,FALSE,"MFT96";#N/A,#N/A,FALSE,"CTrecon"}</definedName>
    <definedName name="dfrgfdgs" localSheetId="21"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18" hidden="1">{#N/A,#N/A,FALSE,"TMCOMP96";#N/A,#N/A,FALSE,"MAT96";#N/A,#N/A,FALSE,"FANDA96";#N/A,#N/A,FALSE,"INTRAN96";#N/A,#N/A,FALSE,"NAA9697";#N/A,#N/A,FALSE,"ECWEBB";#N/A,#N/A,FALSE,"MFT96";#N/A,#N/A,FALSE,"CTrecon"}</definedName>
    <definedName name="dgsgf2" localSheetId="19" hidden="1">{#N/A,#N/A,FALSE,"TMCOMP96";#N/A,#N/A,FALSE,"MAT96";#N/A,#N/A,FALSE,"FANDA96";#N/A,#N/A,FALSE,"INTRAN96";#N/A,#N/A,FALSE,"NAA9697";#N/A,#N/A,FALSE,"ECWEBB";#N/A,#N/A,FALSE,"MFT96";#N/A,#N/A,FALSE,"CTrecon"}</definedName>
    <definedName name="dgsgf2" localSheetId="21"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R">#REF!</definedName>
    <definedName name="DirData">#REF!</definedName>
    <definedName name="directorate">#REF!</definedName>
    <definedName name="Directoratelive">#REF!</definedName>
    <definedName name="Distribution" localSheetId="14" hidden="1">#REF!</definedName>
    <definedName name="Distribution" localSheetId="16" hidden="1">#REF!</definedName>
    <definedName name="Distribution" localSheetId="17" hidden="1">#REF!</definedName>
    <definedName name="Distribution" localSheetId="18" hidden="1">'3.18'!#REF!</definedName>
    <definedName name="Distribution" localSheetId="19" hidden="1">'3.19'!#REF!</definedName>
    <definedName name="Distribution" localSheetId="21" hidden="1">#REF!</definedName>
    <definedName name="Distribution" localSheetId="8" hidden="1">#REF!</definedName>
    <definedName name="Distribution" localSheetId="0" hidden="1">#REF!</definedName>
    <definedName name="Distribution" hidden="1">#REF!</definedName>
    <definedName name="distribution1" localSheetId="18" hidden="1">'3.18'!#REF!</definedName>
    <definedName name="distribution1" localSheetId="19" hidden="1">'3.19'!#REF!</definedName>
    <definedName name="distribution1" localSheetId="21" hidden="1">#REF!</definedName>
    <definedName name="distribution1" hidden="1">#REF!</definedName>
    <definedName name="dsfgdfg" localSheetId="18" hidden="1">{#N/A,#N/A,FALSE,"TMCOMP96";#N/A,#N/A,FALSE,"MAT96";#N/A,#N/A,FALSE,"FANDA96";#N/A,#N/A,FALSE,"INTRAN96";#N/A,#N/A,FALSE,"NAA9697";#N/A,#N/A,FALSE,"ECWEBB";#N/A,#N/A,FALSE,"MFT96";#N/A,#N/A,FALSE,"CTrecon"}</definedName>
    <definedName name="dsfgdfg" localSheetId="19" hidden="1">{#N/A,#N/A,FALSE,"TMCOMP96";#N/A,#N/A,FALSE,"MAT96";#N/A,#N/A,FALSE,"FANDA96";#N/A,#N/A,FALSE,"INTRAN96";#N/A,#N/A,FALSE,"NAA9697";#N/A,#N/A,FALSE,"ECWEBB";#N/A,#N/A,FALSE,"MFT96";#N/A,#N/A,FALSE,"CTrecon"}</definedName>
    <definedName name="dsfgdfg" localSheetId="21"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18" hidden="1">{#N/A,#N/A,FALSE,"TMCOMP96";#N/A,#N/A,FALSE,"MAT96";#N/A,#N/A,FALSE,"FANDA96";#N/A,#N/A,FALSE,"INTRAN96";#N/A,#N/A,FALSE,"NAA9697";#N/A,#N/A,FALSE,"ECWEBB";#N/A,#N/A,FALSE,"MFT96";#N/A,#N/A,FALSE,"CTrecon"}</definedName>
    <definedName name="dsfgdsfgfdsg" localSheetId="19" hidden="1">{#N/A,#N/A,FALSE,"TMCOMP96";#N/A,#N/A,FALSE,"MAT96";#N/A,#N/A,FALSE,"FANDA96";#N/A,#N/A,FALSE,"INTRAN96";#N/A,#N/A,FALSE,"NAA9697";#N/A,#N/A,FALSE,"ECWEBB";#N/A,#N/A,FALSE,"MFT96";#N/A,#N/A,FALSE,"CTrecon"}</definedName>
    <definedName name="dsfgdsfgfdsg" localSheetId="21"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18" hidden="1">{#N/A,#N/A,FALSE,"TMCOMP96";#N/A,#N/A,FALSE,"MAT96";#N/A,#N/A,FALSE,"FANDA96";#N/A,#N/A,FALSE,"INTRAN96";#N/A,#N/A,FALSE,"NAA9697";#N/A,#N/A,FALSE,"ECWEBB";#N/A,#N/A,FALSE,"MFT96";#N/A,#N/A,FALSE,"CTrecon"}</definedName>
    <definedName name="dsfgdsg" localSheetId="19" hidden="1">{#N/A,#N/A,FALSE,"TMCOMP96";#N/A,#N/A,FALSE,"MAT96";#N/A,#N/A,FALSE,"FANDA96";#N/A,#N/A,FALSE,"INTRAN96";#N/A,#N/A,FALSE,"NAA9697";#N/A,#N/A,FALSE,"ECWEBB";#N/A,#N/A,FALSE,"MFT96";#N/A,#N/A,FALSE,"CTrecon"}</definedName>
    <definedName name="dsfgdsg" localSheetId="21"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#REF!</definedName>
    <definedName name="dwl_data_fy">#REF!</definedName>
    <definedName name="dwl_data_P09b" localSheetId="16">#REF!</definedName>
    <definedName name="dwl_data_P09b" localSheetId="8">#REF!</definedName>
    <definedName name="dwl_data_P09b">#REF!</definedName>
    <definedName name="dwl_dates">#REF!</definedName>
    <definedName name="dwl_dates_fy">#REF!</definedName>
    <definedName name="dwl_dates_P09b" localSheetId="16">#REF!</definedName>
    <definedName name="dwl_dates_P09b" localSheetId="8">#REF!</definedName>
    <definedName name="dwl_dates_P09b">#REF!</definedName>
    <definedName name="dwl_vars">#REF!</definedName>
    <definedName name="dwl_vars_P09b" localSheetId="16">#REF!</definedName>
    <definedName name="dwl_vars_P09b" localSheetId="8">#REF!</definedName>
    <definedName name="dwl_vars_P09b">#REF!</definedName>
    <definedName name="DYNAMIC" localSheetId="17">#REF!</definedName>
    <definedName name="DYNAMIC" localSheetId="18">#REF!</definedName>
    <definedName name="DYNAMIC" localSheetId="19">#REF!</definedName>
    <definedName name="DYNAMIC">#REF!</definedName>
    <definedName name="e">#REF!</definedName>
    <definedName name="ecscost" localSheetId="16">#REF!</definedName>
    <definedName name="ecscost" localSheetId="18">#REF!</definedName>
    <definedName name="ecscost" localSheetId="19">#REF!</definedName>
    <definedName name="ecscost">#REF!</definedName>
    <definedName name="eeapp" localSheetId="16">#REF!</definedName>
    <definedName name="eeapp">#REF!</definedName>
    <definedName name="eeeee">#REF!</definedName>
    <definedName name="EFO" localSheetId="21" hidden="1">#REF!</definedName>
    <definedName name="EFO" hidden="1">#REF!</definedName>
    <definedName name="Ev">#REF!</definedName>
    <definedName name="Excess_fares">#REF!</definedName>
    <definedName name="ExtraProfiles" localSheetId="14" hidden="1">#REF!</definedName>
    <definedName name="ExtraProfiles" localSheetId="16" hidden="1">#REF!</definedName>
    <definedName name="ExtraProfiles" localSheetId="17" hidden="1">#REF!</definedName>
    <definedName name="ExtraProfiles" localSheetId="18" hidden="1">'3.18'!#REF!</definedName>
    <definedName name="ExtraProfiles" localSheetId="19" hidden="1">'3.19'!#REF!</definedName>
    <definedName name="ExtraProfiles" localSheetId="21" hidden="1">#REF!</definedName>
    <definedName name="ExtraProfiles" localSheetId="8" hidden="1">#REF!</definedName>
    <definedName name="ExtraProfiles" localSheetId="0" hidden="1">#REF!</definedName>
    <definedName name="ExtraProfiles" hidden="1">#REF!</definedName>
    <definedName name="ExtraProfiless" localSheetId="21" hidden="1">#REF!</definedName>
    <definedName name="ExtraProfiless" hidden="1">#REF!</definedName>
    <definedName name="FDDD" localSheetId="16" hidden="1">{#N/A,#N/A,FALSE,"TMCOMP96";#N/A,#N/A,FALSE,"MAT96";#N/A,#N/A,FALSE,"FANDA96";#N/A,#N/A,FALSE,"INTRAN96";#N/A,#N/A,FALSE,"NAA9697";#N/A,#N/A,FALSE,"ECWEBB";#N/A,#N/A,FALSE,"MFT96";#N/A,#N/A,FALSE,"CTrecon"}</definedName>
    <definedName name="FDDD" localSheetId="17" hidden="1">{#N/A,#N/A,FALSE,"TMCOMP96";#N/A,#N/A,FALSE,"MAT96";#N/A,#N/A,FALSE,"FANDA96";#N/A,#N/A,FALSE,"INTRAN96";#N/A,#N/A,FALSE,"NAA9697";#N/A,#N/A,FALSE,"ECWEBB";#N/A,#N/A,FALSE,"MFT96";#N/A,#N/A,FALSE,"CTrecon"}</definedName>
    <definedName name="FDDD" localSheetId="18" hidden="1">{#N/A,#N/A,FALSE,"TMCOMP96";#N/A,#N/A,FALSE,"MAT96";#N/A,#N/A,FALSE,"FANDA96";#N/A,#N/A,FALSE,"INTRAN96";#N/A,#N/A,FALSE,"NAA9697";#N/A,#N/A,FALSE,"ECWEBB";#N/A,#N/A,FALSE,"MFT96";#N/A,#N/A,FALSE,"CTrecon"}</definedName>
    <definedName name="FDDD" localSheetId="19" hidden="1">{#N/A,#N/A,FALSE,"TMCOMP96";#N/A,#N/A,FALSE,"MAT96";#N/A,#N/A,FALSE,"FANDA96";#N/A,#N/A,FALSE,"INTRAN96";#N/A,#N/A,FALSE,"NAA9697";#N/A,#N/A,FALSE,"ECWEBB";#N/A,#N/A,FALSE,"MFT96";#N/A,#N/A,FALSE,"CTrecon"}</definedName>
    <definedName name="FDDD" localSheetId="5" hidden="1">{#N/A,#N/A,FALSE,"TMCOMP96";#N/A,#N/A,FALSE,"MAT96";#N/A,#N/A,FALSE,"FANDA96";#N/A,#N/A,FALSE,"INTRAN96";#N/A,#N/A,FALSE,"NAA9697";#N/A,#N/A,FALSE,"ECWEBB";#N/A,#N/A,FALSE,"MFT96";#N/A,#N/A,FALSE,"CTrecon"}</definedName>
    <definedName name="FDDD" localSheetId="8"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18" hidden="1">{#N/A,#N/A,FALSE,"TMCOMP96";#N/A,#N/A,FALSE,"MAT96";#N/A,#N/A,FALSE,"FANDA96";#N/A,#N/A,FALSE,"INTRAN96";#N/A,#N/A,FALSE,"NAA9697";#N/A,#N/A,FALSE,"ECWEBB";#N/A,#N/A,FALSE,"MFT96";#N/A,#N/A,FALSE,"CTrecon"}</definedName>
    <definedName name="fdgfgfd" localSheetId="19" hidden="1">{#N/A,#N/A,FALSE,"TMCOMP96";#N/A,#N/A,FALSE,"MAT96";#N/A,#N/A,FALSE,"FANDA96";#N/A,#N/A,FALSE,"INTRAN96";#N/A,#N/A,FALSE,"NAA9697";#N/A,#N/A,FALSE,"ECWEBB";#N/A,#N/A,FALSE,"MFT96";#N/A,#N/A,FALSE,"CTrecon"}</definedName>
    <definedName name="fdgfgfd" localSheetId="21"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EB" localSheetId="18">#REF!</definedName>
    <definedName name="FEB" localSheetId="19">#REF!</definedName>
    <definedName name="FEB">#REF!</definedName>
    <definedName name="FEB_2012">#REF!</definedName>
    <definedName name="fend" localSheetId="18">!#REF!</definedName>
    <definedName name="fend" localSheetId="19">!#REF!</definedName>
    <definedName name="fend">!#REF!</definedName>
    <definedName name="fff" localSheetId="18">!#REF!</definedName>
    <definedName name="fff" localSheetId="19">!#REF!</definedName>
    <definedName name="fff">!#REF!</definedName>
    <definedName name="fffffffff" localSheetId="18" hidden="1">{#N/A,#N/A,FALSE,"CGBR95C"}</definedName>
    <definedName name="fffffffff" localSheetId="19" hidden="1">{#N/A,#N/A,FALSE,"CGBR95C"}</definedName>
    <definedName name="fffffffff" localSheetId="21" hidden="1">{#N/A,#N/A,FALSE,"CGBR95C"}</definedName>
    <definedName name="fffffffff" hidden="1">{#N/A,#N/A,FALSE,"CGBR95C"}</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localSheetId="18" hidden="1">{#N/A,#N/A,FALSE,"TMCOMP96";#N/A,#N/A,FALSE,"MAT96";#N/A,#N/A,FALSE,"FANDA96";#N/A,#N/A,FALSE,"INTRAN96";#N/A,#N/A,FALSE,"NAA9697";#N/A,#N/A,FALSE,"ECWEBB";#N/A,#N/A,FALSE,"MFT96";#N/A,#N/A,FALSE,"CTrecon"}</definedName>
    <definedName name="fgdd" localSheetId="19" hidden="1">{#N/A,#N/A,FALSE,"TMCOMP96";#N/A,#N/A,FALSE,"MAT96";#N/A,#N/A,FALSE,"FANDA96";#N/A,#N/A,FALSE,"INTRAN96";#N/A,#N/A,FALSE,"NAA9697";#N/A,#N/A,FALSE,"ECWEBB";#N/A,#N/A,FALSE,"MFT96";#N/A,#N/A,FALSE,"CTrecon"}</definedName>
    <definedName name="fgdd" localSheetId="21"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localSheetId="18" hidden="1">{#N/A,#N/A,FALSE,"TMCOMP96";#N/A,#N/A,FALSE,"MAT96";#N/A,#N/A,FALSE,"FANDA96";#N/A,#N/A,FALSE,"INTRAN96";#N/A,#N/A,FALSE,"NAA9697";#N/A,#N/A,FALSE,"ECWEBB";#N/A,#N/A,FALSE,"MFT96";#N/A,#N/A,FALSE,"CTrecon"}</definedName>
    <definedName name="fgdgd" localSheetId="19" hidden="1">{#N/A,#N/A,FALSE,"TMCOMP96";#N/A,#N/A,FALSE,"MAT96";#N/A,#N/A,FALSE,"FANDA96";#N/A,#N/A,FALSE,"INTRAN96";#N/A,#N/A,FALSE,"NAA9697";#N/A,#N/A,FALSE,"ECWEBB";#N/A,#N/A,FALSE,"MFT96";#N/A,#N/A,FALSE,"CTrecon"}</definedName>
    <definedName name="fgdgd" localSheetId="21"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18" hidden="1">{#N/A,#N/A,FALSE,"TMCOMP96";#N/A,#N/A,FALSE,"MAT96";#N/A,#N/A,FALSE,"FANDA96";#N/A,#N/A,FALSE,"INTRAN96";#N/A,#N/A,FALSE,"NAA9697";#N/A,#N/A,FALSE,"ECWEBB";#N/A,#N/A,FALSE,"MFT96";#N/A,#N/A,FALSE,"CTrecon"}</definedName>
    <definedName name="fgg" localSheetId="19" hidden="1">{#N/A,#N/A,FALSE,"TMCOMP96";#N/A,#N/A,FALSE,"MAT96";#N/A,#N/A,FALSE,"FANDA96";#N/A,#N/A,FALSE,"INTRAN96";#N/A,#N/A,FALSE,"NAA9697";#N/A,#N/A,FALSE,"ECWEBB";#N/A,#N/A,FALSE,"MFT96";#N/A,#N/A,FALSE,"CTrecon"}</definedName>
    <definedName name="fgg" localSheetId="21"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18" hidden="1">{#N/A,#N/A,FALSE,"TMCOMP96";#N/A,#N/A,FALSE,"MAT96";#N/A,#N/A,FALSE,"FANDA96";#N/A,#N/A,FALSE,"INTRAN96";#N/A,#N/A,FALSE,"NAA9697";#N/A,#N/A,FALSE,"ECWEBB";#N/A,#N/A,FALSE,"MFT96";#N/A,#N/A,FALSE,"CTrecon"}</definedName>
    <definedName name="fghfgh" localSheetId="19" hidden="1">{#N/A,#N/A,FALSE,"TMCOMP96";#N/A,#N/A,FALSE,"MAT96";#N/A,#N/A,FALSE,"FANDA96";#N/A,#N/A,FALSE,"INTRAN96";#N/A,#N/A,FALSE,"NAA9697";#N/A,#N/A,FALSE,"ECWEBB";#N/A,#N/A,FALSE,"MFT96";#N/A,#N/A,FALSE,"CTrecon"}</definedName>
    <definedName name="fghfgh" localSheetId="21"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irst_3C">#REF!</definedName>
    <definedName name="FirstYear" localSheetId="18">!#REF!</definedName>
    <definedName name="FirstYear" localSheetId="19">!#REF!</definedName>
    <definedName name="FirstYear">!#REF!</definedName>
    <definedName name="Fiscal_year_period">#REF!</definedName>
    <definedName name="fiscalevent">#REF!</definedName>
    <definedName name="fiscalevent2">#REF!</definedName>
    <definedName name="Fnc_Qtr">#REF!</definedName>
    <definedName name="Fnc_Year">#REF!</definedName>
    <definedName name="Forecast">#REF!</definedName>
    <definedName name="ForecastColumn">#REF!</definedName>
    <definedName name="ForecastRow">#REF!</definedName>
    <definedName name="Foreign_travel">#REF!</definedName>
    <definedName name="Fornote" localSheetId="18">#REF!</definedName>
    <definedName name="Fornote" localSheetId="19">#REF!</definedName>
    <definedName name="Fornote">#REF!</definedName>
    <definedName name="FP">#REF!</definedName>
    <definedName name="fyu" localSheetId="14" hidden="1">#REF!</definedName>
    <definedName name="fyu" localSheetId="18" hidden="1">#REF!</definedName>
    <definedName name="fyu" localSheetId="19" hidden="1">#REF!</definedName>
    <definedName name="fyu" localSheetId="21" hidden="1">#REF!</definedName>
    <definedName name="fyu" hidden="1">#REF!</definedName>
    <definedName name="General_CDEL">OFFSET(#REF!,0,0,MAX(#REF!)-1,1)</definedName>
    <definedName name="General_RDEL">OFFSET(#REF!,0,0,MAX(#REF!)-1,1)</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ilts">!#REF!</definedName>
    <definedName name="GPS_Fees">#REF!</definedName>
    <definedName name="Grade">#REF!</definedName>
    <definedName name="GRAPH" localSheetId="18">#REF!</definedName>
    <definedName name="GRAPH" localSheetId="19">#REF!</definedName>
    <definedName name="GRAPH">#REF!</definedName>
    <definedName name="GRAPHS" localSheetId="17">#REF!</definedName>
    <definedName name="GRAPHS" localSheetId="18">#REF!</definedName>
    <definedName name="GRAPHS" localSheetId="19">#REF!</definedName>
    <definedName name="GRAPHS">#REF!</definedName>
    <definedName name="H" localSheetId="18" hidden="1">#REF!</definedName>
    <definedName name="H" localSheetId="19" hidden="1">#REF!</definedName>
    <definedName name="H" localSheetId="21" hidden="1">#REF!</definedName>
    <definedName name="H" hidden="1">#REF!</definedName>
    <definedName name="hag">#REF!</definedName>
    <definedName name="hfrse4" localSheetId="18" hidden="1">{#N/A,#N/A,FALSE,"TMCOMP96";#N/A,#N/A,FALSE,"MAT96";#N/A,#N/A,FALSE,"FANDA96";#N/A,#N/A,FALSE,"INTRAN96";#N/A,#N/A,FALSE,"NAA9697";#N/A,#N/A,FALSE,"ECWEBB";#N/A,#N/A,FALSE,"MFT96";#N/A,#N/A,FALSE,"CTrecon"}</definedName>
    <definedName name="hfrse4" localSheetId="19" hidden="1">{#N/A,#N/A,FALSE,"TMCOMP96";#N/A,#N/A,FALSE,"MAT96";#N/A,#N/A,FALSE,"FANDA96";#N/A,#N/A,FALSE,"INTRAN96";#N/A,#N/A,FALSE,"NAA9697";#N/A,#N/A,FALSE,"ECWEBB";#N/A,#N/A,FALSE,"MFT96";#N/A,#N/A,FALSE,"CTrecon"}</definedName>
    <definedName name="hfrse4" localSheetId="21" hidden="1">{#N/A,#N/A,FALSE,"TMCOMP96";#N/A,#N/A,FALSE,"MAT96";#N/A,#N/A,FALSE,"FANDA96";#N/A,#N/A,FALSE,"INTRAN96";#N/A,#N/A,FALSE,"NAA9697";#N/A,#N/A,FALSE,"ECWEBB";#N/A,#N/A,FALSE,"MFT96";#N/A,#N/A,FALSE,"CTrecon"}</definedName>
    <definedName name="hfrse4" hidden="1">{#N/A,#N/A,FALSE,"TMCOMP96";#N/A,#N/A,FALSE,"MAT96";#N/A,#N/A,FALSE,"FANDA96";#N/A,#N/A,FALSE,"INTRAN96";#N/A,#N/A,FALSE,"NAA9697";#N/A,#N/A,FALSE,"ECWEBB";#N/A,#N/A,FALSE,"MFT96";#N/A,#N/A,FALSE,"CTrecon"}</definedName>
    <definedName name="hguj" localSheetId="18" hidden="1">{#N/A,#N/A,FALSE,"TMCOMP96";#N/A,#N/A,FALSE,"MAT96";#N/A,#N/A,FALSE,"FANDA96";#N/A,#N/A,FALSE,"INTRAN96";#N/A,#N/A,FALSE,"NAA9697";#N/A,#N/A,FALSE,"ECWEBB";#N/A,#N/A,FALSE,"MFT96";#N/A,#N/A,FALSE,"CTrecon"}</definedName>
    <definedName name="hguj" localSheetId="19" hidden="1">{#N/A,#N/A,FALSE,"TMCOMP96";#N/A,#N/A,FALSE,"MAT96";#N/A,#N/A,FALSE,"FANDA96";#N/A,#N/A,FALSE,"INTRAN96";#N/A,#N/A,FALSE,"NAA9697";#N/A,#N/A,FALSE,"ECWEBB";#N/A,#N/A,FALSE,"MFT96";#N/A,#N/A,FALSE,"CTrecon"}</definedName>
    <definedName name="hguj" localSheetId="21"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hhhhh" localSheetId="18" hidden="1">{#N/A,#N/A,FALSE,"CGBR95C"}</definedName>
    <definedName name="hhhhhhh" localSheetId="19" hidden="1">{#N/A,#N/A,FALSE,"CGBR95C"}</definedName>
    <definedName name="hhhhhhh" localSheetId="21" hidden="1">{#N/A,#N/A,FALSE,"CGBR95C"}</definedName>
    <definedName name="hhhhhhh" hidden="1">{#N/A,#N/A,FALSE,"CGBR95C"}</definedName>
    <definedName name="HoD" localSheetId="17">#REF!</definedName>
    <definedName name="HoD" localSheetId="18">#REF!</definedName>
    <definedName name="HoD" localSheetId="19">#REF!</definedName>
    <definedName name="HoD">#REF!</definedName>
    <definedName name="Hor">#REF!</definedName>
    <definedName name="Horizontal">#REF!</definedName>
    <definedName name="HTML_CodePage" hidden="1">1</definedName>
    <definedName name="HTML_Control" localSheetId="16" hidden="1">{"'Claimants'!$B$2:$E$38"}</definedName>
    <definedName name="HTML_Control" localSheetId="18" hidden="1">{"'Claimants'!$B$2:$E$38"}</definedName>
    <definedName name="HTML_Control" localSheetId="19" hidden="1">{"'Claimants'!$B$2:$E$38"}</definedName>
    <definedName name="HTML_Control" localSheetId="21" hidden="1">{"'Claimants'!$B$2:$E$38"}</definedName>
    <definedName name="HTML_Control" localSheetId="5" hidden="1">{"'Claimants'!$B$2:$E$38"}</definedName>
    <definedName name="HTML_Control" localSheetId="8"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DK" localSheetId="21" hidden="1">#REF!</definedName>
    <definedName name="IDK" hidden="1">#REF!</definedName>
    <definedName name="ilgupPbr" localSheetId="16">#REF!</definedName>
    <definedName name="ilgupPbr">#REF!</definedName>
    <definedName name="imf" localSheetId="21" hidden="1">#REF!</definedName>
    <definedName name="imf" hidden="1">#REF!</definedName>
    <definedName name="ImpProb">#REF!</definedName>
    <definedName name="INC_IND" localSheetId="17">#REF!</definedName>
    <definedName name="INC_IND" localSheetId="18">#REF!</definedName>
    <definedName name="INC_IND" localSheetId="19">#REF!</definedName>
    <definedName name="INC_IND">#REF!</definedName>
    <definedName name="Indexation_factor_at_Sept_previous_year" localSheetId="17">!#REF!</definedName>
    <definedName name="Indexation_factor_at_Sept_previous_year" localSheetId="18">!#REF!</definedName>
    <definedName name="Indexation_factor_at_Sept_previous_year" localSheetId="19">!#REF!</definedName>
    <definedName name="Indexation_factor_at_Sept_previous_year">!#REF!</definedName>
    <definedName name="INSIDEAEF">#REF!</definedName>
    <definedName name="Int_Growth">!#REF!</definedName>
    <definedName name="intid" localSheetId="16">#REF!</definedName>
    <definedName name="intid" localSheetId="8">#REF!</definedName>
    <definedName name="intid">#REF!</definedName>
    <definedName name="IntRate" localSheetId="17">!#REF!</definedName>
    <definedName name="IntRate" localSheetId="18">!#REF!</definedName>
    <definedName name="IntRate" localSheetId="19">!#REF!</definedName>
    <definedName name="IntRat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AN">#REF!</definedName>
    <definedName name="JAN_2012">#REF!</definedName>
    <definedName name="jhj" localSheetId="18" hidden="1">{#N/A,#N/A,FALSE,"TMCOMP96";#N/A,#N/A,FALSE,"MAT96";#N/A,#N/A,FALSE,"FANDA96";#N/A,#N/A,FALSE,"INTRAN96";#N/A,#N/A,FALSE,"NAA9697";#N/A,#N/A,FALSE,"ECWEBB";#N/A,#N/A,FALSE,"MFT96";#N/A,#N/A,FALSE,"CTrecon"}</definedName>
    <definedName name="jhj" localSheetId="19" hidden="1">{#N/A,#N/A,FALSE,"TMCOMP96";#N/A,#N/A,FALSE,"MAT96";#N/A,#N/A,FALSE,"FANDA96";#N/A,#N/A,FALSE,"INTRAN96";#N/A,#N/A,FALSE,"NAA9697";#N/A,#N/A,FALSE,"ECWEBB";#N/A,#N/A,FALSE,"MFT96";#N/A,#N/A,FALSE,"CTrecon"}</definedName>
    <definedName name="jhj" localSheetId="21"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kyuh" localSheetId="18" hidden="1">{#N/A,#N/A,FALSE,"TMCOMP96";#N/A,#N/A,FALSE,"MAT96";#N/A,#N/A,FALSE,"FANDA96";#N/A,#N/A,FALSE,"INTRAN96";#N/A,#N/A,FALSE,"NAA9697";#N/A,#N/A,FALSE,"ECWEBB";#N/A,#N/A,FALSE,"MFT96";#N/A,#N/A,FALSE,"CTrecon"}</definedName>
    <definedName name="jkyuh" localSheetId="19" hidden="1">{#N/A,#N/A,FALSE,"TMCOMP96";#N/A,#N/A,FALSE,"MAT96";#N/A,#N/A,FALSE,"FANDA96";#N/A,#N/A,FALSE,"INTRAN96";#N/A,#N/A,FALSE,"NAA9697";#N/A,#N/A,FALSE,"ECWEBB";#N/A,#N/A,FALSE,"MFT96";#N/A,#N/A,FALSE,"CTrecon"}</definedName>
    <definedName name="jkyuh" localSheetId="21"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ob_Type">#REF!</definedName>
    <definedName name="JUL_2012">#REF!</definedName>
    <definedName name="JUL_2013">#REF!</definedName>
    <definedName name="JULY" localSheetId="18">#REF!</definedName>
    <definedName name="JULY" localSheetId="19">#REF!</definedName>
    <definedName name="JULY">#REF!</definedName>
    <definedName name="JULY2" localSheetId="18">#REF!</definedName>
    <definedName name="JULY2" localSheetId="19">#REF!</definedName>
    <definedName name="JULY2">#REF!</definedName>
    <definedName name="JUN_2012">#REF!</definedName>
    <definedName name="JUN_2013">#REF!</definedName>
    <definedName name="JUNE" localSheetId="18">#REF!</definedName>
    <definedName name="JUNE" localSheetId="19">#REF!</definedName>
    <definedName name="JUNE">#REF!</definedName>
    <definedName name="JUNE2" localSheetId="18">#REF!</definedName>
    <definedName name="JUNE2" localSheetId="19">#REF!</definedName>
    <definedName name="JUNE2">#REF!</definedName>
    <definedName name="jyuhj" localSheetId="18" hidden="1">{#N/A,#N/A,FALSE,"TMCOMP96";#N/A,#N/A,FALSE,"MAT96";#N/A,#N/A,FALSE,"FANDA96";#N/A,#N/A,FALSE,"INTRAN96";#N/A,#N/A,FALSE,"NAA9697";#N/A,#N/A,FALSE,"ECWEBB";#N/A,#N/A,FALSE,"MFT96";#N/A,#N/A,FALSE,"CTrecon"}</definedName>
    <definedName name="jyuhj" localSheetId="19" hidden="1">{#N/A,#N/A,FALSE,"TMCOMP96";#N/A,#N/A,FALSE,"MAT96";#N/A,#N/A,FALSE,"FANDA96";#N/A,#N/A,FALSE,"INTRAN96";#N/A,#N/A,FALSE,"NAA9697";#N/A,#N/A,FALSE,"ECWEBB";#N/A,#N/A,FALSE,"MFT96";#N/A,#N/A,FALSE,"CTrecon"}</definedName>
    <definedName name="jyuhj" localSheetId="21"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Key">#REF!</definedName>
    <definedName name="l" localSheetId="18" hidden="1">{#N/A,#N/A,FALSE,"TMCOMP96";#N/A,#N/A,FALSE,"MAT96";#N/A,#N/A,FALSE,"FANDA96";#N/A,#N/A,FALSE,"INTRAN96";#N/A,#N/A,FALSE,"NAA9697";#N/A,#N/A,FALSE,"ECWEBB";#N/A,#N/A,FALSE,"MFT96";#N/A,#N/A,FALSE,"CTrecon"}</definedName>
    <definedName name="l" localSheetId="19" hidden="1">{#N/A,#N/A,FALSE,"TMCOMP96";#N/A,#N/A,FALSE,"MAT96";#N/A,#N/A,FALSE,"FANDA96";#N/A,#N/A,FALSE,"INTRAN96";#N/A,#N/A,FALSE,"NAA9697";#N/A,#N/A,FALSE,"ECWEBB";#N/A,#N/A,FALSE,"MFT96";#N/A,#N/A,FALSE,"CTrecon"}</definedName>
    <definedName name="l" localSheetId="21" hidden="1">{#N/A,#N/A,FALSE,"TMCOMP96";#N/A,#N/A,FALSE,"MAT96";#N/A,#N/A,FALSE,"FANDA96";#N/A,#N/A,FALSE,"INTRAN96";#N/A,#N/A,FALSE,"NAA9697";#N/A,#N/A,FALSE,"ECWEBB";#N/A,#N/A,FALSE,"MFT96";#N/A,#N/A,FALSE,"CTrecon"}</definedName>
    <definedName name="l" hidden="1">{#N/A,#N/A,FALSE,"TMCOMP96";#N/A,#N/A,FALSE,"MAT96";#N/A,#N/A,FALSE,"FANDA96";#N/A,#N/A,FALSE,"INTRAN96";#N/A,#N/A,FALSE,"NAA9697";#N/A,#N/A,FALSE,"ECWEBB";#N/A,#N/A,FALSE,"MFT96";#N/A,#N/A,FALSE,"CTrecon"}</definedName>
    <definedName name="LA_List">#REF!</definedName>
    <definedName name="Last_3C">#REF!</definedName>
    <definedName name="LastYear" localSheetId="17">!#REF!</definedName>
    <definedName name="LastYear" localSheetId="18">!#REF!</definedName>
    <definedName name="LastYear" localSheetId="19">!#REF!</definedName>
    <definedName name="LastYear">!#REF!</definedName>
    <definedName name="lease" localSheetId="16">#REF!</definedName>
    <definedName name="Limits" localSheetId="18">!#REF!</definedName>
    <definedName name="Limits" localSheetId="19">!#REF!</definedName>
    <definedName name="Limits">!#REF!</definedName>
    <definedName name="Location">#REF!</definedName>
    <definedName name="Loss_Growth" localSheetId="17">!#REF!</definedName>
    <definedName name="Loss_Growth" localSheetId="18">!#REF!</definedName>
    <definedName name="Loss_Growth" localSheetId="19">!#REF!</definedName>
    <definedName name="Loss_Growth">!#REF!</definedName>
    <definedName name="MAR_2012">#REF!</definedName>
    <definedName name="MARCH" localSheetId="18">#REF!</definedName>
    <definedName name="MARCH" localSheetId="19">#REF!</definedName>
    <definedName name="MARCH">#REF!</definedName>
    <definedName name="MARCH2" localSheetId="18">#REF!</definedName>
    <definedName name="MARCH2" localSheetId="19">#REF!</definedName>
    <definedName name="MARCH2">#REF!</definedName>
    <definedName name="Matrix">#REF!</definedName>
    <definedName name="MAY" localSheetId="18">#REF!</definedName>
    <definedName name="MAY" localSheetId="19">#REF!</definedName>
    <definedName name="MAY">#REF!</definedName>
    <definedName name="MAY_2012">#REF!</definedName>
    <definedName name="MAY_2013">#REF!</definedName>
    <definedName name="MCA_due_ind" localSheetId="18">!#REF!</definedName>
    <definedName name="MCA_due_ind" localSheetId="19">!#REF!</definedName>
    <definedName name="MCA_due_ind">!#REF!</definedName>
    <definedName name="MCA_TAP_IND" localSheetId="18">!#REF!</definedName>
    <definedName name="MCA_TAP_IND" localSheetId="19">!#REF!</definedName>
    <definedName name="MCA_TAP_IND">!#REF!</definedName>
    <definedName name="mend" localSheetId="18">!#REF!</definedName>
    <definedName name="mend" localSheetId="19">!#REF!</definedName>
    <definedName name="mend">!#REF!</definedName>
    <definedName name="Mileage">#REF!</definedName>
    <definedName name="mine" localSheetId="18" hidden="1">{#N/A,#N/A,FALSE,"CGBR95C"}</definedName>
    <definedName name="mine" localSheetId="19" hidden="1">{#N/A,#N/A,FALSE,"CGBR95C"}</definedName>
    <definedName name="mine" localSheetId="21" hidden="1">{#N/A,#N/A,FALSE,"CGBR95C"}</definedName>
    <definedName name="mine" hidden="1">{#N/A,#N/A,FALSE,"CGBR95C"}</definedName>
    <definedName name="Month">#REF!</definedName>
    <definedName name="Months">#REF!</definedName>
    <definedName name="MonthVL">#REF!</definedName>
    <definedName name="n" localSheetId="18" hidden="1">{#N/A,#N/A,FALSE,"TMCOMP96";#N/A,#N/A,FALSE,"MAT96";#N/A,#N/A,FALSE,"FANDA96";#N/A,#N/A,FALSE,"INTRAN96";#N/A,#N/A,FALSE,"NAA9697";#N/A,#N/A,FALSE,"ECWEBB";#N/A,#N/A,FALSE,"MFT96";#N/A,#N/A,FALSE,"CTrecon"}</definedName>
    <definedName name="n" localSheetId="19" hidden="1">{#N/A,#N/A,FALSE,"TMCOMP96";#N/A,#N/A,FALSE,"MAT96";#N/A,#N/A,FALSE,"FANDA96";#N/A,#N/A,FALSE,"INTRAN96";#N/A,#N/A,FALSE,"NAA9697";#N/A,#N/A,FALSE,"ECWEBB";#N/A,#N/A,FALSE,"MFT96";#N/A,#N/A,FALSE,"CTrecon"}</definedName>
    <definedName name="n" localSheetId="21"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ame">#REF!</definedName>
    <definedName name="NDIVHH" localSheetId="18">!#REF!</definedName>
    <definedName name="NDIVHH" localSheetId="19">!#REF!</definedName>
    <definedName name="NDIVHH">!#REF!</definedName>
    <definedName name="NEARNONCASH">#REF!</definedName>
    <definedName name="Netinc_ind" localSheetId="18">!#REF!</definedName>
    <definedName name="Netinc_ind" localSheetId="19">!#REF!</definedName>
    <definedName name="Netinc_ind">!#REF!</definedName>
    <definedName name="new" localSheetId="18" hidden="1">{#N/A,#N/A,FALSE,"TMCOMP96";#N/A,#N/A,FALSE,"MAT96";#N/A,#N/A,FALSE,"FANDA96";#N/A,#N/A,FALSE,"INTRAN96";#N/A,#N/A,FALSE,"NAA9697";#N/A,#N/A,FALSE,"ECWEBB";#N/A,#N/A,FALSE,"MFT96";#N/A,#N/A,FALSE,"CTrecon"}</definedName>
    <definedName name="new" localSheetId="19" hidden="1">{#N/A,#N/A,FALSE,"TMCOMP96";#N/A,#N/A,FALSE,"MAT96";#N/A,#N/A,FALSE,"FANDA96";#N/A,#N/A,FALSE,"INTRAN96";#N/A,#N/A,FALSE,"NAA9697";#N/A,#N/A,FALSE,"ECWEBB";#N/A,#N/A,FALSE,"MFT96";#N/A,#N/A,FALSE,"CTrecon"}</definedName>
    <definedName name="new" localSheetId="21"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IC_ind">!#REF!</definedName>
    <definedName name="Nirp">!#REF!</definedName>
    <definedName name="NIRP_SRP">!#REF!</definedName>
    <definedName name="nlfo">#REF!</definedName>
    <definedName name="nlfout">#REF!</definedName>
    <definedName name="nlfp">#REF!</definedName>
    <definedName name="nlfpcout">#REF!</definedName>
    <definedName name="NOCONFLICT" localSheetId="16" hidden="1">{#N/A,#N/A,FALSE,"TMCOMP96";#N/A,#N/A,FALSE,"MAT96";#N/A,#N/A,FALSE,"FANDA96";#N/A,#N/A,FALSE,"INTRAN96";#N/A,#N/A,FALSE,"NAA9697";#N/A,#N/A,FALSE,"ECWEBB";#N/A,#N/A,FALSE,"MFT96";#N/A,#N/A,FALSE,"CTrecon"}</definedName>
    <definedName name="NOCONFLICT" localSheetId="17" hidden="1">{#N/A,#N/A,FALSE,"TMCOMP96";#N/A,#N/A,FALSE,"MAT96";#N/A,#N/A,FALSE,"FANDA96";#N/A,#N/A,FALSE,"INTRAN96";#N/A,#N/A,FALSE,"NAA9697";#N/A,#N/A,FALSE,"ECWEBB";#N/A,#N/A,FALSE,"MFT96";#N/A,#N/A,FALSE,"CTrecon"}</definedName>
    <definedName name="NOCONFLICT" localSheetId="18" hidden="1">{#N/A,#N/A,FALSE,"TMCOMP96";#N/A,#N/A,FALSE,"MAT96";#N/A,#N/A,FALSE,"FANDA96";#N/A,#N/A,FALSE,"INTRAN96";#N/A,#N/A,FALSE,"NAA9697";#N/A,#N/A,FALSE,"ECWEBB";#N/A,#N/A,FALSE,"MFT96";#N/A,#N/A,FALSE,"CTrecon"}</definedName>
    <definedName name="NOCONFLICT" localSheetId="19" hidden="1">{#N/A,#N/A,FALSE,"TMCOMP96";#N/A,#N/A,FALSE,"MAT96";#N/A,#N/A,FALSE,"FANDA96";#N/A,#N/A,FALSE,"INTRAN96";#N/A,#N/A,FALSE,"NAA9697";#N/A,#N/A,FALSE,"ECWEBB";#N/A,#N/A,FALSE,"MFT96";#N/A,#N/A,FALSE,"CTrecon"}</definedName>
    <definedName name="NOCONFLICT" localSheetId="5" hidden="1">{#N/A,#N/A,FALSE,"TMCOMP96";#N/A,#N/A,FALSE,"MAT96";#N/A,#N/A,FALSE,"FANDA96";#N/A,#N/A,FALSE,"INTRAN96";#N/A,#N/A,FALSE,"NAA9697";#N/A,#N/A,FALSE,"ECWEBB";#N/A,#N/A,FALSE,"MFT96";#N/A,#N/A,FALSE,"CTrecon"}</definedName>
    <definedName name="NOCONFLICT" localSheetId="8"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m">#REF!</definedName>
    <definedName name="Nominal">#REF!</definedName>
    <definedName name="Nominals">#REF!</definedName>
    <definedName name="Noofemployees" localSheetId="17">!#REF!</definedName>
    <definedName name="Noofemployees" localSheetId="18">!#REF!</definedName>
    <definedName name="Noofemployees" localSheetId="19">!#REF!</definedName>
    <definedName name="Noofemployees">!#REF!</definedName>
    <definedName name="Not_being_used" localSheetId="16">#REF!</definedName>
    <definedName name="NOV" localSheetId="18">#REF!</definedName>
    <definedName name="NOV" localSheetId="19">#REF!</definedName>
    <definedName name="NOV">#REF!</definedName>
    <definedName name="NOV_2012">#REF!</definedName>
    <definedName name="NTC_Inc" localSheetId="18">#REF!</definedName>
    <definedName name="NTC_Inc" localSheetId="19">#REF!</definedName>
    <definedName name="NTC_Inc">#REF!</definedName>
    <definedName name="NTC_Inc_weekly" localSheetId="18">#REF!</definedName>
    <definedName name="NTC_Inc_weekly" localSheetId="19">#REF!</definedName>
    <definedName name="NTC_Inc_weekly">#REF!</definedName>
    <definedName name="Number">#REF!,#REF!,#REF!,#REF!,#REF!,#REF!,#REF!,#REF!,#REF!,#REF!,#REF!,#REF!</definedName>
    <definedName name="OCT" localSheetId="18">#REF!</definedName>
    <definedName name="OCT" localSheetId="19">#REF!</definedName>
    <definedName name="OCT">#REF!</definedName>
    <definedName name="OCT_2012">#REF!</definedName>
    <definedName name="OCT_2013">#REF!</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#REF!</definedName>
    <definedName name="otout">#REF!</definedName>
    <definedName name="otp">#REF!</definedName>
    <definedName name="OUTSIDEAEF">#REF!</definedName>
    <definedName name="OUTTURN" localSheetId="18">#REF!</definedName>
    <definedName name="OUTTURN" localSheetId="19">#REF!</definedName>
    <definedName name="OUTTURN">#REF!</definedName>
    <definedName name="PA_due_ind">!#REF!</definedName>
    <definedName name="PA_END">#REF!</definedName>
    <definedName name="PA_END_IND" localSheetId="17">#REF!</definedName>
    <definedName name="PA_END_IND">#REF!</definedName>
    <definedName name="PA_END_NEW" localSheetId="17">#REF!</definedName>
    <definedName name="PA_END_NEW">#REF!</definedName>
    <definedName name="PA_FRAC">#REF!</definedName>
    <definedName name="PA_FRAC_IND">#REF!</definedName>
    <definedName name="PA_FRAC_NEW">#REF!</definedName>
    <definedName name="PA_LIM">#REF!</definedName>
    <definedName name="PA_LIM_IND">#REF!</definedName>
    <definedName name="PA_LIM_NEW">#REF!</definedName>
    <definedName name="PACTCTAPER">#REF!</definedName>
    <definedName name="PACTCTaper_ind">!#REF!</definedName>
    <definedName name="PACTCTAPER_NEW">#REF!</definedName>
    <definedName name="PAT">#REF!</definedName>
    <definedName name="PATAPER">#REF!</definedName>
    <definedName name="PATaper_ind">!#REF!</definedName>
    <definedName name="PATAPER_NEW">#REF!</definedName>
    <definedName name="PER_CENT">#REF!</definedName>
    <definedName name="Philippa">#REF!</definedName>
    <definedName name="Pop" localSheetId="14" hidden="1">#REF!</definedName>
    <definedName name="Pop" localSheetId="16" hidden="1">#REF!</definedName>
    <definedName name="Pop" localSheetId="18" hidden="1">#REF!</definedName>
    <definedName name="Pop" localSheetId="19" hidden="1">#REF!</definedName>
    <definedName name="Pop" localSheetId="21" hidden="1">#REF!</definedName>
    <definedName name="Pop" hidden="1">#REF!</definedName>
    <definedName name="Population" localSheetId="14" hidden="1">#REF!</definedName>
    <definedName name="Population" localSheetId="16" hidden="1">#REF!</definedName>
    <definedName name="Population" localSheetId="17" hidden="1">#REF!</definedName>
    <definedName name="Population" localSheetId="18" hidden="1">'3.18'!#REF!</definedName>
    <definedName name="Population" localSheetId="19" hidden="1">'3.19'!#REF!</definedName>
    <definedName name="Population" localSheetId="21" hidden="1">#REF!</definedName>
    <definedName name="Population" localSheetId="8" hidden="1">#REF!</definedName>
    <definedName name="Population" localSheetId="0" hidden="1">#REF!</definedName>
    <definedName name="Population" hidden="1">#REF!</definedName>
    <definedName name="potatoe" localSheetId="18" hidden="1">{#N/A,#N/A,FALSE,"Comp. of IMBEs all bens.  T8";#N/A,#N/A,FALSE,"Comp. of IMBE with provision.T4";#N/A,#N/A,FALSE,"Comp. IMBE with Sep PES.  T6"}</definedName>
    <definedName name="potatoe" localSheetId="19" hidden="1">{#N/A,#N/A,FALSE,"Comp. of IMBEs all bens.  T8";#N/A,#N/A,FALSE,"Comp. of IMBE with provision.T4";#N/A,#N/A,FALSE,"Comp. IMBE with Sep PES.  T6"}</definedName>
    <definedName name="potatoe" localSheetId="21" hidden="1">{#N/A,#N/A,FALSE,"Comp. of IMBEs all bens.  T8";#N/A,#N/A,FALSE,"Comp. of IMBE with provision.T4";#N/A,#N/A,FALSE,"Comp. IMBE with Sep PES.  T6"}</definedName>
    <definedName name="potatoe" hidden="1">{#N/A,#N/A,FALSE,"Comp. of IMBEs all bens.  T8";#N/A,#N/A,FALSE,"Comp. of IMBE with provision.T4";#N/A,#N/A,FALSE,"Comp. IMBE with Sep PES.  T6"}</definedName>
    <definedName name="pp" localSheetId="21" hidden="1">#REF!</definedName>
    <definedName name="pp" hidden="1">#REF!</definedName>
    <definedName name="PPbyMonth" localSheetId="18">#REF!</definedName>
    <definedName name="PPbyMonth" localSheetId="19">#REF!</definedName>
    <definedName name="PPbyMonth">#REF!</definedName>
    <definedName name="Previous_figures">#REF!</definedName>
    <definedName name="Prince">#REF!</definedName>
    <definedName name="print">#REF!</definedName>
    <definedName name="_xlnm.Print_Area" localSheetId="1">'3.1'!$A$1:$I$18</definedName>
    <definedName name="_xlnm.Print_Area" localSheetId="11">'3.11'!$A$1:$I$2</definedName>
    <definedName name="_xlnm.Print_Area" localSheetId="12">'3.12'!$A$1:$I$2</definedName>
    <definedName name="_xlnm.Print_Area" localSheetId="13">'3.13'!$A$1:$H$2</definedName>
    <definedName name="_xlnm.Print_Area" localSheetId="2">'3.2'!$A$1:$H$33</definedName>
    <definedName name="_xlnm.Print_Area" localSheetId="20">'3.20'!$A$1:$I$15</definedName>
    <definedName name="_xlnm.Print_Area" localSheetId="21">'3.21'!$B$2:$I$2</definedName>
    <definedName name="_xlnm.Print_Area" localSheetId="3">'3.3'!$A$1:$I$18</definedName>
    <definedName name="_xlnm.Print_Area" localSheetId="4">'3.4'!$B$1:$H$3</definedName>
    <definedName name="_xlnm.Print_Area" localSheetId="6">'3.6'!$A$1:$I$2</definedName>
    <definedName name="_xlnm.Print_Area" localSheetId="7">'3.7'!$A$1:$H$2</definedName>
    <definedName name="_xlnm.Print_Area" localSheetId="8">'3.8'!$A$1:$J$68</definedName>
    <definedName name="_xlnm.Print_Area" localSheetId="9">'3.9'!$A$1:$I$2</definedName>
    <definedName name="_xlnm.Print_Area" localSheetId="0">Contents!$A$1:$J$61</definedName>
    <definedName name="PRINT20" localSheetId="18">#REF!</definedName>
    <definedName name="PRINT20" localSheetId="19">#REF!</definedName>
    <definedName name="PRINT20">#REF!</definedName>
    <definedName name="PRINTA">#REF!</definedName>
    <definedName name="PRINTC" localSheetId="18">#REF!</definedName>
    <definedName name="PRINTC" localSheetId="19">#REF!</definedName>
    <definedName name="PRINTC">#REF!</definedName>
    <definedName name="Prof_Growth">!#REF!</definedName>
    <definedName name="PROFILE">#REF!</definedName>
    <definedName name="Profiles" localSheetId="14" hidden="1">#REF!</definedName>
    <definedName name="Profiles" localSheetId="16" hidden="1">#REF!</definedName>
    <definedName name="Profiles" localSheetId="17" hidden="1">#REF!</definedName>
    <definedName name="Profiles" localSheetId="18" hidden="1">'3.18'!#REF!</definedName>
    <definedName name="Profiles" localSheetId="19" hidden="1">'3.19'!#REF!</definedName>
    <definedName name="Profiles" localSheetId="21" hidden="1">#REF!</definedName>
    <definedName name="Profiles" localSheetId="8" hidden="1">#REF!</definedName>
    <definedName name="Profiles" localSheetId="0" hidden="1">#REF!</definedName>
    <definedName name="Profiles" hidden="1">#REF!</definedName>
    <definedName name="Projections" localSheetId="14" hidden="1">#REF!</definedName>
    <definedName name="Projections" localSheetId="16" hidden="1">#REF!</definedName>
    <definedName name="Projections" localSheetId="17" hidden="1">#REF!</definedName>
    <definedName name="Projections" localSheetId="18" hidden="1">'3.18'!#REF!</definedName>
    <definedName name="Projections" localSheetId="19" hidden="1">'3.19'!#REF!</definedName>
    <definedName name="Projections" localSheetId="21" hidden="1">#REF!</definedName>
    <definedName name="Projections" localSheetId="8" hidden="1">#REF!</definedName>
    <definedName name="Projections" localSheetId="0" hidden="1">#REF!</definedName>
    <definedName name="Projections" hidden="1">#REF!</definedName>
    <definedName name="PSF4CY">#REF!</definedName>
    <definedName name="QtrlyData">#REF!</definedName>
    <definedName name="QUARTER" localSheetId="18">#REF!</definedName>
    <definedName name="QUARTER" localSheetId="19">#REF!</definedName>
    <definedName name="QUARTER">#REF!</definedName>
    <definedName name="Quarters">#REF!</definedName>
    <definedName name="Rail_Travel">#REF!</definedName>
    <definedName name="Rates_and_Bands" localSheetId="18">!#REF!</definedName>
    <definedName name="Rates_and_Bands" localSheetId="19">!#REF!</definedName>
    <definedName name="Rates_and_Bands">!#REF!</definedName>
    <definedName name="ratio" localSheetId="16">#REF!</definedName>
    <definedName name="ratio" localSheetId="8">#REF!</definedName>
    <definedName name="ratio">#REF!</definedName>
    <definedName name="RDEL" localSheetId="21">OFFSET(#REF!,0,0,MAX(#REF!),1)</definedName>
    <definedName name="RDEL">OFFSET(#REF!,0,0,MAX(#REF!),1)</definedName>
    <definedName name="Receipts" localSheetId="21">OFFSET(#REF!,0,0,MAX(#REF!),1)</definedName>
    <definedName name="Receipts">OFFSET(#REF!,0,0,MAX(#REF!),1)</definedName>
    <definedName name="ReceiptsRow">#REF!</definedName>
    <definedName name="ReductionTargets">#REF!</definedName>
    <definedName name="Region">#REF!</definedName>
    <definedName name="REP">#REF!</definedName>
    <definedName name="Rescaling_factor">#REF!</definedName>
    <definedName name="Results" localSheetId="21" hidden="1">#REF!</definedName>
    <definedName name="Results" hidden="1">#REF!</definedName>
    <definedName name="RGDATA">#REF!</definedName>
    <definedName name="RiskMatrix">#REF!</definedName>
    <definedName name="Rounding_amount" localSheetId="17">!#REF!</definedName>
    <definedName name="Rounding_amount" localSheetId="18">!#REF!</definedName>
    <definedName name="Rounding_amount" localSheetId="19">!#REF!</definedName>
    <definedName name="Rounding_amount">!#REF!</definedName>
    <definedName name="Row_A" localSheetId="17">#REF!</definedName>
    <definedName name="Row_A" localSheetId="18">#REF!</definedName>
    <definedName name="Row_A" localSheetId="19">#REF!</definedName>
    <definedName name="Row_A">#REF!</definedName>
    <definedName name="Row_B" localSheetId="17">#REF!</definedName>
    <definedName name="Row_B" localSheetId="18">#REF!</definedName>
    <definedName name="Row_B" localSheetId="19">#REF!</definedName>
    <definedName name="Row_B">#REF!</definedName>
    <definedName name="Row_F" localSheetId="17">#REF!</definedName>
    <definedName name="Row_F" localSheetId="18">#REF!</definedName>
    <definedName name="Row_F" localSheetId="19">#REF!</definedName>
    <definedName name="Row_F">#REF!</definedName>
    <definedName name="Row_G">#REF!</definedName>
    <definedName name="RPI">!#REF!</definedName>
    <definedName name="RPI_qtr1">#REF!</definedName>
    <definedName name="RPI_qtr3">#REF!</definedName>
    <definedName name="rter">#REF!</definedName>
    <definedName name="S" localSheetId="17" hidden="1">#REF!</definedName>
    <definedName name="S" localSheetId="18" hidden="1">#REF!</definedName>
    <definedName name="S" localSheetId="19" hidden="1">#REF!</definedName>
    <definedName name="S" localSheetId="21" hidden="1">#REF!</definedName>
    <definedName name="S" hidden="1">#REF!</definedName>
    <definedName name="S20_">#REF!</definedName>
    <definedName name="SAPBEXdnldView" hidden="1">"461Z8W8GZ2NCOWL40KSCH2RT2"</definedName>
    <definedName name="SAPBEXsysID" hidden="1">"BWP"</definedName>
    <definedName name="Score">#REF!</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18" hidden="1">{#N/A,#N/A,FALSE,"TMCOMP96";#N/A,#N/A,FALSE,"MAT96";#N/A,#N/A,FALSE,"FANDA96";#N/A,#N/A,FALSE,"INTRAN96";#N/A,#N/A,FALSE,"NAA9697";#N/A,#N/A,FALSE,"ECWEBB";#N/A,#N/A,FALSE,"MFT96";#N/A,#N/A,FALSE,"CTrecon"}</definedName>
    <definedName name="sdfg" localSheetId="19" hidden="1">{#N/A,#N/A,FALSE,"TMCOMP96";#N/A,#N/A,FALSE,"MAT96";#N/A,#N/A,FALSE,"FANDA96";#N/A,#N/A,FALSE,"INTRAN96";#N/A,#N/A,FALSE,"NAA9697";#N/A,#N/A,FALSE,"ECWEBB";#N/A,#N/A,FALSE,"MFT96";#N/A,#N/A,FALSE,"CTrecon"}</definedName>
    <definedName name="sdfg" localSheetId="21"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fg" localSheetId="18" hidden="1">{#N/A,#N/A,FALSE,"TMCOMP96";#N/A,#N/A,FALSE,"MAT96";#N/A,#N/A,FALSE,"FANDA96";#N/A,#N/A,FALSE,"INTRAN96";#N/A,#N/A,FALSE,"NAA9697";#N/A,#N/A,FALSE,"ECWEBB";#N/A,#N/A,FALSE,"MFT96";#N/A,#N/A,FALSE,"CTrecon"}</definedName>
    <definedName name="sdfgdfg" localSheetId="19" hidden="1">{#N/A,#N/A,FALSE,"TMCOMP96";#N/A,#N/A,FALSE,"MAT96";#N/A,#N/A,FALSE,"FANDA96";#N/A,#N/A,FALSE,"INTRAN96";#N/A,#N/A,FALSE,"NAA9697";#N/A,#N/A,FALSE,"ECWEBB";#N/A,#N/A,FALSE,"MFT96";#N/A,#N/A,FALSE,"CTrecon"}</definedName>
    <definedName name="sdfgdfg" localSheetId="21"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18" hidden="1">{#N/A,#N/A,FALSE,"TMCOMP96";#N/A,#N/A,FALSE,"MAT96";#N/A,#N/A,FALSE,"FANDA96";#N/A,#N/A,FALSE,"INTRAN96";#N/A,#N/A,FALSE,"NAA9697";#N/A,#N/A,FALSE,"ECWEBB";#N/A,#N/A,FALSE,"MFT96";#N/A,#N/A,FALSE,"CTrecon"}</definedName>
    <definedName name="sdfgds" localSheetId="19" hidden="1">{#N/A,#N/A,FALSE,"TMCOMP96";#N/A,#N/A,FALSE,"MAT96";#N/A,#N/A,FALSE,"FANDA96";#N/A,#N/A,FALSE,"INTRAN96";#N/A,#N/A,FALSE,"NAA9697";#N/A,#N/A,FALSE,"ECWEBB";#N/A,#N/A,FALSE,"MFT96";#N/A,#N/A,FALSE,"CTrecon"}</definedName>
    <definedName name="sdfgds" localSheetId="21"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gshdg" localSheetId="18" hidden="1">{#N/A,#N/A,FALSE,"TMCOMP96";#N/A,#N/A,FALSE,"MAT96";#N/A,#N/A,FALSE,"FANDA96";#N/A,#N/A,FALSE,"INTRAN96";#N/A,#N/A,FALSE,"NAA9697";#N/A,#N/A,FALSE,"ECWEBB";#N/A,#N/A,FALSE,"MFT96";#N/A,#N/A,FALSE,"CTrecon"}</definedName>
    <definedName name="sdgshdg" localSheetId="19" hidden="1">{#N/A,#N/A,FALSE,"TMCOMP96";#N/A,#N/A,FALSE,"MAT96";#N/A,#N/A,FALSE,"FANDA96";#N/A,#N/A,FALSE,"INTRAN96";#N/A,#N/A,FALSE,"NAA9697";#N/A,#N/A,FALSE,"ECWEBB";#N/A,#N/A,FALSE,"MFT96";#N/A,#N/A,FALSE,"CTrecon"}</definedName>
    <definedName name="sdgshdg" localSheetId="21"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EP_2012">#REF!</definedName>
    <definedName name="SEP_2013">#REF!</definedName>
    <definedName name="SEPT" localSheetId="18">#REF!</definedName>
    <definedName name="SEPT" localSheetId="19">#REF!</definedName>
    <definedName name="SEPT">#REF!</definedName>
    <definedName name="SEPT2" localSheetId="18">#REF!</definedName>
    <definedName name="SEPT2" localSheetId="19">#REF!</definedName>
    <definedName name="SEPT2">#REF!</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G_data">#REF!</definedName>
    <definedName name="ShadedArea" localSheetId="21">#REF!,#REF!,#REF!,#REF!,#REF!,#REF!,#REF!,#REF!,#REF!,#REF!</definedName>
    <definedName name="ShadedArea">#REF!,#REF!,#REF!,#REF!,#REF!,#REF!,#REF!,#REF!,#REF!,#REF!</definedName>
    <definedName name="Specialism">#REF!</definedName>
    <definedName name="Subsistence">#REF!</definedName>
    <definedName name="Sumif_count">#REF!</definedName>
    <definedName name="Supplementary_tables">#REF!</definedName>
    <definedName name="Symbol_3C_1">#REF!</definedName>
    <definedName name="Symbol_3C_2">#REF!</definedName>
    <definedName name="Symbol_3C_3">#REF!</definedName>
    <definedName name="Symbol_3C_4">#REF!</definedName>
    <definedName name="T_S_Other">#REF!</definedName>
    <definedName name="T4.9i" localSheetId="16"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19" hidden="1">{#N/A,#N/A,FALSE,"TMCOMP96";#N/A,#N/A,FALSE,"MAT96";#N/A,#N/A,FALSE,"FANDA96";#N/A,#N/A,FALSE,"INTRAN96";#N/A,#N/A,FALSE,"NAA9697";#N/A,#N/A,FALSE,"ECWEBB";#N/A,#N/A,FALSE,"MFT96";#N/A,#N/A,FALSE,"CTrecon"}</definedName>
    <definedName name="T4.9i" localSheetId="21"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localSheetId="8"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19" hidden="1">{#N/A,#N/A,FALSE,"TMCOMP96";#N/A,#N/A,FALSE,"MAT96";#N/A,#N/A,FALSE,"FANDA96";#N/A,#N/A,FALSE,"INTRAN96";#N/A,#N/A,FALSE,"NAA9697";#N/A,#N/A,FALSE,"ECWEBB";#N/A,#N/A,FALSE,"MFT96";#N/A,#N/A,FALSE,"CTrecon"}</definedName>
    <definedName name="T4.9j" localSheetId="21"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8"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#REF!</definedName>
    <definedName name="TABB2" localSheetId="18">#REF!</definedName>
    <definedName name="TABB2" localSheetId="19">#REF!</definedName>
    <definedName name="TABB2">#REF!</definedName>
    <definedName name="Table_GDP">#REF!</definedName>
    <definedName name="TABLEA" localSheetId="18">#REF!</definedName>
    <definedName name="TABLEA" localSheetId="19">#REF!</definedName>
    <definedName name="TABLEA">#REF!</definedName>
    <definedName name="TABLEB1">#REF!</definedName>
    <definedName name="TABLEF1">#REF!</definedName>
    <definedName name="TAX_CTC">#REF!</definedName>
    <definedName name="Tax_CTC_ind">!#REF!</definedName>
    <definedName name="TAX_INC_CTC">#REF!</definedName>
    <definedName name="TAX_INC_IND">!#REF!</definedName>
    <definedName name="Tax_ind">!#REF!</definedName>
    <definedName name="Team_names">#REF!</definedName>
    <definedName name="testname" localSheetId="21" hidden="1">#REF!</definedName>
    <definedName name="testname" hidden="1">#REF!</definedName>
    <definedName name="TITLES">#REF!</definedName>
    <definedName name="toolong">#REF!</definedName>
    <definedName name="TOTAL" localSheetId="18">#REF!</definedName>
    <definedName name="TOTAL" localSheetId="19">#REF!</definedName>
    <definedName name="TOTAL">#REF!</definedName>
    <definedName name="TR_Source">#REF!</definedName>
    <definedName name="TR_Source2">#REF!</definedName>
    <definedName name="tr444444444e" localSheetId="18" hidden="1">{#N/A,#N/A,FALSE,"TMCOMP96";#N/A,#N/A,FALSE,"MAT96";#N/A,#N/A,FALSE,"FANDA96";#N/A,#N/A,FALSE,"INTRAN96";#N/A,#N/A,FALSE,"NAA9697";#N/A,#N/A,FALSE,"ECWEBB";#N/A,#N/A,FALSE,"MFT96";#N/A,#N/A,FALSE,"CTrecon"}</definedName>
    <definedName name="tr444444444e" localSheetId="19" hidden="1">{#N/A,#N/A,FALSE,"TMCOMP96";#N/A,#N/A,FALSE,"MAT96";#N/A,#N/A,FALSE,"FANDA96";#N/A,#N/A,FALSE,"INTRAN96";#N/A,#N/A,FALSE,"NAA9697";#N/A,#N/A,FALSE,"ECWEBB";#N/A,#N/A,FALSE,"MFT96";#N/A,#N/A,FALSE,"CTrecon"}</definedName>
    <definedName name="tr444444444e" localSheetId="21" hidden="1">{#N/A,#N/A,FALSE,"TMCOMP96";#N/A,#N/A,FALSE,"MAT96";#N/A,#N/A,FALSE,"FANDA96";#N/A,#N/A,FALSE,"INTRAN96";#N/A,#N/A,FALSE,"NAA9697";#N/A,#N/A,FALSE,"ECWEBB";#N/A,#N/A,FALSE,"MFT96";#N/A,#N/A,FALSE,"CTrecon"}</definedName>
    <definedName name="tr444444444e" hidden="1">{#N/A,#N/A,FALSE,"TMCOMP96";#N/A,#N/A,FALSE,"MAT96";#N/A,#N/A,FALSE,"FANDA96";#N/A,#N/A,FALSE,"INTRAN96";#N/A,#N/A,FALSE,"NAA9697";#N/A,#N/A,FALSE,"ECWEBB";#N/A,#N/A,FALSE,"MFT96";#N/A,#N/A,FALSE,"CTrecon"}</definedName>
    <definedName name="tr44f" localSheetId="18" hidden="1">{#N/A,#N/A,FALSE,"TMCOMP96";#N/A,#N/A,FALSE,"MAT96";#N/A,#N/A,FALSE,"FANDA96";#N/A,#N/A,FALSE,"INTRAN96";#N/A,#N/A,FALSE,"NAA9697";#N/A,#N/A,FALSE,"ECWEBB";#N/A,#N/A,FALSE,"MFT96";#N/A,#N/A,FALSE,"CTrecon"}</definedName>
    <definedName name="tr44f" localSheetId="19" hidden="1">{#N/A,#N/A,FALSE,"TMCOMP96";#N/A,#N/A,FALSE,"MAT96";#N/A,#N/A,FALSE,"FANDA96";#N/A,#N/A,FALSE,"INTRAN96";#N/A,#N/A,FALSE,"NAA9697";#N/A,#N/A,FALSE,"ECWEBB";#N/A,#N/A,FALSE,"MFT96";#N/A,#N/A,FALSE,"CTrecon"}</definedName>
    <definedName name="tr44f" localSheetId="21"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vel_and_Subsisten">#REF!</definedName>
    <definedName name="Travel_Service_Fees">#REF!</definedName>
    <definedName name="Trend">#REF!</definedName>
    <definedName name="trendEmp">#REF!</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igger">#REF!</definedName>
    <definedName name="tttttttttttttttttt" localSheetId="18" hidden="1">{#N/A,#N/A,FALSE,"CGBR95C"}</definedName>
    <definedName name="tttttttttttttttttt" localSheetId="19" hidden="1">{#N/A,#N/A,FALSE,"CGBR95C"}</definedName>
    <definedName name="tttttttttttttttttt" localSheetId="21" hidden="1">{#N/A,#N/A,FALSE,"CGBR95C"}</definedName>
    <definedName name="tttttttttttttttttt" hidden="1">{#N/A,#N/A,FALSE,"CGBR95C"}</definedName>
    <definedName name="ujyhv" localSheetId="18" hidden="1">{#N/A,#N/A,FALSE,"TMCOMP96";#N/A,#N/A,FALSE,"MAT96";#N/A,#N/A,FALSE,"FANDA96";#N/A,#N/A,FALSE,"INTRAN96";#N/A,#N/A,FALSE,"NAA9697";#N/A,#N/A,FALSE,"ECWEBB";#N/A,#N/A,FALSE,"MFT96";#N/A,#N/A,FALSE,"CTrecon"}</definedName>
    <definedName name="ujyhv" localSheetId="19" hidden="1">{#N/A,#N/A,FALSE,"TMCOMP96";#N/A,#N/A,FALSE,"MAT96";#N/A,#N/A,FALSE,"FANDA96";#N/A,#N/A,FALSE,"INTRAN96";#N/A,#N/A,FALSE,"NAA9697";#N/A,#N/A,FALSE,"ECWEBB";#N/A,#N/A,FALSE,"MFT96";#N/A,#N/A,FALSE,"CTrecon"}</definedName>
    <definedName name="ujyhv" localSheetId="21" hidden="1">{#N/A,#N/A,FALSE,"TMCOMP96";#N/A,#N/A,FALSE,"MAT96";#N/A,#N/A,FALSE,"FANDA96";#N/A,#N/A,FALSE,"INTRAN96";#N/A,#N/A,FALSE,"NAA9697";#N/A,#N/A,FALSE,"ECWEBB";#N/A,#N/A,FALSE,"MFT96";#N/A,#N/A,FALSE,"CTrecon"}</definedName>
    <definedName name="ujyhv" hidden="1">{#N/A,#N/A,FALSE,"TMCOMP96";#N/A,#N/A,FALSE,"MAT96";#N/A,#N/A,FALSE,"FANDA96";#N/A,#N/A,FALSE,"INTRAN96";#N/A,#N/A,FALSE,"NAA9697";#N/A,#N/A,FALSE,"ECWEBB";#N/A,#N/A,FALSE,"MFT96";#N/A,#N/A,FALSE,"CTrecon"}</definedName>
    <definedName name="UK_travel">#REF!</definedName>
    <definedName name="Unused" localSheetId="21" hidden="1">#REF!</definedName>
    <definedName name="Unused" hidden="1">#REF!</definedName>
    <definedName name="Unused4" localSheetId="21" hidden="1">#REF!</definedName>
    <definedName name="Unused4" hidden="1">#REF!</definedName>
    <definedName name="Unused5" localSheetId="21" hidden="1">#REF!</definedName>
    <definedName name="Unused5" hidden="1">#REF!</definedName>
    <definedName name="Unused7" localSheetId="21" hidden="1">#REF!</definedName>
    <definedName name="Unused7" hidden="1">#REF!</definedName>
    <definedName name="Unussed12" localSheetId="18" hidden="1">{#N/A,#N/A,FALSE,"TMCOMP96";#N/A,#N/A,FALSE,"MAT96";#N/A,#N/A,FALSE,"FANDA96";#N/A,#N/A,FALSE,"INTRAN96";#N/A,#N/A,FALSE,"NAA9697";#N/A,#N/A,FALSE,"ECWEBB";#N/A,#N/A,FALSE,"MFT96";#N/A,#N/A,FALSE,"CTrecon"}</definedName>
    <definedName name="Unussed12" localSheetId="19" hidden="1">{#N/A,#N/A,FALSE,"TMCOMP96";#N/A,#N/A,FALSE,"MAT96";#N/A,#N/A,FALSE,"FANDA96";#N/A,#N/A,FALSE,"INTRAN96";#N/A,#N/A,FALSE,"NAA9697";#N/A,#N/A,FALSE,"ECWEBB";#N/A,#N/A,FALSE,"MFT96";#N/A,#N/A,FALSE,"CTrecon"}</definedName>
    <definedName name="Unussed12" localSheetId="21"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18" hidden="1">{#N/A,#N/A,FALSE,"TMCOMP96";#N/A,#N/A,FALSE,"MAT96";#N/A,#N/A,FALSE,"FANDA96";#N/A,#N/A,FALSE,"INTRAN96";#N/A,#N/A,FALSE,"NAA9697";#N/A,#N/A,FALSE,"ECWEBB";#N/A,#N/A,FALSE,"MFT96";#N/A,#N/A,FALSE,"CTrecon"}</definedName>
    <definedName name="Unusued11" localSheetId="19" hidden="1">{#N/A,#N/A,FALSE,"TMCOMP96";#N/A,#N/A,FALSE,"MAT96";#N/A,#N/A,FALSE,"FANDA96";#N/A,#N/A,FALSE,"INTRAN96";#N/A,#N/A,FALSE,"NAA9697";#N/A,#N/A,FALSE,"ECWEBB";#N/A,#N/A,FALSE,"MFT96";#N/A,#N/A,FALSE,"CTrecon"}</definedName>
    <definedName name="Unusued11" localSheetId="21"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localSheetId="21" hidden="1">#REF!</definedName>
    <definedName name="Unusued2" hidden="1">#REF!</definedName>
    <definedName name="Unusued3" localSheetId="21" hidden="1">#REF!</definedName>
    <definedName name="Unusued3" hidden="1">#REF!</definedName>
    <definedName name="Unusued5" localSheetId="21" hidden="1">#REF!</definedName>
    <definedName name="Unusued5" hidden="1">#REF!</definedName>
    <definedName name="Unusued8" localSheetId="18" hidden="1">{#N/A,#N/A,FALSE,"TMCOMP96";#N/A,#N/A,FALSE,"MAT96";#N/A,#N/A,FALSE,"FANDA96";#N/A,#N/A,FALSE,"INTRAN96";#N/A,#N/A,FALSE,"NAA9697";#N/A,#N/A,FALSE,"ECWEBB";#N/A,#N/A,FALSE,"MFT96";#N/A,#N/A,FALSE,"CTrecon"}</definedName>
    <definedName name="Unusued8" localSheetId="19" hidden="1">{#N/A,#N/A,FALSE,"TMCOMP96";#N/A,#N/A,FALSE,"MAT96";#N/A,#N/A,FALSE,"FANDA96";#N/A,#N/A,FALSE,"INTRAN96";#N/A,#N/A,FALSE,"NAA9697";#N/A,#N/A,FALSE,"ECWEBB";#N/A,#N/A,FALSE,"MFT96";#N/A,#N/A,FALSE,"CTrecon"}</definedName>
    <definedName name="Unusued8" localSheetId="21"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ValidScores">#REF!</definedName>
    <definedName name="Value">#REF!</definedName>
    <definedName name="Ver">#REF!</definedName>
    <definedName name="Vertical">#REF!</definedName>
    <definedName name="w" localSheetId="18" hidden="1">{#N/A,#N/A,FALSE,"CGBR95C"}</definedName>
    <definedName name="w" localSheetId="19" hidden="1">{#N/A,#N/A,FALSE,"CGBR95C"}</definedName>
    <definedName name="w" localSheetId="21" hidden="1">{#N/A,#N/A,FALSE,"CGBR95C"}</definedName>
    <definedName name="w" hidden="1">{#N/A,#N/A,FALSE,"CGBR95C"}</definedName>
    <definedName name="WagesandSalaries">!#REF!</definedName>
    <definedName name="werer" localSheetId="18" hidden="1">{#N/A,#N/A,FALSE,"TMCOMP96";#N/A,#N/A,FALSE,"MAT96";#N/A,#N/A,FALSE,"FANDA96";#N/A,#N/A,FALSE,"INTRAN96";#N/A,#N/A,FALSE,"NAA9697";#N/A,#N/A,FALSE,"ECWEBB";#N/A,#N/A,FALSE,"MFT96";#N/A,#N/A,FALSE,"CTrecon"}</definedName>
    <definedName name="werer" localSheetId="19" hidden="1">{#N/A,#N/A,FALSE,"TMCOMP96";#N/A,#N/A,FALSE,"MAT96";#N/A,#N/A,FALSE,"FANDA96";#N/A,#N/A,FALSE,"INTRAN96";#N/A,#N/A,FALSE,"NAA9697";#N/A,#N/A,FALSE,"ECWEBB";#N/A,#N/A,FALSE,"MFT96";#N/A,#N/A,FALSE,"CTrecon"}</definedName>
    <definedName name="werer" localSheetId="21"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18" hidden="1">{#N/A,#N/A,FALSE,"TMCOMP96";#N/A,#N/A,FALSE,"MAT96";#N/A,#N/A,FALSE,"FANDA96";#N/A,#N/A,FALSE,"INTRAN96";#N/A,#N/A,FALSE,"NAA9697";#N/A,#N/A,FALSE,"ECWEBB";#N/A,#N/A,FALSE,"MFT96";#N/A,#N/A,FALSE,"CTrecon"}</definedName>
    <definedName name="werewrw" localSheetId="19" hidden="1">{#N/A,#N/A,FALSE,"TMCOMP96";#N/A,#N/A,FALSE,"MAT96";#N/A,#N/A,FALSE,"FANDA96";#N/A,#N/A,FALSE,"INTRAN96";#N/A,#N/A,FALSE,"NAA9697";#N/A,#N/A,FALSE,"ECWEBB";#N/A,#N/A,FALSE,"MFT96";#N/A,#N/A,FALSE,"CTrecon"}</definedName>
    <definedName name="werewrw" localSheetId="21"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18" hidden="1">{#N/A,#N/A,FALSE,"TMCOMP96";#N/A,#N/A,FALSE,"MAT96";#N/A,#N/A,FALSE,"FANDA96";#N/A,#N/A,FALSE,"INTRAN96";#N/A,#N/A,FALSE,"NAA9697";#N/A,#N/A,FALSE,"ECWEBB";#N/A,#N/A,FALSE,"MFT96";#N/A,#N/A,FALSE,"CTrecon"}</definedName>
    <definedName name="werw" localSheetId="19" hidden="1">{#N/A,#N/A,FALSE,"TMCOMP96";#N/A,#N/A,FALSE,"MAT96";#N/A,#N/A,FALSE,"FANDA96";#N/A,#N/A,FALSE,"INTRAN96";#N/A,#N/A,FALSE,"NAA9697";#N/A,#N/A,FALSE,"ECWEBB";#N/A,#N/A,FALSE,"MFT96";#N/A,#N/A,FALSE,"CTrecon"}</definedName>
    <definedName name="werw" localSheetId="21"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FTC">!#REF!</definedName>
    <definedName name="WFTC_ind">!#REF!</definedName>
    <definedName name="Where_from">#REF!</definedName>
    <definedName name="wrn.1._.to._.4._.annexes._.A._.B._.and._.C." localSheetId="18" hidden="1">{#N/A,#N/A,FALSE,"T1 Comparison with last month";#N/A,#N/A,FALSE,"T2 Comparison with Provision";#N/A,#N/A,FALSE,"T3 Comparison with PES";#N/A,#N/A,FALSE,"Table 4 Comparison with DR 1998";#N/A,#N/A,FALSE,"Annex A";#N/A,#N/A,FALSE,"Annex B";#N/A,#N/A,FALSE,"Annex C"}</definedName>
    <definedName name="wrn.1._.to._.4._.annexes._.A._.B._.and._.C." localSheetId="19" hidden="1">{#N/A,#N/A,FALSE,"T1 Comparison with last month";#N/A,#N/A,FALSE,"T2 Comparison with Provision";#N/A,#N/A,FALSE,"T3 Comparison with PES";#N/A,#N/A,FALSE,"Table 4 Comparison with DR 1998";#N/A,#N/A,FALSE,"Annex A";#N/A,#N/A,FALSE,"Annex B";#N/A,#N/A,FALSE,"Annex C"}</definedName>
    <definedName name="wrn.1._.to._.4._.annexes._.A._.B._.and._.C." localSheetId="21" hidden="1">{#N/A,#N/A,FALSE,"T1 Comparison with last month";#N/A,#N/A,FALSE,"T2 Comparison with Provision";#N/A,#N/A,FALSE,"T3 Comparison with PES";#N/A,#N/A,FALSE,"Table 4 Comparison with DR 1998";#N/A,#N/A,FALSE,"Annex A";#N/A,#N/A,FALSE,"Annex B";#N/A,#N/A,FALSE,"Annex C"}</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localSheetId="18" hidden="1">{#N/A,#N/A,FALSE,"T1 Comparison with last month";#N/A,#N/A,FALSE,"T2 Comparison with Provision";#N/A,#N/A,FALSE,"T3 Comparison with PES";#N/A,#N/A,FALSE,"Table 4 Comparison with DR 1997";#N/A,#N/A,FALSE,"Annex A";#N/A,#N/A,FALSE,"Annex C";#N/A,#N/A,FALSE,"ANXF"}</definedName>
    <definedName name="wrn.1._.to._.4._.annexes._.A._.C._.and._.F." localSheetId="19" hidden="1">{#N/A,#N/A,FALSE,"T1 Comparison with last month";#N/A,#N/A,FALSE,"T2 Comparison with Provision";#N/A,#N/A,FALSE,"T3 Comparison with PES";#N/A,#N/A,FALSE,"Table 4 Comparison with DR 1997";#N/A,#N/A,FALSE,"Annex A";#N/A,#N/A,FALSE,"Annex C";#N/A,#N/A,FALSE,"ANXF"}</definedName>
    <definedName name="wrn.1._.to._.4._.annexes._.A._.C._.and._.F." localSheetId="21" hidden="1">{#N/A,#N/A,FALSE,"T1 Comparison with last month";#N/A,#N/A,FALSE,"T2 Comparison with Provision";#N/A,#N/A,FALSE,"T3 Comparison with PES";#N/A,#N/A,FALSE,"Table 4 Comparison with DR 1997";#N/A,#N/A,FALSE,"Annex A";#N/A,#N/A,FALSE,"Annex C";#N/A,#N/A,FALSE,"ANXF"}</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localSheetId="18" hidden="1">{"Debt interest",#N/A,FALSE,"DINT96"}</definedName>
    <definedName name="wrn.Dint96." localSheetId="19" hidden="1">{"Debt interest",#N/A,FALSE,"DINT96"}</definedName>
    <definedName name="wrn.Dint96." localSheetId="21" hidden="1">{"Debt interest",#N/A,FALSE,"DINT96"}</definedName>
    <definedName name="wrn.Dint96." hidden="1">{"Debt interest",#N/A,FALSE,"DINT96"}</definedName>
    <definedName name="wrn.Expenditure._.Report." localSheetId="18" hidden="1">{#N/A,#N/A,FALSE,"June99 (3)BEN";#N/A,#N/A,FALSE,"June99 (3) IOP";#N/A,#N/A,FALSE,"June99 (3) COM";#N/A,#N/A,FALSE,"June 99 (3) SMBEN"}</definedName>
    <definedName name="wrn.Expenditure._.Report." localSheetId="19" hidden="1">{#N/A,#N/A,FALSE,"June99 (3)BEN";#N/A,#N/A,FALSE,"June99 (3) IOP";#N/A,#N/A,FALSE,"June99 (3) COM";#N/A,#N/A,FALSE,"June 99 (3) SMBEN"}</definedName>
    <definedName name="wrn.Expenditure._.Report." localSheetId="21" hidden="1">{#N/A,#N/A,FALSE,"June99 (3)BEN";#N/A,#N/A,FALSE,"June99 (3) IOP";#N/A,#N/A,FALSE,"June99 (3) COM";#N/A,#N/A,FALSE,"June 99 (3) SMBEN"}</definedName>
    <definedName name="wrn.Expenditure._.Report." hidden="1">{#N/A,#N/A,FALSE,"June99 (3)BEN";#N/A,#N/A,FALSE,"June99 (3) IOP";#N/A,#N/A,FALSE,"June99 (3) COM";#N/A,#N/A,FALSE,"June 99 (3) SMBEN"}</definedName>
    <definedName name="wrn.imbe._.tables." localSheetId="18"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9"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1" hidden="1">{#N/A,#N/A,FALSE,"T1 Comparison with last month";#N/A,#N/A,FALSE,"T2 Comparison with Provision";#N/A,#N/A,FALSE,"T3 Comparison with PES";#N/A,#N/A,FALSE,"Table 4 Comparison with DR";#N/A,#N/A,FALSE,"Annex A";#N/A,#N/A,FALSE,"Annex C";#N/A,#N/A,FALSE,"Annex G";#N/A,#N/A,FALSE,"Annex D";#N/A,#N/A,FALSE,"Annex F"}</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localSheetId="18"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9"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1" hidden="1">{#N/A,#N/A,FALSE,"T1 Comparison with last month";#N/A,#N/A,FALSE,"T2 Comparison with Provision";#N/A,#N/A,FALSE,"T3 Comparison with PES";#N/A,#N/A,FALSE,"Table 4 Comparison with DR 1998";#N/A,#N/A,FALSE,"Annex A";#N/A,#N/A,FALSE,"Annex B";#N/A,#N/A,FALSE,"Annex C";#N/A,#N/A,FALSE,"Annex D"}</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localSheetId="18" hidden="1">{"Debt interest",#N/A,FALSE,"DINT 2000"}</definedName>
    <definedName name="wrn.National._.Debt." localSheetId="19" hidden="1">{"Debt interest",#N/A,FALSE,"DINT 2000"}</definedName>
    <definedName name="wrn.National._.Debt." localSheetId="21" hidden="1">{"Debt interest",#N/A,FALSE,"DINT 2000"}</definedName>
    <definedName name="wrn.National._.Debt." hidden="1">{"Debt interest",#N/A,FALSE,"DINT 2000"}</definedName>
    <definedName name="wrn.table1." localSheetId="16" hidden="1">{#N/A,#N/A,FALSE,"CGBR95C"}</definedName>
    <definedName name="wrn.table1." localSheetId="18" hidden="1">{#N/A,#N/A,FALSE,"CGBR95C"}</definedName>
    <definedName name="wrn.table1." localSheetId="19" hidden="1">{#N/A,#N/A,FALSE,"CGBR95C"}</definedName>
    <definedName name="wrn.table1." localSheetId="21" hidden="1">{#N/A,#N/A,FALSE,"CGBR95C"}</definedName>
    <definedName name="wrn.table1." localSheetId="5" hidden="1">{#N/A,#N/A,FALSE,"CGBR95C"}</definedName>
    <definedName name="wrn.table1." localSheetId="8" hidden="1">{#N/A,#N/A,FALSE,"CGBR95C"}</definedName>
    <definedName name="wrn.table1." localSheetId="0" hidden="1">{#N/A,#N/A,FALSE,"CGBR95C"}</definedName>
    <definedName name="wrn.table1." hidden="1">{#N/A,#N/A,FALSE,"CGBR95C"}</definedName>
    <definedName name="wrn.table2." localSheetId="16" hidden="1">{#N/A,#N/A,FALSE,"CGBR95C"}</definedName>
    <definedName name="wrn.table2." localSheetId="18" hidden="1">{#N/A,#N/A,FALSE,"CGBR95C"}</definedName>
    <definedName name="wrn.table2." localSheetId="19" hidden="1">{#N/A,#N/A,FALSE,"CGBR95C"}</definedName>
    <definedName name="wrn.table2." localSheetId="21" hidden="1">{#N/A,#N/A,FALSE,"CGBR95C"}</definedName>
    <definedName name="wrn.table2." localSheetId="5" hidden="1">{#N/A,#N/A,FALSE,"CGBR95C"}</definedName>
    <definedName name="wrn.table2." localSheetId="8" hidden="1">{#N/A,#N/A,FALSE,"CGBR95C"}</definedName>
    <definedName name="wrn.table2." localSheetId="0" hidden="1">{#N/A,#N/A,FALSE,"CGBR95C"}</definedName>
    <definedName name="wrn.table2." hidden="1">{#N/A,#N/A,FALSE,"CGBR95C"}</definedName>
    <definedName name="wrn.tablea." localSheetId="16" hidden="1">{#N/A,#N/A,FALSE,"CGBR95C"}</definedName>
    <definedName name="wrn.tablea." localSheetId="18" hidden="1">{#N/A,#N/A,FALSE,"CGBR95C"}</definedName>
    <definedName name="wrn.tablea." localSheetId="19" hidden="1">{#N/A,#N/A,FALSE,"CGBR95C"}</definedName>
    <definedName name="wrn.tablea." localSheetId="21" hidden="1">{#N/A,#N/A,FALSE,"CGBR95C"}</definedName>
    <definedName name="wrn.tablea." localSheetId="5" hidden="1">{#N/A,#N/A,FALSE,"CGBR95C"}</definedName>
    <definedName name="wrn.tablea." localSheetId="8" hidden="1">{#N/A,#N/A,FALSE,"CGBR95C"}</definedName>
    <definedName name="wrn.tablea." localSheetId="0" hidden="1">{#N/A,#N/A,FALSE,"CGBR95C"}</definedName>
    <definedName name="wrn.tablea." hidden="1">{#N/A,#N/A,FALSE,"CGBR95C"}</definedName>
    <definedName name="wrn.tableb." localSheetId="16" hidden="1">{#N/A,#N/A,FALSE,"CGBR95C"}</definedName>
    <definedName name="wrn.tableb." localSheetId="18" hidden="1">{#N/A,#N/A,FALSE,"CGBR95C"}</definedName>
    <definedName name="wrn.tableb." localSheetId="19" hidden="1">{#N/A,#N/A,FALSE,"CGBR95C"}</definedName>
    <definedName name="wrn.tableb." localSheetId="21" hidden="1">{#N/A,#N/A,FALSE,"CGBR95C"}</definedName>
    <definedName name="wrn.tableb." localSheetId="5" hidden="1">{#N/A,#N/A,FALSE,"CGBR95C"}</definedName>
    <definedName name="wrn.tableb." localSheetId="8" hidden="1">{#N/A,#N/A,FALSE,"CGBR95C"}</definedName>
    <definedName name="wrn.tableb." localSheetId="0" hidden="1">{#N/A,#N/A,FALSE,"CGBR95C"}</definedName>
    <definedName name="wrn.tableb." hidden="1">{#N/A,#N/A,FALSE,"CGBR95C"}</definedName>
    <definedName name="wrn.tableq." localSheetId="16" hidden="1">{#N/A,#N/A,FALSE,"CGBR95C"}</definedName>
    <definedName name="wrn.tableq." localSheetId="18" hidden="1">{#N/A,#N/A,FALSE,"CGBR95C"}</definedName>
    <definedName name="wrn.tableq." localSheetId="19" hidden="1">{#N/A,#N/A,FALSE,"CGBR95C"}</definedName>
    <definedName name="wrn.tableq." localSheetId="21" hidden="1">{#N/A,#N/A,FALSE,"CGBR95C"}</definedName>
    <definedName name="wrn.tableq." localSheetId="5" hidden="1">{#N/A,#N/A,FALSE,"CGBR95C"}</definedName>
    <definedName name="wrn.tableq." localSheetId="8" hidden="1">{#N/A,#N/A,FALSE,"CGBR95C"}</definedName>
    <definedName name="wrn.tableq." localSheetId="0" hidden="1">{#N/A,#N/A,FALSE,"CGBR95C"}</definedName>
    <definedName name="wrn.tableq." hidden="1">{#N/A,#N/A,FALSE,"CGBR95C"}</definedName>
    <definedName name="wrn.Tables._.1._.to._.4." localSheetId="18" hidden="1">{#N/A,#N/A,FALSE,"T1 Comparison with last month";#N/A,#N/A,FALSE,"T2 Comparison with Provision";#N/A,#N/A,FALSE,"T3 Comparison with PES";#N/A,#N/A,FALSE,"Table 4 Comparison with DR 1998"}</definedName>
    <definedName name="wrn.Tables._.1._.to._.4." localSheetId="19" hidden="1">{#N/A,#N/A,FALSE,"T1 Comparison with last month";#N/A,#N/A,FALSE,"T2 Comparison with Provision";#N/A,#N/A,FALSE,"T3 Comparison with PES";#N/A,#N/A,FALSE,"Table 4 Comparison with DR 1998"}</definedName>
    <definedName name="wrn.Tables._.1._.to._.4." localSheetId="21" hidden="1">{#N/A,#N/A,FALSE,"T1 Comparison with last month";#N/A,#N/A,FALSE,"T2 Comparison with Provision";#N/A,#N/A,FALSE,"T3 Comparison with PES";#N/A,#N/A,FALSE,"Table 4 Comparison with DR 1998"}</definedName>
    <definedName name="wrn.Tables._.1._.to._.4." hidden="1">{#N/A,#N/A,FALSE,"T1 Comparison with last month";#N/A,#N/A,FALSE,"T2 Comparison with Provision";#N/A,#N/A,FALSE,"T3 Comparison with PES";#N/A,#N/A,FALSE,"Table 4 Comparison with DR 1998"}</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XMCA_ALL_AGED_IND">!#REF!</definedName>
    <definedName name="Years">#REF!</definedName>
    <definedName name="yght" localSheetId="18" hidden="1">{#N/A,#N/A,FALSE,"TMCOMP96";#N/A,#N/A,FALSE,"MAT96";#N/A,#N/A,FALSE,"FANDA96";#N/A,#N/A,FALSE,"INTRAN96";#N/A,#N/A,FALSE,"NAA9697";#N/A,#N/A,FALSE,"ECWEBB";#N/A,#N/A,FALSE,"MFT96";#N/A,#N/A,FALSE,"CTrecon"}</definedName>
    <definedName name="yght" localSheetId="19" hidden="1">{#N/A,#N/A,FALSE,"TMCOMP96";#N/A,#N/A,FALSE,"MAT96";#N/A,#N/A,FALSE,"FANDA96";#N/A,#N/A,FALSE,"INTRAN96";#N/A,#N/A,FALSE,"NAA9697";#N/A,#N/A,FALSE,"ECWEBB";#N/A,#N/A,FALSE,"MFT96";#N/A,#N/A,FALSE,"CTrecon"}</definedName>
    <definedName name="yght" localSheetId="21"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localSheetId="18" hidden="1">{#N/A,#N/A,FALSE,"TMCOMP96";#N/A,#N/A,FALSE,"MAT96";#N/A,#N/A,FALSE,"FANDA96";#N/A,#N/A,FALSE,"INTRAN96";#N/A,#N/A,FALSE,"NAA9697";#N/A,#N/A,FALSE,"ECWEBB";#N/A,#N/A,FALSE,"MFT96";#N/A,#N/A,FALSE,"CTrecon"}</definedName>
    <definedName name="yhhfvf" localSheetId="19" hidden="1">{#N/A,#N/A,FALSE,"TMCOMP96";#N/A,#N/A,FALSE,"MAT96";#N/A,#N/A,FALSE,"FANDA96";#N/A,#N/A,FALSE,"INTRAN96";#N/A,#N/A,FALSE,"NAA9697";#N/A,#N/A,FALSE,"ECWEBB";#N/A,#N/A,FALSE,"MFT96";#N/A,#N/A,FALSE,"CTrecon"}</definedName>
    <definedName name="yhhfvf" localSheetId="21"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localSheetId="18" hidden="1">{#N/A,#N/A,FALSE,"TMCOMP96";#N/A,#N/A,FALSE,"MAT96";#N/A,#N/A,FALSE,"FANDA96";#N/A,#N/A,FALSE,"INTRAN96";#N/A,#N/A,FALSE,"NAA9697";#N/A,#N/A,FALSE,"ECWEBB";#N/A,#N/A,FALSE,"MFT96";#N/A,#N/A,FALSE,"CTrecon"}</definedName>
    <definedName name="yhuyt" localSheetId="19" hidden="1">{#N/A,#N/A,FALSE,"TMCOMP96";#N/A,#N/A,FALSE,"MAT96";#N/A,#N/A,FALSE,"FANDA96";#N/A,#N/A,FALSE,"INTRAN96";#N/A,#N/A,FALSE,"NAA9697";#N/A,#N/A,FALSE,"ECWEBB";#N/A,#N/A,FALSE,"MFT96";#N/A,#N/A,FALSE,"CTrecon"}</definedName>
    <definedName name="yhuyt" localSheetId="21"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76" i="250" l="1"/>
  <c r="Q76" i="250"/>
  <c r="P76" i="250"/>
  <c r="O76" i="250"/>
  <c r="N76" i="250"/>
  <c r="M76" i="250"/>
  <c r="L76" i="250"/>
  <c r="R75" i="250"/>
  <c r="Q75" i="250"/>
  <c r="P75" i="250"/>
  <c r="O75" i="250"/>
  <c r="N75" i="250"/>
  <c r="M75" i="250"/>
  <c r="L75" i="250"/>
  <c r="N73" i="250"/>
  <c r="M73" i="250"/>
  <c r="L73" i="250"/>
  <c r="L71" i="250"/>
  <c r="R70" i="250"/>
  <c r="Q70" i="250"/>
  <c r="P70" i="250"/>
  <c r="O70" i="250"/>
  <c r="N70" i="250"/>
  <c r="M70" i="250"/>
  <c r="L70" i="250"/>
  <c r="R65" i="250"/>
  <c r="Q65" i="250"/>
  <c r="P65" i="250"/>
  <c r="O65" i="250"/>
  <c r="N65" i="250"/>
  <c r="M65" i="250"/>
  <c r="L65" i="250"/>
  <c r="R73" i="250"/>
  <c r="Q73" i="250"/>
  <c r="P73" i="250"/>
  <c r="O73" i="250"/>
  <c r="R71" i="250"/>
  <c r="Q71" i="250"/>
  <c r="P71" i="250"/>
  <c r="O71" i="250"/>
  <c r="N71" i="250"/>
  <c r="M71" i="250"/>
  <c r="L69" i="250"/>
  <c r="N69" i="250" l="1"/>
  <c r="R69" i="250"/>
  <c r="M69" i="250"/>
  <c r="O69" i="250"/>
  <c r="P69" i="250" l="1"/>
  <c r="Q69" i="250"/>
  <c r="O67" i="250" l="1"/>
  <c r="Q67" i="250"/>
  <c r="P67" i="250"/>
  <c r="N67" i="250"/>
  <c r="M67" i="250"/>
  <c r="L67" i="250"/>
  <c r="L66" i="250"/>
  <c r="Q66" i="250"/>
  <c r="P66" i="250"/>
  <c r="O66" i="250"/>
  <c r="N66" i="250"/>
  <c r="M66" i="250"/>
  <c r="R66" i="250" l="1"/>
  <c r="R67" i="250"/>
  <c r="O68" i="250" l="1"/>
  <c r="P68" i="250"/>
  <c r="Q68" i="250"/>
  <c r="M68" i="250"/>
  <c r="R68" i="250"/>
  <c r="N68" i="250"/>
  <c r="O64" i="250" l="1"/>
  <c r="O74" i="250"/>
  <c r="N64" i="250" l="1"/>
  <c r="N74" i="250"/>
  <c r="Q64" i="250"/>
  <c r="Q74" i="250"/>
  <c r="P64" i="250"/>
  <c r="P74" i="250"/>
  <c r="M64" i="250"/>
  <c r="M74" i="250"/>
  <c r="R64" i="250"/>
  <c r="R74" i="250"/>
  <c r="L68" i="250" l="1"/>
  <c r="L64" i="250" l="1"/>
  <c r="L74" i="250"/>
</calcChain>
</file>

<file path=xl/sharedStrings.xml><?xml version="1.0" encoding="utf-8"?>
<sst xmlns="http://schemas.openxmlformats.org/spreadsheetml/2006/main" count="604" uniqueCount="315">
  <si>
    <t>Other levy funded body receipts</t>
  </si>
  <si>
    <t>Climate change levy</t>
  </si>
  <si>
    <t>£ billion</t>
  </si>
  <si>
    <t>Outturn</t>
  </si>
  <si>
    <t>Forecast</t>
  </si>
  <si>
    <t>Customs Duties</t>
  </si>
  <si>
    <t>Landfill tax</t>
  </si>
  <si>
    <t xml:space="preserve">Consumer Credit Act fees </t>
  </si>
  <si>
    <t>less PC onshore CT payments</t>
  </si>
  <si>
    <t>of which:</t>
  </si>
  <si>
    <t>Pay as you earn</t>
  </si>
  <si>
    <t>Self assessment</t>
  </si>
  <si>
    <t>HM Revenue and Customs</t>
  </si>
  <si>
    <t xml:space="preserve">of which: </t>
  </si>
  <si>
    <t xml:space="preserve">                  </t>
  </si>
  <si>
    <t>National insurance contributions</t>
  </si>
  <si>
    <t>Onshore</t>
  </si>
  <si>
    <t>Offshore</t>
  </si>
  <si>
    <t>Fuel duties</t>
  </si>
  <si>
    <t>Tobacco duties</t>
  </si>
  <si>
    <t>Spirits duties</t>
  </si>
  <si>
    <t>Wine duties</t>
  </si>
  <si>
    <t>Beer and cider duties</t>
  </si>
  <si>
    <t>Air passenger duty</t>
  </si>
  <si>
    <t>Aggregates levy</t>
  </si>
  <si>
    <t>Betting and gaming duties</t>
  </si>
  <si>
    <t>Bank levy</t>
  </si>
  <si>
    <t>Total HMRC</t>
  </si>
  <si>
    <t>Vehicle excise duties</t>
  </si>
  <si>
    <t>Business rates</t>
  </si>
  <si>
    <t>VAT refunds</t>
  </si>
  <si>
    <t>Gross operating surplus</t>
  </si>
  <si>
    <t>Current receipts</t>
  </si>
  <si>
    <t>Total</t>
  </si>
  <si>
    <t>Receipts tables</t>
  </si>
  <si>
    <t>Back to contents</t>
  </si>
  <si>
    <t>LA rent</t>
  </si>
  <si>
    <t>Other small taxes</t>
  </si>
  <si>
    <t>Insurance premium tax</t>
  </si>
  <si>
    <t>Stamp taxes on shares</t>
  </si>
  <si>
    <t>Stamp duty land tax</t>
  </si>
  <si>
    <t>Inheritance tax</t>
  </si>
  <si>
    <t>Capital gains tax</t>
  </si>
  <si>
    <t>Petroleum revenue tax</t>
  </si>
  <si>
    <t>Value added tax</t>
  </si>
  <si>
    <t>Council tax</t>
  </si>
  <si>
    <t>Accruals adjustments on taxes</t>
  </si>
  <si>
    <t>Onshore corporation tax</t>
  </si>
  <si>
    <t>Environmental levies</t>
  </si>
  <si>
    <t>Note: All taxes are on an accrued basis.</t>
  </si>
  <si>
    <t>Mobile phone accruals</t>
  </si>
  <si>
    <t>Contracts for difference</t>
  </si>
  <si>
    <t>Renewables obligation</t>
  </si>
  <si>
    <t>Lorry road user levy</t>
  </si>
  <si>
    <t>Bank surcharge</t>
  </si>
  <si>
    <t>Diverted profits tax</t>
  </si>
  <si>
    <t>Apprenticeship Levy</t>
  </si>
  <si>
    <t>Soft drinks industry levy</t>
  </si>
  <si>
    <t>Capital expenditure (Capex)</t>
  </si>
  <si>
    <t>Exploration &amp; appraisal expenditure</t>
  </si>
  <si>
    <t>Operating expenditure (Opex)</t>
  </si>
  <si>
    <t>Memo: Expenditure on renewable heat incentive (RHI)</t>
  </si>
  <si>
    <t>Full details of receipts</t>
  </si>
  <si>
    <t>2022-23</t>
  </si>
  <si>
    <t>Decommissioning costs</t>
  </si>
  <si>
    <t>Accrued Interest on student loans</t>
  </si>
  <si>
    <t>Other interest and dividend receipts</t>
  </si>
  <si>
    <t>2023-24</t>
  </si>
  <si>
    <t>Digital services tax</t>
  </si>
  <si>
    <t>Scottish landfill tax</t>
  </si>
  <si>
    <t>Other income tax</t>
  </si>
  <si>
    <t>Immigration health surcharge</t>
  </si>
  <si>
    <t>2024-25</t>
  </si>
  <si>
    <t xml:space="preserve">Land registry </t>
  </si>
  <si>
    <t xml:space="preserve">Companies House receipts </t>
  </si>
  <si>
    <t>2025-26</t>
  </si>
  <si>
    <t>Visa fees</t>
  </si>
  <si>
    <t>Pension Protection Fund levy</t>
  </si>
  <si>
    <t>2026-27</t>
  </si>
  <si>
    <t>Residential property developer tax</t>
  </si>
  <si>
    <t xml:space="preserve">Plastic Packaging tax </t>
  </si>
  <si>
    <t>Emission Trading Scheme</t>
  </si>
  <si>
    <t>2027-28</t>
  </si>
  <si>
    <t>Energy profits levy</t>
  </si>
  <si>
    <t>PC rent</t>
  </si>
  <si>
    <t>Corporation tax</t>
  </si>
  <si>
    <t>Note: These forecasts reflect nominal expenditure.  These forecasts are informed by the central projections published by the North Sea Transition Authority. We convert the real terms NSTA projection into a nominal forecast by applying a deflator, which reflects movements in the oil price.</t>
  </si>
  <si>
    <r>
      <t>Other HMRC taxes</t>
    </r>
    <r>
      <rPr>
        <b/>
        <vertAlign val="superscript"/>
        <sz val="10"/>
        <rFont val="Calibri"/>
        <family val="2"/>
      </rPr>
      <t>1</t>
    </r>
  </si>
  <si>
    <r>
      <t>Capacity market</t>
    </r>
    <r>
      <rPr>
        <vertAlign val="superscript"/>
        <sz val="10"/>
        <rFont val="Calibri"/>
        <family val="2"/>
      </rPr>
      <t>1</t>
    </r>
  </si>
  <si>
    <r>
      <t>Income tax (gross of tax credits)</t>
    </r>
    <r>
      <rPr>
        <vertAlign val="superscript"/>
        <sz val="10"/>
        <rFont val="Calibri"/>
        <family val="2"/>
      </rPr>
      <t>1</t>
    </r>
  </si>
  <si>
    <t>Income tax (gross of tax credits)</t>
  </si>
  <si>
    <t>Company income tax</t>
  </si>
  <si>
    <t>Non-SA repayments</t>
  </si>
  <si>
    <t>Percentage change on a year earlier</t>
  </si>
  <si>
    <t>Income from property</t>
  </si>
  <si>
    <t>Savings income</t>
  </si>
  <si>
    <t>Industrial and Commercial Companies</t>
  </si>
  <si>
    <t>Life assurance companies</t>
  </si>
  <si>
    <t>Total SDLT</t>
  </si>
  <si>
    <t>SDLT from residential property</t>
  </si>
  <si>
    <t>SDLT from non-residential property</t>
  </si>
  <si>
    <t>Annual tax on enveloped dwellings (ATED)</t>
  </si>
  <si>
    <t>Land and buildings transactions tax (Scotland)</t>
  </si>
  <si>
    <t>Land transactions tax (Wales)</t>
  </si>
  <si>
    <t>Total property transaction taxes</t>
  </si>
  <si>
    <t>Standard rate passengers</t>
  </si>
  <si>
    <t>Domestic</t>
  </si>
  <si>
    <t>Band A</t>
  </si>
  <si>
    <t>Band B</t>
  </si>
  <si>
    <t>Band C</t>
  </si>
  <si>
    <t>Reduced rate passengers</t>
  </si>
  <si>
    <t>Hand rolled tobacco clearances</t>
  </si>
  <si>
    <t>Other tobacco products</t>
  </si>
  <si>
    <t xml:space="preserve"> Beer and cider</t>
  </si>
  <si>
    <t>Estimated Outurn</t>
  </si>
  <si>
    <t>Per cent</t>
  </si>
  <si>
    <t>Plastic packaging tax</t>
  </si>
  <si>
    <t>Annual tax on enveloped dwellings</t>
  </si>
  <si>
    <r>
      <t xml:space="preserve">2 </t>
    </r>
    <r>
      <rPr>
        <sz val="8"/>
        <rFont val="Calibri"/>
        <family val="2"/>
      </rPr>
      <t>Consists of offshore corporation tax, petroleum revenue tax and energy profits levy.</t>
    </r>
  </si>
  <si>
    <t>Other taxes and receipts</t>
  </si>
  <si>
    <t>Note: All tax lines prior to accruals adjustments on tax line are on a cash basis rather than an accrued basis.</t>
  </si>
  <si>
    <t>Interest and dividends</t>
  </si>
  <si>
    <t>2028-29</t>
  </si>
  <si>
    <t>Domestic top-up tax</t>
  </si>
  <si>
    <t>Multinational top-up tax</t>
  </si>
  <si>
    <t>Immigration skills charge</t>
  </si>
  <si>
    <t>Cigarette clearances (million sticks)</t>
  </si>
  <si>
    <t>VAT gap</t>
  </si>
  <si>
    <t>Standard rated share of household consumption</t>
  </si>
  <si>
    <t>Non-cigarette clearances ('000s kg)</t>
  </si>
  <si>
    <t>&lt;---- link needs adding</t>
  </si>
  <si>
    <t>Pillar 2: Domestic top-up tax</t>
  </si>
  <si>
    <t>Pillar 2: Multinational top-up tax</t>
  </si>
  <si>
    <t>3.1 Other HMRC taxes</t>
  </si>
  <si>
    <t>3.2 Other taxes</t>
  </si>
  <si>
    <t>3.3 Other receipts</t>
  </si>
  <si>
    <t>3.4 Income tax and NICs forecast: detailed breakdown</t>
  </si>
  <si>
    <t>3.5 Self-employed income streams: growth rates</t>
  </si>
  <si>
    <t>3.6 Onshore CT forecast: detailed breakdown</t>
  </si>
  <si>
    <t>3.11 Tobacco clearances</t>
  </si>
  <si>
    <t>3.12 Alcohol consumption forecasts</t>
  </si>
  <si>
    <t>3.13 Inheritance tax additional information</t>
  </si>
  <si>
    <t>3.7 Property transactions taxes: Receipts by sector</t>
  </si>
  <si>
    <t xml:space="preserve"> 3.11 Tobacco clearances</t>
  </si>
  <si>
    <t>3.12 Alcohol clearance forecasts</t>
  </si>
  <si>
    <t>3.12 Alcohol receipts forecasts</t>
  </si>
  <si>
    <t>R&amp;D Tax Credits</t>
  </si>
  <si>
    <t>Creative Tax Reliefs</t>
  </si>
  <si>
    <t xml:space="preserve">Film </t>
  </si>
  <si>
    <t>Video games</t>
  </si>
  <si>
    <t>Theatre</t>
  </si>
  <si>
    <t xml:space="preserve">High-end and Children's TV </t>
  </si>
  <si>
    <r>
      <t>Other</t>
    </r>
    <r>
      <rPr>
        <vertAlign val="superscript"/>
        <sz val="10"/>
        <rFont val="Calibri"/>
        <family val="2"/>
      </rPr>
      <t>1</t>
    </r>
  </si>
  <si>
    <t>Land Remediation Relief</t>
  </si>
  <si>
    <r>
      <t>Green gas levy</t>
    </r>
    <r>
      <rPr>
        <vertAlign val="superscript"/>
        <sz val="10"/>
        <rFont val="Calibri"/>
        <family val="2"/>
      </rPr>
      <t>1</t>
    </r>
  </si>
  <si>
    <t>Vaping tax</t>
  </si>
  <si>
    <t>Carbon border adjustment mechanism</t>
  </si>
  <si>
    <t>Difference</t>
  </si>
  <si>
    <r>
      <t>1</t>
    </r>
    <r>
      <rPr>
        <sz val="8"/>
        <rFont val="Calibri"/>
        <family val="2"/>
      </rPr>
      <t xml:space="preserve"> Includes PAYE, Self Assessment receipts and tax on savings income and other minor components, such as income tax repayments.</t>
    </r>
  </si>
  <si>
    <t>Electricity generators levy</t>
  </si>
  <si>
    <r>
      <t>Other receipts</t>
    </r>
    <r>
      <rPr>
        <b/>
        <vertAlign val="superscript"/>
        <sz val="10"/>
        <color rgb="FF000000"/>
        <rFont val="Calibri"/>
        <family val="2"/>
      </rPr>
      <t>1</t>
    </r>
  </si>
  <si>
    <t>2029-30</t>
  </si>
  <si>
    <t>Temporary Repatriation Facility (TRF)</t>
  </si>
  <si>
    <t>Class 1 Employee NICs</t>
  </si>
  <si>
    <t>Class 1 Employer NICs</t>
  </si>
  <si>
    <t>Class 4 and Class 2 Self employed NICs</t>
  </si>
  <si>
    <t>Statutory payment recoveries</t>
  </si>
  <si>
    <t xml:space="preserve">     Outturn</t>
  </si>
  <si>
    <t>Million</t>
  </si>
  <si>
    <t>Number of taxpayers</t>
  </si>
  <si>
    <t>With indexation</t>
  </si>
  <si>
    <t>Without indexation</t>
  </si>
  <si>
    <t>…brought into income tax</t>
  </si>
  <si>
    <t>Number of higher-rate taxpayers</t>
  </si>
  <si>
    <t>…brought into higher-rate band</t>
  </si>
  <si>
    <t>Number of additional-rate taxpayers</t>
  </si>
  <si>
    <t>Previous £150,000 threshold</t>
  </si>
  <si>
    <t>Aligned to the end of PA taper</t>
  </si>
  <si>
    <t>…brought into additional-rate band</t>
  </si>
  <si>
    <t>…brought into higher and additional rates</t>
  </si>
  <si>
    <t>£</t>
  </si>
  <si>
    <t>2021-22</t>
  </si>
  <si>
    <t>Personal allowance</t>
  </si>
  <si>
    <t>Higher rate threshold (HRT); Upper earnings limit (UEL); Upper profits limit (UPL)</t>
  </si>
  <si>
    <t>Additional rate threshold (ART)</t>
  </si>
  <si>
    <t>Primary threshold (PT)</t>
  </si>
  <si>
    <t>Aligned to personal allowance</t>
  </si>
  <si>
    <t>Memo: CPI used to uprate thresholds</t>
  </si>
  <si>
    <t>Note: All clearances are in thousands of hectolitres of alcohol.</t>
  </si>
  <si>
    <r>
      <t>Other NIC</t>
    </r>
    <r>
      <rPr>
        <vertAlign val="superscript"/>
        <sz val="10"/>
        <rFont val="Calibri"/>
        <family val="2"/>
      </rPr>
      <t>2</t>
    </r>
  </si>
  <si>
    <r>
      <t>1</t>
    </r>
    <r>
      <rPr>
        <sz val="8"/>
        <color indexed="8"/>
        <rFont val="Calibri"/>
        <family val="2"/>
      </rPr>
      <t xml:space="preserve"> Includes investigation settlements and unallocated receipts.</t>
    </r>
  </si>
  <si>
    <r>
      <t xml:space="preserve">2 </t>
    </r>
    <r>
      <rPr>
        <sz val="8"/>
        <color rgb="FF000000"/>
        <rFont val="Calibri"/>
        <family val="2"/>
      </rPr>
      <t>This includes Class 1A, Class 1B and Class 3 NICs, investigation settlements and unallocated receipts</t>
    </r>
  </si>
  <si>
    <r>
      <t>Other IT</t>
    </r>
    <r>
      <rPr>
        <vertAlign val="superscript"/>
        <sz val="10"/>
        <rFont val="Calibri"/>
        <family val="2"/>
      </rPr>
      <t>1</t>
    </r>
  </si>
  <si>
    <t>HMRC penalties</t>
  </si>
  <si>
    <t>Autumn Statement 2023 NICs reduction</t>
  </si>
  <si>
    <t>Spring Budget 2024 NICs reduction</t>
  </si>
  <si>
    <t>Bank of England Levy</t>
  </si>
  <si>
    <t>Passport fees</t>
  </si>
  <si>
    <t>Customs duties</t>
  </si>
  <si>
    <t>Betting and gaming taxes</t>
  </si>
  <si>
    <t>Soft drink industry levy</t>
  </si>
  <si>
    <r>
      <t>1</t>
    </r>
    <r>
      <rPr>
        <sz val="8"/>
        <color theme="1"/>
        <rFont val="Calibri"/>
        <family val="2"/>
      </rPr>
      <t xml:space="preserve"> This includes Animation Tax Relief, Orchestra Tax Relief, Museums and Galleries Exhibition Tax Relief, and all reduced liability creative tax reliefs. </t>
    </r>
  </si>
  <si>
    <t>Statutory gaming levy</t>
  </si>
  <si>
    <t>Camelot payments to National Lottery Distribution Fund</t>
  </si>
  <si>
    <t>Autumn Budget 2024 employer NICs rise</t>
  </si>
  <si>
    <t>Diff</t>
  </si>
  <si>
    <t xml:space="preserve">      Outturn</t>
  </si>
  <si>
    <t>(b) Strike price (GBP/MWh)</t>
  </si>
  <si>
    <t xml:space="preserve">(c = b-a) Difference </t>
  </si>
  <si>
    <t>(d) Generation (TWh)</t>
  </si>
  <si>
    <t>Source: DESNZ, OBR</t>
  </si>
  <si>
    <t>3.7 Property transaction taxes: receipts by sector</t>
  </si>
  <si>
    <t>Breakdown of "other" lines in Table A.5</t>
  </si>
  <si>
    <r>
      <rPr>
        <vertAlign val="superscript"/>
        <sz val="8"/>
        <rFont val="Calibri"/>
        <family val="2"/>
      </rPr>
      <t>1</t>
    </r>
    <r>
      <rPr>
        <sz val="8"/>
        <rFont val="Calibri"/>
        <family val="2"/>
      </rPr>
      <t xml:space="preserve"> Wholesale electricity price based on market expectations.</t>
    </r>
  </si>
  <si>
    <r>
      <t>Self-employed income</t>
    </r>
    <r>
      <rPr>
        <vertAlign val="superscript"/>
        <sz val="10"/>
        <rFont val="Calibri"/>
        <family val="2"/>
      </rPr>
      <t>1</t>
    </r>
  </si>
  <si>
    <r>
      <rPr>
        <vertAlign val="superscript"/>
        <sz val="8"/>
        <color rgb="FF000000"/>
        <rFont val="Calibri"/>
        <family val="2"/>
      </rPr>
      <t>1</t>
    </r>
    <r>
      <rPr>
        <sz val="8"/>
        <color indexed="8"/>
        <rFont val="Calibri"/>
        <family val="2"/>
      </rPr>
      <t xml:space="preserve"> Includes partnership income</t>
    </r>
  </si>
  <si>
    <r>
      <t>Dividend income</t>
    </r>
    <r>
      <rPr>
        <vertAlign val="superscript"/>
        <sz val="10"/>
        <rFont val="Calibri"/>
        <family val="2"/>
      </rPr>
      <t>2</t>
    </r>
  </si>
  <si>
    <r>
      <rPr>
        <vertAlign val="superscript"/>
        <sz val="8"/>
        <color rgb="FF000000"/>
        <rFont val="Calibri"/>
        <family val="2"/>
      </rPr>
      <t>2</t>
    </r>
    <r>
      <rPr>
        <sz val="8"/>
        <color indexed="8"/>
        <rFont val="Calibri"/>
        <family val="2"/>
      </rPr>
      <t xml:space="preserve"> Includes forestalling effects</t>
    </r>
  </si>
  <si>
    <t>2030-31</t>
  </si>
  <si>
    <t>CG rent receipts</t>
  </si>
  <si>
    <t>Building safety levy</t>
  </si>
  <si>
    <t>Scottish aggregates levy</t>
  </si>
  <si>
    <t>International student levy</t>
  </si>
  <si>
    <t>Sizewell C RAB levy</t>
  </si>
  <si>
    <t>Simple assessment</t>
  </si>
  <si>
    <t>(e) Drax extension of subsidies (£ million)</t>
  </si>
  <si>
    <t>(f) Hinkley Point C (£ million)</t>
  </si>
  <si>
    <t>(c * d + e + f) Forecast (£ million)</t>
  </si>
  <si>
    <r>
      <t xml:space="preserve"> Wine</t>
    </r>
    <r>
      <rPr>
        <vertAlign val="superscript"/>
        <sz val="10"/>
        <color rgb="FF000000"/>
        <rFont val="Calibri"/>
        <family val="2"/>
      </rPr>
      <t>1</t>
    </r>
  </si>
  <si>
    <r>
      <t xml:space="preserve"> Spirits</t>
    </r>
    <r>
      <rPr>
        <vertAlign val="superscript"/>
        <sz val="10"/>
        <color rgb="FF000000"/>
        <rFont val="Calibri"/>
        <family val="2"/>
      </rPr>
      <t>2</t>
    </r>
  </si>
  <si>
    <t>Main rates</t>
  </si>
  <si>
    <t>Higher rates on additional dwellings</t>
  </si>
  <si>
    <r>
      <t>(a) Capture price (GBP/MWh)</t>
    </r>
    <r>
      <rPr>
        <vertAlign val="superscript"/>
        <sz val="10"/>
        <rFont val="Calibri"/>
        <family val="2"/>
      </rPr>
      <t>1</t>
    </r>
  </si>
  <si>
    <r>
      <rPr>
        <vertAlign val="superscript"/>
        <sz val="8"/>
        <rFont val="Calibri"/>
        <family val="2"/>
      </rPr>
      <t xml:space="preserve">1 </t>
    </r>
    <r>
      <rPr>
        <sz val="8"/>
        <rFont val="Calibri"/>
        <family val="2"/>
      </rPr>
      <t>The ONS have yet to include capacity market auctions or green gas levy in their outturn numbers. If they were included, they would have been £1.3 billion and £0.01 billion in 2024-25 respectively.</t>
    </r>
  </si>
  <si>
    <r>
      <t>Proportion of deaths subject to inheritance tax (per cent)</t>
    </r>
    <r>
      <rPr>
        <vertAlign val="superscript"/>
        <sz val="10"/>
        <color theme="1"/>
        <rFont val="Calibri"/>
        <family val="2"/>
      </rPr>
      <t>1</t>
    </r>
  </si>
  <si>
    <r>
      <t>Number of deaths subject to inheritance tax ('000s)</t>
    </r>
    <r>
      <rPr>
        <vertAlign val="superscript"/>
        <sz val="10"/>
        <color theme="1"/>
        <rFont val="Calibri"/>
        <family val="2"/>
      </rPr>
      <t>3</t>
    </r>
  </si>
  <si>
    <r>
      <t>Average tax bill for taxpaying estates (£ '000s)</t>
    </r>
    <r>
      <rPr>
        <vertAlign val="superscript"/>
        <sz val="10"/>
        <color theme="1"/>
        <rFont val="Calibri"/>
        <family val="2"/>
      </rPr>
      <t>3</t>
    </r>
  </si>
  <si>
    <r>
      <t xml:space="preserve">1 </t>
    </r>
    <r>
      <rPr>
        <sz val="8"/>
        <color rgb="FF000000"/>
        <rFont val="Calibri"/>
        <family val="2"/>
      </rPr>
      <t>Calculated as the number of deaths subject to inheritance tax divided by total number of deaths.</t>
    </r>
  </si>
  <si>
    <r>
      <rPr>
        <vertAlign val="superscript"/>
        <sz val="8"/>
        <rFont val="Calibri"/>
        <family val="2"/>
      </rPr>
      <t>2</t>
    </r>
    <r>
      <rPr>
        <sz val="8"/>
        <rFont val="Calibri"/>
        <family val="2"/>
      </rPr>
      <t xml:space="preserve"> Includes spirit-based ‘ready-to-drinks’ such as alcopops.</t>
    </r>
  </si>
  <si>
    <r>
      <t xml:space="preserve">1 </t>
    </r>
    <r>
      <rPr>
        <sz val="8"/>
        <rFont val="Calibri"/>
        <family val="2"/>
      </rPr>
      <t>Includes other fermented products such as fruit ciders.</t>
    </r>
  </si>
  <si>
    <t xml:space="preserve">Note: 'With indexation' for the basic and higher rates assumes both rise with CPI inflation from March 2021. 'Without indexation' assumes frozen thresholds for 2022-23 to 2030-31. Totals may not sum in the table due to rounding. </t>
  </si>
  <si>
    <t xml:space="preserve">Note: 'With indexation' for the basic and higher rates assumes both rise with CPI inflation from March 2021. 'Without indexation' assumes frozen thresholds for 2022-23 to 2030-31. </t>
  </si>
  <si>
    <t>Community infrastructure levy</t>
  </si>
  <si>
    <t>3.14 Oil and gas expenditure assumptions</t>
  </si>
  <si>
    <t>3.15 Standard rated share and VAT gap</t>
  </si>
  <si>
    <t>3.16 Corporation Tax Credits spend by sector</t>
  </si>
  <si>
    <t>3.17 Latest yield of personal tax measures</t>
  </si>
  <si>
    <t>3.18 Effect of threshold freezes on additional taxpayers</t>
  </si>
  <si>
    <t>3.19 Counterfactual and actual personal tax thresholds</t>
  </si>
  <si>
    <t>3.19 Counterfactual and actual personal tax thresholds.</t>
  </si>
  <si>
    <t>3.22 Fiscally neutral receipts</t>
  </si>
  <si>
    <t>Lottery duty</t>
  </si>
  <si>
    <t>General betting duty</t>
  </si>
  <si>
    <t>Remote gaming duty</t>
  </si>
  <si>
    <t>Machine games duty</t>
  </si>
  <si>
    <t>Gaming duty</t>
  </si>
  <si>
    <t>Bingo duty</t>
  </si>
  <si>
    <t>Pool betting duty</t>
  </si>
  <si>
    <t>£ million</t>
  </si>
  <si>
    <t>of which</t>
  </si>
  <si>
    <t>Depreciation</t>
  </si>
  <si>
    <t>…of which State Pension is main source of income</t>
  </si>
  <si>
    <t>PA and HRT freezes</t>
  </si>
  <si>
    <t>Additional rate threshold: reduction</t>
  </si>
  <si>
    <t>NICs: rise in primary threshold</t>
  </si>
  <si>
    <t>Class 2 NICs: threshold rise</t>
  </si>
  <si>
    <t>Class 1 NICs: threshold freezes</t>
  </si>
  <si>
    <t>Higher rate passengers</t>
  </si>
  <si>
    <r>
      <rPr>
        <vertAlign val="superscript"/>
        <sz val="8"/>
        <rFont val="Calibri"/>
        <family val="2"/>
      </rPr>
      <t>1</t>
    </r>
    <r>
      <rPr>
        <sz val="8"/>
        <rFont val="Calibri"/>
        <family val="2"/>
      </rPr>
      <t xml:space="preserve"> This is consistent with the 'other HMRC taxes' line in Table A.5 of the March 2026 </t>
    </r>
    <r>
      <rPr>
        <i/>
        <sz val="8"/>
        <rFont val="Calibri"/>
        <family val="2"/>
      </rPr>
      <t>Economic and fiscal outlook</t>
    </r>
    <r>
      <rPr>
        <sz val="8"/>
        <rFont val="Calibri"/>
        <family val="2"/>
      </rPr>
      <t>.</t>
    </r>
  </si>
  <si>
    <t>Imputed receipts related to Royal Mail pension plan transfer</t>
  </si>
  <si>
    <r>
      <rPr>
        <sz val="10"/>
        <color rgb="FF000000"/>
        <rFont val="Calibri"/>
        <family val="2"/>
      </rPr>
      <t>F</t>
    </r>
    <r>
      <rPr>
        <sz val="10"/>
        <color indexed="8"/>
        <rFont val="Calibri"/>
        <family val="2"/>
      </rPr>
      <t>ines and penalties</t>
    </r>
  </si>
  <si>
    <t>Other current transfers</t>
  </si>
  <si>
    <t>Financial Companies</t>
  </si>
  <si>
    <r>
      <t>Other</t>
    </r>
    <r>
      <rPr>
        <vertAlign val="superscript"/>
        <sz val="10"/>
        <color indexed="8"/>
        <rFont val="Calibri"/>
        <family val="2"/>
      </rPr>
      <t>1</t>
    </r>
  </si>
  <si>
    <r>
      <t>Pillar 2 Taxes</t>
    </r>
    <r>
      <rPr>
        <vertAlign val="superscript"/>
        <sz val="10"/>
        <color rgb="FF000000"/>
        <rFont val="Calibri"/>
        <family val="2"/>
      </rPr>
      <t>2</t>
    </r>
  </si>
  <si>
    <r>
      <t xml:space="preserve">1 </t>
    </r>
    <r>
      <rPr>
        <sz val="8"/>
        <color indexed="8"/>
        <rFont val="Calibri"/>
        <family val="2"/>
      </rPr>
      <t>Mainly unallocated receipts.</t>
    </r>
  </si>
  <si>
    <r>
      <rPr>
        <vertAlign val="superscript"/>
        <sz val="8"/>
        <color rgb="FF000000"/>
        <rFont val="Calibri"/>
        <family val="2"/>
      </rPr>
      <t>2</t>
    </r>
    <r>
      <rPr>
        <sz val="8"/>
        <color indexed="8"/>
        <rFont val="Calibri"/>
        <family val="2"/>
      </rPr>
      <t xml:space="preserve"> The Autumn 2022 Pillar 2 measure also boosts onshore corporation tax as well as the domestic top-up tax and multinational top-up tax.</t>
    </r>
  </si>
  <si>
    <r>
      <t>ONS principal population projections (2022-based; adjusted) Deaths ('000s)</t>
    </r>
    <r>
      <rPr>
        <vertAlign val="superscript"/>
        <sz val="10"/>
        <color theme="1"/>
        <rFont val="Calibri"/>
        <family val="2"/>
      </rPr>
      <t>2</t>
    </r>
  </si>
  <si>
    <r>
      <rPr>
        <vertAlign val="superscript"/>
        <sz val="8"/>
        <color rgb="FF000000"/>
        <rFont val="Calibri"/>
        <family val="2"/>
      </rPr>
      <t>3</t>
    </r>
    <r>
      <rPr>
        <sz val="8"/>
        <color indexed="8"/>
        <rFont val="Calibri"/>
        <family val="2"/>
      </rPr>
      <t xml:space="preserve"> Projected estimates based on 2022-23 IHT returns using economic assumptions consistent with the March 2026 </t>
    </r>
    <r>
      <rPr>
        <i/>
        <sz val="8"/>
        <color rgb="FF000000"/>
        <rFont val="Calibri"/>
        <family val="2"/>
      </rPr>
      <t>Economic and fiscal outlook</t>
    </r>
    <r>
      <rPr>
        <sz val="8"/>
        <color indexed="8"/>
        <rFont val="Calibri"/>
        <family val="2"/>
      </rPr>
      <t>. Forecasts in this table may be slightly inconsistent with the receipts forecast due to a fuller determinants update being reflected in this table.</t>
    </r>
  </si>
  <si>
    <r>
      <rPr>
        <vertAlign val="superscript"/>
        <sz val="8"/>
        <color rgb="FF000000"/>
        <rFont val="Calibri"/>
        <family val="2"/>
      </rPr>
      <t>2</t>
    </r>
    <r>
      <rPr>
        <sz val="8"/>
        <color indexed="8"/>
        <rFont val="Calibri"/>
        <family val="2"/>
      </rPr>
      <t xml:space="preserve"> ONS, </t>
    </r>
    <r>
      <rPr>
        <i/>
        <sz val="8"/>
        <color rgb="FF000000"/>
        <rFont val="Calibri"/>
        <family val="2"/>
      </rPr>
      <t>National population projections: 2022-based,</t>
    </r>
    <r>
      <rPr>
        <sz val="8"/>
        <color indexed="8"/>
        <rFont val="Calibri"/>
        <family val="2"/>
      </rPr>
      <t xml:space="preserve"> 2025. Adjusted for coronavirus excess deaths assumption.</t>
    </r>
  </si>
  <si>
    <r>
      <t xml:space="preserve">1 </t>
    </r>
    <r>
      <rPr>
        <sz val="8"/>
        <rFont val="Calibri"/>
        <family val="2"/>
      </rPr>
      <t xml:space="preserve">This is consistent with the 'other receipts' line in Table A.5 of the March 2026 </t>
    </r>
    <r>
      <rPr>
        <i/>
        <sz val="8"/>
        <rFont val="Calibri"/>
        <family val="2"/>
      </rPr>
      <t>Economic and fiscal outlook.</t>
    </r>
  </si>
  <si>
    <r>
      <t>Memo: UK oil and gas revenues</t>
    </r>
    <r>
      <rPr>
        <i/>
        <vertAlign val="superscript"/>
        <sz val="8"/>
        <rFont val="Calibri"/>
        <family val="2"/>
      </rPr>
      <t>2</t>
    </r>
  </si>
  <si>
    <r>
      <t xml:space="preserve">1 </t>
    </r>
    <r>
      <rPr>
        <sz val="8"/>
        <rFont val="Calibri"/>
        <family val="2"/>
      </rPr>
      <t xml:space="preserve">This is consistent with the 'other taxes' line in Table A.5 of the March 2026 </t>
    </r>
    <r>
      <rPr>
        <i/>
        <sz val="8"/>
        <rFont val="Calibri"/>
        <family val="2"/>
      </rPr>
      <t>Economic and fiscal outlook</t>
    </r>
    <r>
      <rPr>
        <sz val="8"/>
        <rFont val="Calibri"/>
        <family val="2"/>
      </rPr>
      <t xml:space="preserve">. </t>
    </r>
  </si>
  <si>
    <r>
      <t xml:space="preserve">Note: The 'Environmental levies' line above is consistent with the 'Environmental levies' line in Table A.5 of the March 2026 </t>
    </r>
    <r>
      <rPr>
        <i/>
        <sz val="8"/>
        <rFont val="Calibri"/>
        <family val="2"/>
      </rPr>
      <t>Economic and fiscal outlook</t>
    </r>
    <r>
      <rPr>
        <sz val="8"/>
        <rFont val="Calibri"/>
        <family val="2"/>
      </rPr>
      <t>.</t>
    </r>
  </si>
  <si>
    <r>
      <t>Environmental levies</t>
    </r>
    <r>
      <rPr>
        <vertAlign val="superscript"/>
        <sz val="10"/>
        <rFont val="Calibri"/>
        <family val="2"/>
      </rPr>
      <t>1</t>
    </r>
  </si>
  <si>
    <t xml:space="preserve">    Estimate</t>
  </si>
  <si>
    <t>Total fiscally neutral receipts</t>
  </si>
  <si>
    <t>Welsh landfill tax</t>
  </si>
  <si>
    <t xml:space="preserve">         Outturn</t>
  </si>
  <si>
    <r>
      <t>Other taxes</t>
    </r>
    <r>
      <rPr>
        <b/>
        <vertAlign val="superscript"/>
        <sz val="10"/>
        <color rgb="FF000000"/>
        <rFont val="Calibri"/>
        <family val="2"/>
      </rPr>
      <t>1</t>
    </r>
  </si>
  <si>
    <t>Northern Ireland domestic rates</t>
  </si>
  <si>
    <t>Northern Ireland business rates</t>
  </si>
  <si>
    <t>Horserace betting levy</t>
  </si>
  <si>
    <t>Economic crime levy</t>
  </si>
  <si>
    <t>Extended producer responsibility Fees</t>
  </si>
  <si>
    <t>CG current transfers from households</t>
  </si>
  <si>
    <t>less LA business rates payments</t>
  </si>
  <si>
    <t>Changes to thresholds</t>
  </si>
  <si>
    <t>Rate changes</t>
  </si>
  <si>
    <t>Total impact on receipts</t>
  </si>
  <si>
    <t>Non-UK resident surcharge</t>
  </si>
  <si>
    <t>Capacity markets</t>
  </si>
  <si>
    <t>Green gas levy</t>
  </si>
  <si>
    <t>Warm homes discount</t>
  </si>
  <si>
    <t>Extended producer responsibility</t>
  </si>
  <si>
    <t>3.8 Current receipts (on a cash basis)</t>
  </si>
  <si>
    <t>3.9 APD forecast - projection of passenger numbers by band</t>
  </si>
  <si>
    <t>3.10 Betting and gaming duties forecast breakdown</t>
  </si>
  <si>
    <t>3.9 Air Passenger Duty forecast - projection of passenger numbers by band</t>
  </si>
  <si>
    <t>3.20 Environmental levies</t>
  </si>
  <si>
    <t>Warm home discount</t>
  </si>
  <si>
    <t>3.21 Contracts for difference forecast drivers</t>
  </si>
  <si>
    <t>March 2026 Economic and fiscal outlook – detailed forecast tables: receipts</t>
  </si>
  <si>
    <r>
      <t>Renewables obligation</t>
    </r>
    <r>
      <rPr>
        <vertAlign val="superscript"/>
        <sz val="10"/>
        <rFont val="Calibri"/>
        <family val="2"/>
      </rPr>
      <t>2</t>
    </r>
  </si>
  <si>
    <r>
      <rPr>
        <sz val="8"/>
        <color theme="1"/>
        <rFont val="Calibri"/>
        <family val="2"/>
      </rPr>
      <t>Note: In this case, fiscally neutral means there is no public sector net borrowing (PSNB) impact from these receipts.</t>
    </r>
    <r>
      <rPr>
        <vertAlign val="superscript"/>
        <sz val="8"/>
        <color theme="1"/>
        <rFont val="Calibri"/>
        <family val="2"/>
      </rPr>
      <t xml:space="preserve">
1 </t>
    </r>
    <r>
      <rPr>
        <sz val="8"/>
        <color theme="1"/>
        <rFont val="Calibri"/>
        <family val="2"/>
      </rPr>
      <t>The environmental levies included in this table are only those that generate receipts, and are fully offset in spending. As a result, the total does not align with Table 3.20. The renewable heat incentive is a spending-only levy, and Sizewell C is not fully offset in spending, and so are excluded. Green gas levy (receipts) are used to fund the green gas support scheme and so these directly offset in their respective forecasts.</t>
    </r>
    <r>
      <rPr>
        <vertAlign val="superscript"/>
        <sz val="8"/>
        <color theme="1"/>
        <rFont val="Calibri"/>
        <family val="2"/>
      </rPr>
      <t xml:space="preserve">
2 </t>
    </r>
    <r>
      <rPr>
        <sz val="8"/>
        <color theme="1"/>
        <rFont val="Calibri"/>
        <family val="2"/>
      </rPr>
      <t>The November 2025 Budget decision to partly fund the renewables obligation between 2026-27 and 2028-29 means that in these years, the scheme is not entirely neutral for PSNB.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</si>
</sst>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4" formatCode="_-&quot;£&quot;* #,##0.00_-;\-&quot;£&quot;* #,##0.00_-;_-&quot;£&quot;*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_(* #,##0.00_);_(* \(#,##0.00\);_(* &quot;-&quot;??_);_(@_)"/>
    <numFmt numFmtId="168" formatCode="0.0"/>
    <numFmt numFmtId="169" formatCode="0.000"/>
    <numFmt numFmtId="170" formatCode="0.0000"/>
    <numFmt numFmtId="171" formatCode="#,##0.0_-;\(#,##0.0\);_-* &quot;-&quot;??_-"/>
    <numFmt numFmtId="172" formatCode="&quot;to &quot;0.0000;&quot;to &quot;\-0.0000;&quot;to 0&quot;"/>
    <numFmt numFmtId="173" formatCode="_-[$€-2]* #,##0.00_-;\-[$€-2]* #,##0.00_-;_-[$€-2]* &quot;-&quot;??_-"/>
    <numFmt numFmtId="174" formatCode="#,##0;\-#,##0;\-"/>
    <numFmt numFmtId="175" formatCode="[&lt;0.0001]&quot;&lt;0.0001&quot;;0.0000"/>
    <numFmt numFmtId="176" formatCode="#,##0.0,,;\-#,##0.0,,;\-"/>
    <numFmt numFmtId="177" formatCode="#,##0,;\-#,##0,;\-"/>
    <numFmt numFmtId="178" formatCode="0.0%;\-0.0%;\-"/>
    <numFmt numFmtId="179" formatCode="#,##0.0,,;\-#,##0.0,,"/>
    <numFmt numFmtId="180" formatCode="#,##0,;\-#,##0,"/>
    <numFmt numFmtId="181" formatCode="0.0%;\-0.0%"/>
    <numFmt numFmtId="182" formatCode="0.0%"/>
    <numFmt numFmtId="183" formatCode="_-* #,##0.0_-;\-* #,##0.0_-;_-* &quot;-&quot;??_-;_-@_-"/>
    <numFmt numFmtId="184" formatCode="#,##0.0"/>
    <numFmt numFmtId="185" formatCode="#,##0.000"/>
    <numFmt numFmtId="186" formatCode="#,##0_);\(#,##0\);&quot;-&quot;_)"/>
    <numFmt numFmtId="187" formatCode="#,##0;\(#,##0\)"/>
    <numFmt numFmtId="188" formatCode="#,##0_%_);\(#,##0\)_%;**;@_%_)"/>
    <numFmt numFmtId="189" formatCode="#,##0_%_);\(#,##0\)_%;#,##0_%_);@_%_)"/>
    <numFmt numFmtId="190" formatCode="#,##0.00_%_);\(#,##0.00\)_%;**;@_%_)"/>
    <numFmt numFmtId="191" formatCode="#,##0.00_%_);\(#,##0.00\)_%;#,##0.00_%_);@_%_)"/>
    <numFmt numFmtId="192" formatCode="#,##0.000_%_);\(#,##0.000\)_%;**;@_%_)"/>
    <numFmt numFmtId="193" formatCode="#,##0.0_%_);\(#,##0.0\)_%;**;@_%_)"/>
    <numFmt numFmtId="194" formatCode="[$¥-411]#,##0"/>
    <numFmt numFmtId="195" formatCode="&quot;$&quot;#,##0.00_%_);\(&quot;$&quot;#,##0.00\)_%;**;@_%_)"/>
    <numFmt numFmtId="196" formatCode="&quot;$&quot;#,##0.000_%_);\(&quot;$&quot;#,##0.000\)_%;**;@_%_)"/>
    <numFmt numFmtId="197" formatCode="&quot;$&quot;#,##0.0_%_);\(&quot;$&quot;#,##0.0\)_%;**;@_%_)"/>
    <numFmt numFmtId="198" formatCode="#,##0_);\(#,##0.0\)"/>
    <numFmt numFmtId="199" formatCode="m/d/yy_%_);;**"/>
    <numFmt numFmtId="200" formatCode="m/d/yy_%_)"/>
    <numFmt numFmtId="201" formatCode="_([$€]* #,##0.00_);_([$€]* \(#,##0.00\);_([$€]* &quot;-&quot;??_);_(@_)"/>
    <numFmt numFmtId="202" formatCode="0.0;\(0.0\)"/>
    <numFmt numFmtId="203" formatCode="0.0;;&quot;TBD&quot;"/>
    <numFmt numFmtId="204" formatCode="#,##0.0_x_)_);&quot;NM&quot;_x_)_);#,##0.0_x_)_);@_x_)_)"/>
    <numFmt numFmtId="205" formatCode="0.0%_);\(0.0%\);**;@_%_)"/>
    <numFmt numFmtId="206" formatCode="#,##0.0_);\(#,##0.0\)"/>
    <numFmt numFmtId="207" formatCode="&quot;$&quot;#,##0.0_);\(&quot;$&quot;#,##0.00\)"/>
    <numFmt numFmtId="208" formatCode="#,##0.00000"/>
    <numFmt numFmtId="209" formatCode="#,##0_ ;\-#,##0\ "/>
    <numFmt numFmtId="210" formatCode="#,##0.0_ ;\-#,##0.0\ "/>
    <numFmt numFmtId="211" formatCode="\+#,###;\-#,###;&quot;- &quot;;@"/>
  </numFmts>
  <fonts count="202">
    <font>
      <sz val="10"/>
      <name val="Arial"/>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sz val="10"/>
      <name val="Arial"/>
      <family val="2"/>
    </font>
    <font>
      <sz val="10"/>
      <color indexed="8"/>
      <name val="Arial"/>
      <family val="2"/>
    </font>
    <font>
      <b/>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Arial"/>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sz val="8"/>
      <name val="Arial"/>
      <family val="2"/>
    </font>
    <font>
      <b/>
      <sz val="9"/>
      <color indexed="1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2"/>
      <name val="Arial"/>
      <family val="2"/>
    </font>
    <font>
      <b/>
      <sz val="11"/>
      <color indexed="56"/>
      <name val="Calibri"/>
      <family val="2"/>
    </font>
    <font>
      <b/>
      <i/>
      <sz val="12"/>
      <name val="Arial"/>
      <family val="2"/>
    </font>
    <font>
      <b/>
      <sz val="10"/>
      <name val="Arial"/>
      <family val="2"/>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1"/>
      <color indexed="60"/>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b/>
      <sz val="11"/>
      <color indexed="8"/>
      <name val="Calibri"/>
      <family val="2"/>
    </font>
    <font>
      <sz val="11"/>
      <color indexed="10"/>
      <name val="Calibri"/>
      <family val="2"/>
    </font>
    <font>
      <sz val="8"/>
      <name val="Arial"/>
      <family val="2"/>
    </font>
    <font>
      <sz val="10"/>
      <name val="Helv"/>
      <charset val="204"/>
    </font>
    <font>
      <sz val="8"/>
      <color indexed="12"/>
      <name val="Palatino"/>
      <family val="1"/>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sz val="11"/>
      <name val="Tms Rmn"/>
    </font>
    <font>
      <sz val="8"/>
      <name val="Palatino"/>
      <family val="1"/>
    </font>
    <font>
      <sz val="10"/>
      <color indexed="24"/>
      <name val="Arial"/>
      <family val="2"/>
    </font>
    <font>
      <sz val="10"/>
      <name val="BERNHARD"/>
    </font>
    <font>
      <sz val="10"/>
      <name val="Helv"/>
    </font>
    <font>
      <sz val="8"/>
      <color indexed="16"/>
      <name val="Palatino"/>
      <family val="1"/>
    </font>
    <font>
      <b/>
      <sz val="8"/>
      <name val="Tahoma"/>
      <family val="2"/>
    </font>
    <font>
      <sz val="9.5"/>
      <color indexed="23"/>
      <name val="Helvetica-Black"/>
    </font>
    <font>
      <sz val="7"/>
      <name val="Palatino"/>
      <family val="1"/>
    </font>
    <font>
      <sz val="6"/>
      <color indexed="16"/>
      <name val="Palatino"/>
      <family val="1"/>
    </font>
    <font>
      <sz val="6"/>
      <name val="Palatino"/>
      <family val="1"/>
    </font>
    <font>
      <b/>
      <sz val="14"/>
      <name val="Arial"/>
      <family val="2"/>
    </font>
    <font>
      <sz val="10"/>
      <name val="Helvetica-Black"/>
    </font>
    <font>
      <sz val="10"/>
      <name val="Palatino"/>
    </font>
    <font>
      <i/>
      <sz val="14"/>
      <name val="Palatino"/>
      <family val="1"/>
    </font>
    <font>
      <sz val="10"/>
      <color indexed="8"/>
      <name val="Arial"/>
      <family val="2"/>
    </font>
    <font>
      <sz val="10"/>
      <name val="MS Sans Serif"/>
      <family val="2"/>
    </font>
    <font>
      <sz val="7"/>
      <name val="Small Fonts"/>
      <family val="2"/>
    </font>
    <font>
      <b/>
      <i/>
      <sz val="16"/>
      <name val="Helv"/>
    </font>
    <font>
      <sz val="8"/>
      <name val="Tahoma"/>
      <family val="2"/>
    </font>
    <font>
      <sz val="10"/>
      <color indexed="16"/>
      <name val="Helvetica-Black"/>
    </font>
    <font>
      <sz val="10"/>
      <name val="Helvetica"/>
    </font>
    <font>
      <sz val="10"/>
      <color indexed="8"/>
      <name val="Calibri"/>
      <family val="2"/>
    </font>
    <font>
      <sz val="8"/>
      <name val="Helvetica"/>
      <family val="2"/>
    </font>
    <font>
      <b/>
      <sz val="9"/>
      <name val="Palatino"/>
      <family val="1"/>
    </font>
    <font>
      <sz val="9"/>
      <color indexed="21"/>
      <name val="Helvetica-Black"/>
    </font>
    <font>
      <b/>
      <sz val="10"/>
      <name val="Palatino"/>
      <family val="1"/>
    </font>
    <font>
      <b/>
      <sz val="9"/>
      <name val="Arial"/>
      <family val="2"/>
    </font>
    <font>
      <sz val="12"/>
      <name val="Palatino"/>
      <family val="1"/>
    </font>
    <font>
      <b/>
      <sz val="8"/>
      <name val="Palatino"/>
      <family val="1"/>
    </font>
    <font>
      <sz val="10"/>
      <name val="Times New Roman"/>
      <family val="1"/>
    </font>
    <font>
      <u/>
      <sz val="9"/>
      <color indexed="12"/>
      <name val="Arial"/>
      <family val="2"/>
    </font>
    <font>
      <sz val="14"/>
      <name val="Arial MT"/>
    </font>
    <font>
      <sz val="11"/>
      <color theme="1"/>
      <name val="Futura Bk BT"/>
      <family val="2"/>
      <scheme val="minor"/>
    </font>
    <font>
      <b/>
      <sz val="11"/>
      <color theme="1"/>
      <name val="Futura Bk BT"/>
      <family val="2"/>
      <scheme val="minor"/>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sz val="10"/>
      <color indexed="12"/>
      <name val="Arial"/>
      <family val="2"/>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sz val="11"/>
      <color rgb="FFFF0000"/>
      <name val="Futura Bk BT"/>
      <family val="2"/>
      <scheme val="minor"/>
    </font>
    <font>
      <sz val="12"/>
      <name val="Calibri"/>
      <family val="2"/>
    </font>
    <font>
      <b/>
      <sz val="12"/>
      <name val="Calibri"/>
      <family val="2"/>
    </font>
    <font>
      <sz val="8"/>
      <name val="Calibri"/>
      <family val="2"/>
    </font>
    <font>
      <u/>
      <sz val="9"/>
      <color theme="7"/>
      <name val="Calibri"/>
      <family val="2"/>
    </font>
    <font>
      <sz val="10"/>
      <name val="Calibri"/>
      <family val="2"/>
    </font>
    <font>
      <sz val="14"/>
      <name val="Calibri"/>
      <family val="2"/>
    </font>
    <font>
      <sz val="11"/>
      <name val="Calibri"/>
      <family val="2"/>
    </font>
    <font>
      <u/>
      <sz val="11"/>
      <name val="Calibri"/>
      <family val="2"/>
    </font>
    <font>
      <u/>
      <sz val="11"/>
      <color theme="10"/>
      <name val="Futura Bk BT"/>
      <family val="2"/>
      <scheme val="minor"/>
    </font>
    <font>
      <vertAlign val="superscript"/>
      <sz val="8"/>
      <name val="Calibri"/>
      <family val="2"/>
    </font>
    <font>
      <sz val="8"/>
      <name val="Arial"/>
      <family val="2"/>
    </font>
    <font>
      <sz val="8"/>
      <name val="Arial"/>
      <family val="2"/>
    </font>
    <font>
      <sz val="8"/>
      <name val="Arial"/>
      <family val="2"/>
    </font>
    <font>
      <sz val="10"/>
      <color rgb="FFFF0000"/>
      <name val="Calibri"/>
      <family val="2"/>
    </font>
    <font>
      <b/>
      <sz val="10"/>
      <name val="Calibri"/>
      <family val="2"/>
    </font>
    <font>
      <u/>
      <sz val="10"/>
      <color theme="10"/>
      <name val="Arial"/>
      <family val="2"/>
    </font>
    <font>
      <sz val="16"/>
      <name val="Calibri"/>
      <family val="2"/>
    </font>
    <font>
      <sz val="15"/>
      <color indexed="8"/>
      <name val="Calibri"/>
      <family val="2"/>
    </font>
    <font>
      <sz val="13"/>
      <color theme="8"/>
      <name val="Calibri"/>
      <family val="2"/>
    </font>
    <font>
      <b/>
      <vertAlign val="superscript"/>
      <sz val="10"/>
      <name val="Calibri"/>
      <family val="2"/>
    </font>
    <font>
      <i/>
      <sz val="8"/>
      <name val="Calibri"/>
      <family val="2"/>
    </font>
    <font>
      <sz val="9"/>
      <name val="Calibri"/>
      <family val="2"/>
    </font>
    <font>
      <b/>
      <sz val="10"/>
      <color indexed="8"/>
      <name val="Calibri"/>
      <family val="2"/>
    </font>
    <font>
      <vertAlign val="superscript"/>
      <sz val="8"/>
      <color rgb="FFFF0000"/>
      <name val="Calibri"/>
      <family val="2"/>
    </font>
    <font>
      <vertAlign val="superscript"/>
      <sz val="10"/>
      <name val="Calibri"/>
      <family val="2"/>
    </font>
    <font>
      <sz val="11"/>
      <color rgb="FFFF0000"/>
      <name val="Calibri"/>
      <family val="2"/>
    </font>
    <font>
      <sz val="14"/>
      <color indexed="8"/>
      <name val="Calibri"/>
      <family val="2"/>
    </font>
    <font>
      <sz val="10"/>
      <color theme="1"/>
      <name val="Calibri"/>
      <family val="2"/>
    </font>
    <font>
      <b/>
      <sz val="10"/>
      <color theme="1"/>
      <name val="Calibri"/>
      <family val="2"/>
    </font>
    <font>
      <sz val="8"/>
      <color theme="1"/>
      <name val="Calibri"/>
      <family val="2"/>
    </font>
    <font>
      <vertAlign val="superscript"/>
      <sz val="8"/>
      <color theme="1"/>
      <name val="Calibri"/>
      <family val="2"/>
    </font>
    <font>
      <i/>
      <sz val="10"/>
      <name val="Calibri"/>
      <family val="2"/>
    </font>
    <font>
      <vertAlign val="superscript"/>
      <sz val="10"/>
      <color indexed="8"/>
      <name val="Calibri"/>
      <family val="2"/>
    </font>
    <font>
      <i/>
      <sz val="10"/>
      <color indexed="8"/>
      <name val="Calibri"/>
      <family val="2"/>
    </font>
    <font>
      <vertAlign val="superscript"/>
      <sz val="8"/>
      <color indexed="8"/>
      <name val="Calibri"/>
      <family val="2"/>
    </font>
    <font>
      <sz val="8"/>
      <color indexed="8"/>
      <name val="Calibri"/>
      <family val="2"/>
    </font>
    <font>
      <vertAlign val="superscript"/>
      <sz val="10"/>
      <color theme="1"/>
      <name val="Calibri"/>
      <family val="2"/>
    </font>
    <font>
      <vertAlign val="superscript"/>
      <sz val="8"/>
      <color rgb="FF000000"/>
      <name val="Calibri"/>
      <family val="2"/>
    </font>
    <font>
      <vertAlign val="superscript"/>
      <sz val="10"/>
      <color rgb="FF000000"/>
      <name val="Calibri"/>
      <family val="2"/>
    </font>
    <font>
      <b/>
      <sz val="14"/>
      <name val="Calibri"/>
      <family val="2"/>
    </font>
    <font>
      <sz val="11"/>
      <color rgb="FF000000"/>
      <name val="Calibri"/>
      <family val="2"/>
    </font>
    <font>
      <sz val="11"/>
      <color rgb="FF000000"/>
      <name val="Futura Bk BT"/>
      <family val="2"/>
      <scheme val="minor"/>
    </font>
    <font>
      <b/>
      <vertAlign val="superscript"/>
      <sz val="10"/>
      <color rgb="FF000000"/>
      <name val="Calibri"/>
      <family val="2"/>
    </font>
    <font>
      <sz val="11"/>
      <color rgb="FFC00000"/>
      <name val="Calibri"/>
      <family val="2"/>
    </font>
    <font>
      <sz val="8"/>
      <color rgb="FF000000"/>
      <name val="Calibri"/>
      <family val="2"/>
    </font>
    <font>
      <i/>
      <sz val="10"/>
      <color rgb="FF000000"/>
      <name val="Calibri"/>
      <family val="2"/>
    </font>
    <font>
      <sz val="12"/>
      <color theme="1"/>
      <name val="Calibri"/>
      <family val="2"/>
    </font>
    <font>
      <b/>
      <sz val="12"/>
      <color rgb="FFFF0000"/>
      <name val="Calibri"/>
      <family val="2"/>
    </font>
    <font>
      <b/>
      <sz val="12"/>
      <color theme="1"/>
      <name val="Calibri"/>
      <family val="2"/>
    </font>
    <font>
      <sz val="10"/>
      <color rgb="FF000000"/>
      <name val="Calibri"/>
      <family val="2"/>
    </font>
    <font>
      <i/>
      <sz val="8"/>
      <color theme="1"/>
      <name val="Calibri"/>
      <family val="2"/>
    </font>
    <font>
      <b/>
      <sz val="10"/>
      <color rgb="FF000000"/>
      <name val="Calibri"/>
      <family val="2"/>
    </font>
    <font>
      <i/>
      <sz val="8"/>
      <color rgb="FF000000"/>
      <name val="Calibri"/>
      <family val="2"/>
    </font>
    <font>
      <i/>
      <vertAlign val="superscript"/>
      <sz val="8"/>
      <name val="Calibri"/>
      <family val="2"/>
    </font>
    <font>
      <b/>
      <sz val="10"/>
      <color rgb="FFFF0000"/>
      <name val="Calibri"/>
      <family val="2"/>
    </font>
  </fonts>
  <fills count="9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rgb="FFB5C7D4"/>
        <bgColor indexed="64"/>
      </patternFill>
    </fill>
    <fill>
      <patternFill patternType="gray125">
        <fgColor indexed="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FF"/>
        <bgColor indexed="64"/>
      </patternFill>
    </fill>
    <fill>
      <patternFill patternType="solid">
        <fgColor theme="2"/>
        <bgColor indexed="64"/>
      </patternFill>
    </fill>
    <fill>
      <patternFill patternType="solid">
        <fgColor theme="9" tint="0.59999389629810485"/>
        <bgColor indexed="64"/>
      </patternFill>
    </fill>
    <fill>
      <patternFill patternType="solid">
        <fgColor theme="0"/>
        <bgColor rgb="FF000000"/>
      </patternFill>
    </fill>
    <fill>
      <patternFill patternType="solid">
        <fgColor rgb="FFB5C7D4"/>
        <bgColor rgb="FF000000"/>
      </patternFill>
    </fill>
    <fill>
      <patternFill patternType="solid">
        <fgColor theme="9"/>
        <bgColor indexed="64"/>
      </patternFill>
    </fill>
  </fills>
  <borders count="142">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medium">
        <color indexed="45"/>
      </left>
      <right/>
      <top/>
      <bottom/>
      <diagonal/>
    </border>
    <border>
      <left/>
      <right style="medium">
        <color indexed="45"/>
      </right>
      <top/>
      <bottom/>
      <diagonal/>
    </border>
    <border>
      <left style="medium">
        <color indexed="45"/>
      </left>
      <right/>
      <top/>
      <bottom style="thin">
        <color indexed="45"/>
      </bottom>
      <diagonal/>
    </border>
    <border>
      <left/>
      <right/>
      <top/>
      <bottom style="thin">
        <color indexed="45"/>
      </bottom>
      <diagonal/>
    </border>
    <border>
      <left/>
      <right style="medium">
        <color indexed="45"/>
      </right>
      <top/>
      <bottom style="thin">
        <color indexed="45"/>
      </bottom>
      <diagonal/>
    </border>
    <border>
      <left/>
      <right style="medium">
        <color indexed="45"/>
      </right>
      <top/>
      <bottom style="medium">
        <color indexed="45"/>
      </bottom>
      <diagonal/>
    </border>
    <border>
      <left/>
      <right/>
      <top style="thin">
        <color indexed="45"/>
      </top>
      <bottom/>
      <diagonal/>
    </border>
    <border>
      <left/>
      <right style="medium">
        <color indexed="45"/>
      </right>
      <top style="thin">
        <color indexed="45"/>
      </top>
      <bottom/>
      <diagonal/>
    </border>
    <border>
      <left style="medium">
        <color indexed="45"/>
      </left>
      <right/>
      <top style="thin">
        <color indexed="45"/>
      </top>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style="medium">
        <color indexed="45"/>
      </right>
      <top style="medium">
        <color indexed="45"/>
      </top>
      <bottom style="thin">
        <color indexed="45"/>
      </bottom>
      <diagonal/>
    </border>
    <border>
      <left style="medium">
        <color indexed="45"/>
      </left>
      <right/>
      <top style="medium">
        <color indexed="45"/>
      </top>
      <bottom style="thin">
        <color indexed="45"/>
      </bottom>
      <diagonal/>
    </border>
    <border>
      <left/>
      <right/>
      <top style="medium">
        <color indexed="45"/>
      </top>
      <bottom style="thin">
        <color indexed="45"/>
      </bottom>
      <diagonal/>
    </border>
    <border>
      <left/>
      <right style="medium">
        <color theme="8"/>
      </right>
      <top/>
      <bottom/>
      <diagonal/>
    </border>
    <border>
      <left style="medium">
        <color theme="8"/>
      </left>
      <right/>
      <top/>
      <bottom/>
      <diagonal/>
    </border>
    <border>
      <left/>
      <right/>
      <top style="thin">
        <color theme="8"/>
      </top>
      <bottom/>
      <diagonal/>
    </border>
    <border>
      <left/>
      <right style="medium">
        <color theme="8"/>
      </right>
      <top style="thin">
        <color theme="8"/>
      </top>
      <bottom/>
      <diagonal/>
    </border>
    <border>
      <left/>
      <right style="medium">
        <color theme="8"/>
      </right>
      <top/>
      <bottom style="thin">
        <color indexed="45"/>
      </bottom>
      <diagonal/>
    </border>
    <border>
      <left/>
      <right style="medium">
        <color theme="8"/>
      </right>
      <top style="thin">
        <color indexed="45"/>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right/>
      <top/>
      <bottom style="thin">
        <color theme="8"/>
      </bottom>
      <diagonal/>
    </border>
    <border>
      <left/>
      <right/>
      <top style="thin">
        <color indexed="45"/>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top style="medium">
        <color theme="8"/>
      </top>
      <bottom/>
      <diagonal/>
    </border>
    <border>
      <left/>
      <right/>
      <top style="medium">
        <color theme="8"/>
      </top>
      <bottom/>
      <diagonal/>
    </border>
    <border>
      <left style="medium">
        <color theme="8"/>
      </left>
      <right/>
      <top/>
      <bottom style="thin">
        <color theme="8"/>
      </bottom>
      <diagonal/>
    </border>
    <border>
      <left/>
      <right style="medium">
        <color theme="8"/>
      </right>
      <top/>
      <bottom style="thin">
        <color theme="8"/>
      </bottom>
      <diagonal/>
    </border>
    <border>
      <left style="medium">
        <color theme="8"/>
      </left>
      <right/>
      <top style="thin">
        <color indexed="45"/>
      </top>
      <bottom/>
      <diagonal/>
    </border>
    <border>
      <left/>
      <right style="medium">
        <color theme="8"/>
      </right>
      <top style="medium">
        <color indexed="45"/>
      </top>
      <bottom style="thin">
        <color indexed="45"/>
      </bottom>
      <diagonal/>
    </border>
    <border>
      <left/>
      <right style="medium">
        <color theme="8"/>
      </right>
      <top style="thin">
        <color indexed="45"/>
      </top>
      <bottom style="thin">
        <color theme="8"/>
      </bottom>
      <diagonal/>
    </border>
    <border>
      <left style="double">
        <color indexed="8"/>
      </left>
      <right style="thin">
        <color indexed="8"/>
      </right>
      <top/>
      <bottom/>
      <diagonal/>
    </border>
    <border>
      <left style="medium">
        <color theme="8"/>
      </left>
      <right/>
      <top style="thin">
        <color theme="8"/>
      </top>
      <bottom/>
      <diagonal/>
    </border>
    <border>
      <left/>
      <right style="thick">
        <color theme="0"/>
      </right>
      <top/>
      <bottom/>
      <diagonal/>
    </border>
    <border>
      <left/>
      <right/>
      <top style="thin">
        <color theme="8"/>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style="thin">
        <color theme="8"/>
      </top>
      <bottom style="medium">
        <color theme="8"/>
      </bottom>
      <diagonal/>
    </border>
    <border>
      <left style="medium">
        <color theme="8"/>
      </left>
      <right/>
      <top style="thin">
        <color theme="8"/>
      </top>
      <bottom style="medium">
        <color theme="8"/>
      </bottom>
      <diagonal/>
    </border>
    <border>
      <left style="medium">
        <color rgb="FF477391"/>
      </left>
      <right/>
      <top/>
      <bottom/>
      <diagonal/>
    </border>
    <border>
      <left style="medium">
        <color theme="8"/>
      </left>
      <right/>
      <top style="thin">
        <color indexed="45"/>
      </top>
      <bottom style="medium">
        <color theme="8"/>
      </bottom>
      <diagonal/>
    </border>
    <border>
      <left/>
      <right/>
      <top style="thin">
        <color indexed="45"/>
      </top>
      <bottom style="medium">
        <color theme="8"/>
      </bottom>
      <diagonal/>
    </border>
    <border>
      <left/>
      <right style="medium">
        <color theme="8"/>
      </right>
      <top style="thin">
        <color indexed="45"/>
      </top>
      <bottom style="medium">
        <color theme="8"/>
      </bottom>
      <diagonal/>
    </border>
    <border>
      <left/>
      <right style="medium">
        <color theme="8"/>
      </right>
      <top style="medium">
        <color indexed="45"/>
      </top>
      <bottom style="medium">
        <color indexed="45"/>
      </bottom>
      <diagonal/>
    </border>
    <border>
      <left style="thin">
        <color theme="0"/>
      </left>
      <right style="thin">
        <color theme="0"/>
      </right>
      <top style="thin">
        <color theme="0"/>
      </top>
      <bottom style="thin">
        <color theme="0"/>
      </bottom>
      <diagonal/>
    </border>
    <border>
      <left style="medium">
        <color theme="8"/>
      </left>
      <right/>
      <top style="thin">
        <color theme="8"/>
      </top>
      <bottom style="thin">
        <color indexed="45"/>
      </bottom>
      <diagonal/>
    </border>
    <border>
      <left/>
      <right/>
      <top style="thin">
        <color theme="8"/>
      </top>
      <bottom style="thin">
        <color indexed="45"/>
      </bottom>
      <diagonal/>
    </border>
    <border>
      <left style="medium">
        <color indexed="45"/>
      </left>
      <right/>
      <top/>
      <bottom style="medium">
        <color indexed="45"/>
      </bottom>
      <diagonal/>
    </border>
    <border>
      <left/>
      <right/>
      <top/>
      <bottom style="medium">
        <color indexed="45"/>
      </bottom>
      <diagonal/>
    </border>
    <border>
      <left/>
      <right/>
      <top/>
      <bottom style="thin">
        <color auto="1"/>
      </bottom>
      <diagonal/>
    </border>
    <border>
      <left/>
      <right style="medium">
        <color theme="8"/>
      </right>
      <top/>
      <bottom style="medium">
        <color indexed="45"/>
      </bottom>
      <diagonal/>
    </border>
    <border>
      <left style="medium">
        <color rgb="FF477391"/>
      </left>
      <right/>
      <top/>
      <bottom style="thin">
        <color theme="8"/>
      </bottom>
      <diagonal/>
    </border>
    <border>
      <left/>
      <right style="medium">
        <color theme="8"/>
      </right>
      <top style="thin">
        <color theme="8"/>
      </top>
      <bottom style="thin">
        <color indexed="45"/>
      </bottom>
      <diagonal/>
    </border>
    <border>
      <left/>
      <right style="medium">
        <color indexed="45"/>
      </right>
      <top/>
      <bottom style="thin">
        <color theme="8"/>
      </bottom>
      <diagonal/>
    </border>
    <border>
      <left/>
      <right style="medium">
        <color rgb="FF4B7391"/>
      </right>
      <top/>
      <bottom/>
      <diagonal/>
    </border>
    <border>
      <left/>
      <right/>
      <top style="thick">
        <color theme="0"/>
      </top>
      <bottom style="thin">
        <color theme="8"/>
      </bottom>
      <diagonal/>
    </border>
    <border>
      <left/>
      <right/>
      <top style="thick">
        <color theme="0"/>
      </top>
      <bottom/>
      <diagonal/>
    </border>
    <border>
      <left style="medium">
        <color rgb="FF4B7391"/>
      </left>
      <right/>
      <top/>
      <bottom/>
      <diagonal/>
    </border>
    <border>
      <left/>
      <right/>
      <top/>
      <bottom style="thin">
        <color rgb="FFB5C7D4"/>
      </bottom>
      <diagonal/>
    </border>
    <border>
      <left/>
      <right/>
      <top style="thin">
        <color rgb="FFB5C7D4"/>
      </top>
      <bottom/>
      <diagonal/>
    </border>
    <border>
      <left/>
      <right/>
      <top/>
      <bottom style="thin">
        <color rgb="FF477391"/>
      </bottom>
      <diagonal/>
    </border>
    <border>
      <left/>
      <right/>
      <top/>
      <bottom style="medium">
        <color rgb="FF477391"/>
      </bottom>
      <diagonal/>
    </border>
    <border>
      <left/>
      <right style="medium">
        <color theme="8"/>
      </right>
      <top/>
      <bottom style="medium">
        <color rgb="FF477391"/>
      </bottom>
      <diagonal/>
    </border>
    <border>
      <left style="medium">
        <color theme="8"/>
      </left>
      <right/>
      <top/>
      <bottom style="thin">
        <color rgb="FFB5C7D4"/>
      </bottom>
      <diagonal/>
    </border>
    <border>
      <left style="medium">
        <color theme="8"/>
      </left>
      <right/>
      <top style="thin">
        <color rgb="FFB5C7D4"/>
      </top>
      <bottom/>
      <diagonal/>
    </border>
    <border>
      <left style="medium">
        <color theme="8"/>
      </left>
      <right/>
      <top/>
      <bottom style="thin">
        <color theme="7"/>
      </bottom>
      <diagonal/>
    </border>
    <border>
      <left/>
      <right/>
      <top/>
      <bottom style="thin">
        <color theme="7"/>
      </bottom>
      <diagonal/>
    </border>
    <border>
      <left/>
      <right style="medium">
        <color theme="8"/>
      </right>
      <top/>
      <bottom style="thin">
        <color theme="7"/>
      </bottom>
      <diagonal/>
    </border>
    <border>
      <left/>
      <right/>
      <top style="thick">
        <color theme="0"/>
      </top>
      <bottom style="thin">
        <color theme="7"/>
      </bottom>
      <diagonal/>
    </border>
    <border>
      <left/>
      <right style="medium">
        <color theme="8"/>
      </right>
      <top style="thin">
        <color rgb="FF477391"/>
      </top>
      <bottom/>
      <diagonal/>
    </border>
    <border>
      <left/>
      <right style="medium">
        <color theme="8"/>
      </right>
      <top style="thin">
        <color theme="8"/>
      </top>
      <bottom style="thin">
        <color rgb="FF477391"/>
      </bottom>
      <diagonal/>
    </border>
    <border>
      <left/>
      <right/>
      <top style="thin">
        <color theme="8"/>
      </top>
      <bottom style="thin">
        <color rgb="FF477391"/>
      </bottom>
      <diagonal/>
    </border>
    <border>
      <left/>
      <right style="medium">
        <color theme="8"/>
      </right>
      <top style="thin">
        <color rgb="FFB5C7D4"/>
      </top>
      <bottom/>
      <diagonal/>
    </border>
    <border>
      <left style="medium">
        <color indexed="45"/>
      </left>
      <right/>
      <top style="thin">
        <color indexed="45"/>
      </top>
      <bottom style="thin">
        <color indexed="45"/>
      </bottom>
      <diagonal/>
    </border>
    <border>
      <left/>
      <right/>
      <top style="thin">
        <color indexed="45"/>
      </top>
      <bottom style="thin">
        <color indexed="45"/>
      </bottom>
      <diagonal/>
    </border>
    <border>
      <left/>
      <right style="medium">
        <color indexed="45"/>
      </right>
      <top style="thin">
        <color indexed="45"/>
      </top>
      <bottom style="thin">
        <color indexed="45"/>
      </bottom>
      <diagonal/>
    </border>
    <border>
      <left style="medium">
        <color theme="8"/>
      </left>
      <right/>
      <top style="thin">
        <color theme="8"/>
      </top>
      <bottom style="thin">
        <color theme="8"/>
      </bottom>
      <diagonal/>
    </border>
    <border>
      <left style="medium">
        <color theme="8"/>
      </left>
      <right style="medium">
        <color theme="8"/>
      </right>
      <top style="medium">
        <color theme="8"/>
      </top>
      <bottom style="medium">
        <color theme="8"/>
      </bottom>
      <diagonal/>
    </border>
    <border>
      <left/>
      <right style="medium">
        <color theme="8"/>
      </right>
      <top style="medium">
        <color theme="8"/>
      </top>
      <bottom/>
      <diagonal/>
    </border>
    <border>
      <left/>
      <right style="medium">
        <color indexed="45"/>
      </right>
      <top style="thin">
        <color indexed="45"/>
      </top>
      <bottom style="thin">
        <color theme="8"/>
      </bottom>
      <diagonal/>
    </border>
    <border>
      <left/>
      <right style="medium">
        <color indexed="45"/>
      </right>
      <top style="thin">
        <color theme="8"/>
      </top>
      <bottom/>
      <diagonal/>
    </border>
    <border>
      <left style="medium">
        <color theme="8"/>
      </left>
      <right/>
      <top style="thin">
        <color indexed="45"/>
      </top>
      <bottom style="thin">
        <color indexed="45"/>
      </bottom>
      <diagonal/>
    </border>
    <border>
      <left/>
      <right style="medium">
        <color theme="8"/>
      </right>
      <top style="thin">
        <color indexed="45"/>
      </top>
      <bottom style="thin">
        <color indexed="45"/>
      </bottom>
      <diagonal/>
    </border>
    <border>
      <left/>
      <right style="medium">
        <color theme="8"/>
      </right>
      <top/>
      <bottom style="thin">
        <color rgb="FFB5C7D4"/>
      </bottom>
      <diagonal/>
    </border>
    <border>
      <left style="medium">
        <color indexed="45"/>
      </left>
      <right/>
      <top/>
      <bottom style="medium">
        <color theme="8"/>
      </bottom>
      <diagonal/>
    </border>
    <border>
      <left style="medium">
        <color theme="8"/>
      </left>
      <right/>
      <top/>
      <bottom style="thin">
        <color rgb="FF4B7391"/>
      </bottom>
      <diagonal/>
    </border>
    <border>
      <left style="medium">
        <color theme="8"/>
      </left>
      <right/>
      <top style="thin">
        <color rgb="FF4B7391"/>
      </top>
      <bottom/>
      <diagonal/>
    </border>
    <border>
      <left style="thick">
        <color theme="0"/>
      </left>
      <right style="medium">
        <color rgb="FF4B7391"/>
      </right>
      <top/>
      <bottom/>
      <diagonal/>
    </border>
    <border>
      <left style="thick">
        <color theme="0"/>
      </left>
      <right style="medium">
        <color theme="8"/>
      </right>
      <top/>
      <bottom/>
      <diagonal/>
    </border>
    <border>
      <left/>
      <right style="medium">
        <color theme="8"/>
      </right>
      <top style="medium">
        <color theme="9"/>
      </top>
      <bottom style="medium">
        <color theme="9"/>
      </bottom>
      <diagonal/>
    </border>
    <border>
      <left/>
      <right/>
      <top style="medium">
        <color theme="9"/>
      </top>
      <bottom style="medium">
        <color theme="9"/>
      </bottom>
      <diagonal/>
    </border>
    <border>
      <left style="medium">
        <color theme="8"/>
      </left>
      <right/>
      <top style="medium">
        <color theme="9"/>
      </top>
      <bottom style="medium">
        <color theme="9"/>
      </bottom>
      <diagonal/>
    </border>
    <border>
      <left/>
      <right/>
      <top style="thin">
        <color rgb="FF477391"/>
      </top>
      <bottom/>
      <diagonal/>
    </border>
  </borders>
  <cellStyleXfs count="1037">
    <xf numFmtId="0" fontId="0" fillId="0" borderId="0"/>
    <xf numFmtId="186" fontId="26" fillId="0" borderId="0" applyFill="0" applyBorder="0" applyAlignment="0" applyProtection="0"/>
    <xf numFmtId="0" fontId="25" fillId="0" borderId="0"/>
    <xf numFmtId="0" fontId="26" fillId="0" borderId="0"/>
    <xf numFmtId="0" fontId="26" fillId="0" borderId="0"/>
    <xf numFmtId="0" fontId="25"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7" fillId="0" borderId="0">
      <alignment vertical="top"/>
    </xf>
    <xf numFmtId="0" fontId="27" fillId="0" borderId="0">
      <alignment vertical="top"/>
    </xf>
    <xf numFmtId="0" fontId="87" fillId="0" borderId="0"/>
    <xf numFmtId="0" fontId="25" fillId="0" borderId="0"/>
    <xf numFmtId="0" fontId="26" fillId="0" borderId="0"/>
    <xf numFmtId="0" fontId="25" fillId="0" borderId="0"/>
    <xf numFmtId="0" fontId="26" fillId="0" borderId="0"/>
    <xf numFmtId="0" fontId="25" fillId="0" borderId="0"/>
    <xf numFmtId="0" fontId="26" fillId="0" borderId="0"/>
    <xf numFmtId="0" fontId="87" fillId="0" borderId="0"/>
    <xf numFmtId="0" fontId="87" fillId="0" borderId="0"/>
    <xf numFmtId="0" fontId="25" fillId="0" borderId="0"/>
    <xf numFmtId="0" fontId="26" fillId="0" borderId="0"/>
    <xf numFmtId="0" fontId="87" fillId="0" borderId="0"/>
    <xf numFmtId="0" fontId="25" fillId="0" borderId="0"/>
    <xf numFmtId="0" fontId="25" fillId="0" borderId="0"/>
    <xf numFmtId="0" fontId="26" fillId="0" borderId="0"/>
    <xf numFmtId="0" fontId="25" fillId="0" borderId="0"/>
    <xf numFmtId="0" fontId="26" fillId="0" borderId="0"/>
    <xf numFmtId="0" fontId="26" fillId="0" borderId="0"/>
    <xf numFmtId="0" fontId="25" fillId="0" borderId="0"/>
    <xf numFmtId="0" fontId="26" fillId="0" borderId="0"/>
    <xf numFmtId="0" fontId="25" fillId="0" borderId="0">
      <alignment horizontal="left" wrapText="1"/>
    </xf>
    <xf numFmtId="0" fontId="25" fillId="0" borderId="0"/>
    <xf numFmtId="0" fontId="26" fillId="0" borderId="0"/>
    <xf numFmtId="0" fontId="28" fillId="0" borderId="1" applyNumberFormat="0" applyFill="0" applyProtection="0">
      <alignment horizontal="center"/>
    </xf>
    <xf numFmtId="0" fontId="25" fillId="0" borderId="0"/>
    <xf numFmtId="168" fontId="26" fillId="0" borderId="0" applyFont="0" applyFill="0" applyBorder="0" applyProtection="0">
      <alignment horizontal="right"/>
    </xf>
    <xf numFmtId="168" fontId="26" fillId="0" borderId="0" applyFont="0" applyFill="0" applyBorder="0" applyProtection="0">
      <alignment horizontal="right"/>
    </xf>
    <xf numFmtId="0" fontId="29" fillId="2" borderId="0" applyNumberFormat="0" applyBorder="0" applyAlignment="0" applyProtection="0"/>
    <xf numFmtId="0" fontId="29" fillId="2"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169" fontId="26" fillId="0" borderId="0" applyFont="0" applyFill="0" applyBorder="0" applyProtection="0">
      <alignment horizontal="right"/>
    </xf>
    <xf numFmtId="169" fontId="26" fillId="0" borderId="0" applyFont="0" applyFill="0" applyBorder="0" applyProtection="0">
      <alignment horizontal="right"/>
    </xf>
    <xf numFmtId="0" fontId="29" fillId="8"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70" fontId="26" fillId="0" borderId="0" applyFont="0" applyFill="0" applyBorder="0" applyProtection="0">
      <alignment horizontal="right"/>
    </xf>
    <xf numFmtId="170" fontId="26" fillId="0" borderId="0" applyFont="0" applyFill="0" applyBorder="0" applyProtection="0">
      <alignment horizontal="right"/>
    </xf>
    <xf numFmtId="0" fontId="30" fillId="12"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88" fillId="0" borderId="0" applyNumberFormat="0" applyFill="0" applyBorder="0" applyAlignment="0">
      <protection locked="0"/>
    </xf>
    <xf numFmtId="0" fontId="31" fillId="3" borderId="0" applyNumberFormat="0" applyBorder="0" applyAlignment="0" applyProtection="0"/>
    <xf numFmtId="0" fontId="31" fillId="3" borderId="0" applyNumberFormat="0" applyBorder="0" applyAlignment="0" applyProtection="0"/>
    <xf numFmtId="171" fontId="26" fillId="0" borderId="0" applyBorder="0"/>
    <xf numFmtId="0" fontId="89" fillId="0" borderId="0" applyNumberFormat="0" applyAlignment="0">
      <alignment horizontal="left"/>
    </xf>
    <xf numFmtId="164" fontId="90" fillId="0" borderId="2" applyAlignment="0" applyProtection="0"/>
    <xf numFmtId="49" fontId="91" fillId="0" borderId="0" applyFont="0" applyFill="0" applyBorder="0" applyAlignment="0" applyProtection="0">
      <alignment horizontal="left"/>
    </xf>
    <xf numFmtId="3" fontId="92" fillId="0" borderId="0" applyAlignment="0" applyProtection="0"/>
    <xf numFmtId="182" fontId="86" fillId="0" borderId="0" applyFill="0" applyBorder="0" applyAlignment="0" applyProtection="0"/>
    <xf numFmtId="49" fontId="86" fillId="0" borderId="0" applyNumberFormat="0" applyAlignment="0" applyProtection="0">
      <alignment horizontal="left"/>
    </xf>
    <xf numFmtId="49" fontId="93" fillId="0" borderId="3" applyNumberFormat="0" applyAlignment="0" applyProtection="0">
      <alignment horizontal="left" wrapText="1"/>
    </xf>
    <xf numFmtId="49" fontId="93" fillId="0" borderId="0" applyNumberFormat="0" applyAlignment="0" applyProtection="0">
      <alignment horizontal="left" wrapText="1"/>
    </xf>
    <xf numFmtId="49" fontId="94" fillId="0" borderId="0" applyAlignment="0" applyProtection="0">
      <alignment horizontal="left"/>
    </xf>
    <xf numFmtId="0" fontId="32" fillId="20" borderId="4" applyNumberFormat="0" applyAlignment="0" applyProtection="0"/>
    <xf numFmtId="0" fontId="32" fillId="20" borderId="4" applyNumberFormat="0" applyAlignment="0" applyProtection="0"/>
    <xf numFmtId="0" fontId="26" fillId="0" borderId="0"/>
    <xf numFmtId="0" fontId="25" fillId="0" borderId="0"/>
    <xf numFmtId="0" fontId="26" fillId="0" borderId="0"/>
    <xf numFmtId="0" fontId="26" fillId="0" borderId="0"/>
    <xf numFmtId="0" fontId="25" fillId="0" borderId="0"/>
    <xf numFmtId="0" fontId="26" fillId="0" borderId="0"/>
    <xf numFmtId="0" fontId="25" fillId="0" borderId="0"/>
    <xf numFmtId="0" fontId="33" fillId="21" borderId="5" applyNumberFormat="0" applyAlignment="0" applyProtection="0"/>
    <xf numFmtId="0" fontId="33" fillId="21" borderId="5" applyNumberFormat="0" applyAlignment="0" applyProtection="0"/>
    <xf numFmtId="170" fontId="34" fillId="0" borderId="0" applyFont="0" applyFill="0" applyBorder="0" applyProtection="0">
      <alignment horizontal="right"/>
    </xf>
    <xf numFmtId="172" fontId="34" fillId="0" borderId="0" applyFont="0" applyFill="0" applyBorder="0" applyProtection="0">
      <alignment horizontal="left"/>
    </xf>
    <xf numFmtId="43" fontId="25" fillId="0" borderId="0" applyFont="0" applyFill="0" applyBorder="0" applyAlignment="0" applyProtection="0"/>
    <xf numFmtId="187" fontId="70" fillId="22" borderId="6"/>
    <xf numFmtId="3" fontId="95" fillId="0" borderId="0"/>
    <xf numFmtId="3" fontId="95" fillId="0" borderId="0"/>
    <xf numFmtId="3" fontId="95" fillId="0" borderId="0"/>
    <xf numFmtId="3" fontId="95" fillId="0" borderId="0"/>
    <xf numFmtId="3" fontId="95" fillId="0" borderId="0"/>
    <xf numFmtId="3" fontId="95" fillId="0" borderId="0"/>
    <xf numFmtId="3" fontId="95" fillId="0" borderId="0"/>
    <xf numFmtId="3" fontId="95" fillId="0" borderId="0"/>
    <xf numFmtId="0" fontId="96" fillId="0" borderId="0" applyFont="0" applyFill="0" applyBorder="0" applyAlignment="0" applyProtection="0">
      <alignment horizontal="right"/>
    </xf>
    <xf numFmtId="188" fontId="96" fillId="0" borderId="0" applyFont="0" applyFill="0" applyBorder="0" applyAlignment="0" applyProtection="0"/>
    <xf numFmtId="189" fontId="96" fillId="0" borderId="0" applyFont="0" applyFill="0" applyBorder="0" applyAlignment="0" applyProtection="0">
      <alignment horizontal="right"/>
    </xf>
    <xf numFmtId="43" fontId="26" fillId="0" borderId="0" applyFont="0" applyFill="0" applyBorder="0" applyAlignment="0" applyProtection="0"/>
    <xf numFmtId="167" fontId="26" fillId="0" borderId="0" applyFont="0" applyFill="0" applyBorder="0" applyAlignment="0" applyProtection="0"/>
    <xf numFmtId="190" fontId="96" fillId="0" borderId="0" applyFont="0" applyFill="0" applyBorder="0" applyAlignment="0" applyProtection="0"/>
    <xf numFmtId="191" fontId="96" fillId="0" borderId="0" applyFont="0" applyFill="0" applyBorder="0" applyAlignment="0" applyProtection="0">
      <alignment horizontal="right"/>
    </xf>
    <xf numFmtId="43" fontId="26" fillId="0" borderId="0" applyFont="0" applyFill="0" applyBorder="0" applyAlignment="0" applyProtection="0"/>
    <xf numFmtId="43" fontId="26" fillId="0" borderId="0" applyFont="0" applyFill="0" applyBorder="0" applyAlignment="0" applyProtection="0"/>
    <xf numFmtId="43" fontId="29" fillId="0" borderId="0" applyFont="0" applyFill="0" applyBorder="0" applyAlignment="0" applyProtection="0"/>
    <xf numFmtId="192" fontId="96" fillId="0" borderId="0" applyFont="0" applyFill="0" applyBorder="0" applyAlignment="0" applyProtection="0"/>
    <xf numFmtId="43" fontId="26" fillId="0" borderId="0" applyFont="0" applyFill="0" applyBorder="0" applyAlignment="0" applyProtection="0"/>
    <xf numFmtId="43" fontId="25" fillId="0" borderId="0" applyFont="0" applyFill="0" applyBorder="0" applyAlignment="0" applyProtection="0"/>
    <xf numFmtId="193" fontId="96" fillId="0" borderId="0" applyFont="0" applyFill="0" applyBorder="0" applyAlignment="0" applyProtection="0"/>
    <xf numFmtId="3" fontId="97" fillId="0" borderId="0" applyFont="0" applyFill="0" applyBorder="0" applyAlignment="0" applyProtection="0"/>
    <xf numFmtId="0" fontId="98" fillId="0" borderId="0"/>
    <xf numFmtId="0" fontId="99" fillId="0" borderId="0"/>
    <xf numFmtId="0" fontId="98" fillId="0" borderId="0"/>
    <xf numFmtId="0" fontId="99" fillId="0" borderId="0"/>
    <xf numFmtId="0" fontId="26" fillId="0" borderId="0"/>
    <xf numFmtId="0" fontId="26" fillId="0" borderId="0"/>
    <xf numFmtId="0" fontId="26" fillId="0" borderId="0"/>
    <xf numFmtId="0" fontId="50" fillId="0" borderId="0">
      <alignment horizontal="left" indent="3"/>
    </xf>
    <xf numFmtId="0" fontId="50" fillId="0" borderId="0">
      <alignment horizontal="left" indent="5"/>
    </xf>
    <xf numFmtId="0" fontId="26" fillId="0" borderId="0">
      <alignment horizontal="left"/>
    </xf>
    <xf numFmtId="0" fontId="26" fillId="0" borderId="0"/>
    <xf numFmtId="0" fontId="26" fillId="0" borderId="0">
      <alignment horizontal="left"/>
    </xf>
    <xf numFmtId="0" fontId="96" fillId="0" borderId="0" applyFont="0" applyFill="0" applyBorder="0" applyAlignment="0" applyProtection="0">
      <alignment horizontal="right"/>
    </xf>
    <xf numFmtId="44" fontId="26" fillId="0" borderId="0" applyFont="0" applyFill="0" applyBorder="0" applyAlignment="0" applyProtection="0"/>
    <xf numFmtId="194" fontId="26" fillId="0" borderId="0" applyFont="0" applyFill="0" applyBorder="0" applyAlignment="0" applyProtection="0"/>
    <xf numFmtId="166" fontId="26" fillId="0" borderId="0" applyFont="0" applyFill="0" applyBorder="0" applyAlignment="0" applyProtection="0"/>
    <xf numFmtId="195" fontId="100" fillId="0" borderId="0" applyFont="0" applyFill="0" applyBorder="0" applyAlignment="0" applyProtection="0"/>
    <xf numFmtId="0" fontId="96" fillId="0" borderId="0" applyFill="0" applyBorder="0" applyProtection="0"/>
    <xf numFmtId="196" fontId="100" fillId="0" borderId="0" applyFont="0" applyFill="0" applyBorder="0" applyAlignment="0" applyProtection="0"/>
    <xf numFmtId="197" fontId="96" fillId="0" borderId="0" applyFont="0" applyFill="0" applyBorder="0" applyAlignment="0" applyProtection="0"/>
    <xf numFmtId="198" fontId="96" fillId="0" borderId="0" applyFont="0" applyFill="0" applyBorder="0" applyAlignment="0" applyProtection="0"/>
    <xf numFmtId="0" fontId="97" fillId="0" borderId="0" applyFont="0" applyFill="0" applyBorder="0" applyAlignment="0" applyProtection="0"/>
    <xf numFmtId="0" fontId="96" fillId="0" borderId="0" applyFont="0" applyFill="0" applyBorder="0" applyAlignment="0" applyProtection="0"/>
    <xf numFmtId="199" fontId="96" fillId="0" borderId="0" applyFont="0" applyFill="0" applyBorder="0" applyAlignment="0" applyProtection="0"/>
    <xf numFmtId="200" fontId="96" fillId="0" borderId="0" applyFont="0" applyFill="0" applyBorder="0" applyAlignment="0" applyProtection="0"/>
    <xf numFmtId="0" fontId="35" fillId="0" borderId="7" applyNumberFormat="0" applyBorder="0" applyAlignment="0" applyProtection="0">
      <alignment horizontal="right" vertical="center"/>
    </xf>
    <xf numFmtId="0" fontId="26" fillId="0" borderId="0">
      <protection locked="0"/>
    </xf>
    <xf numFmtId="0" fontId="26" fillId="0" borderId="0"/>
    <xf numFmtId="0" fontId="96" fillId="0" borderId="8" applyNumberFormat="0" applyFont="0" applyFill="0" applyAlignment="0" applyProtection="0"/>
    <xf numFmtId="0" fontId="26" fillId="0" borderId="0">
      <protection locked="0"/>
    </xf>
    <xf numFmtId="0" fontId="26" fillId="0" borderId="0">
      <protection locked="0"/>
    </xf>
    <xf numFmtId="173" fontId="26" fillId="0" borderId="0" applyFont="0" applyFill="0" applyBorder="0" applyAlignment="0" applyProtection="0"/>
    <xf numFmtId="201" fontId="25"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6" fillId="0" borderId="0">
      <protection locked="0"/>
    </xf>
    <xf numFmtId="0" fontId="26" fillId="0" borderId="0">
      <protection locked="0"/>
    </xf>
    <xf numFmtId="0" fontId="26" fillId="0" borderId="0">
      <protection locked="0"/>
    </xf>
    <xf numFmtId="0" fontId="26" fillId="0" borderId="0">
      <protection locked="0"/>
    </xf>
    <xf numFmtId="0" fontId="26" fillId="0" borderId="0">
      <protection locked="0"/>
    </xf>
    <xf numFmtId="0" fontId="26" fillId="0" borderId="0">
      <protection locked="0"/>
    </xf>
    <xf numFmtId="0" fontId="26" fillId="0" borderId="0">
      <protection locked="0"/>
    </xf>
    <xf numFmtId="0" fontId="26" fillId="0" borderId="0">
      <protection locked="0"/>
    </xf>
    <xf numFmtId="0" fontId="26" fillId="0" borderId="0">
      <protection locked="0"/>
    </xf>
    <xf numFmtId="2" fontId="97" fillId="0" borderId="0" applyFont="0" applyFill="0" applyBorder="0" applyAlignment="0" applyProtection="0"/>
    <xf numFmtId="0" fontId="101" fillId="0" borderId="0"/>
    <xf numFmtId="0" fontId="37" fillId="0" borderId="0">
      <alignment horizontal="right"/>
      <protection locked="0"/>
    </xf>
    <xf numFmtId="0" fontId="25" fillId="0" borderId="9"/>
    <xf numFmtId="0" fontId="26" fillId="0" borderId="0">
      <alignment horizontal="left"/>
    </xf>
    <xf numFmtId="0" fontId="102" fillId="0" borderId="0">
      <alignment horizontal="left"/>
    </xf>
    <xf numFmtId="0" fontId="38" fillId="0" borderId="0" applyFill="0" applyBorder="0" applyProtection="0">
      <alignment horizontal="left"/>
    </xf>
    <xf numFmtId="0" fontId="38" fillId="0" borderId="0">
      <alignment horizontal="left"/>
    </xf>
    <xf numFmtId="0" fontId="103" fillId="0" borderId="0" applyNumberFormat="0" applyFill="0" applyBorder="0" applyProtection="0">
      <alignment horizontal="left"/>
    </xf>
    <xf numFmtId="0" fontId="39" fillId="0" borderId="0">
      <alignment horizontal="left"/>
    </xf>
    <xf numFmtId="0" fontId="103" fillId="0" borderId="0">
      <alignment horizontal="left"/>
    </xf>
    <xf numFmtId="0" fontId="26" fillId="0" borderId="0" applyFont="0" applyFill="0" applyBorder="0" applyProtection="0">
      <alignment horizontal="right"/>
    </xf>
    <xf numFmtId="0" fontId="26" fillId="0" borderId="0" applyFont="0" applyFill="0" applyBorder="0" applyProtection="0">
      <alignment horizontal="right"/>
    </xf>
    <xf numFmtId="0" fontId="40" fillId="4" borderId="0" applyNumberFormat="0" applyBorder="0" applyAlignment="0" applyProtection="0"/>
    <xf numFmtId="0" fontId="40" fillId="4" borderId="0" applyNumberFormat="0" applyBorder="0" applyAlignment="0" applyProtection="0"/>
    <xf numFmtId="38" fontId="41" fillId="23" borderId="0" applyNumberFormat="0" applyBorder="0" applyAlignment="0" applyProtection="0"/>
    <xf numFmtId="0" fontId="26" fillId="0" borderId="0"/>
    <xf numFmtId="0" fontId="25" fillId="0" borderId="0"/>
    <xf numFmtId="0" fontId="96" fillId="0" borderId="0" applyFont="0" applyFill="0" applyBorder="0" applyAlignment="0" applyProtection="0">
      <alignment horizontal="right"/>
    </xf>
    <xf numFmtId="0" fontId="104" fillId="0" borderId="0" applyProtection="0">
      <alignment horizontal="right"/>
    </xf>
    <xf numFmtId="0" fontId="105" fillId="0" borderId="0">
      <alignment horizontal="left"/>
    </xf>
    <xf numFmtId="0" fontId="105" fillId="0" borderId="0">
      <alignment horizontal="left"/>
    </xf>
    <xf numFmtId="0" fontId="47" fillId="0" borderId="10" applyNumberFormat="0" applyAlignment="0" applyProtection="0">
      <alignment horizontal="left" vertical="center"/>
    </xf>
    <xf numFmtId="0" fontId="47" fillId="0" borderId="11">
      <alignment horizontal="left" vertical="center"/>
    </xf>
    <xf numFmtId="0" fontId="42" fillId="24" borderId="12" applyProtection="0">
      <alignment horizontal="right"/>
    </xf>
    <xf numFmtId="0" fontId="43" fillId="24" borderId="0" applyProtection="0">
      <alignment horizontal="left"/>
    </xf>
    <xf numFmtId="0" fontId="106" fillId="0" borderId="0" applyNumberFormat="0" applyFill="0" applyBorder="0" applyAlignment="0" applyProtection="0"/>
    <xf numFmtId="0" fontId="44" fillId="0" borderId="13" applyNumberFormat="0" applyFill="0" applyAlignment="0" applyProtection="0"/>
    <xf numFmtId="0" fontId="44" fillId="0" borderId="13" applyNumberFormat="0" applyFill="0" applyAlignment="0" applyProtection="0"/>
    <xf numFmtId="0" fontId="45" fillId="0" borderId="0">
      <alignment vertical="top" wrapText="1"/>
    </xf>
    <xf numFmtId="0" fontId="45" fillId="0" borderId="0">
      <alignment vertical="top" wrapText="1"/>
    </xf>
    <xf numFmtId="0" fontId="45" fillId="0" borderId="0">
      <alignment vertical="top" wrapText="1"/>
    </xf>
    <xf numFmtId="0" fontId="45" fillId="0" borderId="0">
      <alignment vertical="top" wrapText="1"/>
    </xf>
    <xf numFmtId="0" fontId="107" fillId="0" borderId="0">
      <alignment horizontal="left"/>
    </xf>
    <xf numFmtId="0" fontId="26" fillId="0" borderId="14">
      <alignment horizontal="left" vertical="top"/>
    </xf>
    <xf numFmtId="0" fontId="46" fillId="0" borderId="15" applyNumberFormat="0" applyFill="0" applyAlignment="0" applyProtection="0"/>
    <xf numFmtId="0" fontId="46" fillId="0" borderId="15" applyNumberFormat="0" applyFill="0" applyAlignment="0" applyProtection="0"/>
    <xf numFmtId="174" fontId="47" fillId="0" borderId="0" applyNumberFormat="0" applyFill="0" applyAlignment="0" applyProtection="0"/>
    <xf numFmtId="0" fontId="108" fillId="0" borderId="0">
      <alignment horizontal="left"/>
    </xf>
    <xf numFmtId="0" fontId="26" fillId="0" borderId="14">
      <alignment horizontal="left" vertical="top"/>
    </xf>
    <xf numFmtId="0" fontId="48" fillId="0" borderId="16" applyNumberFormat="0" applyFill="0" applyAlignment="0" applyProtection="0"/>
    <xf numFmtId="0" fontId="48" fillId="0" borderId="16" applyNumberFormat="0" applyFill="0" applyAlignment="0" applyProtection="0"/>
    <xf numFmtId="174" fontId="49" fillId="0" borderId="0" applyNumberFormat="0" applyFill="0" applyAlignment="0" applyProtection="0"/>
    <xf numFmtId="0" fontId="109" fillId="0" borderId="0">
      <alignment horizontal="left"/>
    </xf>
    <xf numFmtId="0" fontId="48" fillId="0" borderId="0" applyNumberFormat="0" applyFill="0" applyBorder="0" applyAlignment="0" applyProtection="0"/>
    <xf numFmtId="0" fontId="48" fillId="0" borderId="0" applyNumberFormat="0" applyFill="0" applyBorder="0" applyAlignment="0" applyProtection="0"/>
    <xf numFmtId="174" fontId="50" fillId="0" borderId="0" applyNumberFormat="0" applyFill="0" applyAlignment="0" applyProtection="0"/>
    <xf numFmtId="174" fontId="51" fillId="0" borderId="0" applyNumberFormat="0" applyFill="0" applyAlignment="0" applyProtection="0"/>
    <xf numFmtId="174" fontId="52" fillId="0" borderId="0" applyNumberFormat="0" applyFill="0" applyAlignment="0" applyProtection="0"/>
    <xf numFmtId="174" fontId="52" fillId="0" borderId="0" applyNumberFormat="0" applyFont="0" applyFill="0" applyBorder="0" applyAlignment="0" applyProtection="0"/>
    <xf numFmtId="174" fontId="52" fillId="0" borderId="0" applyNumberFormat="0" applyFont="0" applyFill="0" applyBorder="0" applyAlignment="0" applyProtection="0"/>
    <xf numFmtId="0" fontId="101" fillId="0" borderId="0"/>
    <xf numFmtId="0" fontId="101" fillId="0" borderId="0"/>
    <xf numFmtId="0" fontId="101" fillId="0" borderId="0"/>
    <xf numFmtId="0" fontId="101" fillId="0" borderId="0"/>
    <xf numFmtId="0" fontId="101" fillId="0" borderId="0"/>
    <xf numFmtId="0" fontId="25" fillId="0" borderId="0">
      <alignment horizontal="center"/>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5" fillId="0" borderId="0" applyFill="0" applyBorder="0" applyProtection="0">
      <alignment horizontal="left"/>
    </xf>
    <xf numFmtId="0" fontId="56" fillId="7" borderId="4" applyNumberFormat="0" applyAlignment="0" applyProtection="0"/>
    <xf numFmtId="10" fontId="41" fillId="25" borderId="17" applyNumberFormat="0" applyBorder="0" applyAlignment="0" applyProtection="0"/>
    <xf numFmtId="0" fontId="56" fillId="7" borderId="4" applyNumberFormat="0" applyAlignment="0" applyProtection="0"/>
    <xf numFmtId="0" fontId="56" fillId="7" borderId="4" applyNumberFormat="0" applyAlignment="0" applyProtection="0"/>
    <xf numFmtId="0" fontId="56" fillId="7" borderId="4" applyNumberFormat="0" applyAlignment="0" applyProtection="0"/>
    <xf numFmtId="0" fontId="56" fillId="7" borderId="4" applyNumberFormat="0" applyAlignment="0" applyProtection="0"/>
    <xf numFmtId="0" fontId="56" fillId="7" borderId="4" applyNumberFormat="0" applyAlignment="0" applyProtection="0"/>
    <xf numFmtId="0" fontId="56" fillId="7" borderId="4" applyNumberFormat="0" applyAlignment="0" applyProtection="0"/>
    <xf numFmtId="0" fontId="56" fillId="7" borderId="4" applyNumberFormat="0" applyAlignment="0" applyProtection="0"/>
    <xf numFmtId="0" fontId="56" fillId="7" borderId="4" applyNumberFormat="0" applyAlignment="0" applyProtection="0"/>
    <xf numFmtId="0" fontId="56" fillId="7" borderId="4" applyNumberFormat="0" applyAlignment="0" applyProtection="0"/>
    <xf numFmtId="0" fontId="56" fillId="7" borderId="4" applyNumberFormat="0" applyAlignment="0" applyProtection="0"/>
    <xf numFmtId="0" fontId="56" fillId="7" borderId="4" applyNumberFormat="0" applyAlignment="0" applyProtection="0"/>
    <xf numFmtId="0" fontId="56" fillId="7" borderId="4" applyNumberFormat="0" applyAlignment="0" applyProtection="0"/>
    <xf numFmtId="0" fontId="56" fillId="7" borderId="4" applyNumberFormat="0" applyAlignment="0" applyProtection="0"/>
    <xf numFmtId="0" fontId="56" fillId="7" borderId="4" applyNumberFormat="0" applyAlignment="0" applyProtection="0"/>
    <xf numFmtId="0" fontId="56" fillId="7" borderId="4" applyNumberFormat="0" applyAlignment="0" applyProtection="0"/>
    <xf numFmtId="0" fontId="56" fillId="7" borderId="4" applyNumberFormat="0" applyAlignment="0" applyProtection="0"/>
    <xf numFmtId="0" fontId="56" fillId="7" borderId="4" applyNumberFormat="0" applyAlignment="0" applyProtection="0"/>
    <xf numFmtId="0" fontId="56" fillId="7" borderId="4" applyNumberFormat="0" applyAlignment="0" applyProtection="0"/>
    <xf numFmtId="0" fontId="100" fillId="0" borderId="0" applyFill="0" applyBorder="0" applyProtection="0"/>
    <xf numFmtId="0" fontId="100" fillId="0" borderId="0" applyFill="0" applyBorder="0" applyProtection="0"/>
    <xf numFmtId="0" fontId="100" fillId="0" borderId="0" applyFill="0" applyBorder="0" applyProtection="0"/>
    <xf numFmtId="0" fontId="100" fillId="0" borderId="0" applyFill="0" applyBorder="0" applyProtection="0"/>
    <xf numFmtId="0" fontId="42" fillId="0" borderId="18" applyProtection="0">
      <alignment horizontal="right"/>
    </xf>
    <xf numFmtId="0" fontId="42" fillId="0" borderId="12" applyProtection="0">
      <alignment horizontal="right"/>
    </xf>
    <xf numFmtId="0" fontId="42" fillId="0" borderId="19" applyProtection="0">
      <alignment horizontal="center"/>
      <protection locked="0"/>
    </xf>
    <xf numFmtId="0" fontId="26" fillId="0" borderId="0"/>
    <xf numFmtId="0" fontId="57" fillId="0" borderId="20" applyNumberFormat="0" applyFill="0" applyAlignment="0" applyProtection="0"/>
    <xf numFmtId="0" fontId="57" fillId="0" borderId="20" applyNumberFormat="0" applyFill="0" applyAlignment="0" applyProtection="0"/>
    <xf numFmtId="0" fontId="26" fillId="0" borderId="0"/>
    <xf numFmtId="0" fontId="26" fillId="0" borderId="0"/>
    <xf numFmtId="0" fontId="26" fillId="0" borderId="0"/>
    <xf numFmtId="202" fontId="96" fillId="0" borderId="0" applyFont="0" applyFill="0" applyBorder="0" applyAlignment="0" applyProtection="0"/>
    <xf numFmtId="203" fontId="96" fillId="0" borderId="0" applyFont="0" applyFill="0" applyBorder="0" applyAlignment="0" applyProtection="0"/>
    <xf numFmtId="165" fontId="110" fillId="0" borderId="0" applyFont="0" applyFill="0" applyBorder="0" applyAlignment="0" applyProtection="0"/>
    <xf numFmtId="166" fontId="110" fillId="0" borderId="0" applyFont="0" applyFill="0" applyBorder="0" applyAlignment="0" applyProtection="0"/>
    <xf numFmtId="0" fontId="111" fillId="0" borderId="0" applyNumberFormat="0">
      <alignment horizontal="left"/>
    </xf>
    <xf numFmtId="0" fontId="96" fillId="0" borderId="0" applyFont="0" applyFill="0" applyBorder="0" applyAlignment="0" applyProtection="0">
      <alignment horizontal="right"/>
    </xf>
    <xf numFmtId="204" fontId="96" fillId="0" borderId="0" applyFont="0" applyFill="0" applyBorder="0" applyAlignment="0" applyProtection="0">
      <alignment horizontal="right"/>
    </xf>
    <xf numFmtId="1" fontId="26" fillId="0" borderId="0" applyFont="0" applyFill="0" applyBorder="0" applyProtection="0">
      <alignment horizontal="right"/>
    </xf>
    <xf numFmtId="1" fontId="26" fillId="0" borderId="0" applyFont="0" applyFill="0" applyBorder="0" applyProtection="0">
      <alignment horizontal="right"/>
    </xf>
    <xf numFmtId="0" fontId="58" fillId="26" borderId="0" applyNumberFormat="0" applyBorder="0" applyAlignment="0" applyProtection="0"/>
    <xf numFmtId="0" fontId="58" fillId="26" borderId="0" applyNumberFormat="0" applyBorder="0" applyAlignment="0" applyProtection="0"/>
    <xf numFmtId="37" fontId="112" fillId="0" borderId="0"/>
    <xf numFmtId="0" fontId="59" fillId="0" borderId="0"/>
    <xf numFmtId="3" fontId="113" fillId="0" borderId="0"/>
    <xf numFmtId="0" fontId="59" fillId="0" borderId="0"/>
    <xf numFmtId="0" fontId="59" fillId="0" borderId="0"/>
    <xf numFmtId="0" fontId="59" fillId="0" borderId="0"/>
    <xf numFmtId="0" fontId="59" fillId="0" borderId="0"/>
    <xf numFmtId="0" fontId="96" fillId="0" borderId="0" applyFill="0" applyBorder="0" applyProtection="0"/>
    <xf numFmtId="0" fontId="26" fillId="0" borderId="0">
      <alignment vertical="top"/>
    </xf>
    <xf numFmtId="0" fontId="26" fillId="0" borderId="0"/>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xf numFmtId="0" fontId="29" fillId="0" borderId="0"/>
    <xf numFmtId="0" fontId="26" fillId="0" borderId="0">
      <alignment vertical="top"/>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0" fontId="25" fillId="0" borderId="0"/>
    <xf numFmtId="0" fontId="25" fillId="0" borderId="0"/>
    <xf numFmtId="186" fontId="25" fillId="0" borderId="0" applyFill="0" applyBorder="0" applyAlignment="0" applyProtection="0"/>
    <xf numFmtId="186" fontId="25" fillId="0" borderId="0" applyFill="0" applyBorder="0" applyAlignment="0" applyProtection="0"/>
    <xf numFmtId="186" fontId="25" fillId="0" borderId="0" applyFill="0" applyBorder="0" applyAlignment="0" applyProtection="0"/>
    <xf numFmtId="0" fontId="60" fillId="0" borderId="0"/>
    <xf numFmtId="0" fontId="29" fillId="0" borderId="0"/>
    <xf numFmtId="0" fontId="29" fillId="0" borderId="0"/>
    <xf numFmtId="0" fontId="29" fillId="0" borderId="0"/>
    <xf numFmtId="0" fontId="26" fillId="0" borderId="0"/>
    <xf numFmtId="0" fontId="26" fillId="0" borderId="0"/>
    <xf numFmtId="0" fontId="26" fillId="0" borderId="0"/>
    <xf numFmtId="0" fontId="26" fillId="0" borderId="0"/>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7" fillId="0" borderId="0">
      <alignment vertical="top"/>
    </xf>
    <xf numFmtId="0" fontId="29" fillId="27" borderId="21" applyNumberFormat="0" applyFont="0" applyAlignment="0" applyProtection="0"/>
    <xf numFmtId="0" fontId="26" fillId="27" borderId="21" applyNumberFormat="0" applyFont="0" applyAlignment="0" applyProtection="0"/>
    <xf numFmtId="0" fontId="114" fillId="0" borderId="0"/>
    <xf numFmtId="0" fontId="101" fillId="0" borderId="0"/>
    <xf numFmtId="0" fontId="101" fillId="0" borderId="0"/>
    <xf numFmtId="0" fontId="61" fillId="20" borderId="22" applyNumberFormat="0" applyAlignment="0" applyProtection="0"/>
    <xf numFmtId="0" fontId="61" fillId="20" borderId="22" applyNumberFormat="0" applyAlignment="0" applyProtection="0"/>
    <xf numFmtId="40" fontId="62" fillId="28" borderId="0">
      <alignment horizontal="right"/>
    </xf>
    <xf numFmtId="0" fontId="63" fillId="28" borderId="0">
      <alignment horizontal="right"/>
    </xf>
    <xf numFmtId="0" fontId="64" fillId="28" borderId="23"/>
    <xf numFmtId="0" fontId="64" fillId="0" borderId="0" applyBorder="0">
      <alignment horizontal="centerContinuous"/>
    </xf>
    <xf numFmtId="0" fontId="65" fillId="0" borderId="0" applyBorder="0">
      <alignment horizontal="centerContinuous"/>
    </xf>
    <xf numFmtId="175" fontId="26" fillId="0" borderId="0" applyFont="0" applyFill="0" applyBorder="0" applyProtection="0">
      <alignment horizontal="right"/>
    </xf>
    <xf numFmtId="175" fontId="26" fillId="0" borderId="0" applyFont="0" applyFill="0" applyBorder="0" applyProtection="0">
      <alignment horizontal="right"/>
    </xf>
    <xf numFmtId="1" fontId="115" fillId="0" borderId="0" applyProtection="0">
      <alignment horizontal="right" vertical="center"/>
    </xf>
    <xf numFmtId="9" fontId="25" fillId="0" borderId="0" applyFont="0" applyFill="0" applyBorder="0" applyAlignment="0" applyProtection="0"/>
    <xf numFmtId="9" fontId="116" fillId="0" borderId="0" applyFont="0" applyFill="0" applyBorder="0" applyAlignment="0" applyProtection="0"/>
    <xf numFmtId="10" fontId="26" fillId="0" borderId="0" applyFont="0" applyFill="0" applyBorder="0" applyAlignment="0" applyProtection="0"/>
    <xf numFmtId="9" fontId="29" fillId="0" borderId="0" applyFont="0" applyFill="0" applyBorder="0" applyAlignment="0" applyProtection="0"/>
    <xf numFmtId="9" fontId="117"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17" fillId="0" borderId="0" applyFont="0" applyFill="0" applyBorder="0" applyAlignment="0" applyProtection="0"/>
    <xf numFmtId="9" fontId="117"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205" fontId="100" fillId="0" borderId="0" applyFont="0" applyFill="0" applyBorder="0" applyAlignment="0" applyProtection="0"/>
    <xf numFmtId="3" fontId="86" fillId="29" borderId="24"/>
    <xf numFmtId="3" fontId="86" fillId="0" borderId="24" applyFont="0" applyFill="0" applyBorder="0" applyAlignment="0" applyProtection="0">
      <protection locked="0"/>
    </xf>
    <xf numFmtId="0" fontId="114" fillId="0" borderId="0"/>
    <xf numFmtId="0" fontId="25" fillId="0" borderId="0"/>
    <xf numFmtId="0" fontId="41" fillId="0" borderId="0"/>
    <xf numFmtId="206" fontId="118" fillId="0" borderId="0"/>
    <xf numFmtId="0" fontId="26" fillId="0" borderId="0"/>
    <xf numFmtId="0" fontId="26" fillId="0" borderId="0"/>
    <xf numFmtId="2" fontId="66" fillId="30" borderId="25" applyAlignment="0" applyProtection="0">
      <protection locked="0"/>
    </xf>
    <xf numFmtId="0" fontId="67" fillId="25" borderId="25" applyNumberFormat="0" applyAlignment="0" applyProtection="0"/>
    <xf numFmtId="0" fontId="68" fillId="31" borderId="17" applyNumberFormat="0" applyAlignment="0" applyProtection="0">
      <alignment horizontal="center" vertical="center"/>
    </xf>
    <xf numFmtId="0" fontId="41" fillId="0" borderId="0"/>
    <xf numFmtId="0" fontId="25" fillId="0" borderId="0"/>
    <xf numFmtId="4" fontId="60" fillId="32" borderId="22" applyNumberFormat="0" applyProtection="0">
      <alignment vertical="center"/>
    </xf>
    <xf numFmtId="4" fontId="69" fillId="32" borderId="22" applyNumberFormat="0" applyProtection="0">
      <alignment vertical="center"/>
    </xf>
    <xf numFmtId="4" fontId="60" fillId="32" borderId="22" applyNumberFormat="0" applyProtection="0">
      <alignment horizontal="left" vertical="center" indent="1"/>
    </xf>
    <xf numFmtId="4" fontId="60" fillId="32" borderId="22" applyNumberFormat="0" applyProtection="0">
      <alignment horizontal="left" vertical="center" indent="1"/>
    </xf>
    <xf numFmtId="0" fontId="26" fillId="33" borderId="22" applyNumberFormat="0" applyProtection="0">
      <alignment horizontal="left" vertical="center" indent="1"/>
    </xf>
    <xf numFmtId="4" fontId="60" fillId="34" borderId="22" applyNumberFormat="0" applyProtection="0">
      <alignment horizontal="right" vertical="center"/>
    </xf>
    <xf numFmtId="4" fontId="60" fillId="35" borderId="22" applyNumberFormat="0" applyProtection="0">
      <alignment horizontal="right" vertical="center"/>
    </xf>
    <xf numFmtId="4" fontId="60" fillId="36" borderId="22" applyNumberFormat="0" applyProtection="0">
      <alignment horizontal="right" vertical="center"/>
    </xf>
    <xf numFmtId="4" fontId="60" fillId="37" borderId="22" applyNumberFormat="0" applyProtection="0">
      <alignment horizontal="right" vertical="center"/>
    </xf>
    <xf numFmtId="4" fontId="60" fillId="38" borderId="22" applyNumberFormat="0" applyProtection="0">
      <alignment horizontal="right" vertical="center"/>
    </xf>
    <xf numFmtId="4" fontId="60" fillId="39" borderId="22" applyNumberFormat="0" applyProtection="0">
      <alignment horizontal="right" vertical="center"/>
    </xf>
    <xf numFmtId="4" fontId="60" fillId="40" borderId="22" applyNumberFormat="0" applyProtection="0">
      <alignment horizontal="right" vertical="center"/>
    </xf>
    <xf numFmtId="4" fontId="60" fillId="41" borderId="22" applyNumberFormat="0" applyProtection="0">
      <alignment horizontal="right" vertical="center"/>
    </xf>
    <xf numFmtId="4" fontId="60" fillId="42" borderId="22" applyNumberFormat="0" applyProtection="0">
      <alignment horizontal="right" vertical="center"/>
    </xf>
    <xf numFmtId="4" fontId="70" fillId="43" borderId="22" applyNumberFormat="0" applyProtection="0">
      <alignment horizontal="left" vertical="center" indent="1"/>
    </xf>
    <xf numFmtId="4" fontId="60" fillId="44" borderId="26" applyNumberFormat="0" applyProtection="0">
      <alignment horizontal="left" vertical="center" indent="1"/>
    </xf>
    <xf numFmtId="4" fontId="71" fillId="45" borderId="0" applyNumberFormat="0" applyProtection="0">
      <alignment horizontal="left" vertical="center" indent="1"/>
    </xf>
    <xf numFmtId="0" fontId="26" fillId="33" borderId="22" applyNumberFormat="0" applyProtection="0">
      <alignment horizontal="left" vertical="center" indent="1"/>
    </xf>
    <xf numFmtId="4" fontId="60" fillId="44" borderId="22" applyNumberFormat="0" applyProtection="0">
      <alignment horizontal="left" vertical="center" indent="1"/>
    </xf>
    <xf numFmtId="4" fontId="60" fillId="46" borderId="22" applyNumberFormat="0" applyProtection="0">
      <alignment horizontal="left" vertical="center" indent="1"/>
    </xf>
    <xf numFmtId="0" fontId="26" fillId="46" borderId="22" applyNumberFormat="0" applyProtection="0">
      <alignment horizontal="left" vertical="center" indent="1"/>
    </xf>
    <xf numFmtId="0" fontId="26" fillId="46" borderId="22" applyNumberFormat="0" applyProtection="0">
      <alignment horizontal="left" vertical="center" indent="1"/>
    </xf>
    <xf numFmtId="0" fontId="26" fillId="31" borderId="22" applyNumberFormat="0" applyProtection="0">
      <alignment horizontal="left" vertical="center" indent="1"/>
    </xf>
    <xf numFmtId="0" fontId="26" fillId="31" borderId="22" applyNumberFormat="0" applyProtection="0">
      <alignment horizontal="left" vertical="center" indent="1"/>
    </xf>
    <xf numFmtId="0" fontId="26" fillId="23" borderId="22" applyNumberFormat="0" applyProtection="0">
      <alignment horizontal="left" vertical="center" indent="1"/>
    </xf>
    <xf numFmtId="0" fontId="26" fillId="23" borderId="22" applyNumberFormat="0" applyProtection="0">
      <alignment horizontal="left" vertical="center" indent="1"/>
    </xf>
    <xf numFmtId="0" fontId="26" fillId="33" borderId="22" applyNumberFormat="0" applyProtection="0">
      <alignment horizontal="left" vertical="center" indent="1"/>
    </xf>
    <xf numFmtId="0" fontId="26" fillId="33" borderId="22" applyNumberFormat="0" applyProtection="0">
      <alignment horizontal="left" vertical="center" indent="1"/>
    </xf>
    <xf numFmtId="4" fontId="60" fillId="25" borderId="22" applyNumberFormat="0" applyProtection="0">
      <alignment vertical="center"/>
    </xf>
    <xf numFmtId="4" fontId="69" fillId="25" borderId="22" applyNumberFormat="0" applyProtection="0">
      <alignment vertical="center"/>
    </xf>
    <xf numFmtId="4" fontId="60" fillId="25" borderId="22" applyNumberFormat="0" applyProtection="0">
      <alignment horizontal="left" vertical="center" indent="1"/>
    </xf>
    <xf numFmtId="4" fontId="60" fillId="25" borderId="22" applyNumberFormat="0" applyProtection="0">
      <alignment horizontal="left" vertical="center" indent="1"/>
    </xf>
    <xf numFmtId="4" fontId="60" fillId="44" borderId="22" applyNumberFormat="0" applyProtection="0">
      <alignment horizontal="right" vertical="center"/>
    </xf>
    <xf numFmtId="4" fontId="69" fillId="44" borderId="22" applyNumberFormat="0" applyProtection="0">
      <alignment horizontal="right" vertical="center"/>
    </xf>
    <xf numFmtId="0" fontId="26" fillId="33" borderId="22" applyNumberFormat="0" applyProtection="0">
      <alignment horizontal="left" vertical="center" indent="1"/>
    </xf>
    <xf numFmtId="0" fontId="26" fillId="33" borderId="22" applyNumberFormat="0" applyProtection="0">
      <alignment horizontal="left" vertical="center" indent="1"/>
    </xf>
    <xf numFmtId="0" fontId="72" fillId="0" borderId="0"/>
    <xf numFmtId="4" fontId="73" fillId="44" borderId="22" applyNumberFormat="0" applyProtection="0">
      <alignment horizontal="right" vertical="center"/>
    </xf>
    <xf numFmtId="0" fontId="25" fillId="0" borderId="9"/>
    <xf numFmtId="0" fontId="26" fillId="0" borderId="0"/>
    <xf numFmtId="0" fontId="25" fillId="0" borderId="0"/>
    <xf numFmtId="0" fontId="87" fillId="0" borderId="0"/>
    <xf numFmtId="0" fontId="26" fillId="0" borderId="0">
      <alignment vertical="top"/>
    </xf>
    <xf numFmtId="0" fontId="74" fillId="28" borderId="27">
      <alignment horizontal="center"/>
    </xf>
    <xf numFmtId="3" fontId="75" fillId="28" borderId="0"/>
    <xf numFmtId="3" fontId="74" fillId="28" borderId="0"/>
    <xf numFmtId="0" fontId="75" fillId="28" borderId="0"/>
    <xf numFmtId="0" fontId="74" fillId="28" borderId="0"/>
    <xf numFmtId="0" fontId="75" fillId="28" borderId="0">
      <alignment horizontal="center"/>
    </xf>
    <xf numFmtId="0" fontId="25" fillId="0" borderId="28"/>
    <xf numFmtId="0" fontId="76" fillId="0" borderId="0">
      <alignment wrapText="1"/>
    </xf>
    <xf numFmtId="0" fontId="76" fillId="0" borderId="0">
      <alignment wrapText="1"/>
    </xf>
    <xf numFmtId="0" fontId="76" fillId="0" borderId="0">
      <alignment wrapText="1"/>
    </xf>
    <xf numFmtId="0" fontId="76" fillId="0" borderId="0">
      <alignment wrapText="1"/>
    </xf>
    <xf numFmtId="0" fontId="119" fillId="0" borderId="0" applyBorder="0" applyProtection="0">
      <alignment vertical="center"/>
    </xf>
    <xf numFmtId="0" fontId="119" fillId="0" borderId="29" applyBorder="0" applyProtection="0">
      <alignment horizontal="right" vertical="center"/>
    </xf>
    <xf numFmtId="0" fontId="120" fillId="47" borderId="0" applyBorder="0" applyProtection="0">
      <alignment horizontal="centerContinuous" vertical="center"/>
    </xf>
    <xf numFmtId="0" fontId="120" fillId="48" borderId="29" applyBorder="0" applyProtection="0">
      <alignment horizontal="centerContinuous" vertical="center"/>
    </xf>
    <xf numFmtId="0" fontId="121" fillId="0" borderId="0" applyNumberFormat="0" applyFill="0" applyBorder="0" applyProtection="0">
      <alignment horizontal="left"/>
    </xf>
    <xf numFmtId="0" fontId="77" fillId="49" borderId="0">
      <alignment horizontal="right" vertical="top" wrapText="1"/>
    </xf>
    <xf numFmtId="0" fontId="77" fillId="49" borderId="0">
      <alignment horizontal="right" vertical="top" wrapText="1"/>
    </xf>
    <xf numFmtId="0" fontId="77" fillId="49" borderId="0">
      <alignment horizontal="right" vertical="top" wrapText="1"/>
    </xf>
    <xf numFmtId="0" fontId="77" fillId="49" borderId="0">
      <alignment horizontal="right" vertical="top" wrapText="1"/>
    </xf>
    <xf numFmtId="0" fontId="77" fillId="0" borderId="0" applyBorder="0" applyProtection="0">
      <alignment horizontal="left"/>
    </xf>
    <xf numFmtId="0" fontId="78" fillId="0" borderId="0"/>
    <xf numFmtId="0" fontId="78" fillId="0" borderId="0"/>
    <xf numFmtId="0" fontId="78" fillId="0" borderId="0"/>
    <xf numFmtId="0" fontId="78" fillId="0" borderId="0"/>
    <xf numFmtId="0" fontId="79" fillId="0" borderId="0"/>
    <xf numFmtId="0" fontId="79" fillId="0" borderId="0"/>
    <xf numFmtId="0" fontId="79" fillId="0" borderId="0"/>
    <xf numFmtId="0" fontId="80" fillId="0" borderId="0"/>
    <xf numFmtId="0" fontId="80" fillId="0" borderId="0"/>
    <xf numFmtId="0" fontId="80" fillId="0" borderId="0"/>
    <xf numFmtId="176" fontId="41" fillId="0" borderId="0">
      <alignment wrapText="1"/>
      <protection locked="0"/>
    </xf>
    <xf numFmtId="176" fontId="41" fillId="0" borderId="0">
      <alignment wrapText="1"/>
      <protection locked="0"/>
    </xf>
    <xf numFmtId="176" fontId="77" fillId="50" borderId="0">
      <alignment wrapText="1"/>
      <protection locked="0"/>
    </xf>
    <xf numFmtId="176" fontId="77" fillId="50" borderId="0">
      <alignment wrapText="1"/>
      <protection locked="0"/>
    </xf>
    <xf numFmtId="176" fontId="77" fillId="50" borderId="0">
      <alignment wrapText="1"/>
      <protection locked="0"/>
    </xf>
    <xf numFmtId="176" fontId="77" fillId="50" borderId="0">
      <alignment wrapText="1"/>
      <protection locked="0"/>
    </xf>
    <xf numFmtId="177" fontId="41" fillId="0" borderId="0">
      <alignment wrapText="1"/>
      <protection locked="0"/>
    </xf>
    <xf numFmtId="177" fontId="41" fillId="0" borderId="0">
      <alignment wrapText="1"/>
      <protection locked="0"/>
    </xf>
    <xf numFmtId="177" fontId="41" fillId="0" borderId="0">
      <alignment wrapText="1"/>
      <protection locked="0"/>
    </xf>
    <xf numFmtId="177" fontId="77" fillId="50" borderId="0">
      <alignment wrapText="1"/>
      <protection locked="0"/>
    </xf>
    <xf numFmtId="177" fontId="77" fillId="50" borderId="0">
      <alignment wrapText="1"/>
      <protection locked="0"/>
    </xf>
    <xf numFmtId="177" fontId="77" fillId="50" borderId="0">
      <alignment wrapText="1"/>
      <protection locked="0"/>
    </xf>
    <xf numFmtId="177" fontId="77" fillId="50" borderId="0">
      <alignment wrapText="1"/>
      <protection locked="0"/>
    </xf>
    <xf numFmtId="177" fontId="77" fillId="50" borderId="0">
      <alignment wrapText="1"/>
      <protection locked="0"/>
    </xf>
    <xf numFmtId="178" fontId="41" fillId="0" borderId="0">
      <alignment wrapText="1"/>
      <protection locked="0"/>
    </xf>
    <xf numFmtId="178" fontId="41" fillId="0" borderId="0">
      <alignment wrapText="1"/>
      <protection locked="0"/>
    </xf>
    <xf numFmtId="178" fontId="77" fillId="50" borderId="0">
      <alignment wrapText="1"/>
      <protection locked="0"/>
    </xf>
    <xf numFmtId="178" fontId="77" fillId="50" borderId="0">
      <alignment wrapText="1"/>
      <protection locked="0"/>
    </xf>
    <xf numFmtId="178" fontId="77" fillId="50" borderId="0">
      <alignment wrapText="1"/>
      <protection locked="0"/>
    </xf>
    <xf numFmtId="178" fontId="77" fillId="50" borderId="0">
      <alignment wrapText="1"/>
      <protection locked="0"/>
    </xf>
    <xf numFmtId="0" fontId="103" fillId="0" borderId="0" applyNumberFormat="0" applyFill="0" applyBorder="0" applyProtection="0">
      <alignment horizontal="left"/>
    </xf>
    <xf numFmtId="0" fontId="108" fillId="0" borderId="0" applyNumberFormat="0" applyFill="0" applyBorder="0" applyProtection="0"/>
    <xf numFmtId="0" fontId="122" fillId="0" borderId="0" applyFill="0" applyBorder="0" applyProtection="0">
      <alignment horizontal="left"/>
    </xf>
    <xf numFmtId="179" fontId="77" fillId="49" borderId="30">
      <alignment wrapText="1"/>
    </xf>
    <xf numFmtId="179" fontId="77" fillId="49" borderId="30">
      <alignment wrapText="1"/>
    </xf>
    <xf numFmtId="179" fontId="77" fillId="49" borderId="30">
      <alignment wrapText="1"/>
    </xf>
    <xf numFmtId="180" fontId="77" fillId="49" borderId="30">
      <alignment wrapText="1"/>
    </xf>
    <xf numFmtId="180" fontId="77" fillId="49" borderId="30">
      <alignment wrapText="1"/>
    </xf>
    <xf numFmtId="180" fontId="77" fillId="49" borderId="30">
      <alignment wrapText="1"/>
    </xf>
    <xf numFmtId="180" fontId="77" fillId="49" borderId="30">
      <alignment wrapText="1"/>
    </xf>
    <xf numFmtId="181" fontId="77" fillId="49" borderId="30">
      <alignment wrapText="1"/>
    </xf>
    <xf numFmtId="181" fontId="77" fillId="49" borderId="30">
      <alignment wrapText="1"/>
    </xf>
    <xf numFmtId="181" fontId="77" fillId="49" borderId="30">
      <alignment wrapText="1"/>
    </xf>
    <xf numFmtId="0" fontId="78" fillId="0" borderId="31">
      <alignment horizontal="right"/>
    </xf>
    <xf numFmtId="0" fontId="78" fillId="0" borderId="31">
      <alignment horizontal="right"/>
    </xf>
    <xf numFmtId="0" fontId="78" fillId="0" borderId="31">
      <alignment horizontal="right"/>
    </xf>
    <xf numFmtId="0" fontId="41" fillId="0" borderId="14" applyFill="0" applyBorder="0" applyProtection="0">
      <alignment horizontal="left" vertical="top"/>
    </xf>
    <xf numFmtId="0" fontId="78" fillId="0" borderId="31">
      <alignment horizontal="right"/>
    </xf>
    <xf numFmtId="207" fontId="26" fillId="0" borderId="0" applyNumberFormat="0" applyFill="0" applyBorder="0">
      <alignment horizontal="left"/>
    </xf>
    <xf numFmtId="207" fontId="26" fillId="0" borderId="0" applyNumberFormat="0" applyFill="0" applyBorder="0">
      <alignment horizontal="right"/>
    </xf>
    <xf numFmtId="0" fontId="26" fillId="0" borderId="0"/>
    <xf numFmtId="0" fontId="123" fillId="0" borderId="0" applyNumberFormat="0" applyFill="0" applyBorder="0" applyProtection="0"/>
    <xf numFmtId="0" fontId="123" fillId="0" borderId="0" applyNumberFormat="0" applyFill="0" applyBorder="0" applyProtection="0"/>
    <xf numFmtId="0" fontId="26" fillId="0" borderId="0" applyNumberFormat="0" applyFill="0" applyBorder="0" applyProtection="0"/>
    <xf numFmtId="0" fontId="26" fillId="0" borderId="0" applyNumberFormat="0" applyFill="0" applyBorder="0" applyProtection="0"/>
    <xf numFmtId="0" fontId="123" fillId="0" borderId="0" applyNumberFormat="0" applyFill="0" applyBorder="0" applyProtection="0"/>
    <xf numFmtId="0" fontId="123" fillId="0" borderId="0"/>
    <xf numFmtId="40" fontId="81" fillId="0" borderId="0"/>
    <xf numFmtId="0" fontId="82"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Protection="0">
      <alignment horizontal="left" vertical="center" indent="10"/>
    </xf>
    <xf numFmtId="0" fontId="83" fillId="0" borderId="0" applyNumberFormat="0" applyFill="0" applyBorder="0" applyProtection="0">
      <alignment horizontal="left" vertical="center" indent="10"/>
    </xf>
    <xf numFmtId="0" fontId="26" fillId="0" borderId="0"/>
    <xf numFmtId="0" fontId="123" fillId="0" borderId="0"/>
    <xf numFmtId="0" fontId="84" fillId="0" borderId="32" applyNumberFormat="0" applyFill="0" applyAlignment="0" applyProtection="0"/>
    <xf numFmtId="0" fontId="84" fillId="0" borderId="32" applyNumberFormat="0" applyFill="0" applyAlignment="0" applyProtection="0"/>
    <xf numFmtId="0" fontId="124" fillId="0" borderId="0" applyFill="0" applyBorder="0" applyProtection="0"/>
    <xf numFmtId="0" fontId="124" fillId="0" borderId="0" applyFill="0" applyBorder="0" applyProtection="0"/>
    <xf numFmtId="0" fontId="26" fillId="0" borderId="0"/>
    <xf numFmtId="0" fontId="114" fillId="0" borderId="0"/>
    <xf numFmtId="0" fontId="26" fillId="0" borderId="0"/>
    <xf numFmtId="0" fontId="26" fillId="0" borderId="0"/>
    <xf numFmtId="0" fontId="25" fillId="0" borderId="0">
      <alignment horizontal="center" textRotation="180"/>
    </xf>
    <xf numFmtId="0" fontId="85" fillId="0" borderId="0" applyNumberFormat="0" applyFill="0" applyBorder="0" applyAlignment="0" applyProtection="0"/>
    <xf numFmtId="0" fontId="85" fillId="0" borderId="0" applyNumberFormat="0" applyFill="0" applyBorder="0" applyAlignment="0" applyProtection="0"/>
    <xf numFmtId="0" fontId="41" fillId="0" borderId="0"/>
    <xf numFmtId="0" fontId="25" fillId="0" borderId="0"/>
    <xf numFmtId="0" fontId="25" fillId="0" borderId="0"/>
    <xf numFmtId="0" fontId="25" fillId="0" borderId="0"/>
    <xf numFmtId="0" fontId="2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9" fillId="0" borderId="0"/>
    <xf numFmtId="0" fontId="25" fillId="0" borderId="0"/>
    <xf numFmtId="0" fontId="29" fillId="0" borderId="0"/>
    <xf numFmtId="0" fontId="24" fillId="0" borderId="0"/>
    <xf numFmtId="0" fontId="24" fillId="0" borderId="0"/>
    <xf numFmtId="0" fontId="24" fillId="0" borderId="0"/>
    <xf numFmtId="0" fontId="24" fillId="0" borderId="0"/>
    <xf numFmtId="0" fontId="25" fillId="0" borderId="0"/>
    <xf numFmtId="0" fontId="125" fillId="0" borderId="0"/>
    <xf numFmtId="0" fontId="25" fillId="0" borderId="0"/>
    <xf numFmtId="0" fontId="25" fillId="0" borderId="0"/>
    <xf numFmtId="0" fontId="25" fillId="0" borderId="0"/>
    <xf numFmtId="9" fontId="24" fillId="0" borderId="0" applyFont="0" applyFill="0" applyBorder="0" applyAlignment="0" applyProtection="0"/>
    <xf numFmtId="0" fontId="25" fillId="0" borderId="0"/>
    <xf numFmtId="0" fontId="23" fillId="0" borderId="0"/>
    <xf numFmtId="0" fontId="34" fillId="0" borderId="0"/>
    <xf numFmtId="0" fontId="27" fillId="0" borderId="0">
      <alignment vertical="top"/>
    </xf>
    <xf numFmtId="43" fontId="34" fillId="0" borderId="0" applyFont="0" applyFill="0" applyBorder="0" applyAlignment="0" applyProtection="0"/>
    <xf numFmtId="0" fontId="126" fillId="0" borderId="0" applyNumberFormat="0" applyFill="0" applyBorder="0" applyAlignment="0" applyProtection="0">
      <alignment vertical="top"/>
      <protection locked="0"/>
    </xf>
    <xf numFmtId="9" fontId="34" fillId="0" borderId="0" applyFont="0" applyFill="0" applyBorder="0" applyAlignment="0" applyProtection="0"/>
    <xf numFmtId="0" fontId="27" fillId="0" borderId="0">
      <alignment vertical="top"/>
    </xf>
    <xf numFmtId="0" fontId="127" fillId="56" borderId="73"/>
    <xf numFmtId="0" fontId="34" fillId="0" borderId="0"/>
    <xf numFmtId="43" fontId="34" fillId="0" borderId="0" applyFont="0" applyFill="0" applyBorder="0" applyAlignment="0" applyProtection="0"/>
    <xf numFmtId="9" fontId="34" fillId="0" borderId="0" applyFont="0" applyFill="0" applyBorder="0" applyAlignment="0" applyProtection="0"/>
    <xf numFmtId="0" fontId="25" fillId="0" borderId="0"/>
    <xf numFmtId="0" fontId="22" fillId="0" borderId="0"/>
    <xf numFmtId="9" fontId="25" fillId="0" borderId="0" applyFont="0" applyFill="0" applyBorder="0" applyAlignment="0" applyProtection="0"/>
    <xf numFmtId="0" fontId="128" fillId="0" borderId="0"/>
    <xf numFmtId="43" fontId="25" fillId="0" borderId="0" applyFont="0" applyFill="0" applyBorder="0" applyAlignment="0" applyProtection="0"/>
    <xf numFmtId="0" fontId="128" fillId="57" borderId="0" applyNumberFormat="0" applyBorder="0" applyAlignment="0" applyProtection="0"/>
    <xf numFmtId="0" fontId="128" fillId="58" borderId="0" applyNumberFormat="0" applyBorder="0" applyAlignment="0" applyProtection="0"/>
    <xf numFmtId="0" fontId="128" fillId="59" borderId="0" applyNumberFormat="0" applyBorder="0" applyAlignment="0" applyProtection="0"/>
    <xf numFmtId="0" fontId="128" fillId="60" borderId="0" applyNumberFormat="0" applyBorder="0" applyAlignment="0" applyProtection="0"/>
    <xf numFmtId="0" fontId="128" fillId="61" borderId="0" applyNumberFormat="0" applyBorder="0" applyAlignment="0" applyProtection="0"/>
    <xf numFmtId="0" fontId="128" fillId="62" borderId="0" applyNumberFormat="0" applyBorder="0" applyAlignment="0" applyProtection="0"/>
    <xf numFmtId="0" fontId="128" fillId="63" borderId="0" applyNumberFormat="0" applyBorder="0" applyAlignment="0" applyProtection="0"/>
    <xf numFmtId="0" fontId="128" fillId="64" borderId="0" applyNumberFormat="0" applyBorder="0" applyAlignment="0" applyProtection="0"/>
    <xf numFmtId="0" fontId="128" fillId="65" borderId="0" applyNumberFormat="0" applyBorder="0" applyAlignment="0" applyProtection="0"/>
    <xf numFmtId="0" fontId="128" fillId="66" borderId="0" applyNumberFormat="0" applyBorder="0" applyAlignment="0" applyProtection="0"/>
    <xf numFmtId="0" fontId="128" fillId="67" borderId="0" applyNumberFormat="0" applyBorder="0" applyAlignment="0" applyProtection="0"/>
    <xf numFmtId="0" fontId="128" fillId="68" borderId="0" applyNumberFormat="0" applyBorder="0" applyAlignment="0" applyProtection="0"/>
    <xf numFmtId="0" fontId="130" fillId="69" borderId="0" applyNumberFormat="0" applyBorder="0" applyAlignment="0" applyProtection="0"/>
    <xf numFmtId="0" fontId="130" fillId="70" borderId="0" applyNumberFormat="0" applyBorder="0" applyAlignment="0" applyProtection="0"/>
    <xf numFmtId="0" fontId="130" fillId="71" borderId="0" applyNumberFormat="0" applyBorder="0" applyAlignment="0" applyProtection="0"/>
    <xf numFmtId="0" fontId="130" fillId="72" borderId="0" applyNumberFormat="0" applyBorder="0" applyAlignment="0" applyProtection="0"/>
    <xf numFmtId="0" fontId="130" fillId="73" borderId="0" applyNumberFormat="0" applyBorder="0" applyAlignment="0" applyProtection="0"/>
    <xf numFmtId="0" fontId="130" fillId="74" borderId="0" applyNumberFormat="0" applyBorder="0" applyAlignment="0" applyProtection="0"/>
    <xf numFmtId="0" fontId="130" fillId="75" borderId="0" applyNumberFormat="0" applyBorder="0" applyAlignment="0" applyProtection="0"/>
    <xf numFmtId="0" fontId="130" fillId="76" borderId="0" applyNumberFormat="0" applyBorder="0" applyAlignment="0" applyProtection="0"/>
    <xf numFmtId="0" fontId="130" fillId="77" borderId="0" applyNumberFormat="0" applyBorder="0" applyAlignment="0" applyProtection="0"/>
    <xf numFmtId="0" fontId="130" fillId="78" borderId="0" applyNumberFormat="0" applyBorder="0" applyAlignment="0" applyProtection="0"/>
    <xf numFmtId="0" fontId="130" fillId="79" borderId="0" applyNumberFormat="0" applyBorder="0" applyAlignment="0" applyProtection="0"/>
    <xf numFmtId="0" fontId="130" fillId="80" borderId="0" applyNumberFormat="0" applyBorder="0" applyAlignment="0" applyProtection="0"/>
    <xf numFmtId="0" fontId="131" fillId="81" borderId="0" applyNumberFormat="0" applyBorder="0" applyAlignment="0" applyProtection="0"/>
    <xf numFmtId="0" fontId="132" fillId="82" borderId="77" applyNumberFormat="0" applyAlignment="0" applyProtection="0"/>
    <xf numFmtId="0" fontId="133" fillId="83" borderId="78"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128" fillId="0" borderId="0" applyFont="0" applyFill="0" applyBorder="0" applyAlignment="0" applyProtection="0"/>
    <xf numFmtId="44" fontId="134" fillId="0" borderId="0" applyFont="0" applyFill="0" applyBorder="0" applyAlignment="0" applyProtection="0"/>
    <xf numFmtId="0" fontId="135" fillId="0" borderId="0" applyNumberFormat="0" applyFill="0" applyBorder="0" applyAlignment="0" applyProtection="0"/>
    <xf numFmtId="0" fontId="136" fillId="84" borderId="0" applyNumberFormat="0" applyBorder="0" applyAlignment="0" applyProtection="0"/>
    <xf numFmtId="0" fontId="137" fillId="0" borderId="79" applyNumberFormat="0" applyFill="0" applyAlignment="0" applyProtection="0"/>
    <xf numFmtId="0" fontId="45" fillId="0" borderId="0">
      <alignment vertical="top" wrapText="1"/>
    </xf>
    <xf numFmtId="174" fontId="47" fillId="0" borderId="0" applyNumberFormat="0" applyFill="0" applyAlignment="0" applyProtection="0"/>
    <xf numFmtId="0" fontId="138" fillId="0" borderId="80" applyNumberFormat="0" applyFill="0" applyAlignment="0" applyProtection="0"/>
    <xf numFmtId="174" fontId="47" fillId="0" borderId="0" applyNumberFormat="0" applyFill="0" applyAlignment="0" applyProtection="0"/>
    <xf numFmtId="174" fontId="49" fillId="0" borderId="0" applyNumberFormat="0" applyFill="0" applyAlignment="0" applyProtection="0"/>
    <xf numFmtId="0" fontId="139" fillId="0" borderId="81" applyNumberFormat="0" applyFill="0" applyAlignment="0" applyProtection="0"/>
    <xf numFmtId="174" fontId="49" fillId="0" borderId="0" applyNumberFormat="0" applyFill="0" applyAlignment="0" applyProtection="0"/>
    <xf numFmtId="174" fontId="50" fillId="0" borderId="0" applyNumberFormat="0" applyFill="0" applyAlignment="0" applyProtection="0"/>
    <xf numFmtId="0" fontId="139" fillId="0" borderId="0" applyNumberFormat="0" applyFill="0" applyBorder="0" applyAlignment="0" applyProtection="0"/>
    <xf numFmtId="174" fontId="50" fillId="0" borderId="0" applyNumberFormat="0" applyFill="0" applyAlignment="0" applyProtection="0"/>
    <xf numFmtId="0" fontId="140" fillId="85" borderId="77" applyNumberFormat="0" applyAlignment="0" applyProtection="0"/>
    <xf numFmtId="0" fontId="141" fillId="0" borderId="82" applyNumberFormat="0" applyFill="0" applyAlignment="0" applyProtection="0"/>
    <xf numFmtId="0" fontId="25" fillId="0" borderId="0"/>
    <xf numFmtId="0" fontId="142" fillId="86"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28" fillId="0" borderId="0"/>
    <xf numFmtId="0" fontId="25" fillId="0" borderId="0">
      <alignment vertical="top"/>
    </xf>
    <xf numFmtId="0" fontId="21" fillId="0" borderId="0"/>
    <xf numFmtId="0" fontId="25" fillId="0" borderId="0">
      <alignment vertical="top"/>
    </xf>
    <xf numFmtId="0" fontId="21" fillId="0" borderId="0"/>
    <xf numFmtId="0" fontId="21" fillId="0" borderId="0"/>
    <xf numFmtId="0" fontId="143" fillId="0" borderId="0"/>
    <xf numFmtId="0" fontId="25" fillId="0" borderId="0">
      <alignment vertical="top"/>
    </xf>
    <xf numFmtId="0" fontId="21" fillId="0" borderId="0"/>
    <xf numFmtId="0" fontId="21" fillId="0" borderId="0"/>
    <xf numFmtId="0" fontId="21" fillId="0" borderId="0"/>
    <xf numFmtId="0" fontId="21" fillId="0" borderId="0"/>
    <xf numFmtId="0" fontId="21" fillId="0" borderId="0"/>
    <xf numFmtId="0" fontId="21" fillId="0" borderId="0"/>
    <xf numFmtId="0" fontId="25" fillId="0" borderId="0">
      <alignment vertical="top"/>
    </xf>
    <xf numFmtId="0" fontId="21" fillId="0" borderId="0"/>
    <xf numFmtId="0" fontId="25" fillId="0" borderId="0"/>
    <xf numFmtId="0" fontId="25" fillId="0" borderId="0"/>
    <xf numFmtId="0" fontId="25" fillId="0" borderId="0"/>
    <xf numFmtId="0" fontId="25" fillId="0" borderId="0"/>
    <xf numFmtId="0" fontId="21" fillId="0" borderId="0"/>
    <xf numFmtId="0" fontId="25" fillId="0" borderId="0"/>
    <xf numFmtId="0" fontId="25" fillId="0" borderId="0"/>
    <xf numFmtId="0" fontId="128" fillId="87" borderId="83" applyNumberFormat="0" applyFont="0" applyAlignment="0" applyProtection="0"/>
    <xf numFmtId="0" fontId="144" fillId="82" borderId="84" applyNumberFormat="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76" fontId="41" fillId="0" borderId="0">
      <alignment wrapText="1"/>
      <protection locked="0"/>
    </xf>
    <xf numFmtId="177" fontId="41" fillId="0" borderId="0">
      <alignment wrapText="1"/>
      <protection locked="0"/>
    </xf>
    <xf numFmtId="178" fontId="41" fillId="0" borderId="0">
      <alignment wrapText="1"/>
      <protection locked="0"/>
    </xf>
    <xf numFmtId="0" fontId="145" fillId="0" borderId="0" applyNumberFormat="0" applyFill="0" applyBorder="0" applyAlignment="0" applyProtection="0"/>
    <xf numFmtId="0" fontId="83" fillId="0" borderId="0" applyNumberFormat="0" applyFill="0" applyBorder="0" applyProtection="0">
      <alignment horizontal="left" vertical="center" indent="10"/>
    </xf>
    <xf numFmtId="0" fontId="129" fillId="0" borderId="85" applyNumberFormat="0" applyFill="0" applyAlignment="0" applyProtection="0"/>
    <xf numFmtId="0" fontId="146" fillId="0" borderId="0" applyNumberFormat="0" applyFill="0" applyBorder="0" applyAlignment="0" applyProtection="0"/>
    <xf numFmtId="0" fontId="41" fillId="0" borderId="0"/>
    <xf numFmtId="0" fontId="34" fillId="0" borderId="0"/>
    <xf numFmtId="0" fontId="34" fillId="0" borderId="0"/>
    <xf numFmtId="0" fontId="34"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43" fontId="128" fillId="0" borderId="0" applyFont="0" applyFill="0" applyBorder="0" applyAlignment="0" applyProtection="0"/>
    <xf numFmtId="0" fontId="20" fillId="0" borderId="0"/>
    <xf numFmtId="0" fontId="19" fillId="0" borderId="0"/>
    <xf numFmtId="0" fontId="18" fillId="0" borderId="0"/>
    <xf numFmtId="9" fontId="18" fillId="0" borderId="0" applyFont="0" applyFill="0" applyBorder="0" applyAlignment="0" applyProtection="0"/>
    <xf numFmtId="0" fontId="18" fillId="0" borderId="0"/>
    <xf numFmtId="0" fontId="17" fillId="0" borderId="0"/>
    <xf numFmtId="0" fontId="34" fillId="0" borderId="0"/>
    <xf numFmtId="43" fontId="34" fillId="0" borderId="0" applyFont="0" applyFill="0" applyBorder="0" applyAlignment="0" applyProtection="0"/>
    <xf numFmtId="9" fontId="34" fillId="0" borderId="0" applyFont="0" applyFill="0" applyBorder="0" applyAlignment="0" applyProtection="0"/>
    <xf numFmtId="0" fontId="16" fillId="0" borderId="0"/>
    <xf numFmtId="9" fontId="16" fillId="0" borderId="0" applyFont="0" applyFill="0" applyBorder="0" applyAlignment="0" applyProtection="0"/>
    <xf numFmtId="0" fontId="34" fillId="0" borderId="0"/>
    <xf numFmtId="43" fontId="34" fillId="0" borderId="0" applyFont="0" applyFill="0" applyBorder="0" applyAlignment="0" applyProtection="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34" fillId="0" borderId="0"/>
    <xf numFmtId="9" fontId="34" fillId="0" borderId="0" applyFont="0" applyFill="0" applyBorder="0" applyAlignment="0" applyProtection="0"/>
    <xf numFmtId="9" fontId="34" fillId="0" borderId="0" applyFont="0" applyFill="0" applyBorder="0" applyAlignment="0" applyProtection="0"/>
    <xf numFmtId="0" fontId="15" fillId="0" borderId="0"/>
    <xf numFmtId="0" fontId="16" fillId="0" borderId="0"/>
    <xf numFmtId="0" fontId="14" fillId="0" borderId="0"/>
    <xf numFmtId="0" fontId="155" fillId="0" borderId="0" applyNumberFormat="0" applyFill="0" applyBorder="0" applyAlignment="0" applyProtection="0"/>
    <xf numFmtId="0" fontId="14" fillId="0" borderId="0"/>
    <xf numFmtId="0" fontId="14" fillId="0" borderId="0"/>
    <xf numFmtId="0" fontId="13" fillId="0" borderId="0"/>
    <xf numFmtId="0" fontId="13" fillId="0" borderId="0"/>
    <xf numFmtId="0" fontId="13" fillId="0" borderId="0"/>
    <xf numFmtId="0" fontId="12" fillId="0" borderId="0"/>
    <xf numFmtId="0" fontId="12" fillId="0" borderId="0"/>
    <xf numFmtId="0" fontId="16" fillId="0" borderId="0"/>
    <xf numFmtId="0" fontId="11" fillId="0" borderId="0"/>
    <xf numFmtId="0" fontId="11" fillId="0" borderId="0"/>
    <xf numFmtId="0" fontId="25" fillId="0" borderId="0">
      <alignment vertical="top"/>
    </xf>
    <xf numFmtId="0" fontId="16" fillId="0" borderId="0"/>
    <xf numFmtId="0" fontId="10" fillId="0" borderId="0"/>
    <xf numFmtId="0" fontId="16" fillId="0" borderId="0"/>
    <xf numFmtId="0" fontId="9" fillId="0" borderId="0"/>
    <xf numFmtId="0" fontId="27" fillId="0" borderId="0"/>
    <xf numFmtId="0" fontId="25" fillId="0" borderId="0"/>
    <xf numFmtId="0" fontId="162" fillId="0" borderId="0" applyNumberFormat="0" applyFill="0" applyBorder="0" applyAlignment="0" applyProtection="0"/>
    <xf numFmtId="0" fontId="25" fillId="0" borderId="0"/>
    <xf numFmtId="0" fontId="25" fillId="0" borderId="0"/>
    <xf numFmtId="0" fontId="8" fillId="0" borderId="0"/>
    <xf numFmtId="0" fontId="7" fillId="0" borderId="0"/>
    <xf numFmtId="0" fontId="7" fillId="0" borderId="0"/>
    <xf numFmtId="0" fontId="6" fillId="0" borderId="0"/>
    <xf numFmtId="0" fontId="16" fillId="0" borderId="0"/>
    <xf numFmtId="43" fontId="16" fillId="0" borderId="0" applyFont="0" applyFill="0" applyBorder="0" applyAlignment="0" applyProtection="0"/>
    <xf numFmtId="0" fontId="187" fillId="0" borderId="0"/>
    <xf numFmtId="9" fontId="187" fillId="0" borderId="0" applyFont="0" applyFill="0" applyBorder="0" applyAlignment="0" applyProtection="0"/>
    <xf numFmtId="0" fontId="5" fillId="0" borderId="0"/>
    <xf numFmtId="0" fontId="188" fillId="0" borderId="0"/>
    <xf numFmtId="9" fontId="188"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3" fillId="0" borderId="0"/>
    <xf numFmtId="0" fontId="25" fillId="0" borderId="0"/>
    <xf numFmtId="186" fontId="25"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8" fontId="25" fillId="0" borderId="0" applyFont="0" applyFill="0" applyBorder="0" applyProtection="0">
      <alignment horizontal="right"/>
    </xf>
    <xf numFmtId="168" fontId="25" fillId="0" borderId="0" applyFont="0" applyFill="0" applyBorder="0" applyProtection="0">
      <alignment horizontal="right"/>
    </xf>
    <xf numFmtId="169" fontId="25" fillId="0" borderId="0" applyFont="0" applyFill="0" applyBorder="0" applyProtection="0">
      <alignment horizontal="right"/>
    </xf>
    <xf numFmtId="169" fontId="25" fillId="0" borderId="0" applyFont="0" applyFill="0" applyBorder="0" applyProtection="0">
      <alignment horizontal="right"/>
    </xf>
    <xf numFmtId="170" fontId="25" fillId="0" borderId="0" applyFont="0" applyFill="0" applyBorder="0" applyProtection="0">
      <alignment horizontal="right"/>
    </xf>
    <xf numFmtId="170" fontId="25" fillId="0" borderId="0" applyFont="0" applyFill="0" applyBorder="0" applyProtection="0">
      <alignment horizontal="right"/>
    </xf>
    <xf numFmtId="171" fontId="25" fillId="0" borderId="0" applyBorder="0"/>
    <xf numFmtId="3" fontId="34" fillId="0" borderId="0" applyAlignment="0" applyProtection="0"/>
    <xf numFmtId="182" fontId="41" fillId="0" borderId="0" applyFill="0" applyBorder="0" applyAlignment="0" applyProtection="0"/>
    <xf numFmtId="49" fontId="41" fillId="0" borderId="0" applyNumberFormat="0" applyAlignment="0" applyProtection="0">
      <alignment horizontal="left"/>
    </xf>
    <xf numFmtId="0" fontId="25" fillId="0" borderId="0"/>
    <xf numFmtId="0" fontId="25" fillId="0" borderId="0"/>
    <xf numFmtId="0" fontId="25" fillId="0" borderId="0"/>
    <xf numFmtId="0" fontId="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25" fillId="0" borderId="0"/>
    <xf numFmtId="0" fontId="25" fillId="0" borderId="0"/>
    <xf numFmtId="0" fontId="25" fillId="0" borderId="0"/>
    <xf numFmtId="0" fontId="25" fillId="0" borderId="0">
      <alignment horizontal="left"/>
    </xf>
    <xf numFmtId="0" fontId="25" fillId="0" borderId="0"/>
    <xf numFmtId="0" fontId="25" fillId="0" borderId="0">
      <alignment horizontal="left"/>
    </xf>
    <xf numFmtId="44" fontId="25" fillId="0" borderId="0" applyFont="0" applyFill="0" applyBorder="0" applyAlignment="0" applyProtection="0"/>
    <xf numFmtId="194" fontId="25" fillId="0" borderId="0" applyFont="0" applyFill="0" applyBorder="0" applyAlignment="0" applyProtection="0"/>
    <xf numFmtId="166" fontId="25" fillId="0" borderId="0" applyFont="0" applyFill="0" applyBorder="0" applyAlignment="0" applyProtection="0"/>
    <xf numFmtId="0" fontId="25" fillId="0" borderId="0">
      <protection locked="0"/>
    </xf>
    <xf numFmtId="0" fontId="25" fillId="0" borderId="0"/>
    <xf numFmtId="0" fontId="25" fillId="0" borderId="0">
      <protection locked="0"/>
    </xf>
    <xf numFmtId="0" fontId="25" fillId="0" borderId="0">
      <protection locked="0"/>
    </xf>
    <xf numFmtId="173" fontId="25" fillId="0" borderId="0" applyFont="0" applyFill="0" applyBorder="0" applyAlignment="0" applyProtection="0"/>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alignment horizontal="left"/>
    </xf>
    <xf numFmtId="0" fontId="25" fillId="0" borderId="0" applyFont="0" applyFill="0" applyBorder="0" applyProtection="0">
      <alignment horizontal="right"/>
    </xf>
    <xf numFmtId="0" fontId="25" fillId="0" borderId="0" applyFont="0" applyFill="0" applyBorder="0" applyProtection="0">
      <alignment horizontal="right"/>
    </xf>
    <xf numFmtId="0" fontId="25" fillId="0" borderId="0"/>
    <xf numFmtId="0" fontId="25" fillId="0" borderId="14">
      <alignment horizontal="left" vertical="top"/>
    </xf>
    <xf numFmtId="0" fontId="25" fillId="0" borderId="14">
      <alignment horizontal="left" vertical="top"/>
    </xf>
    <xf numFmtId="0" fontId="25" fillId="0" borderId="0"/>
    <xf numFmtId="1" fontId="25" fillId="0" borderId="0" applyFont="0" applyFill="0" applyBorder="0" applyProtection="0">
      <alignment horizontal="right"/>
    </xf>
    <xf numFmtId="1" fontId="25" fillId="0" borderId="0" applyFont="0" applyFill="0" applyBorder="0" applyProtection="0">
      <alignment horizontal="right"/>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xf numFmtId="0" fontId="25" fillId="0" borderId="0"/>
    <xf numFmtId="0" fontId="25" fillId="0" borderId="0"/>
    <xf numFmtId="0" fontId="25" fillId="0" borderId="0"/>
    <xf numFmtId="0" fontId="25" fillId="0" borderId="0"/>
    <xf numFmtId="0" fontId="27" fillId="0" borderId="0"/>
    <xf numFmtId="0" fontId="25" fillId="0" borderId="0"/>
    <xf numFmtId="0" fontId="25" fillId="0" borderId="0"/>
    <xf numFmtId="0" fontId="25"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27" borderId="21" applyNumberFormat="0" applyFont="0" applyAlignment="0" applyProtection="0"/>
    <xf numFmtId="175" fontId="25" fillId="0" borderId="0" applyFont="0" applyFill="0" applyBorder="0" applyProtection="0">
      <alignment horizontal="right"/>
    </xf>
    <xf numFmtId="175" fontId="25" fillId="0" borderId="0" applyFont="0" applyFill="0" applyBorder="0" applyProtection="0">
      <alignment horizontal="right"/>
    </xf>
    <xf numFmtId="10"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3" fontId="41" fillId="29" borderId="24"/>
    <xf numFmtId="3" fontId="41" fillId="0" borderId="24" applyFont="0" applyFill="0" applyBorder="0" applyAlignment="0" applyProtection="0">
      <protection locked="0"/>
    </xf>
    <xf numFmtId="0" fontId="25" fillId="0" borderId="0"/>
    <xf numFmtId="0" fontId="25" fillId="0" borderId="0"/>
    <xf numFmtId="4" fontId="27" fillId="32" borderId="22" applyNumberFormat="0" applyProtection="0">
      <alignment vertical="center"/>
    </xf>
    <xf numFmtId="4" fontId="27" fillId="32" borderId="22" applyNumberFormat="0" applyProtection="0">
      <alignment horizontal="left" vertical="center" indent="1"/>
    </xf>
    <xf numFmtId="4" fontId="27" fillId="32" borderId="22" applyNumberFormat="0" applyProtection="0">
      <alignment horizontal="left" vertical="center" indent="1"/>
    </xf>
    <xf numFmtId="0" fontId="25" fillId="33" borderId="22" applyNumberFormat="0" applyProtection="0">
      <alignment horizontal="left" vertical="center" indent="1"/>
    </xf>
    <xf numFmtId="4" fontId="27" fillId="34" borderId="22" applyNumberFormat="0" applyProtection="0">
      <alignment horizontal="right" vertical="center"/>
    </xf>
    <xf numFmtId="4" fontId="27" fillId="35" borderId="22" applyNumberFormat="0" applyProtection="0">
      <alignment horizontal="right" vertical="center"/>
    </xf>
    <xf numFmtId="4" fontId="27" fillId="36" borderId="22" applyNumberFormat="0" applyProtection="0">
      <alignment horizontal="right" vertical="center"/>
    </xf>
    <xf numFmtId="4" fontId="27" fillId="37" borderId="22" applyNumberFormat="0" applyProtection="0">
      <alignment horizontal="right" vertical="center"/>
    </xf>
    <xf numFmtId="4" fontId="27" fillId="38" borderId="22" applyNumberFormat="0" applyProtection="0">
      <alignment horizontal="right" vertical="center"/>
    </xf>
    <xf numFmtId="4" fontId="27" fillId="39" borderId="22" applyNumberFormat="0" applyProtection="0">
      <alignment horizontal="right" vertical="center"/>
    </xf>
    <xf numFmtId="4" fontId="27" fillId="40" borderId="22" applyNumberFormat="0" applyProtection="0">
      <alignment horizontal="right" vertical="center"/>
    </xf>
    <xf numFmtId="4" fontId="27" fillId="41" borderId="22" applyNumberFormat="0" applyProtection="0">
      <alignment horizontal="right" vertical="center"/>
    </xf>
    <xf numFmtId="4" fontId="27" fillId="42" borderId="22" applyNumberFormat="0" applyProtection="0">
      <alignment horizontal="right" vertical="center"/>
    </xf>
    <xf numFmtId="4" fontId="27" fillId="44" borderId="26" applyNumberFormat="0" applyProtection="0">
      <alignment horizontal="left" vertical="center" indent="1"/>
    </xf>
    <xf numFmtId="0" fontId="25" fillId="33" borderId="22" applyNumberFormat="0" applyProtection="0">
      <alignment horizontal="left" vertical="center" indent="1"/>
    </xf>
    <xf numFmtId="4" fontId="27" fillId="44" borderId="22" applyNumberFormat="0" applyProtection="0">
      <alignment horizontal="left" vertical="center" indent="1"/>
    </xf>
    <xf numFmtId="4" fontId="27" fillId="46" borderId="22" applyNumberFormat="0" applyProtection="0">
      <alignment horizontal="left" vertical="center" indent="1"/>
    </xf>
    <xf numFmtId="0" fontId="25" fillId="46" borderId="22" applyNumberFormat="0" applyProtection="0">
      <alignment horizontal="left" vertical="center" indent="1"/>
    </xf>
    <xf numFmtId="0" fontId="25" fillId="46" borderId="22" applyNumberFormat="0" applyProtection="0">
      <alignment horizontal="left" vertical="center" indent="1"/>
    </xf>
    <xf numFmtId="0" fontId="25" fillId="31" borderId="22" applyNumberFormat="0" applyProtection="0">
      <alignment horizontal="left" vertical="center" indent="1"/>
    </xf>
    <xf numFmtId="0" fontId="25" fillId="31" borderId="22" applyNumberFormat="0" applyProtection="0">
      <alignment horizontal="left" vertical="center" indent="1"/>
    </xf>
    <xf numFmtId="0" fontId="25" fillId="23" borderId="22" applyNumberFormat="0" applyProtection="0">
      <alignment horizontal="left" vertical="center" indent="1"/>
    </xf>
    <xf numFmtId="0" fontId="25" fillId="23" borderId="22" applyNumberFormat="0" applyProtection="0">
      <alignment horizontal="left" vertical="center" indent="1"/>
    </xf>
    <xf numFmtId="0" fontId="25" fillId="33" borderId="22" applyNumberFormat="0" applyProtection="0">
      <alignment horizontal="left" vertical="center" indent="1"/>
    </xf>
    <xf numFmtId="0" fontId="25" fillId="33" borderId="22" applyNumberFormat="0" applyProtection="0">
      <alignment horizontal="left" vertical="center" indent="1"/>
    </xf>
    <xf numFmtId="4" fontId="27" fillId="25" borderId="22" applyNumberFormat="0" applyProtection="0">
      <alignment vertical="center"/>
    </xf>
    <xf numFmtId="4" fontId="27" fillId="25" borderId="22" applyNumberFormat="0" applyProtection="0">
      <alignment horizontal="left" vertical="center" indent="1"/>
    </xf>
    <xf numFmtId="4" fontId="27" fillId="25" borderId="22" applyNumberFormat="0" applyProtection="0">
      <alignment horizontal="left" vertical="center" indent="1"/>
    </xf>
    <xf numFmtId="4" fontId="27" fillId="44" borderId="22" applyNumberFormat="0" applyProtection="0">
      <alignment horizontal="right" vertical="center"/>
    </xf>
    <xf numFmtId="0" fontId="25" fillId="33" borderId="22" applyNumberFormat="0" applyProtection="0">
      <alignment horizontal="left" vertical="center" indent="1"/>
    </xf>
    <xf numFmtId="0" fontId="25" fillId="33" borderId="22" applyNumberFormat="0" applyProtection="0">
      <alignment horizontal="left" vertical="center" indent="1"/>
    </xf>
    <xf numFmtId="0" fontId="25" fillId="0" borderId="0">
      <alignment vertical="top"/>
    </xf>
    <xf numFmtId="207" fontId="25" fillId="0" borderId="0" applyNumberFormat="0" applyFill="0" applyBorder="0">
      <alignment horizontal="left"/>
    </xf>
    <xf numFmtId="207" fontId="25" fillId="0" borderId="0" applyNumberFormat="0" applyFill="0" applyBorder="0">
      <alignment horizontal="right"/>
    </xf>
    <xf numFmtId="0" fontId="25" fillId="0" borderId="0"/>
    <xf numFmtId="0" fontId="25" fillId="0" borderId="0" applyNumberFormat="0" applyFill="0" applyBorder="0" applyProtection="0"/>
    <xf numFmtId="0" fontId="25" fillId="0" borderId="0" applyNumberFormat="0" applyFill="0" applyBorder="0" applyProtection="0"/>
    <xf numFmtId="0" fontId="25" fillId="0" borderId="0"/>
    <xf numFmtId="0" fontId="25" fillId="0" borderId="0"/>
    <xf numFmtId="0" fontId="25" fillId="0" borderId="0"/>
    <xf numFmtId="0" fontId="25"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43" fontId="34" fillId="0" borderId="0" applyFont="0" applyFill="0" applyBorder="0" applyAlignment="0" applyProtection="0"/>
    <xf numFmtId="43" fontId="34" fillId="0" borderId="0" applyFont="0" applyFill="0" applyBorder="0" applyAlignment="0" applyProtection="0"/>
    <xf numFmtId="0" fontId="2" fillId="0" borderId="0"/>
    <xf numFmtId="43" fontId="25" fillId="0" borderId="0" applyFont="0" applyFill="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2" fillId="0" borderId="0" applyFont="0" applyFill="0" applyBorder="0" applyAlignment="0" applyProtection="0"/>
    <xf numFmtId="44" fontId="134"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 fillId="87" borderId="83" applyNumberFormat="0" applyFon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2" fillId="0" borderId="0" applyFont="0" applyFill="0" applyBorder="0" applyAlignment="0" applyProtection="0"/>
    <xf numFmtId="0" fontId="16"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6"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6"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9" fillId="0" borderId="0" applyFont="0" applyFill="0" applyBorder="0" applyAlignment="0" applyProtection="0"/>
    <xf numFmtId="43" fontId="25" fillId="0" borderId="0" applyFont="0" applyFill="0" applyBorder="0" applyAlignment="0" applyProtection="0"/>
    <xf numFmtId="43" fontId="16"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6"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34" fillId="0" borderId="0" applyFont="0" applyFill="0" applyBorder="0" applyAlignment="0" applyProtection="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87" borderId="8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19" fillId="0" borderId="98" applyBorder="0" applyProtection="0">
      <alignment horizontal="right" vertical="center"/>
    </xf>
    <xf numFmtId="0" fontId="120" fillId="48" borderId="98" applyBorder="0" applyProtection="0">
      <alignment horizontal="centerContinuous" vertical="center"/>
    </xf>
  </cellStyleXfs>
  <cellXfs count="652">
    <xf numFmtId="0" fontId="0" fillId="0" borderId="0" xfId="0"/>
    <xf numFmtId="0" fontId="150" fillId="54" borderId="0" xfId="246" applyFont="1" applyFill="1" applyAlignment="1" applyProtection="1">
      <alignment horizontal="center" vertical="center" wrapText="1"/>
    </xf>
    <xf numFmtId="0" fontId="151" fillId="28" borderId="0" xfId="526" applyFont="1" applyFill="1"/>
    <xf numFmtId="0" fontId="160" fillId="28" borderId="0" xfId="526" applyFont="1" applyFill="1" applyAlignment="1">
      <alignment vertical="center"/>
    </xf>
    <xf numFmtId="0" fontId="151" fillId="54" borderId="0" xfId="526" applyFont="1" applyFill="1"/>
    <xf numFmtId="0" fontId="151" fillId="54" borderId="0" xfId="526" applyFont="1" applyFill="1" applyAlignment="1">
      <alignment horizontal="right"/>
    </xf>
    <xf numFmtId="0" fontId="151" fillId="28" borderId="34" xfId="526" applyFont="1" applyFill="1" applyBorder="1"/>
    <xf numFmtId="0" fontId="151" fillId="28" borderId="0" xfId="526" applyFont="1" applyFill="1" applyAlignment="1">
      <alignment horizontal="right"/>
    </xf>
    <xf numFmtId="0" fontId="154" fillId="28" borderId="0" xfId="246" applyFont="1" applyFill="1" applyAlignment="1" applyProtection="1"/>
    <xf numFmtId="0" fontId="117" fillId="52" borderId="0" xfId="526" applyFont="1" applyFill="1"/>
    <xf numFmtId="0" fontId="29" fillId="52" borderId="0" xfId="526" applyFont="1" applyFill="1"/>
    <xf numFmtId="2" fontId="151" fillId="51" borderId="33" xfId="537" applyNumberFormat="1" applyFont="1" applyFill="1" applyBorder="1" applyAlignment="1">
      <alignment vertical="center"/>
    </xf>
    <xf numFmtId="0" fontId="117" fillId="51" borderId="0" xfId="526" applyFont="1" applyFill="1" applyAlignment="1">
      <alignment horizontal="right" vertical="center"/>
    </xf>
    <xf numFmtId="0" fontId="117" fillId="51" borderId="50" xfId="526" applyFont="1" applyFill="1" applyBorder="1" applyAlignment="1">
      <alignment horizontal="right" vertical="center"/>
    </xf>
    <xf numFmtId="0" fontId="117" fillId="51" borderId="51" xfId="526" applyFont="1" applyFill="1" applyBorder="1" applyAlignment="1">
      <alignment horizontal="right" vertical="center"/>
    </xf>
    <xf numFmtId="9" fontId="151" fillId="28" borderId="33" xfId="358" applyFont="1" applyFill="1" applyBorder="1" applyAlignment="1">
      <alignment horizontal="left" vertical="center"/>
    </xf>
    <xf numFmtId="168" fontId="151" fillId="28" borderId="33" xfId="2" applyNumberFormat="1" applyFont="1" applyFill="1" applyBorder="1" applyAlignment="1">
      <alignment horizontal="left" vertical="center"/>
    </xf>
    <xf numFmtId="184" fontId="151" fillId="54" borderId="0" xfId="2" applyNumberFormat="1" applyFont="1" applyFill="1" applyAlignment="1">
      <alignment horizontal="right" vertical="center"/>
    </xf>
    <xf numFmtId="184" fontId="151" fillId="54" borderId="48" xfId="2" applyNumberFormat="1" applyFont="1" applyFill="1" applyBorder="1" applyAlignment="1">
      <alignment horizontal="right" vertical="center"/>
    </xf>
    <xf numFmtId="0" fontId="29" fillId="89" borderId="0" xfId="526" applyFont="1" applyFill="1"/>
    <xf numFmtId="0" fontId="29" fillId="54" borderId="0" xfId="526" applyFont="1" applyFill="1" applyAlignment="1">
      <alignment horizontal="left"/>
    </xf>
    <xf numFmtId="0" fontId="29" fillId="54" borderId="0" xfId="526" applyFont="1" applyFill="1"/>
    <xf numFmtId="0" fontId="151" fillId="89" borderId="0" xfId="526" applyFont="1" applyFill="1"/>
    <xf numFmtId="0" fontId="156" fillId="54" borderId="0" xfId="526" applyFont="1" applyFill="1" applyAlignment="1">
      <alignment horizontal="left"/>
    </xf>
    <xf numFmtId="2" fontId="147" fillId="51" borderId="49" xfId="537" applyNumberFormat="1" applyFont="1" applyFill="1" applyBorder="1" applyAlignment="1">
      <alignment vertical="center"/>
    </xf>
    <xf numFmtId="0" fontId="117" fillId="28" borderId="49" xfId="526" applyFont="1" applyFill="1" applyBorder="1" applyAlignment="1">
      <alignment horizontal="left" vertical="center"/>
    </xf>
    <xf numFmtId="0" fontId="117" fillId="28" borderId="49" xfId="526" applyFont="1" applyFill="1" applyBorder="1" applyAlignment="1">
      <alignment horizontal="left" vertical="center" indent="1"/>
    </xf>
    <xf numFmtId="0" fontId="117" fillId="28" borderId="49" xfId="526" applyFont="1" applyFill="1" applyBorder="1" applyAlignment="1">
      <alignment horizontal="left" vertical="center" wrapText="1" indent="1"/>
    </xf>
    <xf numFmtId="168" fontId="147" fillId="51" borderId="49" xfId="537" applyNumberFormat="1" applyFont="1" applyFill="1" applyBorder="1" applyAlignment="1">
      <alignment vertical="center"/>
    </xf>
    <xf numFmtId="168" fontId="151" fillId="28" borderId="49" xfId="2" applyNumberFormat="1" applyFont="1" applyFill="1" applyBorder="1" applyAlignment="1">
      <alignment horizontal="left" vertical="center"/>
    </xf>
    <xf numFmtId="0" fontId="172" fillId="52" borderId="0" xfId="332" applyFont="1" applyFill="1"/>
    <xf numFmtId="0" fontId="117" fillId="52" borderId="0" xfId="332" applyFont="1" applyFill="1"/>
    <xf numFmtId="168" fontId="117" fillId="51" borderId="49" xfId="2" applyNumberFormat="1" applyFont="1" applyFill="1" applyBorder="1" applyAlignment="1">
      <alignment vertical="center"/>
    </xf>
    <xf numFmtId="168" fontId="117" fillId="51" borderId="0" xfId="2" applyNumberFormat="1" applyFont="1" applyFill="1" applyAlignment="1">
      <alignment vertical="center"/>
    </xf>
    <xf numFmtId="0" fontId="174" fillId="51" borderId="0" xfId="526" applyFont="1" applyFill="1" applyAlignment="1">
      <alignment horizontal="right" vertical="center"/>
    </xf>
    <xf numFmtId="168" fontId="161" fillId="28" borderId="49" xfId="2" applyNumberFormat="1" applyFont="1" applyFill="1" applyBorder="1" applyAlignment="1">
      <alignment horizontal="left" vertical="center"/>
    </xf>
    <xf numFmtId="168" fontId="151" fillId="28" borderId="0" xfId="2" applyNumberFormat="1" applyFont="1" applyFill="1" applyAlignment="1">
      <alignment horizontal="left" vertical="center"/>
    </xf>
    <xf numFmtId="168" fontId="174" fillId="28" borderId="0" xfId="2" applyNumberFormat="1" applyFont="1" applyFill="1" applyAlignment="1">
      <alignment vertical="center"/>
    </xf>
    <xf numFmtId="168" fontId="174" fillId="28" borderId="34" xfId="2" applyNumberFormat="1" applyFont="1" applyFill="1" applyBorder="1" applyAlignment="1">
      <alignment vertical="center"/>
    </xf>
    <xf numFmtId="168" fontId="151" fillId="28" borderId="49" xfId="358" applyNumberFormat="1" applyFont="1" applyFill="1" applyBorder="1" applyAlignment="1">
      <alignment horizontal="left"/>
    </xf>
    <xf numFmtId="168" fontId="151" fillId="28" borderId="0" xfId="358" applyNumberFormat="1" applyFont="1" applyFill="1" applyBorder="1" applyAlignment="1">
      <alignment horizontal="left" vertical="center"/>
    </xf>
    <xf numFmtId="168" fontId="117" fillId="54" borderId="49" xfId="332" applyNumberFormat="1" applyFont="1" applyFill="1" applyBorder="1" applyAlignment="1">
      <alignment horizontal="left"/>
    </xf>
    <xf numFmtId="168" fontId="151" fillId="54" borderId="0" xfId="2" applyNumberFormat="1" applyFont="1" applyFill="1" applyAlignment="1">
      <alignment horizontal="left" vertical="center"/>
    </xf>
    <xf numFmtId="168" fontId="117" fillId="52" borderId="49" xfId="332" applyNumberFormat="1" applyFont="1" applyFill="1" applyBorder="1" applyAlignment="1">
      <alignment horizontal="left"/>
    </xf>
    <xf numFmtId="168" fontId="160" fillId="28" borderId="0" xfId="2" applyNumberFormat="1" applyFont="1" applyFill="1" applyAlignment="1">
      <alignment horizontal="left" vertical="center"/>
    </xf>
    <xf numFmtId="0" fontId="151" fillId="52" borderId="0" xfId="342" applyFont="1" applyFill="1" applyAlignment="1"/>
    <xf numFmtId="2" fontId="147" fillId="53" borderId="49" xfId="537" applyNumberFormat="1" applyFont="1" applyFill="1" applyBorder="1" applyAlignment="1">
      <alignment vertical="center"/>
    </xf>
    <xf numFmtId="0" fontId="151" fillId="53" borderId="0" xfId="120" quotePrefix="1" applyNumberFormat="1" applyFont="1" applyFill="1" applyBorder="1" applyAlignment="1">
      <alignment horizontal="right" vertical="center"/>
    </xf>
    <xf numFmtId="0" fontId="151" fillId="53" borderId="50" xfId="120" quotePrefix="1" applyNumberFormat="1" applyFont="1" applyFill="1" applyBorder="1" applyAlignment="1">
      <alignment horizontal="right" vertical="center"/>
    </xf>
    <xf numFmtId="0" fontId="151" fillId="53" borderId="51" xfId="120" quotePrefix="1" applyNumberFormat="1" applyFont="1" applyFill="1" applyBorder="1" applyAlignment="1">
      <alignment horizontal="right" vertical="center"/>
    </xf>
    <xf numFmtId="168" fontId="151" fillId="89" borderId="0" xfId="707" applyNumberFormat="1" applyFont="1" applyFill="1" applyAlignment="1">
      <alignment horizontal="right" vertical="center"/>
    </xf>
    <xf numFmtId="183" fontId="151" fillId="54" borderId="0" xfId="120" applyNumberFormat="1" applyFont="1" applyFill="1" applyBorder="1" applyAlignment="1">
      <alignment horizontal="left" vertical="center" indent="1"/>
    </xf>
    <xf numFmtId="14" fontId="176" fillId="54" borderId="0" xfId="697" applyNumberFormat="1" applyFont="1" applyFill="1"/>
    <xf numFmtId="0" fontId="151" fillId="55" borderId="66" xfId="697" applyFont="1" applyFill="1" applyBorder="1" applyAlignment="1">
      <alignment horizontal="left" vertical="center"/>
    </xf>
    <xf numFmtId="0" fontId="151" fillId="55" borderId="49" xfId="697" applyFont="1" applyFill="1" applyBorder="1" applyAlignment="1">
      <alignment horizontal="left" vertical="center"/>
    </xf>
    <xf numFmtId="0" fontId="151" fillId="54" borderId="49" xfId="697" applyFont="1" applyFill="1" applyBorder="1" applyAlignment="1">
      <alignment horizontal="left" vertical="center"/>
    </xf>
    <xf numFmtId="168" fontId="151" fillId="54" borderId="0" xfId="697" applyNumberFormat="1" applyFont="1" applyFill="1" applyAlignment="1">
      <alignment horizontal="right" vertical="center" wrapText="1"/>
    </xf>
    <xf numFmtId="168" fontId="151" fillId="54" borderId="48" xfId="697" applyNumberFormat="1" applyFont="1" applyFill="1" applyBorder="1" applyAlignment="1">
      <alignment horizontal="right" vertical="center" wrapText="1"/>
    </xf>
    <xf numFmtId="168" fontId="151" fillId="54" borderId="59" xfId="697" applyNumberFormat="1" applyFont="1" applyFill="1" applyBorder="1" applyAlignment="1">
      <alignment horizontal="right" vertical="center" wrapText="1"/>
    </xf>
    <xf numFmtId="168" fontId="151" fillId="54" borderId="69" xfId="697" applyNumberFormat="1" applyFont="1" applyFill="1" applyBorder="1" applyAlignment="1">
      <alignment horizontal="right" vertical="center" wrapText="1"/>
    </xf>
    <xf numFmtId="0" fontId="151" fillId="53" borderId="50" xfId="0" applyFont="1" applyFill="1" applyBorder="1" applyAlignment="1">
      <alignment horizontal="right" vertical="center"/>
    </xf>
    <xf numFmtId="0" fontId="151" fillId="53" borderId="51" xfId="0" applyFont="1" applyFill="1" applyBorder="1" applyAlignment="1">
      <alignment horizontal="right" vertical="center"/>
    </xf>
    <xf numFmtId="0" fontId="151" fillId="54" borderId="0" xfId="0" applyFont="1" applyFill="1" applyAlignment="1">
      <alignment horizontal="left"/>
    </xf>
    <xf numFmtId="0" fontId="172" fillId="89" borderId="0" xfId="332" applyFont="1" applyFill="1"/>
    <xf numFmtId="168" fontId="147" fillId="51" borderId="66" xfId="537" applyNumberFormat="1" applyFont="1" applyFill="1" applyBorder="1" applyAlignment="1">
      <alignment horizontal="centerContinuous" vertical="center"/>
    </xf>
    <xf numFmtId="168" fontId="168" fillId="51" borderId="49" xfId="537" applyNumberFormat="1" applyFont="1" applyFill="1" applyBorder="1" applyAlignment="1">
      <alignment horizontal="right" vertical="center"/>
    </xf>
    <xf numFmtId="2" fontId="151" fillId="51" borderId="0" xfId="537" applyNumberFormat="1" applyFont="1" applyFill="1" applyAlignment="1">
      <alignment horizontal="right" vertical="center"/>
    </xf>
    <xf numFmtId="2" fontId="151" fillId="51" borderId="50" xfId="537" applyNumberFormat="1" applyFont="1" applyFill="1" applyBorder="1" applyAlignment="1">
      <alignment horizontal="right" vertical="center"/>
    </xf>
    <xf numFmtId="2" fontId="151" fillId="51" borderId="51" xfId="537" applyNumberFormat="1" applyFont="1" applyFill="1" applyBorder="1" applyAlignment="1">
      <alignment horizontal="right" vertical="center"/>
    </xf>
    <xf numFmtId="168" fontId="174" fillId="88" borderId="0" xfId="720" applyNumberFormat="1" applyFont="1" applyFill="1" applyAlignment="1">
      <alignment horizontal="right" vertical="center"/>
    </xf>
    <xf numFmtId="185" fontId="151" fillId="28" borderId="0" xfId="526" applyNumberFormat="1" applyFont="1" applyFill="1"/>
    <xf numFmtId="184" fontId="151" fillId="54" borderId="59" xfId="2" applyNumberFormat="1" applyFont="1" applyFill="1" applyBorder="1" applyAlignment="1">
      <alignment horizontal="right" vertical="center"/>
    </xf>
    <xf numFmtId="184" fontId="151" fillId="54" borderId="69" xfId="2" applyNumberFormat="1" applyFont="1" applyFill="1" applyBorder="1" applyAlignment="1">
      <alignment horizontal="right" vertical="center"/>
    </xf>
    <xf numFmtId="2" fontId="148" fillId="51" borderId="49" xfId="537" applyNumberFormat="1" applyFont="1" applyFill="1" applyBorder="1" applyAlignment="1">
      <alignment vertical="center"/>
    </xf>
    <xf numFmtId="168" fontId="178" fillId="54" borderId="0" xfId="2" applyNumberFormat="1" applyFont="1" applyFill="1" applyAlignment="1">
      <alignment horizontal="left" vertical="center"/>
    </xf>
    <xf numFmtId="168" fontId="178" fillId="28" borderId="49" xfId="2" applyNumberFormat="1" applyFont="1" applyFill="1" applyBorder="1" applyAlignment="1">
      <alignment horizontal="left" vertical="center"/>
    </xf>
    <xf numFmtId="184" fontId="151" fillId="54" borderId="48" xfId="2" applyNumberFormat="1" applyFont="1" applyFill="1" applyBorder="1" applyAlignment="1">
      <alignment vertical="top"/>
    </xf>
    <xf numFmtId="184" fontId="151" fillId="54" borderId="0" xfId="2" applyNumberFormat="1" applyFont="1" applyFill="1" applyAlignment="1">
      <alignment vertical="top"/>
    </xf>
    <xf numFmtId="0" fontId="151" fillId="89" borderId="0" xfId="526" applyFont="1" applyFill="1" applyAlignment="1">
      <alignment horizontal="center"/>
    </xf>
    <xf numFmtId="168" fontId="117" fillId="51" borderId="49" xfId="2" applyNumberFormat="1" applyFont="1" applyFill="1" applyBorder="1" applyAlignment="1">
      <alignment horizontal="left" vertical="center"/>
    </xf>
    <xf numFmtId="168" fontId="117" fillId="51" borderId="0" xfId="2" applyNumberFormat="1" applyFont="1" applyFill="1" applyAlignment="1">
      <alignment horizontal="left" vertical="center"/>
    </xf>
    <xf numFmtId="0" fontId="174" fillId="51" borderId="34" xfId="526" applyFont="1" applyFill="1" applyBorder="1" applyAlignment="1">
      <alignment horizontal="right" vertical="center"/>
    </xf>
    <xf numFmtId="168" fontId="151" fillId="89" borderId="48" xfId="707" applyNumberFormat="1" applyFont="1" applyFill="1" applyBorder="1" applyAlignment="1">
      <alignment horizontal="right" vertical="center"/>
    </xf>
    <xf numFmtId="168" fontId="151" fillId="89" borderId="69" xfId="707" applyNumberFormat="1" applyFont="1" applyFill="1" applyBorder="1" applyAlignment="1">
      <alignment horizontal="right" vertical="center"/>
    </xf>
    <xf numFmtId="2" fontId="151" fillId="51" borderId="39" xfId="537" applyNumberFormat="1" applyFont="1" applyFill="1" applyBorder="1" applyAlignment="1">
      <alignment horizontal="center" vertical="center"/>
    </xf>
    <xf numFmtId="2" fontId="151" fillId="51" borderId="0" xfId="537" applyNumberFormat="1" applyFont="1" applyFill="1" applyAlignment="1">
      <alignment horizontal="center" vertical="center"/>
    </xf>
    <xf numFmtId="0" fontId="151" fillId="55" borderId="50" xfId="697" applyFont="1" applyFill="1" applyBorder="1" applyAlignment="1">
      <alignment horizontal="center" vertical="center"/>
    </xf>
    <xf numFmtId="2" fontId="151" fillId="51" borderId="50" xfId="537" applyNumberFormat="1" applyFont="1" applyFill="1" applyBorder="1" applyAlignment="1">
      <alignment horizontal="center" vertical="center"/>
    </xf>
    <xf numFmtId="2" fontId="149" fillId="54" borderId="41" xfId="2" applyNumberFormat="1" applyFont="1" applyFill="1" applyBorder="1" applyAlignment="1">
      <alignment vertical="center"/>
    </xf>
    <xf numFmtId="2" fontId="149" fillId="54" borderId="39" xfId="2" applyNumberFormat="1" applyFont="1" applyFill="1" applyBorder="1" applyAlignment="1">
      <alignment vertical="center"/>
    </xf>
    <xf numFmtId="2" fontId="156" fillId="54" borderId="97" xfId="2" quotePrefix="1" applyNumberFormat="1" applyFont="1" applyFill="1" applyBorder="1" applyAlignment="1">
      <alignment vertical="center"/>
    </xf>
    <xf numFmtId="0" fontId="117" fillId="51" borderId="0" xfId="526" applyFont="1" applyFill="1" applyAlignment="1">
      <alignment horizontal="center" vertical="center"/>
    </xf>
    <xf numFmtId="0" fontId="117" fillId="51" borderId="50" xfId="526" applyFont="1" applyFill="1" applyBorder="1" applyAlignment="1">
      <alignment horizontal="center" vertical="center"/>
    </xf>
    <xf numFmtId="168" fontId="151" fillId="89" borderId="48" xfId="0" applyNumberFormat="1" applyFont="1" applyFill="1" applyBorder="1" applyAlignment="1">
      <alignment horizontal="right" vertical="center" wrapText="1"/>
    </xf>
    <xf numFmtId="0" fontId="117" fillId="28" borderId="33" xfId="526" applyFont="1" applyFill="1" applyBorder="1" applyAlignment="1">
      <alignment horizontal="left" vertical="center" indent="2"/>
    </xf>
    <xf numFmtId="0" fontId="151" fillId="54" borderId="33" xfId="526" applyFont="1" applyFill="1" applyBorder="1" applyAlignment="1">
      <alignment horizontal="left" vertical="center" indent="2"/>
    </xf>
    <xf numFmtId="0" fontId="160" fillId="28" borderId="0" xfId="526" applyFont="1" applyFill="1"/>
    <xf numFmtId="0" fontId="151" fillId="53" borderId="49" xfId="0" applyFont="1" applyFill="1" applyBorder="1" applyAlignment="1">
      <alignment horizontal="left" vertical="center"/>
    </xf>
    <xf numFmtId="0" fontId="151" fillId="89" borderId="49" xfId="0" applyFont="1" applyFill="1" applyBorder="1" applyAlignment="1">
      <alignment vertical="center" wrapText="1"/>
    </xf>
    <xf numFmtId="168" fontId="151" fillId="89" borderId="0" xfId="0" applyNumberFormat="1" applyFont="1" applyFill="1" applyAlignment="1">
      <alignment horizontal="right" vertical="center" wrapText="1"/>
    </xf>
    <xf numFmtId="0" fontId="151" fillId="89" borderId="49" xfId="0" applyFont="1" applyFill="1" applyBorder="1" applyAlignment="1">
      <alignment vertical="center"/>
    </xf>
    <xf numFmtId="184" fontId="174" fillId="54" borderId="0" xfId="2" applyNumberFormat="1" applyFont="1" applyFill="1" applyAlignment="1">
      <alignment horizontal="right" vertical="center"/>
    </xf>
    <xf numFmtId="184" fontId="174" fillId="54" borderId="48" xfId="2" applyNumberFormat="1" applyFont="1" applyFill="1" applyBorder="1" applyAlignment="1">
      <alignment horizontal="right" vertical="center"/>
    </xf>
    <xf numFmtId="0" fontId="178" fillId="54" borderId="49" xfId="526" applyFont="1" applyFill="1" applyBorder="1" applyAlignment="1">
      <alignment horizontal="left" vertical="center"/>
    </xf>
    <xf numFmtId="0" fontId="117" fillId="54" borderId="49" xfId="526" applyFont="1" applyFill="1" applyBorder="1" applyAlignment="1">
      <alignment horizontal="left" vertical="center" indent="1"/>
    </xf>
    <xf numFmtId="0" fontId="117" fillId="51" borderId="48" xfId="526" applyFont="1" applyFill="1" applyBorder="1" applyAlignment="1">
      <alignment horizontal="right" vertical="center"/>
    </xf>
    <xf numFmtId="0" fontId="151" fillId="28" borderId="0" xfId="0" applyFont="1" applyFill="1"/>
    <xf numFmtId="0" fontId="151" fillId="54" borderId="0" xfId="0" applyFont="1" applyFill="1"/>
    <xf numFmtId="2" fontId="151" fillId="53" borderId="49" xfId="537" applyNumberFormat="1" applyFont="1" applyFill="1" applyBorder="1" applyAlignment="1">
      <alignment vertical="center"/>
    </xf>
    <xf numFmtId="2" fontId="161" fillId="53" borderId="49" xfId="537" applyNumberFormat="1" applyFont="1" applyFill="1" applyBorder="1" applyAlignment="1">
      <alignment vertical="center"/>
    </xf>
    <xf numFmtId="168" fontId="151" fillId="54" borderId="48" xfId="707" applyNumberFormat="1" applyFont="1" applyFill="1" applyBorder="1" applyAlignment="1">
      <alignment horizontal="right" vertical="center"/>
    </xf>
    <xf numFmtId="0" fontId="186" fillId="51" borderId="49" xfId="342" applyFont="1" applyFill="1" applyBorder="1" applyAlignment="1">
      <alignment horizontal="center" vertical="center"/>
    </xf>
    <xf numFmtId="0" fontId="151" fillId="51" borderId="49" xfId="342" applyFont="1" applyFill="1" applyBorder="1" applyAlignment="1"/>
    <xf numFmtId="0" fontId="178" fillId="28" borderId="49" xfId="342" applyFont="1" applyFill="1" applyBorder="1" applyAlignment="1">
      <alignment horizontal="left" vertical="center"/>
    </xf>
    <xf numFmtId="184" fontId="151" fillId="54" borderId="0" xfId="358" applyNumberFormat="1" applyFont="1" applyFill="1" applyBorder="1" applyAlignment="1">
      <alignment horizontal="right" vertical="center"/>
    </xf>
    <xf numFmtId="184" fontId="151" fillId="54" borderId="48" xfId="358" applyNumberFormat="1" applyFont="1" applyFill="1" applyBorder="1" applyAlignment="1">
      <alignment horizontal="right" vertical="center"/>
    </xf>
    <xf numFmtId="168" fontId="151" fillId="51" borderId="0" xfId="537" applyNumberFormat="1" applyFont="1" applyFill="1" applyAlignment="1">
      <alignment horizontal="center" vertical="center" wrapText="1"/>
    </xf>
    <xf numFmtId="168" fontId="147" fillId="51" borderId="66" xfId="537" applyNumberFormat="1" applyFont="1" applyFill="1" applyBorder="1" applyAlignment="1">
      <alignment vertical="center"/>
    </xf>
    <xf numFmtId="0" fontId="165" fillId="28" borderId="33" xfId="526" applyFont="1" applyFill="1" applyBorder="1" applyAlignment="1">
      <alignment horizontal="left" indent="1"/>
    </xf>
    <xf numFmtId="0" fontId="151" fillId="54" borderId="0" xfId="526" applyFont="1" applyFill="1" applyAlignment="1">
      <alignment horizontal="right" wrapText="1"/>
    </xf>
    <xf numFmtId="0" fontId="151" fillId="54" borderId="0" xfId="526" applyFont="1" applyFill="1" applyAlignment="1">
      <alignment wrapText="1"/>
    </xf>
    <xf numFmtId="0" fontId="151" fillId="0" borderId="0" xfId="526" applyFont="1"/>
    <xf numFmtId="168" fontId="167" fillId="28" borderId="49" xfId="2" applyNumberFormat="1" applyFont="1" applyFill="1" applyBorder="1" applyAlignment="1">
      <alignment horizontal="left" vertical="center" wrapText="1"/>
    </xf>
    <xf numFmtId="168" fontId="151" fillId="51" borderId="49" xfId="525" applyNumberFormat="1" applyFont="1" applyFill="1" applyBorder="1" applyAlignment="1">
      <alignment horizontal="right" vertical="center"/>
    </xf>
    <xf numFmtId="49" fontId="151" fillId="51" borderId="49" xfId="342" applyNumberFormat="1" applyFont="1" applyFill="1" applyBorder="1" applyAlignment="1">
      <alignment horizontal="left" vertical="center"/>
    </xf>
    <xf numFmtId="183" fontId="151" fillId="54" borderId="49" xfId="120" applyNumberFormat="1" applyFont="1" applyFill="1" applyBorder="1" applyAlignment="1">
      <alignment horizontal="left" vertical="top"/>
    </xf>
    <xf numFmtId="3" fontId="151" fillId="28" borderId="0" xfId="120" applyNumberFormat="1" applyFont="1" applyFill="1" applyBorder="1" applyAlignment="1">
      <alignment horizontal="right"/>
    </xf>
    <xf numFmtId="3" fontId="151" fillId="28" borderId="34" xfId="120" applyNumberFormat="1" applyFont="1" applyFill="1" applyBorder="1" applyAlignment="1">
      <alignment horizontal="right"/>
    </xf>
    <xf numFmtId="183" fontId="151" fillId="54" borderId="49" xfId="120" applyNumberFormat="1" applyFont="1" applyFill="1" applyBorder="1" applyAlignment="1">
      <alignment horizontal="left"/>
    </xf>
    <xf numFmtId="183" fontId="151" fillId="54" borderId="49" xfId="120" applyNumberFormat="1" applyFont="1" applyFill="1" applyBorder="1" applyAlignment="1">
      <alignment horizontal="left" indent="1"/>
    </xf>
    <xf numFmtId="183" fontId="151" fillId="54" borderId="54" xfId="120" applyNumberFormat="1" applyFont="1" applyFill="1" applyBorder="1" applyAlignment="1">
      <alignment horizontal="left" vertical="center" indent="1"/>
    </xf>
    <xf numFmtId="3" fontId="151" fillId="28" borderId="97" xfId="120" applyNumberFormat="1" applyFont="1" applyFill="1" applyBorder="1" applyAlignment="1">
      <alignment horizontal="right"/>
    </xf>
    <xf numFmtId="3" fontId="151" fillId="28" borderId="38" xfId="120" applyNumberFormat="1" applyFont="1" applyFill="1" applyBorder="1" applyAlignment="1">
      <alignment horizontal="right"/>
    </xf>
    <xf numFmtId="168" fontId="147" fillId="51" borderId="33" xfId="537" applyNumberFormat="1" applyFont="1" applyFill="1" applyBorder="1" applyAlignment="1">
      <alignment horizontal="right" vertical="center"/>
    </xf>
    <xf numFmtId="168" fontId="168" fillId="51" borderId="33" xfId="537" applyNumberFormat="1" applyFont="1" applyFill="1" applyBorder="1" applyAlignment="1">
      <alignment horizontal="right" vertical="center"/>
    </xf>
    <xf numFmtId="209" fontId="151" fillId="54" borderId="0" xfId="120" applyNumberFormat="1" applyFont="1" applyFill="1" applyBorder="1" applyAlignment="1">
      <alignment horizontal="right"/>
    </xf>
    <xf numFmtId="209" fontId="151" fillId="54" borderId="34" xfId="120" applyNumberFormat="1" applyFont="1" applyFill="1" applyBorder="1" applyAlignment="1">
      <alignment horizontal="right"/>
    </xf>
    <xf numFmtId="209" fontId="151" fillId="54" borderId="36" xfId="120" applyNumberFormat="1" applyFont="1" applyFill="1" applyBorder="1" applyAlignment="1">
      <alignment horizontal="right"/>
    </xf>
    <xf numFmtId="209" fontId="151" fillId="54" borderId="37" xfId="120" applyNumberFormat="1" applyFont="1" applyFill="1" applyBorder="1" applyAlignment="1">
      <alignment horizontal="right"/>
    </xf>
    <xf numFmtId="168" fontId="173" fillId="51" borderId="33" xfId="2" applyNumberFormat="1" applyFont="1" applyFill="1" applyBorder="1" applyAlignment="1">
      <alignment horizontal="center" vertical="center" wrapText="1"/>
    </xf>
    <xf numFmtId="210" fontId="151" fillId="28" borderId="0" xfId="120" applyNumberFormat="1" applyFont="1" applyFill="1" applyBorder="1" applyAlignment="1">
      <alignment horizontal="right"/>
    </xf>
    <xf numFmtId="210" fontId="151" fillId="54" borderId="34" xfId="120" applyNumberFormat="1" applyFont="1" applyFill="1" applyBorder="1" applyAlignment="1">
      <alignment horizontal="right"/>
    </xf>
    <xf numFmtId="210" fontId="151" fillId="54" borderId="37" xfId="120" applyNumberFormat="1" applyFont="1" applyFill="1" applyBorder="1" applyAlignment="1">
      <alignment horizontal="right"/>
    </xf>
    <xf numFmtId="2" fontId="156" fillId="54" borderId="0" xfId="2" quotePrefix="1" applyNumberFormat="1" applyFont="1" applyFill="1" applyAlignment="1">
      <alignment vertical="center"/>
    </xf>
    <xf numFmtId="0" fontId="178" fillId="54" borderId="49" xfId="697" applyFont="1" applyFill="1" applyBorder="1" applyAlignment="1">
      <alignment horizontal="left" vertical="center"/>
    </xf>
    <xf numFmtId="0" fontId="117" fillId="28" borderId="68" xfId="526" applyFont="1" applyFill="1" applyBorder="1" applyAlignment="1">
      <alignment horizontal="left" vertical="center"/>
    </xf>
    <xf numFmtId="185" fontId="117" fillId="28" borderId="33" xfId="526" applyNumberFormat="1" applyFont="1" applyFill="1" applyBorder="1" applyAlignment="1">
      <alignment horizontal="left" vertical="center"/>
    </xf>
    <xf numFmtId="185" fontId="180" fillId="28" borderId="33" xfId="526" applyNumberFormat="1" applyFont="1" applyFill="1" applyBorder="1" applyAlignment="1">
      <alignment horizontal="left" vertical="center"/>
    </xf>
    <xf numFmtId="185" fontId="117" fillId="28" borderId="33" xfId="526" applyNumberFormat="1" applyFont="1" applyFill="1" applyBorder="1" applyAlignment="1">
      <alignment horizontal="left" vertical="center" indent="2"/>
    </xf>
    <xf numFmtId="185" fontId="151" fillId="54" borderId="33" xfId="526" applyNumberFormat="1" applyFont="1" applyFill="1" applyBorder="1" applyAlignment="1">
      <alignment horizontal="left" vertical="center" indent="2"/>
    </xf>
    <xf numFmtId="185" fontId="151" fillId="28" borderId="33" xfId="526" applyNumberFormat="1" applyFont="1" applyFill="1" applyBorder="1" applyAlignment="1">
      <alignment horizontal="left" vertical="center" indent="2"/>
    </xf>
    <xf numFmtId="185" fontId="151" fillId="28" borderId="33" xfId="526" applyNumberFormat="1" applyFont="1" applyFill="1" applyBorder="1" applyAlignment="1">
      <alignment horizontal="left" vertical="center"/>
    </xf>
    <xf numFmtId="185" fontId="181" fillId="54" borderId="97" xfId="526" applyNumberFormat="1" applyFont="1" applyFill="1" applyBorder="1" applyAlignment="1">
      <alignment vertical="center"/>
    </xf>
    <xf numFmtId="185" fontId="147" fillId="51" borderId="33" xfId="537" applyNumberFormat="1" applyFont="1" applyFill="1" applyBorder="1" applyAlignment="1">
      <alignment vertical="center"/>
    </xf>
    <xf numFmtId="185" fontId="148" fillId="51" borderId="33" xfId="537" applyNumberFormat="1" applyFont="1" applyFill="1" applyBorder="1" applyAlignment="1">
      <alignment vertical="center"/>
    </xf>
    <xf numFmtId="185" fontId="151" fillId="51" borderId="39" xfId="537" applyNumberFormat="1" applyFont="1" applyFill="1" applyBorder="1" applyAlignment="1">
      <alignment horizontal="center" vertical="center" wrapText="1"/>
    </xf>
    <xf numFmtId="185" fontId="161" fillId="51" borderId="33" xfId="537" applyNumberFormat="1" applyFont="1" applyFill="1" applyBorder="1" applyAlignment="1">
      <alignment vertical="center"/>
    </xf>
    <xf numFmtId="185" fontId="117" fillId="51" borderId="0" xfId="526" applyNumberFormat="1" applyFont="1" applyFill="1" applyAlignment="1">
      <alignment horizontal="right" vertical="center"/>
    </xf>
    <xf numFmtId="185" fontId="117" fillId="51" borderId="50" xfId="526" applyNumberFormat="1" applyFont="1" applyFill="1" applyBorder="1" applyAlignment="1">
      <alignment horizontal="right" vertical="center"/>
    </xf>
    <xf numFmtId="168" fontId="151" fillId="54" borderId="49" xfId="707" applyNumberFormat="1" applyFont="1" applyFill="1" applyBorder="1" applyAlignment="1">
      <alignment horizontal="left" vertical="center"/>
    </xf>
    <xf numFmtId="168" fontId="151" fillId="54" borderId="0" xfId="120" applyNumberFormat="1" applyFont="1" applyFill="1" applyBorder="1" applyAlignment="1">
      <alignment horizontal="left" vertical="center" indent="1"/>
    </xf>
    <xf numFmtId="168" fontId="151" fillId="54" borderId="0" xfId="527" applyNumberFormat="1" applyFont="1" applyFill="1" applyAlignment="1">
      <alignment vertical="top"/>
    </xf>
    <xf numFmtId="184" fontId="151" fillId="54" borderId="0" xfId="526" applyNumberFormat="1" applyFont="1" applyFill="1" applyAlignment="1">
      <alignment horizontal="right"/>
    </xf>
    <xf numFmtId="184" fontId="151" fillId="54" borderId="36" xfId="526" applyNumberFormat="1" applyFont="1" applyFill="1" applyBorder="1" applyAlignment="1">
      <alignment horizontal="right"/>
    </xf>
    <xf numFmtId="168" fontId="151" fillId="51" borderId="0" xfId="537" applyNumberFormat="1" applyFont="1" applyFill="1" applyAlignment="1">
      <alignment horizontal="right" vertical="center"/>
    </xf>
    <xf numFmtId="168" fontId="151" fillId="51" borderId="50" xfId="537" applyNumberFormat="1" applyFont="1" applyFill="1" applyBorder="1" applyAlignment="1">
      <alignment horizontal="right" vertical="center"/>
    </xf>
    <xf numFmtId="168" fontId="151" fillId="51" borderId="51" xfId="537" applyNumberFormat="1" applyFont="1" applyFill="1" applyBorder="1" applyAlignment="1">
      <alignment horizontal="right" vertical="center"/>
    </xf>
    <xf numFmtId="185" fontId="181" fillId="28" borderId="0" xfId="526" applyNumberFormat="1" applyFont="1" applyFill="1" applyAlignment="1">
      <alignment vertical="center"/>
    </xf>
    <xf numFmtId="0" fontId="160" fillId="28" borderId="55" xfId="526" applyFont="1" applyFill="1" applyBorder="1"/>
    <xf numFmtId="0" fontId="151" fillId="54" borderId="55" xfId="526" applyFont="1" applyFill="1" applyBorder="1"/>
    <xf numFmtId="0" fontId="190" fillId="52" borderId="0" xfId="526" applyFont="1" applyFill="1"/>
    <xf numFmtId="168" fontId="174" fillId="88" borderId="48" xfId="648" applyNumberFormat="1" applyFont="1" applyFill="1" applyBorder="1" applyAlignment="1">
      <alignment horizontal="right" vertical="center"/>
    </xf>
    <xf numFmtId="168" fontId="174" fillId="88" borderId="0" xfId="358" applyNumberFormat="1" applyFont="1" applyFill="1" applyAlignment="1">
      <alignment horizontal="right" vertical="center"/>
    </xf>
    <xf numFmtId="168" fontId="151" fillId="28" borderId="59" xfId="526" applyNumberFormat="1" applyFont="1" applyFill="1" applyBorder="1" applyAlignment="1">
      <alignment horizontal="right" vertical="center"/>
    </xf>
    <xf numFmtId="169" fontId="156" fillId="54" borderId="0" xfId="2" quotePrefix="1" applyNumberFormat="1" applyFont="1" applyFill="1" applyAlignment="1">
      <alignment vertical="center"/>
    </xf>
    <xf numFmtId="184" fontId="151" fillId="54" borderId="0" xfId="2" applyNumberFormat="1" applyFont="1" applyFill="1" applyAlignment="1">
      <alignment horizontal="center" vertical="center"/>
    </xf>
    <xf numFmtId="184" fontId="151" fillId="54" borderId="34" xfId="2" applyNumberFormat="1" applyFont="1" applyFill="1" applyBorder="1" applyAlignment="1">
      <alignment horizontal="center" vertical="center"/>
    </xf>
    <xf numFmtId="0" fontId="181" fillId="28" borderId="0" xfId="526" applyFont="1" applyFill="1" applyAlignment="1">
      <alignment horizontal="left" vertical="center" wrapText="1"/>
    </xf>
    <xf numFmtId="0" fontId="181" fillId="28" borderId="48" xfId="526" applyFont="1" applyFill="1" applyBorder="1" applyAlignment="1">
      <alignment horizontal="left" vertical="center" wrapText="1"/>
    </xf>
    <xf numFmtId="0" fontId="181" fillId="28" borderId="55" xfId="526" applyFont="1" applyFill="1" applyBorder="1" applyAlignment="1">
      <alignment horizontal="left" vertical="center"/>
    </xf>
    <xf numFmtId="0" fontId="181" fillId="28" borderId="56" xfId="526" applyFont="1" applyFill="1" applyBorder="1" applyAlignment="1">
      <alignment horizontal="left" vertical="center"/>
    </xf>
    <xf numFmtId="184" fontId="151" fillId="54" borderId="0" xfId="526" applyNumberFormat="1" applyFont="1" applyFill="1" applyAlignment="1">
      <alignment horizontal="left" vertical="center"/>
    </xf>
    <xf numFmtId="184" fontId="151" fillId="54" borderId="48" xfId="526" applyNumberFormat="1" applyFont="1" applyFill="1" applyBorder="1" applyAlignment="1">
      <alignment horizontal="left" vertical="center"/>
    </xf>
    <xf numFmtId="184" fontId="151" fillId="54" borderId="34" xfId="2" applyNumberFormat="1" applyFont="1" applyFill="1" applyBorder="1" applyAlignment="1">
      <alignment horizontal="right" vertical="center"/>
    </xf>
    <xf numFmtId="168" fontId="151" fillId="28" borderId="49" xfId="2" applyNumberFormat="1" applyFont="1" applyFill="1" applyBorder="1" applyAlignment="1">
      <alignment horizontal="left"/>
    </xf>
    <xf numFmtId="0" fontId="117" fillId="54" borderId="35" xfId="526" applyFont="1" applyFill="1" applyBorder="1" applyAlignment="1">
      <alignment horizontal="left"/>
    </xf>
    <xf numFmtId="0" fontId="151" fillId="0" borderId="0" xfId="0" applyFont="1"/>
    <xf numFmtId="0" fontId="151" fillId="54" borderId="49" xfId="707" applyFont="1" applyFill="1" applyBorder="1" applyAlignment="1">
      <alignment horizontal="left" vertical="center"/>
    </xf>
    <xf numFmtId="168" fontId="151" fillId="54" borderId="0" xfId="707" applyNumberFormat="1" applyFont="1" applyFill="1" applyAlignment="1">
      <alignment horizontal="right" vertical="center"/>
    </xf>
    <xf numFmtId="0" fontId="151" fillId="54" borderId="54" xfId="707" applyFont="1" applyFill="1" applyBorder="1" applyAlignment="1">
      <alignment horizontal="left" vertical="center"/>
    </xf>
    <xf numFmtId="168" fontId="151" fillId="54" borderId="55" xfId="120" applyNumberFormat="1" applyFont="1" applyFill="1" applyBorder="1" applyAlignment="1">
      <alignment horizontal="right"/>
    </xf>
    <xf numFmtId="168" fontId="151" fillId="54" borderId="56" xfId="120" applyNumberFormat="1" applyFont="1" applyFill="1" applyBorder="1" applyAlignment="1">
      <alignment horizontal="right"/>
    </xf>
    <xf numFmtId="14" fontId="193" fillId="54" borderId="0" xfId="697" applyNumberFormat="1" applyFont="1" applyFill="1"/>
    <xf numFmtId="14" fontId="194" fillId="54" borderId="0" xfId="697" applyNumberFormat="1" applyFont="1" applyFill="1"/>
    <xf numFmtId="0" fontId="193" fillId="54" borderId="0" xfId="697" applyFont="1" applyFill="1"/>
    <xf numFmtId="0" fontId="193" fillId="54" borderId="0" xfId="697" applyFont="1" applyFill="1" applyAlignment="1">
      <alignment horizontal="left"/>
    </xf>
    <xf numFmtId="0" fontId="193" fillId="0" borderId="0" xfId="697" applyFont="1"/>
    <xf numFmtId="168" fontId="151" fillId="54" borderId="0" xfId="0" applyNumberFormat="1" applyFont="1" applyFill="1"/>
    <xf numFmtId="0" fontId="193" fillId="54" borderId="93" xfId="711" applyFont="1" applyFill="1" applyBorder="1"/>
    <xf numFmtId="0" fontId="193" fillId="0" borderId="0" xfId="724" applyFont="1" applyAlignment="1">
      <alignment horizontal="left"/>
    </xf>
    <xf numFmtId="0" fontId="193" fillId="0" borderId="0" xfId="724" applyFont="1"/>
    <xf numFmtId="0" fontId="151" fillId="0" borderId="0" xfId="724" applyFont="1"/>
    <xf numFmtId="0" fontId="174" fillId="54" borderId="0" xfId="734" applyFont="1" applyFill="1" applyAlignment="1">
      <alignment vertical="center" wrapText="1"/>
    </xf>
    <xf numFmtId="168" fontId="174" fillId="54" borderId="0" xfId="734" applyNumberFormat="1" applyFont="1" applyFill="1" applyAlignment="1">
      <alignment horizontal="right" vertical="center"/>
    </xf>
    <xf numFmtId="168" fontId="174" fillId="54" borderId="75" xfId="734" applyNumberFormat="1" applyFont="1" applyFill="1" applyBorder="1" applyAlignment="1">
      <alignment horizontal="right" vertical="center"/>
    </xf>
    <xf numFmtId="211" fontId="151" fillId="53" borderId="50" xfId="734" applyNumberFormat="1" applyFont="1" applyFill="1" applyBorder="1" applyAlignment="1">
      <alignment horizontal="right" vertical="center"/>
    </xf>
    <xf numFmtId="0" fontId="151" fillId="53" borderId="50" xfId="734" applyFont="1" applyFill="1" applyBorder="1" applyAlignment="1">
      <alignment horizontal="right" vertical="center"/>
    </xf>
    <xf numFmtId="3" fontId="151" fillId="0" borderId="0" xfId="724" applyNumberFormat="1" applyFont="1"/>
    <xf numFmtId="184" fontId="151" fillId="54" borderId="0" xfId="0" applyNumberFormat="1" applyFont="1" applyFill="1" applyAlignment="1">
      <alignment horizontal="right" vertical="center" wrapText="1"/>
    </xf>
    <xf numFmtId="184" fontId="151" fillId="0" borderId="48" xfId="0" applyNumberFormat="1" applyFont="1" applyBorder="1" applyAlignment="1">
      <alignment horizontal="right" vertical="center" wrapText="1"/>
    </xf>
    <xf numFmtId="184" fontId="151" fillId="54" borderId="48" xfId="0" applyNumberFormat="1" applyFont="1" applyFill="1" applyBorder="1" applyAlignment="1">
      <alignment horizontal="right" vertical="center" wrapText="1"/>
    </xf>
    <xf numFmtId="184" fontId="151" fillId="54" borderId="0" xfId="2" applyNumberFormat="1" applyFont="1" applyFill="1" applyAlignment="1">
      <alignment vertical="center"/>
    </xf>
    <xf numFmtId="184" fontId="151" fillId="54" borderId="48" xfId="2" applyNumberFormat="1" applyFont="1" applyFill="1" applyBorder="1" applyAlignment="1">
      <alignment vertical="center"/>
    </xf>
    <xf numFmtId="184" fontId="151" fillId="54" borderId="103" xfId="2" applyNumberFormat="1" applyFont="1" applyFill="1" applyBorder="1" applyAlignment="1">
      <alignment vertical="center"/>
    </xf>
    <xf numFmtId="168" fontId="193" fillId="0" borderId="0" xfId="724" applyNumberFormat="1" applyFont="1"/>
    <xf numFmtId="0" fontId="151" fillId="28" borderId="48" xfId="526" applyFont="1" applyFill="1" applyBorder="1"/>
    <xf numFmtId="0" fontId="178" fillId="28" borderId="48" xfId="526" applyFont="1" applyFill="1" applyBorder="1"/>
    <xf numFmtId="185" fontId="151" fillId="28" borderId="0" xfId="526" applyNumberFormat="1" applyFont="1" applyFill="1" applyAlignment="1">
      <alignment wrapText="1"/>
    </xf>
    <xf numFmtId="185" fontId="117" fillId="28" borderId="109" xfId="526" applyNumberFormat="1" applyFont="1" applyFill="1" applyBorder="1" applyAlignment="1">
      <alignment wrapText="1"/>
    </xf>
    <xf numFmtId="0" fontId="178" fillId="28" borderId="0" xfId="526" applyFont="1" applyFill="1"/>
    <xf numFmtId="2" fontId="151" fillId="51" borderId="0" xfId="537" applyNumberFormat="1" applyFont="1" applyFill="1" applyAlignment="1">
      <alignment horizontal="right" wrapText="1"/>
    </xf>
    <xf numFmtId="2" fontId="151" fillId="51" borderId="48" xfId="537" applyNumberFormat="1" applyFont="1" applyFill="1" applyBorder="1" applyAlignment="1">
      <alignment horizontal="right" wrapText="1"/>
    </xf>
    <xf numFmtId="211" fontId="151" fillId="55" borderId="50" xfId="734" applyNumberFormat="1" applyFont="1" applyFill="1" applyBorder="1" applyAlignment="1">
      <alignment horizontal="right" vertical="center"/>
    </xf>
    <xf numFmtId="0" fontId="174" fillId="54" borderId="68" xfId="734" applyFont="1" applyFill="1" applyBorder="1" applyAlignment="1">
      <alignment horizontal="left" vertical="center" wrapText="1" indent="1"/>
    </xf>
    <xf numFmtId="0" fontId="174" fillId="54" borderId="49" xfId="734" applyFont="1" applyFill="1" applyBorder="1" applyAlignment="1">
      <alignment horizontal="left" vertical="center" indent="1"/>
    </xf>
    <xf numFmtId="3" fontId="174" fillId="54" borderId="0" xfId="725" applyNumberFormat="1" applyFont="1" applyFill="1" applyBorder="1" applyAlignment="1">
      <alignment vertical="center" wrapText="1"/>
    </xf>
    <xf numFmtId="3" fontId="174" fillId="54" borderId="0" xfId="725" applyNumberFormat="1" applyFont="1" applyFill="1" applyBorder="1" applyAlignment="1">
      <alignment horizontal="right" vertical="center" wrapText="1"/>
    </xf>
    <xf numFmtId="3" fontId="174" fillId="54" borderId="0" xfId="725" applyNumberFormat="1" applyFont="1" applyFill="1" applyBorder="1" applyAlignment="1">
      <alignment horizontal="right" vertical="center"/>
    </xf>
    <xf numFmtId="3" fontId="174" fillId="54" borderId="48" xfId="725" applyNumberFormat="1" applyFont="1" applyFill="1" applyBorder="1" applyAlignment="1">
      <alignment horizontal="right" vertical="center"/>
    </xf>
    <xf numFmtId="3" fontId="174" fillId="54" borderId="104" xfId="725" applyNumberFormat="1" applyFont="1" applyFill="1" applyBorder="1" applyAlignment="1">
      <alignment vertical="center" wrapText="1"/>
    </xf>
    <xf numFmtId="3" fontId="174" fillId="54" borderId="104" xfId="725" applyNumberFormat="1" applyFont="1" applyFill="1" applyBorder="1" applyAlignment="1">
      <alignment horizontal="right" vertical="center" wrapText="1"/>
    </xf>
    <xf numFmtId="3" fontId="174" fillId="54" borderId="104" xfId="725" applyNumberFormat="1" applyFont="1" applyFill="1" applyBorder="1" applyAlignment="1">
      <alignment horizontal="right" vertical="center"/>
    </xf>
    <xf numFmtId="3" fontId="174" fillId="54" borderId="59" xfId="725" applyNumberFormat="1" applyFont="1" applyFill="1" applyBorder="1" applyAlignment="1">
      <alignment horizontal="right" vertical="center"/>
    </xf>
    <xf numFmtId="3" fontId="174" fillId="54" borderId="69" xfId="725" applyNumberFormat="1" applyFont="1" applyFill="1" applyBorder="1" applyAlignment="1">
      <alignment horizontal="right" vertical="center"/>
    </xf>
    <xf numFmtId="3" fontId="174" fillId="54" borderId="51" xfId="725" applyNumberFormat="1" applyFont="1" applyFill="1" applyBorder="1" applyAlignment="1">
      <alignment horizontal="right" vertical="center"/>
    </xf>
    <xf numFmtId="3" fontId="174" fillId="54" borderId="105" xfId="725" applyNumberFormat="1" applyFont="1" applyFill="1" applyBorder="1" applyAlignment="1">
      <alignment vertical="center" wrapText="1"/>
    </xf>
    <xf numFmtId="3" fontId="174" fillId="54" borderId="105" xfId="725" applyNumberFormat="1" applyFont="1" applyFill="1" applyBorder="1" applyAlignment="1">
      <alignment horizontal="right" vertical="center" wrapText="1"/>
    </xf>
    <xf numFmtId="3" fontId="174" fillId="54" borderId="105" xfId="725" applyNumberFormat="1" applyFont="1" applyFill="1" applyBorder="1" applyAlignment="1">
      <alignment horizontal="right" vertical="center"/>
    </xf>
    <xf numFmtId="3" fontId="174" fillId="54" borderId="59" xfId="725" applyNumberFormat="1" applyFont="1" applyFill="1" applyBorder="1" applyAlignment="1">
      <alignment vertical="center" wrapText="1"/>
    </xf>
    <xf numFmtId="3" fontId="174" fillId="54" borderId="59" xfId="725" applyNumberFormat="1" applyFont="1" applyFill="1" applyBorder="1" applyAlignment="1">
      <alignment horizontal="right" vertical="center" wrapText="1"/>
    </xf>
    <xf numFmtId="3" fontId="151" fillId="54" borderId="48" xfId="2" applyNumberFormat="1" applyFont="1" applyFill="1" applyBorder="1" applyAlignment="1">
      <alignment horizontal="right" vertical="center"/>
    </xf>
    <xf numFmtId="182" fontId="193" fillId="54" borderId="0" xfId="358" applyNumberFormat="1" applyFont="1" applyFill="1"/>
    <xf numFmtId="185" fontId="151" fillId="28" borderId="55" xfId="526" applyNumberFormat="1" applyFont="1" applyFill="1" applyBorder="1"/>
    <xf numFmtId="43" fontId="151" fillId="0" borderId="0" xfId="120" applyFont="1"/>
    <xf numFmtId="185" fontId="181" fillId="28" borderId="48" xfId="526" applyNumberFormat="1" applyFont="1" applyFill="1" applyBorder="1" applyAlignment="1">
      <alignment vertical="center"/>
    </xf>
    <xf numFmtId="0" fontId="151" fillId="89" borderId="114" xfId="0" applyFont="1" applyFill="1" applyBorder="1" applyAlignment="1">
      <alignment vertical="center"/>
    </xf>
    <xf numFmtId="168" fontId="151" fillId="89" borderId="115" xfId="0" applyNumberFormat="1" applyFont="1" applyFill="1" applyBorder="1" applyAlignment="1">
      <alignment horizontal="right" vertical="center" wrapText="1"/>
    </xf>
    <xf numFmtId="168" fontId="151" fillId="89" borderId="116" xfId="0" applyNumberFormat="1" applyFont="1" applyFill="1" applyBorder="1" applyAlignment="1">
      <alignment horizontal="right" vertical="center" wrapText="1"/>
    </xf>
    <xf numFmtId="168" fontId="174" fillId="54" borderId="115" xfId="734" applyNumberFormat="1" applyFont="1" applyFill="1" applyBorder="1" applyAlignment="1">
      <alignment vertical="center" wrapText="1"/>
    </xf>
    <xf numFmtId="168" fontId="174" fillId="54" borderId="115" xfId="734" applyNumberFormat="1" applyFont="1" applyFill="1" applyBorder="1" applyAlignment="1">
      <alignment horizontal="right" vertical="center"/>
    </xf>
    <xf numFmtId="0" fontId="174" fillId="54" borderId="114" xfId="734" applyFont="1" applyFill="1" applyBorder="1" applyAlignment="1">
      <alignment horizontal="left" vertical="center" wrapText="1" indent="1"/>
    </xf>
    <xf numFmtId="3" fontId="174" fillId="54" borderId="117" xfId="725" applyNumberFormat="1" applyFont="1" applyFill="1" applyBorder="1" applyAlignment="1">
      <alignment vertical="center" wrapText="1"/>
    </xf>
    <xf numFmtId="3" fontId="174" fillId="54" borderId="117" xfId="725" applyNumberFormat="1" applyFont="1" applyFill="1" applyBorder="1" applyAlignment="1">
      <alignment horizontal="right" vertical="center" wrapText="1"/>
    </xf>
    <xf numFmtId="3" fontId="174" fillId="54" borderId="117" xfId="725" applyNumberFormat="1" applyFont="1" applyFill="1" applyBorder="1" applyAlignment="1">
      <alignment horizontal="right" vertical="center"/>
    </xf>
    <xf numFmtId="3" fontId="174" fillId="54" borderId="115" xfId="725" applyNumberFormat="1" applyFont="1" applyFill="1" applyBorder="1" applyAlignment="1">
      <alignment horizontal="right" vertical="center"/>
    </xf>
    <xf numFmtId="3" fontId="174" fillId="54" borderId="116" xfId="725" applyNumberFormat="1" applyFont="1" applyFill="1" applyBorder="1" applyAlignment="1">
      <alignment horizontal="right" vertical="center"/>
    </xf>
    <xf numFmtId="168" fontId="174" fillId="54" borderId="48" xfId="734" applyNumberFormat="1" applyFont="1" applyFill="1" applyBorder="1" applyAlignment="1">
      <alignment horizontal="right" vertical="center"/>
    </xf>
    <xf numFmtId="0" fontId="180" fillId="28" borderId="49" xfId="526" applyFont="1" applyFill="1" applyBorder="1" applyAlignment="1">
      <alignment horizontal="left" vertical="center" indent="1"/>
    </xf>
    <xf numFmtId="184" fontId="151" fillId="54" borderId="37" xfId="526" applyNumberFormat="1" applyFont="1" applyFill="1" applyBorder="1" applyAlignment="1">
      <alignment horizontal="right"/>
    </xf>
    <xf numFmtId="184" fontId="160" fillId="28" borderId="0" xfId="526" applyNumberFormat="1" applyFont="1" applyFill="1"/>
    <xf numFmtId="168" fontId="160" fillId="54" borderId="0" xfId="0" applyNumberFormat="1" applyFont="1" applyFill="1"/>
    <xf numFmtId="185" fontId="151" fillId="0" borderId="0" xfId="0" applyNumberFormat="1" applyFont="1"/>
    <xf numFmtId="185" fontId="181" fillId="54" borderId="0" xfId="526" applyNumberFormat="1" applyFont="1" applyFill="1" applyAlignment="1">
      <alignment vertical="center"/>
    </xf>
    <xf numFmtId="0" fontId="160" fillId="28" borderId="0" xfId="526" quotePrefix="1" applyFont="1" applyFill="1"/>
    <xf numFmtId="0" fontId="151" fillId="55" borderId="0" xfId="0" applyFont="1" applyFill="1"/>
    <xf numFmtId="184" fontId="151" fillId="54" borderId="0" xfId="0" applyNumberFormat="1" applyFont="1" applyFill="1"/>
    <xf numFmtId="184" fontId="151" fillId="54" borderId="0" xfId="0" applyNumberFormat="1" applyFont="1" applyFill="1" applyAlignment="1">
      <alignment vertical="center"/>
    </xf>
    <xf numFmtId="184" fontId="151" fillId="54" borderId="48" xfId="0" applyNumberFormat="1" applyFont="1" applyFill="1" applyBorder="1"/>
    <xf numFmtId="184" fontId="151" fillId="54" borderId="48" xfId="0" applyNumberFormat="1" applyFont="1" applyFill="1" applyBorder="1" applyAlignment="1">
      <alignment vertical="center"/>
    </xf>
    <xf numFmtId="0" fontId="151" fillId="55" borderId="49" xfId="0" applyFont="1" applyFill="1" applyBorder="1"/>
    <xf numFmtId="0" fontId="151" fillId="55" borderId="0" xfId="0" applyFont="1" applyFill="1" applyAlignment="1">
      <alignment horizontal="right"/>
    </xf>
    <xf numFmtId="0" fontId="151" fillId="55" borderId="118" xfId="0" applyFont="1" applyFill="1" applyBorder="1" applyAlignment="1">
      <alignment horizontal="right"/>
    </xf>
    <xf numFmtId="0" fontId="161" fillId="54" borderId="49" xfId="0" applyFont="1" applyFill="1" applyBorder="1" applyAlignment="1">
      <alignment horizontal="left" vertical="center"/>
    </xf>
    <xf numFmtId="0" fontId="178" fillId="54" borderId="49" xfId="0" applyFont="1" applyFill="1" applyBorder="1"/>
    <xf numFmtId="0" fontId="151" fillId="54" borderId="49" xfId="0" applyFont="1" applyFill="1" applyBorder="1" applyAlignment="1">
      <alignment horizontal="left" wrapText="1" indent="1"/>
    </xf>
    <xf numFmtId="0" fontId="151" fillId="54" borderId="49" xfId="0" applyFont="1" applyFill="1" applyBorder="1" applyAlignment="1">
      <alignment horizontal="left" indent="2"/>
    </xf>
    <xf numFmtId="0" fontId="151" fillId="54" borderId="49" xfId="0" applyFont="1" applyFill="1" applyBorder="1" applyAlignment="1">
      <alignment horizontal="left" indent="1"/>
    </xf>
    <xf numFmtId="0" fontId="151" fillId="54" borderId="54" xfId="0" applyFont="1" applyFill="1" applyBorder="1" applyAlignment="1">
      <alignment horizontal="left" indent="1"/>
    </xf>
    <xf numFmtId="184" fontId="160" fillId="54" borderId="0" xfId="2" applyNumberFormat="1" applyFont="1" applyFill="1" applyAlignment="1">
      <alignment horizontal="right" vertical="center"/>
    </xf>
    <xf numFmtId="184" fontId="160" fillId="54" borderId="48" xfId="2" applyNumberFormat="1" applyFont="1" applyFill="1" applyBorder="1" applyAlignment="1">
      <alignment horizontal="right" vertical="center"/>
    </xf>
    <xf numFmtId="0" fontId="180" fillId="28" borderId="49" xfId="526" applyFont="1" applyFill="1" applyBorder="1" applyAlignment="1">
      <alignment horizontal="left" vertical="center" indent="2"/>
    </xf>
    <xf numFmtId="0" fontId="117" fillId="28" borderId="49" xfId="526" applyFont="1" applyFill="1" applyBorder="1" applyAlignment="1">
      <alignment horizontal="left" vertical="center" indent="2"/>
    </xf>
    <xf numFmtId="0" fontId="151" fillId="55" borderId="50" xfId="0" applyFont="1" applyFill="1" applyBorder="1" applyAlignment="1">
      <alignment horizontal="right"/>
    </xf>
    <xf numFmtId="0" fontId="193" fillId="54" borderId="0" xfId="724" applyFont="1" applyFill="1"/>
    <xf numFmtId="168" fontId="174" fillId="54" borderId="0" xfId="967" applyNumberFormat="1" applyFont="1" applyFill="1" applyAlignment="1">
      <alignment vertical="center"/>
    </xf>
    <xf numFmtId="168" fontId="196" fillId="91" borderId="0" xfId="967" applyNumberFormat="1" applyFont="1" applyFill="1" applyAlignment="1">
      <alignment vertical="center" wrapText="1"/>
    </xf>
    <xf numFmtId="168" fontId="196" fillId="91" borderId="0" xfId="967" applyNumberFormat="1" applyFont="1" applyFill="1" applyAlignment="1">
      <alignment horizontal="right" vertical="center" wrapText="1"/>
    </xf>
    <xf numFmtId="0" fontId="151" fillId="92" borderId="49" xfId="967" applyFont="1" applyFill="1" applyBorder="1" applyAlignment="1">
      <alignment horizontal="left" vertical="center"/>
    </xf>
    <xf numFmtId="168" fontId="196" fillId="91" borderId="108" xfId="967" applyNumberFormat="1" applyFont="1" applyFill="1" applyBorder="1" applyAlignment="1">
      <alignment vertical="center" wrapText="1"/>
    </xf>
    <xf numFmtId="168" fontId="196" fillId="91" borderId="48" xfId="967" applyNumberFormat="1" applyFont="1" applyFill="1" applyBorder="1" applyAlignment="1">
      <alignment vertical="center" wrapText="1"/>
    </xf>
    <xf numFmtId="0" fontId="192" fillId="91" borderId="49" xfId="967" applyFont="1" applyFill="1" applyBorder="1" applyAlignment="1">
      <alignment vertical="center" wrapText="1"/>
    </xf>
    <xf numFmtId="0" fontId="196" fillId="91" borderId="49" xfId="967" applyFont="1" applyFill="1" applyBorder="1" applyAlignment="1">
      <alignment horizontal="left" vertical="center" wrapText="1" indent="1"/>
    </xf>
    <xf numFmtId="168" fontId="196" fillId="91" borderId="48" xfId="967" applyNumberFormat="1" applyFont="1" applyFill="1" applyBorder="1" applyAlignment="1">
      <alignment horizontal="right" vertical="center" wrapText="1"/>
    </xf>
    <xf numFmtId="0" fontId="192" fillId="91" borderId="49" xfId="967" applyFont="1" applyFill="1" applyBorder="1" applyAlignment="1">
      <alignment horizontal="left" vertical="center" wrapText="1"/>
    </xf>
    <xf numFmtId="0" fontId="161" fillId="92" borderId="112" xfId="967" applyFont="1" applyFill="1" applyBorder="1" applyAlignment="1">
      <alignment horizontal="left" vertical="center"/>
    </xf>
    <xf numFmtId="0" fontId="196" fillId="91" borderId="113" xfId="967" applyFont="1" applyFill="1" applyBorder="1" applyAlignment="1">
      <alignment vertical="center" wrapText="1"/>
    </xf>
    <xf numFmtId="168" fontId="196" fillId="91" borderId="121" xfId="967" applyNumberFormat="1" applyFont="1" applyFill="1" applyBorder="1" applyAlignment="1">
      <alignment vertical="center" wrapText="1"/>
    </xf>
    <xf numFmtId="0" fontId="151" fillId="92" borderId="107" xfId="967" applyFont="1" applyFill="1" applyBorder="1" applyAlignment="1">
      <alignment horizontal="right" vertical="center"/>
    </xf>
    <xf numFmtId="0" fontId="152" fillId="54" borderId="0" xfId="342" applyFont="1" applyFill="1" applyAlignment="1">
      <alignment vertical="center" wrapText="1"/>
    </xf>
    <xf numFmtId="185" fontId="182" fillId="28" borderId="33" xfId="526" applyNumberFormat="1" applyFont="1" applyFill="1" applyBorder="1"/>
    <xf numFmtId="2" fontId="149" fillId="54" borderId="96" xfId="2" applyNumberFormat="1" applyFont="1" applyFill="1" applyBorder="1"/>
    <xf numFmtId="184" fontId="167" fillId="54" borderId="50" xfId="2" applyNumberFormat="1" applyFont="1" applyFill="1" applyBorder="1" applyAlignment="1">
      <alignment vertical="center"/>
    </xf>
    <xf numFmtId="184" fontId="167" fillId="54" borderId="51" xfId="2" applyNumberFormat="1" applyFont="1" applyFill="1" applyBorder="1" applyAlignment="1">
      <alignment vertical="center"/>
    </xf>
    <xf numFmtId="185" fontId="198" fillId="28" borderId="0" xfId="526" applyNumberFormat="1" applyFont="1" applyFill="1" applyAlignment="1">
      <alignment vertical="center" wrapText="1"/>
    </xf>
    <xf numFmtId="184" fontId="161" fillId="54" borderId="57" xfId="2" applyNumberFormat="1" applyFont="1" applyFill="1" applyBorder="1" applyAlignment="1">
      <alignment horizontal="right" vertical="center"/>
    </xf>
    <xf numFmtId="184" fontId="161" fillId="54" borderId="58" xfId="2" applyNumberFormat="1" applyFont="1" applyFill="1" applyBorder="1" applyAlignment="1">
      <alignment horizontal="right" vertical="center"/>
    </xf>
    <xf numFmtId="185" fontId="196" fillId="28" borderId="74" xfId="526" applyNumberFormat="1" applyFont="1" applyFill="1" applyBorder="1" applyAlignment="1">
      <alignment wrapText="1"/>
    </xf>
    <xf numFmtId="184" fontId="151" fillId="54" borderId="50" xfId="2" applyNumberFormat="1" applyFont="1" applyFill="1" applyBorder="1" applyAlignment="1">
      <alignment horizontal="right" vertical="center"/>
    </xf>
    <xf numFmtId="184" fontId="151" fillId="54" borderId="51" xfId="2" applyNumberFormat="1" applyFont="1" applyFill="1" applyBorder="1" applyAlignment="1">
      <alignment horizontal="right" vertical="center"/>
    </xf>
    <xf numFmtId="185" fontId="196" fillId="28" borderId="49" xfId="526" applyNumberFormat="1" applyFont="1" applyFill="1" applyBorder="1" applyAlignment="1">
      <alignment horizontal="left" vertical="center"/>
    </xf>
    <xf numFmtId="3" fontId="151" fillId="54" borderId="0" xfId="2" applyNumberFormat="1" applyFont="1" applyFill="1" applyAlignment="1">
      <alignment horizontal="right" vertical="center"/>
    </xf>
    <xf numFmtId="185" fontId="196" fillId="28" borderId="68" xfId="526" applyNumberFormat="1" applyFont="1" applyFill="1" applyBorder="1" applyAlignment="1">
      <alignment horizontal="left" vertical="center" wrapText="1"/>
    </xf>
    <xf numFmtId="3" fontId="151" fillId="54" borderId="59" xfId="2" applyNumberFormat="1" applyFont="1" applyFill="1" applyBorder="1" applyAlignment="1">
      <alignment horizontal="right" vertical="center"/>
    </xf>
    <xf numFmtId="3" fontId="151" fillId="54" borderId="69" xfId="2" applyNumberFormat="1" applyFont="1" applyFill="1" applyBorder="1" applyAlignment="1">
      <alignment horizontal="right" vertical="center"/>
    </xf>
    <xf numFmtId="184" fontId="175" fillId="54" borderId="123" xfId="2" applyNumberFormat="1" applyFont="1" applyFill="1" applyBorder="1" applyAlignment="1">
      <alignment horizontal="right" vertical="center"/>
    </xf>
    <xf numFmtId="169" fontId="156" fillId="52" borderId="54" xfId="526" applyNumberFormat="1" applyFont="1" applyFill="1" applyBorder="1" applyAlignment="1">
      <alignment vertical="center"/>
    </xf>
    <xf numFmtId="0" fontId="170" fillId="52" borderId="55" xfId="526" applyFont="1" applyFill="1" applyBorder="1" applyAlignment="1">
      <alignment vertical="center"/>
    </xf>
    <xf numFmtId="0" fontId="169" fillId="28" borderId="125" xfId="526" applyFont="1" applyFill="1" applyBorder="1" applyAlignment="1">
      <alignment horizontal="left"/>
    </xf>
    <xf numFmtId="0" fontId="180" fillId="28" borderId="49" xfId="526" applyFont="1" applyFill="1" applyBorder="1" applyAlignment="1">
      <alignment horizontal="left" vertical="center"/>
    </xf>
    <xf numFmtId="185" fontId="181" fillId="28" borderId="41" xfId="526" applyNumberFormat="1" applyFont="1" applyFill="1" applyBorder="1"/>
    <xf numFmtId="185" fontId="184" fillId="28" borderId="96" xfId="526" applyNumberFormat="1" applyFont="1" applyFill="1" applyBorder="1"/>
    <xf numFmtId="0" fontId="172" fillId="89" borderId="56" xfId="526" applyFont="1" applyFill="1" applyBorder="1" applyAlignment="1">
      <alignment vertical="center"/>
    </xf>
    <xf numFmtId="168" fontId="161" fillId="28" borderId="122" xfId="2" applyNumberFormat="1" applyFont="1" applyFill="1" applyBorder="1" applyAlignment="1">
      <alignment horizontal="left"/>
    </xf>
    <xf numFmtId="184" fontId="161" fillId="54" borderId="123" xfId="2" applyNumberFormat="1" applyFont="1" applyFill="1" applyBorder="1" applyAlignment="1">
      <alignment horizontal="center" vertical="center"/>
    </xf>
    <xf numFmtId="184" fontId="161" fillId="54" borderId="124" xfId="2" applyNumberFormat="1" applyFont="1" applyFill="1" applyBorder="1" applyAlignment="1">
      <alignment horizontal="center" vertical="center"/>
    </xf>
    <xf numFmtId="0" fontId="151" fillId="28" borderId="49" xfId="342" applyFont="1" applyFill="1" applyBorder="1" applyAlignment="1">
      <alignment horizontal="left" vertical="center" wrapText="1" indent="1"/>
    </xf>
    <xf numFmtId="0" fontId="151" fillId="54" borderId="49" xfId="342" applyFont="1" applyFill="1" applyBorder="1" applyAlignment="1">
      <alignment horizontal="left" vertical="center" indent="1"/>
    </xf>
    <xf numFmtId="0" fontId="174" fillId="54" borderId="49" xfId="709" applyFont="1" applyFill="1" applyBorder="1" applyAlignment="1">
      <alignment horizontal="left" indent="1"/>
    </xf>
    <xf numFmtId="183" fontId="178" fillId="28" borderId="49" xfId="120" applyNumberFormat="1" applyFont="1" applyFill="1" applyBorder="1" applyAlignment="1">
      <alignment horizontal="left"/>
    </xf>
    <xf numFmtId="0" fontId="117" fillId="54" borderId="33" xfId="526" applyFont="1" applyFill="1" applyBorder="1" applyAlignment="1">
      <alignment horizontal="left"/>
    </xf>
    <xf numFmtId="0" fontId="174" fillId="88" borderId="88" xfId="720" applyFont="1" applyFill="1" applyBorder="1" applyAlignment="1">
      <alignment wrapText="1"/>
    </xf>
    <xf numFmtId="0" fontId="174" fillId="88" borderId="0" xfId="720" applyFont="1" applyFill="1" applyAlignment="1">
      <alignment wrapText="1"/>
    </xf>
    <xf numFmtId="0" fontId="174" fillId="88" borderId="100" xfId="720" applyFont="1" applyFill="1" applyBorder="1" applyAlignment="1">
      <alignment wrapText="1"/>
    </xf>
    <xf numFmtId="0" fontId="117" fillId="28" borderId="33" xfId="526" applyFont="1" applyFill="1" applyBorder="1" applyAlignment="1">
      <alignment horizontal="left" indent="2"/>
    </xf>
    <xf numFmtId="0" fontId="151" fillId="28" borderId="49" xfId="342" applyFont="1" applyFill="1" applyBorder="1" applyAlignment="1">
      <alignment horizontal="left" vertical="center" indent="1"/>
    </xf>
    <xf numFmtId="0" fontId="161" fillId="54" borderId="87" xfId="342" applyFont="1" applyFill="1" applyBorder="1" applyAlignment="1">
      <alignment horizontal="left" vertical="center"/>
    </xf>
    <xf numFmtId="168" fontId="161" fillId="54" borderId="76" xfId="342" applyNumberFormat="1" applyFont="1" applyFill="1" applyBorder="1" applyAlignment="1">
      <alignment horizontal="right" vertical="center"/>
    </xf>
    <xf numFmtId="168" fontId="161" fillId="54" borderId="86" xfId="342" applyNumberFormat="1" applyFont="1" applyFill="1" applyBorder="1" applyAlignment="1">
      <alignment horizontal="right" vertical="center"/>
    </xf>
    <xf numFmtId="0" fontId="174" fillId="54" borderId="49" xfId="734" applyFont="1" applyFill="1" applyBorder="1" applyAlignment="1">
      <alignment horizontal="left" vertical="center" wrapText="1" indent="1"/>
    </xf>
    <xf numFmtId="0" fontId="150" fillId="93" borderId="0" xfId="246" applyFont="1" applyFill="1" applyAlignment="1" applyProtection="1">
      <alignment horizontal="center" vertical="center" wrapText="1"/>
    </xf>
    <xf numFmtId="0" fontId="151" fillId="55" borderId="48" xfId="0" applyFont="1" applyFill="1" applyBorder="1"/>
    <xf numFmtId="184" fontId="151" fillId="54" borderId="55" xfId="0" applyNumberFormat="1" applyFont="1" applyFill="1" applyBorder="1"/>
    <xf numFmtId="184" fontId="151" fillId="54" borderId="56" xfId="0" applyNumberFormat="1" applyFont="1" applyFill="1" applyBorder="1"/>
    <xf numFmtId="0" fontId="151" fillId="55" borderId="66" xfId="0" applyFont="1" applyFill="1" applyBorder="1"/>
    <xf numFmtId="185" fontId="169" fillId="28" borderId="125" xfId="526" applyNumberFormat="1" applyFont="1" applyFill="1" applyBorder="1" applyAlignment="1">
      <alignment vertical="center"/>
    </xf>
    <xf numFmtId="3" fontId="161" fillId="54" borderId="57" xfId="2" applyNumberFormat="1" applyFont="1" applyFill="1" applyBorder="1" applyAlignment="1">
      <alignment horizontal="right" vertical="center"/>
    </xf>
    <xf numFmtId="3" fontId="161" fillId="54" borderId="58" xfId="2" applyNumberFormat="1" applyFont="1" applyFill="1" applyBorder="1" applyAlignment="1">
      <alignment horizontal="right" vertical="center"/>
    </xf>
    <xf numFmtId="0" fontId="178" fillId="54" borderId="49" xfId="0" applyFont="1" applyFill="1" applyBorder="1" applyAlignment="1">
      <alignment horizontal="left" indent="1"/>
    </xf>
    <xf numFmtId="0" fontId="151" fillId="54" borderId="49" xfId="0" applyFont="1" applyFill="1" applyBorder="1" applyAlignment="1">
      <alignment horizontal="left" vertical="center" wrapText="1" indent="2"/>
    </xf>
    <xf numFmtId="0" fontId="151" fillId="54" borderId="68" xfId="0" applyFont="1" applyFill="1" applyBorder="1" applyAlignment="1">
      <alignment horizontal="left" indent="1"/>
    </xf>
    <xf numFmtId="184" fontId="151" fillId="54" borderId="59" xfId="0" applyNumberFormat="1" applyFont="1" applyFill="1" applyBorder="1" applyAlignment="1">
      <alignment vertical="center"/>
    </xf>
    <xf numFmtId="184" fontId="151" fillId="54" borderId="69" xfId="0" applyNumberFormat="1" applyFont="1" applyFill="1" applyBorder="1" applyAlignment="1">
      <alignment vertical="center"/>
    </xf>
    <xf numFmtId="0" fontId="193" fillId="93" borderId="48" xfId="697" applyFont="1" applyFill="1" applyBorder="1"/>
    <xf numFmtId="0" fontId="193" fillId="93" borderId="0" xfId="697" applyFont="1" applyFill="1"/>
    <xf numFmtId="0" fontId="151" fillId="93" borderId="0" xfId="0" applyFont="1" applyFill="1"/>
    <xf numFmtId="0" fontId="177" fillId="93" borderId="0" xfId="697" applyFont="1" applyFill="1"/>
    <xf numFmtId="184" fontId="161" fillId="54" borderId="0" xfId="0" applyNumberFormat="1" applyFont="1" applyFill="1"/>
    <xf numFmtId="184" fontId="161" fillId="54" borderId="48" xfId="0" applyNumberFormat="1" applyFont="1" applyFill="1" applyBorder="1"/>
    <xf numFmtId="0" fontId="195" fillId="0" borderId="0" xfId="724" applyFont="1" applyAlignment="1">
      <alignment horizontal="center" wrapText="1"/>
    </xf>
    <xf numFmtId="0" fontId="175" fillId="54" borderId="49" xfId="734" applyFont="1" applyFill="1" applyBorder="1" applyAlignment="1">
      <alignment vertical="center"/>
    </xf>
    <xf numFmtId="0" fontId="174" fillId="54" borderId="0" xfId="734" applyFont="1" applyFill="1" applyAlignment="1">
      <alignment vertical="center"/>
    </xf>
    <xf numFmtId="3" fontId="174" fillId="54" borderId="68" xfId="725" applyNumberFormat="1" applyFont="1" applyFill="1" applyBorder="1" applyAlignment="1">
      <alignment horizontal="left" vertical="center" wrapText="1" indent="1"/>
    </xf>
    <xf numFmtId="0" fontId="175" fillId="54" borderId="49" xfId="734" applyFont="1" applyFill="1" applyBorder="1" applyAlignment="1">
      <alignment horizontal="left" vertical="center" wrapText="1"/>
    </xf>
    <xf numFmtId="0" fontId="117" fillId="51" borderId="129" xfId="526" applyFont="1" applyFill="1" applyBorder="1" applyAlignment="1">
      <alignment horizontal="center" vertical="center"/>
    </xf>
    <xf numFmtId="2" fontId="149" fillId="54" borderId="40" xfId="2" applyNumberFormat="1" applyFont="1" applyFill="1" applyBorder="1" applyAlignment="1">
      <alignment vertical="center"/>
    </xf>
    <xf numFmtId="2" fontId="156" fillId="54" borderId="38" xfId="2" quotePrefix="1" applyNumberFormat="1" applyFont="1" applyFill="1" applyBorder="1" applyAlignment="1">
      <alignment vertical="center"/>
    </xf>
    <xf numFmtId="2" fontId="151" fillId="51" borderId="49" xfId="537" applyNumberFormat="1" applyFont="1" applyFill="1" applyBorder="1" applyAlignment="1">
      <alignment vertical="center"/>
    </xf>
    <xf numFmtId="0" fontId="117" fillId="54" borderId="49" xfId="526" applyFont="1" applyFill="1" applyBorder="1" applyAlignment="1">
      <alignment horizontal="left" vertical="center"/>
    </xf>
    <xf numFmtId="0" fontId="117" fillId="28" borderId="49" xfId="526" applyFont="1" applyFill="1" applyBorder="1" applyAlignment="1">
      <alignment horizontal="left" vertical="top"/>
    </xf>
    <xf numFmtId="0" fontId="169" fillId="28" borderId="130" xfId="526" applyFont="1" applyFill="1" applyBorder="1" applyAlignment="1">
      <alignment horizontal="left"/>
    </xf>
    <xf numFmtId="184" fontId="175" fillId="54" borderId="131" xfId="2" applyNumberFormat="1" applyFont="1" applyFill="1" applyBorder="1" applyAlignment="1">
      <alignment horizontal="right" vertical="center"/>
    </xf>
    <xf numFmtId="185" fontId="117" fillId="51" borderId="129" xfId="526" applyNumberFormat="1" applyFont="1" applyFill="1" applyBorder="1" applyAlignment="1">
      <alignment horizontal="right" vertical="center"/>
    </xf>
    <xf numFmtId="184" fontId="151" fillId="54" borderId="34" xfId="526" applyNumberFormat="1" applyFont="1" applyFill="1" applyBorder="1" applyAlignment="1">
      <alignment horizontal="right"/>
    </xf>
    <xf numFmtId="185" fontId="151" fillId="28" borderId="34" xfId="526" applyNumberFormat="1" applyFont="1" applyFill="1" applyBorder="1"/>
    <xf numFmtId="185" fontId="151" fillId="28" borderId="38" xfId="526" applyNumberFormat="1" applyFont="1" applyFill="1" applyBorder="1"/>
    <xf numFmtId="0" fontId="182" fillId="28" borderId="54" xfId="526" applyFont="1" applyFill="1" applyBorder="1" applyAlignment="1">
      <alignment horizontal="left"/>
    </xf>
    <xf numFmtId="0" fontId="181" fillId="28" borderId="74" xfId="526" applyFont="1" applyFill="1" applyBorder="1" applyAlignment="1">
      <alignment horizontal="left" wrapText="1"/>
    </xf>
    <xf numFmtId="168" fontId="161" fillId="28" borderId="125" xfId="2" applyNumberFormat="1" applyFont="1" applyFill="1" applyBorder="1" applyAlignment="1">
      <alignment horizontal="left" vertical="center"/>
    </xf>
    <xf numFmtId="184" fontId="161" fillId="28" borderId="57" xfId="2" applyNumberFormat="1" applyFont="1" applyFill="1" applyBorder="1" applyAlignment="1">
      <alignment vertical="center"/>
    </xf>
    <xf numFmtId="184" fontId="161" fillId="28" borderId="58" xfId="2" applyNumberFormat="1" applyFont="1" applyFill="1" applyBorder="1" applyAlignment="1">
      <alignment vertical="center"/>
    </xf>
    <xf numFmtId="168" fontId="167" fillId="28" borderId="94" xfId="2" applyNumberFormat="1" applyFont="1" applyFill="1" applyBorder="1" applyAlignment="1">
      <alignment horizontal="left" vertical="center"/>
    </xf>
    <xf numFmtId="168" fontId="167" fillId="28" borderId="95" xfId="2" applyNumberFormat="1" applyFont="1" applyFill="1" applyBorder="1" applyAlignment="1">
      <alignment horizontal="left" vertical="center"/>
    </xf>
    <xf numFmtId="184" fontId="197" fillId="54" borderId="95" xfId="2" applyNumberFormat="1" applyFont="1" applyFill="1" applyBorder="1" applyAlignment="1">
      <alignment vertical="center"/>
    </xf>
    <xf numFmtId="184" fontId="197" fillId="54" borderId="101" xfId="2" applyNumberFormat="1" applyFont="1" applyFill="1" applyBorder="1" applyAlignment="1">
      <alignment vertical="center"/>
    </xf>
    <xf numFmtId="168" fontId="161" fillId="54" borderId="57" xfId="2" applyNumberFormat="1" applyFont="1" applyFill="1" applyBorder="1" applyAlignment="1">
      <alignment horizontal="left" vertical="center"/>
    </xf>
    <xf numFmtId="3" fontId="161" fillId="54" borderId="57" xfId="2" applyNumberFormat="1" applyFont="1" applyFill="1" applyBorder="1" applyAlignment="1">
      <alignment vertical="center"/>
    </xf>
    <xf numFmtId="3" fontId="161" fillId="54" borderId="58" xfId="2" applyNumberFormat="1" applyFont="1" applyFill="1" applyBorder="1" applyAlignment="1">
      <alignment vertical="center"/>
    </xf>
    <xf numFmtId="168" fontId="161" fillId="28" borderId="57" xfId="2" applyNumberFormat="1" applyFont="1" applyFill="1" applyBorder="1" applyAlignment="1">
      <alignment horizontal="left" vertical="center"/>
    </xf>
    <xf numFmtId="184" fontId="161" fillId="54" borderId="57" xfId="2" applyNumberFormat="1" applyFont="1" applyFill="1" applyBorder="1" applyAlignment="1">
      <alignment vertical="center"/>
    </xf>
    <xf numFmtId="0" fontId="196" fillId="91" borderId="49" xfId="967" applyFont="1" applyFill="1" applyBorder="1" applyAlignment="1">
      <alignment horizontal="left" vertical="center" wrapText="1"/>
    </xf>
    <xf numFmtId="0" fontId="196" fillId="91" borderId="68" xfId="967" applyFont="1" applyFill="1" applyBorder="1" applyAlignment="1">
      <alignment horizontal="left" vertical="center" wrapText="1" indent="1"/>
    </xf>
    <xf numFmtId="168" fontId="196" fillId="91" borderId="59" xfId="967" applyNumberFormat="1" applyFont="1" applyFill="1" applyBorder="1" applyAlignment="1">
      <alignment vertical="center" wrapText="1"/>
    </xf>
    <xf numFmtId="0" fontId="151" fillId="92" borderId="132" xfId="967" applyFont="1" applyFill="1" applyBorder="1" applyAlignment="1">
      <alignment horizontal="right" vertical="center"/>
    </xf>
    <xf numFmtId="168" fontId="196" fillId="91" borderId="69" xfId="967" applyNumberFormat="1" applyFont="1" applyFill="1" applyBorder="1" applyAlignment="1">
      <alignment vertical="center" wrapText="1"/>
    </xf>
    <xf numFmtId="168" fontId="174" fillId="54" borderId="48" xfId="967" applyNumberFormat="1" applyFont="1" applyFill="1" applyBorder="1" applyAlignment="1">
      <alignment vertical="center"/>
    </xf>
    <xf numFmtId="168" fontId="196" fillId="91" borderId="59" xfId="967" applyNumberFormat="1" applyFont="1" applyFill="1" applyBorder="1" applyAlignment="1">
      <alignment horizontal="right" vertical="center" wrapText="1"/>
    </xf>
    <xf numFmtId="168" fontId="196" fillId="91" borderId="69" xfId="967" applyNumberFormat="1" applyFont="1" applyFill="1" applyBorder="1" applyAlignment="1">
      <alignment horizontal="right" vertical="center" wrapText="1"/>
    </xf>
    <xf numFmtId="14" fontId="193" fillId="0" borderId="0" xfId="697" applyNumberFormat="1" applyFont="1"/>
    <xf numFmtId="14" fontId="176" fillId="0" borderId="0" xfId="697" applyNumberFormat="1" applyFont="1"/>
    <xf numFmtId="14" fontId="194" fillId="0" borderId="0" xfId="697" applyNumberFormat="1" applyFont="1"/>
    <xf numFmtId="0" fontId="151" fillId="0" borderId="0" xfId="735" applyFont="1" applyAlignment="1">
      <alignment horizontal="right" vertical="center"/>
    </xf>
    <xf numFmtId="168" fontId="196" fillId="0" borderId="0" xfId="735" applyNumberFormat="1" applyFont="1" applyAlignment="1">
      <alignment vertical="center" wrapText="1"/>
    </xf>
    <xf numFmtId="168" fontId="196" fillId="0" borderId="0" xfId="735" applyNumberFormat="1" applyFont="1" applyAlignment="1">
      <alignment horizontal="right" vertical="center" wrapText="1"/>
    </xf>
    <xf numFmtId="168" fontId="174" fillId="0" borderId="0" xfId="735" applyNumberFormat="1" applyFont="1" applyAlignment="1">
      <alignment vertical="center"/>
    </xf>
    <xf numFmtId="0" fontId="152" fillId="0" borderId="0" xfId="697" applyFont="1" applyAlignment="1">
      <alignment vertical="center"/>
    </xf>
    <xf numFmtId="0" fontId="151" fillId="0" borderId="0" xfId="735" applyFont="1" applyAlignment="1">
      <alignment vertical="center"/>
    </xf>
    <xf numFmtId="168" fontId="191" fillId="91" borderId="0" xfId="735" applyNumberFormat="1" applyFont="1" applyFill="1" applyAlignment="1">
      <alignment vertical="center" wrapText="1"/>
    </xf>
    <xf numFmtId="0" fontId="149" fillId="54" borderId="0" xfId="724" applyFont="1" applyFill="1" applyAlignment="1">
      <alignment vertical="center" wrapText="1"/>
    </xf>
    <xf numFmtId="0" fontId="169" fillId="28" borderId="54" xfId="526" applyFont="1" applyFill="1" applyBorder="1" applyAlignment="1">
      <alignment horizontal="left" vertical="center"/>
    </xf>
    <xf numFmtId="184" fontId="161" fillId="28" borderId="99" xfId="120" applyNumberFormat="1" applyFont="1" applyFill="1" applyBorder="1" applyAlignment="1">
      <alignment horizontal="right"/>
    </xf>
    <xf numFmtId="184" fontId="161" fillId="28" borderId="97" xfId="120" applyNumberFormat="1" applyFont="1" applyFill="1" applyBorder="1" applyAlignment="1">
      <alignment horizontal="right"/>
    </xf>
    <xf numFmtId="0" fontId="151" fillId="54" borderId="49" xfId="0" applyFont="1" applyFill="1" applyBorder="1" applyAlignment="1">
      <alignment horizontal="left" vertical="center" indent="2"/>
    </xf>
    <xf numFmtId="185" fontId="182" fillId="54" borderId="0" xfId="526" applyNumberFormat="1" applyFont="1" applyFill="1"/>
    <xf numFmtId="185" fontId="182" fillId="54" borderId="0" xfId="526" applyNumberFormat="1" applyFont="1" applyFill="1" applyAlignment="1">
      <alignment vertical="top"/>
    </xf>
    <xf numFmtId="185" fontId="182" fillId="28" borderId="133" xfId="526" applyNumberFormat="1" applyFont="1" applyFill="1" applyBorder="1"/>
    <xf numFmtId="185" fontId="181" fillId="28" borderId="55" xfId="526" applyNumberFormat="1" applyFont="1" applyFill="1" applyBorder="1" applyAlignment="1">
      <alignment vertical="center"/>
    </xf>
    <xf numFmtId="185" fontId="181" fillId="28" borderId="56" xfId="526" applyNumberFormat="1" applyFont="1" applyFill="1" applyBorder="1" applyAlignment="1">
      <alignment vertical="center"/>
    </xf>
    <xf numFmtId="0" fontId="117" fillId="28" borderId="68" xfId="526" applyFont="1" applyFill="1" applyBorder="1" applyAlignment="1">
      <alignment horizontal="left" vertical="center" indent="1"/>
    </xf>
    <xf numFmtId="0" fontId="151" fillId="92" borderId="0" xfId="967" applyFont="1" applyFill="1" applyAlignment="1">
      <alignment horizontal="right" vertical="center"/>
    </xf>
    <xf numFmtId="168" fontId="191" fillId="91" borderId="0" xfId="1011" applyNumberFormat="1" applyFont="1" applyFill="1" applyAlignment="1">
      <alignment vertical="center" wrapText="1"/>
    </xf>
    <xf numFmtId="0" fontId="151" fillId="28" borderId="49" xfId="342" applyFont="1" applyFill="1" applyBorder="1" applyAlignment="1">
      <alignment horizontal="left" vertical="center"/>
    </xf>
    <xf numFmtId="0" fontId="151" fillId="28" borderId="74" xfId="342" applyFont="1" applyFill="1" applyBorder="1" applyAlignment="1">
      <alignment horizontal="left" vertical="center" wrapText="1"/>
    </xf>
    <xf numFmtId="184" fontId="151" fillId="54" borderId="50" xfId="358" applyNumberFormat="1" applyFont="1" applyFill="1" applyBorder="1" applyAlignment="1">
      <alignment horizontal="right" vertical="center"/>
    </xf>
    <xf numFmtId="184" fontId="151" fillId="54" borderId="51" xfId="358" applyNumberFormat="1" applyFont="1" applyFill="1" applyBorder="1" applyAlignment="1">
      <alignment horizontal="right" vertical="center"/>
    </xf>
    <xf numFmtId="168" fontId="198" fillId="91" borderId="87" xfId="967" applyNumberFormat="1" applyFont="1" applyFill="1" applyBorder="1" applyAlignment="1">
      <alignment horizontal="left" vertical="center" wrapText="1"/>
    </xf>
    <xf numFmtId="168" fontId="198" fillId="91" borderId="76" xfId="967" applyNumberFormat="1" applyFont="1" applyFill="1" applyBorder="1" applyAlignment="1">
      <alignment horizontal="right" vertical="center" wrapText="1"/>
    </xf>
    <xf numFmtId="168" fontId="198" fillId="91" borderId="86" xfId="967" applyNumberFormat="1" applyFont="1" applyFill="1" applyBorder="1" applyAlignment="1">
      <alignment horizontal="right" vertical="center" wrapText="1"/>
    </xf>
    <xf numFmtId="0" fontId="197" fillId="54" borderId="125" xfId="734" applyFont="1" applyFill="1" applyBorder="1" applyAlignment="1">
      <alignment horizontal="left" vertical="center" wrapText="1"/>
    </xf>
    <xf numFmtId="3" fontId="176" fillId="54" borderId="57" xfId="725" applyNumberFormat="1" applyFont="1" applyFill="1" applyBorder="1" applyAlignment="1">
      <alignment vertical="center" wrapText="1"/>
    </xf>
    <xf numFmtId="184" fontId="197" fillId="54" borderId="57" xfId="725" applyNumberFormat="1" applyFont="1" applyFill="1" applyBorder="1" applyAlignment="1">
      <alignment vertical="center" wrapText="1"/>
    </xf>
    <xf numFmtId="184" fontId="197" fillId="54" borderId="57" xfId="725" applyNumberFormat="1" applyFont="1" applyFill="1" applyBorder="1" applyAlignment="1">
      <alignment horizontal="right" vertical="center" wrapText="1"/>
    </xf>
    <xf numFmtId="184" fontId="197" fillId="54" borderId="57" xfId="725" applyNumberFormat="1" applyFont="1" applyFill="1" applyBorder="1" applyAlignment="1">
      <alignment horizontal="right" vertical="center"/>
    </xf>
    <xf numFmtId="184" fontId="197" fillId="54" borderId="58" xfId="725" applyNumberFormat="1" applyFont="1" applyFill="1" applyBorder="1" applyAlignment="1">
      <alignment horizontal="right" vertical="center"/>
    </xf>
    <xf numFmtId="0" fontId="174" fillId="54" borderId="49" xfId="734" applyFont="1" applyFill="1" applyBorder="1" applyAlignment="1">
      <alignment vertical="center" wrapText="1"/>
    </xf>
    <xf numFmtId="184" fontId="174" fillId="54" borderId="0" xfId="734" applyNumberFormat="1" applyFont="1" applyFill="1" applyAlignment="1">
      <alignment vertical="center" wrapText="1"/>
    </xf>
    <xf numFmtId="168" fontId="174" fillId="54" borderId="0" xfId="734" applyNumberFormat="1" applyFont="1" applyFill="1" applyAlignment="1">
      <alignment horizontal="right"/>
    </xf>
    <xf numFmtId="168" fontId="174" fillId="54" borderId="48" xfId="734" applyNumberFormat="1" applyFont="1" applyFill="1" applyBorder="1" applyAlignment="1">
      <alignment horizontal="right"/>
    </xf>
    <xf numFmtId="168" fontId="174" fillId="54" borderId="0" xfId="734" applyNumberFormat="1" applyFont="1" applyFill="1" applyAlignment="1">
      <alignment vertical="center" wrapText="1"/>
    </xf>
    <xf numFmtId="0" fontId="174" fillId="54" borderId="134" xfId="734" applyFont="1" applyFill="1" applyBorder="1" applyAlignment="1">
      <alignment horizontal="left" vertical="center" wrapText="1" indent="2"/>
    </xf>
    <xf numFmtId="168" fontId="174" fillId="54" borderId="116" xfId="734" applyNumberFormat="1" applyFont="1" applyFill="1" applyBorder="1" applyAlignment="1">
      <alignment horizontal="right" vertical="center"/>
    </xf>
    <xf numFmtId="0" fontId="174" fillId="54" borderId="135" xfId="734" applyFont="1" applyFill="1" applyBorder="1" applyAlignment="1">
      <alignment vertical="center" wrapText="1"/>
    </xf>
    <xf numFmtId="0" fontId="151" fillId="0" borderId="136" xfId="724" applyFont="1" applyBorder="1"/>
    <xf numFmtId="0" fontId="151" fillId="0" borderId="137" xfId="724" applyFont="1" applyBorder="1"/>
    <xf numFmtId="2" fontId="151" fillId="91" borderId="49" xfId="713" applyNumberFormat="1" applyFont="1" applyFill="1" applyBorder="1" applyAlignment="1">
      <alignment horizontal="left" vertical="center" indent="1"/>
    </xf>
    <xf numFmtId="2" fontId="151" fillId="51" borderId="49" xfId="537" applyNumberFormat="1" applyFont="1" applyFill="1" applyBorder="1" applyAlignment="1">
      <alignment horizontal="center"/>
    </xf>
    <xf numFmtId="211" fontId="151" fillId="55" borderId="51" xfId="734" applyNumberFormat="1" applyFont="1" applyFill="1" applyBorder="1" applyAlignment="1">
      <alignment horizontal="right" vertical="center"/>
    </xf>
    <xf numFmtId="168" fontId="174" fillId="54" borderId="139" xfId="734" applyNumberFormat="1" applyFont="1" applyFill="1" applyBorder="1" applyAlignment="1">
      <alignment horizontal="right"/>
    </xf>
    <xf numFmtId="0" fontId="151" fillId="0" borderId="139" xfId="724" applyFont="1" applyBorder="1"/>
    <xf numFmtId="0" fontId="151" fillId="0" borderId="138" xfId="724" applyFont="1" applyBorder="1"/>
    <xf numFmtId="0" fontId="175" fillId="54" borderId="140" xfId="734" applyFont="1" applyFill="1" applyBorder="1" applyAlignment="1">
      <alignment vertical="center" wrapText="1"/>
    </xf>
    <xf numFmtId="0" fontId="174" fillId="54" borderId="139" xfId="734" applyFont="1" applyFill="1" applyBorder="1" applyAlignment="1">
      <alignment vertical="center" wrapText="1"/>
    </xf>
    <xf numFmtId="2" fontId="152" fillId="51" borderId="49" xfId="537" applyNumberFormat="1" applyFont="1" applyFill="1" applyBorder="1" applyAlignment="1">
      <alignment horizontal="center" vertical="center"/>
    </xf>
    <xf numFmtId="0" fontId="117" fillId="0" borderId="49" xfId="526" applyFont="1" applyBorder="1" applyAlignment="1">
      <alignment horizontal="left" vertical="center" indent="2"/>
    </xf>
    <xf numFmtId="1" fontId="151" fillId="51" borderId="50" xfId="537" applyNumberFormat="1" applyFont="1" applyFill="1" applyBorder="1" applyAlignment="1">
      <alignment horizontal="right" vertical="center"/>
    </xf>
    <xf numFmtId="1" fontId="151" fillId="51" borderId="141" xfId="537" applyNumberFormat="1" applyFont="1" applyFill="1" applyBorder="1" applyAlignment="1">
      <alignment horizontal="right" vertical="center"/>
    </xf>
    <xf numFmtId="1" fontId="151" fillId="51" borderId="118" xfId="537" applyNumberFormat="1" applyFont="1" applyFill="1" applyBorder="1" applyAlignment="1">
      <alignment horizontal="right" vertical="center"/>
    </xf>
    <xf numFmtId="2" fontId="161" fillId="53" borderId="74" xfId="537" applyNumberFormat="1" applyFont="1" applyFill="1" applyBorder="1" applyAlignment="1">
      <alignment vertical="center"/>
    </xf>
    <xf numFmtId="0" fontId="151" fillId="93" borderId="48" xfId="0" applyFont="1" applyFill="1" applyBorder="1"/>
    <xf numFmtId="0" fontId="201" fillId="28" borderId="0" xfId="526" applyFont="1" applyFill="1"/>
    <xf numFmtId="0" fontId="151" fillId="52" borderId="0" xfId="526" applyFont="1" applyFill="1"/>
    <xf numFmtId="168" fontId="151" fillId="28" borderId="0" xfId="526" applyNumberFormat="1" applyFont="1" applyFill="1"/>
    <xf numFmtId="0" fontId="151" fillId="54" borderId="48" xfId="526" applyFont="1" applyFill="1" applyBorder="1"/>
    <xf numFmtId="0" fontId="151" fillId="54" borderId="106" xfId="526" applyFont="1" applyFill="1" applyBorder="1"/>
    <xf numFmtId="0" fontId="29" fillId="52" borderId="0" xfId="332" applyFill="1"/>
    <xf numFmtId="0" fontId="161" fillId="89" borderId="0" xfId="526" applyFont="1" applyFill="1"/>
    <xf numFmtId="0" fontId="151" fillId="90" borderId="0" xfId="526" applyFont="1" applyFill="1"/>
    <xf numFmtId="0" fontId="29" fillId="52" borderId="48" xfId="332" applyFill="1" applyBorder="1"/>
    <xf numFmtId="0" fontId="160" fillId="90" borderId="0" xfId="526" applyFont="1" applyFill="1"/>
    <xf numFmtId="0" fontId="160" fillId="54" borderId="0" xfId="526" applyFont="1" applyFill="1"/>
    <xf numFmtId="0" fontId="29" fillId="89" borderId="0" xfId="332" applyFill="1"/>
    <xf numFmtId="185" fontId="160" fillId="89" borderId="0" xfId="332" applyNumberFormat="1" applyFont="1" applyFill="1"/>
    <xf numFmtId="208" fontId="151" fillId="28" borderId="0" xfId="526" applyNumberFormat="1" applyFont="1" applyFill="1"/>
    <xf numFmtId="0" fontId="201" fillId="54" borderId="0" xfId="526" applyFont="1" applyFill="1"/>
    <xf numFmtId="0" fontId="151" fillId="54" borderId="49" xfId="526" applyFont="1" applyFill="1" applyBorder="1"/>
    <xf numFmtId="0" fontId="161" fillId="54" borderId="0" xfId="526" applyFont="1" applyFill="1"/>
    <xf numFmtId="0" fontId="151" fillId="28" borderId="0" xfId="526" applyFont="1" applyFill="1" applyAlignment="1">
      <alignment vertical="center"/>
    </xf>
    <xf numFmtId="185" fontId="160" fillId="89" borderId="0" xfId="526" applyNumberFormat="1" applyFont="1" applyFill="1"/>
    <xf numFmtId="0" fontId="151" fillId="28" borderId="0" xfId="526" applyFont="1" applyFill="1" applyAlignment="1">
      <alignment horizontal="center"/>
    </xf>
    <xf numFmtId="2" fontId="154" fillId="54" borderId="33" xfId="246" applyNumberFormat="1" applyFont="1" applyFill="1" applyBorder="1" applyAlignment="1" applyProtection="1">
      <alignment horizontal="left" indent="2"/>
    </xf>
    <xf numFmtId="2" fontId="154" fillId="54" borderId="0" xfId="246" applyNumberFormat="1" applyFont="1" applyFill="1" applyBorder="1" applyAlignment="1" applyProtection="1">
      <alignment horizontal="left" indent="2"/>
    </xf>
    <xf numFmtId="2" fontId="154" fillId="54" borderId="34" xfId="246" applyNumberFormat="1" applyFont="1" applyFill="1" applyBorder="1" applyAlignment="1" applyProtection="1">
      <alignment horizontal="left" indent="2"/>
    </xf>
    <xf numFmtId="0" fontId="163" fillId="53" borderId="46" xfId="526" applyFont="1" applyFill="1" applyBorder="1" applyAlignment="1">
      <alignment horizontal="center"/>
    </xf>
    <xf numFmtId="0" fontId="151" fillId="53" borderId="47" xfId="526" applyFont="1" applyFill="1" applyBorder="1" applyAlignment="1">
      <alignment horizontal="center"/>
    </xf>
    <xf numFmtId="0" fontId="151" fillId="53" borderId="45" xfId="526" applyFont="1" applyFill="1" applyBorder="1" applyAlignment="1">
      <alignment horizontal="center"/>
    </xf>
    <xf numFmtId="0" fontId="164" fillId="53" borderId="41" xfId="526" applyFont="1" applyFill="1" applyBorder="1" applyAlignment="1">
      <alignment horizontal="left" vertical="center"/>
    </xf>
    <xf numFmtId="0" fontId="164" fillId="53" borderId="39" xfId="526" applyFont="1" applyFill="1" applyBorder="1" applyAlignment="1">
      <alignment horizontal="left" vertical="center"/>
    </xf>
    <xf numFmtId="0" fontId="164" fillId="53" borderId="40" xfId="526" applyFont="1" applyFill="1" applyBorder="1" applyAlignment="1">
      <alignment horizontal="left" vertical="center"/>
    </xf>
    <xf numFmtId="2" fontId="154" fillId="54" borderId="96" xfId="246" applyNumberFormat="1" applyFont="1" applyFill="1" applyBorder="1" applyAlignment="1" applyProtection="1">
      <alignment horizontal="left" indent="2"/>
    </xf>
    <xf numFmtId="2" fontId="154" fillId="54" borderId="97" xfId="246" applyNumberFormat="1" applyFont="1" applyFill="1" applyBorder="1" applyAlignment="1" applyProtection="1">
      <alignment horizontal="left" indent="2"/>
    </xf>
    <xf numFmtId="2" fontId="154" fillId="54" borderId="38" xfId="246" applyNumberFormat="1" applyFont="1" applyFill="1" applyBorder="1" applyAlignment="1" applyProtection="1">
      <alignment horizontal="left" indent="2"/>
    </xf>
    <xf numFmtId="2" fontId="153" fillId="54" borderId="33" xfId="246" applyNumberFormat="1" applyFont="1" applyFill="1" applyBorder="1" applyAlignment="1" applyProtection="1">
      <alignment horizontal="left" vertical="center" wrapText="1"/>
    </xf>
    <xf numFmtId="2" fontId="153" fillId="54" borderId="0" xfId="246" applyNumberFormat="1" applyFont="1" applyFill="1" applyBorder="1" applyAlignment="1" applyProtection="1">
      <alignment horizontal="left" vertical="center" wrapText="1"/>
    </xf>
    <xf numFmtId="2" fontId="153" fillId="54" borderId="34" xfId="246" applyNumberFormat="1" applyFont="1" applyFill="1" applyBorder="1" applyAlignment="1" applyProtection="1">
      <alignment horizontal="left" vertical="center" wrapText="1"/>
    </xf>
    <xf numFmtId="2" fontId="154" fillId="28" borderId="33" xfId="246" applyNumberFormat="1" applyFont="1" applyFill="1" applyBorder="1" applyAlignment="1" applyProtection="1">
      <alignment horizontal="left" indent="2"/>
    </xf>
    <xf numFmtId="2" fontId="154" fillId="28" borderId="0" xfId="246" applyNumberFormat="1" applyFont="1" applyFill="1" applyBorder="1" applyAlignment="1" applyProtection="1">
      <alignment horizontal="left" indent="2"/>
    </xf>
    <xf numFmtId="2" fontId="154" fillId="28" borderId="34" xfId="246" applyNumberFormat="1" applyFont="1" applyFill="1" applyBorder="1" applyAlignment="1" applyProtection="1">
      <alignment horizontal="left" indent="2"/>
    </xf>
    <xf numFmtId="0" fontId="165" fillId="28" borderId="33" xfId="526" applyFont="1" applyFill="1" applyBorder="1" applyAlignment="1">
      <alignment horizontal="left" indent="1"/>
    </xf>
    <xf numFmtId="0" fontId="165" fillId="28" borderId="0" xfId="526" applyFont="1" applyFill="1" applyAlignment="1">
      <alignment horizontal="left" indent="1"/>
    </xf>
    <xf numFmtId="0" fontId="165" fillId="28" borderId="34" xfId="526" applyFont="1" applyFill="1" applyBorder="1" applyAlignment="1">
      <alignment horizontal="left" indent="1"/>
    </xf>
    <xf numFmtId="2" fontId="152" fillId="51" borderId="42" xfId="537" applyNumberFormat="1" applyFont="1" applyFill="1" applyBorder="1" applyAlignment="1">
      <alignment horizontal="center" vertical="center"/>
    </xf>
    <xf numFmtId="2" fontId="152" fillId="51" borderId="43" xfId="537" applyNumberFormat="1" applyFont="1" applyFill="1" applyBorder="1" applyAlignment="1">
      <alignment horizontal="center" vertical="center"/>
    </xf>
    <xf numFmtId="2" fontId="152" fillId="51" borderId="44" xfId="537" applyNumberFormat="1" applyFont="1" applyFill="1" applyBorder="1" applyAlignment="1">
      <alignment horizontal="center" vertical="center"/>
    </xf>
    <xf numFmtId="2" fontId="151" fillId="51" borderId="60" xfId="537" applyNumberFormat="1" applyFont="1" applyFill="1" applyBorder="1" applyAlignment="1">
      <alignment horizontal="center" vertical="center"/>
    </xf>
    <xf numFmtId="2" fontId="151" fillId="51" borderId="128" xfId="537" applyNumberFormat="1" applyFont="1" applyFill="1" applyBorder="1" applyAlignment="1">
      <alignment horizontal="center" vertical="center"/>
    </xf>
    <xf numFmtId="2" fontId="151" fillId="51" borderId="47" xfId="537" applyNumberFormat="1" applyFont="1" applyFill="1" applyBorder="1" applyAlignment="1">
      <alignment horizontal="center" vertical="center" wrapText="1"/>
    </xf>
    <xf numFmtId="2" fontId="151" fillId="51" borderId="45" xfId="537" applyNumberFormat="1" applyFont="1" applyFill="1" applyBorder="1" applyAlignment="1">
      <alignment horizontal="center" vertical="center" wrapText="1"/>
    </xf>
    <xf numFmtId="0" fontId="160" fillId="28" borderId="0" xfId="526" applyFont="1" applyFill="1" applyAlignment="1">
      <alignment horizontal="center" vertical="center" wrapText="1"/>
    </xf>
    <xf numFmtId="0" fontId="156" fillId="54" borderId="89" xfId="526" applyFont="1" applyFill="1" applyBorder="1" applyAlignment="1">
      <alignment horizontal="left" vertical="center" wrapText="1"/>
    </xf>
    <xf numFmtId="0" fontId="156" fillId="54" borderId="90" xfId="526" applyFont="1" applyFill="1" applyBorder="1" applyAlignment="1">
      <alignment horizontal="left" vertical="center" wrapText="1"/>
    </xf>
    <xf numFmtId="0" fontId="156" fillId="54" borderId="91" xfId="526" applyFont="1" applyFill="1" applyBorder="1" applyAlignment="1">
      <alignment horizontal="left" vertical="center" wrapText="1"/>
    </xf>
    <xf numFmtId="2" fontId="152" fillId="51" borderId="61" xfId="537" applyNumberFormat="1" applyFont="1" applyFill="1" applyBorder="1" applyAlignment="1">
      <alignment horizontal="center" vertical="center" wrapText="1"/>
    </xf>
    <xf numFmtId="2" fontId="152" fillId="51" borderId="62" xfId="537" applyNumberFormat="1" applyFont="1" applyFill="1" applyBorder="1" applyAlignment="1">
      <alignment horizontal="center" vertical="center" wrapText="1"/>
    </xf>
    <xf numFmtId="2" fontId="152" fillId="51" borderId="63" xfId="537" applyNumberFormat="1" applyFont="1" applyFill="1" applyBorder="1" applyAlignment="1">
      <alignment horizontal="center" vertical="center" wrapText="1"/>
    </xf>
    <xf numFmtId="2" fontId="151" fillId="51" borderId="60" xfId="537" applyNumberFormat="1" applyFont="1" applyFill="1" applyBorder="1" applyAlignment="1">
      <alignment horizontal="center" vertical="center" wrapText="1"/>
    </xf>
    <xf numFmtId="2" fontId="151" fillId="51" borderId="72" xfId="537" applyNumberFormat="1" applyFont="1" applyFill="1" applyBorder="1" applyAlignment="1">
      <alignment horizontal="center" vertical="center" wrapText="1"/>
    </xf>
    <xf numFmtId="2" fontId="151" fillId="51" borderId="36" xfId="537" applyNumberFormat="1" applyFont="1" applyFill="1" applyBorder="1" applyAlignment="1">
      <alignment horizontal="center" vertical="center"/>
    </xf>
    <xf numFmtId="2" fontId="151" fillId="51" borderId="52" xfId="537" applyNumberFormat="1" applyFont="1" applyFill="1" applyBorder="1" applyAlignment="1">
      <alignment horizontal="center" vertical="center"/>
    </xf>
    <xf numFmtId="2" fontId="151" fillId="51" borderId="57" xfId="537" applyNumberFormat="1" applyFont="1" applyFill="1" applyBorder="1" applyAlignment="1">
      <alignment horizontal="center" vertical="center" wrapText="1"/>
    </xf>
    <xf numFmtId="2" fontId="151" fillId="51" borderId="58" xfId="537" applyNumberFormat="1" applyFont="1" applyFill="1" applyBorder="1" applyAlignment="1">
      <alignment horizontal="center" vertical="center" wrapText="1"/>
    </xf>
    <xf numFmtId="2" fontId="151" fillId="51" borderId="64" xfId="537" applyNumberFormat="1" applyFont="1" applyFill="1" applyBorder="1" applyAlignment="1">
      <alignment horizontal="center" vertical="center" wrapText="1"/>
    </xf>
    <xf numFmtId="2" fontId="151" fillId="51" borderId="65" xfId="537" applyNumberFormat="1" applyFont="1" applyFill="1" applyBorder="1" applyAlignment="1">
      <alignment horizontal="center" vertical="center" wrapText="1"/>
    </xf>
    <xf numFmtId="185" fontId="151" fillId="51" borderId="59" xfId="537" applyNumberFormat="1" applyFont="1" applyFill="1" applyBorder="1" applyAlignment="1">
      <alignment horizontal="center" vertical="center" wrapText="1"/>
    </xf>
    <xf numFmtId="185" fontId="151" fillId="51" borderId="102" xfId="537" applyNumberFormat="1" applyFont="1" applyFill="1" applyBorder="1" applyAlignment="1">
      <alignment horizontal="center" vertical="center" wrapText="1"/>
    </xf>
    <xf numFmtId="185" fontId="152" fillId="51" borderId="42" xfId="537" applyNumberFormat="1" applyFont="1" applyFill="1" applyBorder="1" applyAlignment="1">
      <alignment horizontal="center" vertical="center" wrapText="1"/>
    </xf>
    <xf numFmtId="185" fontId="152" fillId="51" borderId="43" xfId="537" applyNumberFormat="1" applyFont="1" applyFill="1" applyBorder="1" applyAlignment="1">
      <alignment horizontal="center" vertical="center" wrapText="1"/>
    </xf>
    <xf numFmtId="185" fontId="152" fillId="51" borderId="44" xfId="537" applyNumberFormat="1" applyFont="1" applyFill="1" applyBorder="1" applyAlignment="1">
      <alignment horizontal="center" vertical="center" wrapText="1"/>
    </xf>
    <xf numFmtId="185" fontId="151" fillId="51" borderId="47" xfId="537" applyNumberFormat="1" applyFont="1" applyFill="1" applyBorder="1" applyAlignment="1">
      <alignment horizontal="center" vertical="center" wrapText="1"/>
    </xf>
    <xf numFmtId="185" fontId="151" fillId="51" borderId="45" xfId="537" applyNumberFormat="1" applyFont="1" applyFill="1" applyBorder="1" applyAlignment="1">
      <alignment horizontal="center" vertical="center" wrapText="1"/>
    </xf>
    <xf numFmtId="0" fontId="151" fillId="53" borderId="0" xfId="0" applyFont="1" applyFill="1" applyAlignment="1">
      <alignment horizontal="center" vertical="center"/>
    </xf>
    <xf numFmtId="0" fontId="151" fillId="53" borderId="48" xfId="0" applyFont="1" applyFill="1" applyBorder="1" applyAlignment="1">
      <alignment horizontal="center" vertical="center"/>
    </xf>
    <xf numFmtId="0" fontId="152" fillId="53" borderId="61" xfId="526" applyFont="1" applyFill="1" applyBorder="1" applyAlignment="1">
      <alignment horizontal="center" vertical="center"/>
    </xf>
    <xf numFmtId="0" fontId="152" fillId="53" borderId="62" xfId="526" applyFont="1" applyFill="1" applyBorder="1" applyAlignment="1">
      <alignment horizontal="center" vertical="center"/>
    </xf>
    <xf numFmtId="0" fontId="152" fillId="53" borderId="63" xfId="526" applyFont="1" applyFill="1" applyBorder="1" applyAlignment="1">
      <alignment horizontal="center" vertical="center"/>
    </xf>
    <xf numFmtId="0" fontId="151" fillId="53" borderId="50" xfId="0" applyFont="1" applyFill="1" applyBorder="1" applyAlignment="1">
      <alignment horizontal="center" vertical="center"/>
    </xf>
    <xf numFmtId="0" fontId="151" fillId="53" borderId="51" xfId="0" applyFont="1" applyFill="1" applyBorder="1" applyAlignment="1">
      <alignment horizontal="center" vertical="center"/>
    </xf>
    <xf numFmtId="2" fontId="152" fillId="51" borderId="126" xfId="537" applyNumberFormat="1" applyFont="1" applyFill="1" applyBorder="1" applyAlignment="1">
      <alignment horizontal="center" vertical="center" wrapText="1"/>
    </xf>
    <xf numFmtId="168" fontId="151" fillId="51" borderId="59" xfId="537" applyNumberFormat="1" applyFont="1" applyFill="1" applyBorder="1" applyAlignment="1">
      <alignment horizontal="center" vertical="center" wrapText="1"/>
    </xf>
    <xf numFmtId="168" fontId="151" fillId="51" borderId="69" xfId="537" applyNumberFormat="1" applyFont="1" applyFill="1" applyBorder="1" applyAlignment="1">
      <alignment horizontal="center" vertical="center" wrapText="1"/>
    </xf>
    <xf numFmtId="168" fontId="156" fillId="28" borderId="54" xfId="2" applyNumberFormat="1" applyFont="1" applyFill="1" applyBorder="1" applyAlignment="1">
      <alignment horizontal="left" vertical="center" wrapText="1"/>
    </xf>
    <xf numFmtId="168" fontId="156" fillId="28" borderId="55" xfId="2" applyNumberFormat="1" applyFont="1" applyFill="1" applyBorder="1" applyAlignment="1">
      <alignment horizontal="left" vertical="center" wrapText="1"/>
    </xf>
    <xf numFmtId="168" fontId="156" fillId="28" borderId="56" xfId="2" applyNumberFormat="1" applyFont="1" applyFill="1" applyBorder="1" applyAlignment="1">
      <alignment horizontal="left" vertical="center" wrapText="1"/>
    </xf>
    <xf numFmtId="168" fontId="151" fillId="51" borderId="57" xfId="537" applyNumberFormat="1" applyFont="1" applyFill="1" applyBorder="1" applyAlignment="1">
      <alignment horizontal="center" vertical="center" wrapText="1"/>
    </xf>
    <xf numFmtId="168" fontId="151" fillId="51" borderId="58" xfId="537" applyNumberFormat="1" applyFont="1" applyFill="1" applyBorder="1" applyAlignment="1">
      <alignment horizontal="center" vertical="center" wrapText="1"/>
    </xf>
    <xf numFmtId="168" fontId="173" fillId="51" borderId="61" xfId="2" applyNumberFormat="1" applyFont="1" applyFill="1" applyBorder="1" applyAlignment="1">
      <alignment horizontal="center" vertical="center" wrapText="1"/>
    </xf>
    <xf numFmtId="168" fontId="173" fillId="51" borderId="62" xfId="2" applyNumberFormat="1" applyFont="1" applyFill="1" applyBorder="1" applyAlignment="1">
      <alignment horizontal="center" vertical="center" wrapText="1"/>
    </xf>
    <xf numFmtId="168" fontId="173" fillId="51" borderId="63" xfId="2" applyNumberFormat="1" applyFont="1" applyFill="1" applyBorder="1" applyAlignment="1">
      <alignment horizontal="center" vertical="center" wrapText="1"/>
    </xf>
    <xf numFmtId="168" fontId="151" fillId="51" borderId="64" xfId="537" applyNumberFormat="1" applyFont="1" applyFill="1" applyBorder="1" applyAlignment="1">
      <alignment horizontal="center" vertical="center" wrapText="1"/>
    </xf>
    <xf numFmtId="168" fontId="151" fillId="51" borderId="65" xfId="537" applyNumberFormat="1" applyFont="1" applyFill="1" applyBorder="1" applyAlignment="1">
      <alignment horizontal="center" vertical="center" wrapText="1"/>
    </xf>
    <xf numFmtId="168" fontId="149" fillId="28" borderId="70" xfId="2" applyNumberFormat="1" applyFont="1" applyFill="1" applyBorder="1" applyAlignment="1">
      <alignment horizontal="left" vertical="center" wrapText="1"/>
    </xf>
    <xf numFmtId="168" fontId="149" fillId="28" borderId="39" xfId="2" applyNumberFormat="1" applyFont="1" applyFill="1" applyBorder="1" applyAlignment="1">
      <alignment horizontal="left" vertical="center" wrapText="1"/>
    </xf>
    <xf numFmtId="168" fontId="149" fillId="28" borderId="53" xfId="2" applyNumberFormat="1" applyFont="1" applyFill="1" applyBorder="1" applyAlignment="1">
      <alignment horizontal="left" vertical="center" wrapText="1"/>
    </xf>
    <xf numFmtId="168" fontId="156" fillId="28" borderId="49" xfId="2" applyNumberFormat="1" applyFont="1" applyFill="1" applyBorder="1" applyAlignment="1">
      <alignment horizontal="left" vertical="center" wrapText="1"/>
    </xf>
    <xf numFmtId="168" fontId="156" fillId="28" borderId="0" xfId="2" applyNumberFormat="1" applyFont="1" applyFill="1" applyAlignment="1">
      <alignment horizontal="left" vertical="center" wrapText="1"/>
    </xf>
    <xf numFmtId="168" fontId="156" fillId="28" borderId="48" xfId="2" applyNumberFormat="1" applyFont="1" applyFill="1" applyBorder="1" applyAlignment="1">
      <alignment horizontal="left" vertical="center" wrapText="1"/>
    </xf>
    <xf numFmtId="168" fontId="117" fillId="51" borderId="57" xfId="2" applyNumberFormat="1" applyFont="1" applyFill="1" applyBorder="1" applyAlignment="1">
      <alignment horizontal="center" vertical="center" wrapText="1"/>
    </xf>
    <xf numFmtId="168" fontId="117" fillId="51" borderId="58" xfId="2" applyNumberFormat="1" applyFont="1" applyFill="1" applyBorder="1" applyAlignment="1">
      <alignment horizontal="center" vertical="center" wrapText="1"/>
    </xf>
    <xf numFmtId="0" fontId="152" fillId="51" borderId="61" xfId="342" applyFont="1" applyFill="1" applyBorder="1" applyAlignment="1">
      <alignment horizontal="center" vertical="center" wrapText="1"/>
    </xf>
    <xf numFmtId="0" fontId="152" fillId="51" borderId="62" xfId="342" applyFont="1" applyFill="1" applyBorder="1" applyAlignment="1">
      <alignment horizontal="center" vertical="center" wrapText="1"/>
    </xf>
    <xf numFmtId="0" fontId="152" fillId="51" borderId="63" xfId="342" applyFont="1" applyFill="1" applyBorder="1" applyAlignment="1">
      <alignment horizontal="center" vertical="center" wrapText="1"/>
    </xf>
    <xf numFmtId="0" fontId="151" fillId="92" borderId="57" xfId="735" applyFont="1" applyFill="1" applyBorder="1" applyAlignment="1">
      <alignment horizontal="center" vertical="center"/>
    </xf>
    <xf numFmtId="0" fontId="151" fillId="92" borderId="58" xfId="735" applyFont="1" applyFill="1" applyBorder="1" applyAlignment="1">
      <alignment horizontal="center" vertical="center"/>
    </xf>
    <xf numFmtId="0" fontId="151" fillId="55" borderId="64" xfId="697" applyFont="1" applyFill="1" applyBorder="1" applyAlignment="1">
      <alignment horizontal="center" vertical="center"/>
    </xf>
    <xf numFmtId="0" fontId="151" fillId="55" borderId="65" xfId="697" applyFont="1" applyFill="1" applyBorder="1" applyAlignment="1">
      <alignment horizontal="center" vertical="center"/>
    </xf>
    <xf numFmtId="0" fontId="152" fillId="55" borderId="66" xfId="697" applyFont="1" applyFill="1" applyBorder="1" applyAlignment="1">
      <alignment horizontal="center" vertical="center"/>
    </xf>
    <xf numFmtId="0" fontId="152" fillId="55" borderId="67" xfId="697" applyFont="1" applyFill="1" applyBorder="1" applyAlignment="1">
      <alignment horizontal="center" vertical="center"/>
    </xf>
    <xf numFmtId="0" fontId="152" fillId="55" borderId="127" xfId="697" applyFont="1" applyFill="1" applyBorder="1" applyAlignment="1">
      <alignment horizontal="center" vertical="center"/>
    </xf>
    <xf numFmtId="168" fontId="151" fillId="51" borderId="57" xfId="525" applyNumberFormat="1" applyFont="1" applyFill="1" applyBorder="1" applyAlignment="1">
      <alignment horizontal="center" vertical="center" wrapText="1"/>
    </xf>
    <xf numFmtId="168" fontId="151" fillId="51" borderId="58" xfId="525" applyNumberFormat="1" applyFont="1" applyFill="1" applyBorder="1" applyAlignment="1">
      <alignment horizontal="center" vertical="center" wrapText="1"/>
    </xf>
    <xf numFmtId="0" fontId="156" fillId="28" borderId="33" xfId="526" applyFont="1" applyFill="1" applyBorder="1" applyAlignment="1">
      <alignment horizontal="left"/>
    </xf>
    <xf numFmtId="0" fontId="156" fillId="28" borderId="0" xfId="526" applyFont="1" applyFill="1" applyAlignment="1">
      <alignment horizontal="left"/>
    </xf>
    <xf numFmtId="0" fontId="156" fillId="28" borderId="48" xfId="526" applyFont="1" applyFill="1" applyBorder="1" applyAlignment="1">
      <alignment horizontal="left"/>
    </xf>
    <xf numFmtId="0" fontId="149" fillId="28" borderId="41" xfId="526" applyFont="1" applyFill="1" applyBorder="1" applyAlignment="1">
      <alignment horizontal="left"/>
    </xf>
    <xf numFmtId="0" fontId="149" fillId="28" borderId="39" xfId="526" applyFont="1" applyFill="1" applyBorder="1" applyAlignment="1">
      <alignment horizontal="left"/>
    </xf>
    <xf numFmtId="0" fontId="149" fillId="28" borderId="53" xfId="526" applyFont="1" applyFill="1" applyBorder="1" applyAlignment="1">
      <alignment horizontal="left"/>
    </xf>
    <xf numFmtId="0" fontId="149" fillId="28" borderId="96" xfId="526" applyFont="1" applyFill="1" applyBorder="1" applyAlignment="1">
      <alignment horizontal="left"/>
    </xf>
    <xf numFmtId="0" fontId="149" fillId="28" borderId="97" xfId="526" applyFont="1" applyFill="1" applyBorder="1" applyAlignment="1">
      <alignment horizontal="left"/>
    </xf>
    <xf numFmtId="0" fontId="149" fillId="28" borderId="99" xfId="526" applyFont="1" applyFill="1" applyBorder="1" applyAlignment="1">
      <alignment horizontal="left"/>
    </xf>
    <xf numFmtId="168" fontId="173" fillId="51" borderId="42" xfId="2" applyNumberFormat="1" applyFont="1" applyFill="1" applyBorder="1" applyAlignment="1">
      <alignment horizontal="center" vertical="center" wrapText="1"/>
    </xf>
    <xf numFmtId="168" fontId="173" fillId="51" borderId="43" xfId="2" applyNumberFormat="1" applyFont="1" applyFill="1" applyBorder="1" applyAlignment="1">
      <alignment horizontal="center" vertical="center" wrapText="1"/>
    </xf>
    <xf numFmtId="168" fontId="173" fillId="51" borderId="92" xfId="2" applyNumberFormat="1" applyFont="1" applyFill="1" applyBorder="1" applyAlignment="1">
      <alignment horizontal="center" vertical="center" wrapText="1"/>
    </xf>
    <xf numFmtId="0" fontId="156" fillId="28" borderId="39" xfId="526" applyFont="1" applyFill="1" applyBorder="1" applyAlignment="1">
      <alignment horizontal="left"/>
    </xf>
    <xf numFmtId="0" fontId="156" fillId="28" borderId="53" xfId="526" applyFont="1" applyFill="1" applyBorder="1" applyAlignment="1">
      <alignment horizontal="left"/>
    </xf>
    <xf numFmtId="168" fontId="117" fillId="51" borderId="47" xfId="2" applyNumberFormat="1" applyFont="1" applyFill="1" applyBorder="1" applyAlignment="1">
      <alignment horizontal="center" vertical="center"/>
    </xf>
    <xf numFmtId="168" fontId="117" fillId="51" borderId="71" xfId="2" applyNumberFormat="1" applyFont="1" applyFill="1" applyBorder="1" applyAlignment="1">
      <alignment horizontal="center" vertical="center"/>
    </xf>
    <xf numFmtId="168" fontId="151" fillId="51" borderId="60" xfId="537" applyNumberFormat="1" applyFont="1" applyFill="1" applyBorder="1" applyAlignment="1">
      <alignment horizontal="center" vertical="center" wrapText="1"/>
    </xf>
    <xf numFmtId="168" fontId="151" fillId="51" borderId="72" xfId="537" applyNumberFormat="1" applyFont="1" applyFill="1" applyBorder="1" applyAlignment="1">
      <alignment horizontal="center" vertical="center" wrapText="1"/>
    </xf>
    <xf numFmtId="0" fontId="181" fillId="28" borderId="74" xfId="526" applyFont="1" applyFill="1" applyBorder="1" applyAlignment="1">
      <alignment horizontal="left" vertical="center" wrapText="1"/>
    </xf>
    <xf numFmtId="0" fontId="171" fillId="0" borderId="50" xfId="0" applyFont="1" applyBorder="1" applyAlignment="1">
      <alignment horizontal="left"/>
    </xf>
    <xf numFmtId="0" fontId="171" fillId="0" borderId="51" xfId="0" applyFont="1" applyBorder="1" applyAlignment="1">
      <alignment horizontal="left"/>
    </xf>
    <xf numFmtId="0" fontId="182" fillId="28" borderId="54" xfId="526" applyFont="1" applyFill="1" applyBorder="1" applyAlignment="1">
      <alignment wrapText="1"/>
    </xf>
    <xf numFmtId="0" fontId="151" fillId="0" borderId="55" xfId="0" applyFont="1" applyBorder="1"/>
    <xf numFmtId="0" fontId="151" fillId="0" borderId="56" xfId="0" applyFont="1" applyBorder="1"/>
    <xf numFmtId="168" fontId="151" fillId="51" borderId="67" xfId="537" applyNumberFormat="1" applyFont="1" applyFill="1" applyBorder="1" applyAlignment="1">
      <alignment horizontal="center" vertical="center" wrapText="1"/>
    </xf>
    <xf numFmtId="0" fontId="182" fillId="54" borderId="49" xfId="526" applyFont="1" applyFill="1" applyBorder="1" applyAlignment="1">
      <alignment horizontal="left" vertical="center"/>
    </xf>
    <xf numFmtId="0" fontId="182" fillId="54" borderId="0" xfId="526" applyFont="1" applyFill="1" applyAlignment="1">
      <alignment horizontal="left" vertical="center"/>
    </xf>
    <xf numFmtId="0" fontId="182" fillId="54" borderId="48" xfId="526" applyFont="1" applyFill="1" applyBorder="1" applyAlignment="1">
      <alignment horizontal="left" vertical="center"/>
    </xf>
    <xf numFmtId="2" fontId="152" fillId="53" borderId="61" xfId="537" applyNumberFormat="1" applyFont="1" applyFill="1" applyBorder="1" applyAlignment="1">
      <alignment horizontal="center" vertical="center"/>
    </xf>
    <xf numFmtId="2" fontId="152" fillId="53" borderId="62" xfId="537" applyNumberFormat="1" applyFont="1" applyFill="1" applyBorder="1" applyAlignment="1">
      <alignment horizontal="center" vertical="center"/>
    </xf>
    <xf numFmtId="2" fontId="152" fillId="53" borderId="63" xfId="537" applyNumberFormat="1" applyFont="1" applyFill="1" applyBorder="1" applyAlignment="1">
      <alignment horizontal="center" vertical="center"/>
    </xf>
    <xf numFmtId="2" fontId="151" fillId="53" borderId="64" xfId="537" applyNumberFormat="1" applyFont="1" applyFill="1" applyBorder="1" applyAlignment="1">
      <alignment horizontal="center" vertical="center"/>
    </xf>
    <xf numFmtId="2" fontId="151" fillId="53" borderId="65" xfId="537" applyNumberFormat="1" applyFont="1" applyFill="1" applyBorder="1" applyAlignment="1">
      <alignment horizontal="center" vertical="center"/>
    </xf>
    <xf numFmtId="0" fontId="151" fillId="53" borderId="57" xfId="526" applyFont="1" applyFill="1" applyBorder="1" applyAlignment="1">
      <alignment horizontal="center" vertical="center"/>
    </xf>
    <xf numFmtId="0" fontId="151" fillId="53" borderId="58" xfId="526" applyFont="1" applyFill="1" applyBorder="1" applyAlignment="1">
      <alignment horizontal="center" vertical="center"/>
    </xf>
    <xf numFmtId="168" fontId="149" fillId="54" borderId="87" xfId="707" applyNumberFormat="1" applyFont="1" applyFill="1" applyBorder="1" applyAlignment="1">
      <alignment horizontal="left" vertical="center" wrapText="1"/>
    </xf>
    <xf numFmtId="168" fontId="151" fillId="54" borderId="76" xfId="707" applyNumberFormat="1" applyFont="1" applyFill="1" applyBorder="1" applyAlignment="1">
      <alignment horizontal="left" vertical="center" wrapText="1"/>
    </xf>
    <xf numFmtId="168" fontId="151" fillId="54" borderId="86" xfId="707" applyNumberFormat="1" applyFont="1" applyFill="1" applyBorder="1" applyAlignment="1">
      <alignment horizontal="left" vertical="center" wrapText="1"/>
    </xf>
    <xf numFmtId="0" fontId="177" fillId="54" borderId="54" xfId="697" applyFont="1" applyFill="1" applyBorder="1" applyAlignment="1">
      <alignment horizontal="left" vertical="center" wrapText="1"/>
    </xf>
    <xf numFmtId="0" fontId="177" fillId="54" borderId="55" xfId="697" applyFont="1" applyFill="1" applyBorder="1" applyAlignment="1">
      <alignment horizontal="left" vertical="center" wrapText="1"/>
    </xf>
    <xf numFmtId="0" fontId="177" fillId="54" borderId="56" xfId="697" applyFont="1" applyFill="1" applyBorder="1" applyAlignment="1">
      <alignment horizontal="left" vertical="center" wrapText="1"/>
    </xf>
    <xf numFmtId="0" fontId="152" fillId="55" borderId="61" xfId="697" applyFont="1" applyFill="1" applyBorder="1" applyAlignment="1">
      <alignment horizontal="center" vertical="center"/>
    </xf>
    <xf numFmtId="0" fontId="152" fillId="55" borderId="62" xfId="697" applyFont="1" applyFill="1" applyBorder="1" applyAlignment="1">
      <alignment horizontal="center" vertical="center"/>
    </xf>
    <xf numFmtId="0" fontId="152" fillId="55" borderId="63" xfId="697" applyFont="1" applyFill="1" applyBorder="1" applyAlignment="1">
      <alignment horizontal="center" vertical="center"/>
    </xf>
    <xf numFmtId="0" fontId="151" fillId="55" borderId="57" xfId="697" applyFont="1" applyFill="1" applyBorder="1" applyAlignment="1">
      <alignment horizontal="center" vertical="center"/>
    </xf>
    <xf numFmtId="0" fontId="151" fillId="55" borderId="58" xfId="697" applyFont="1" applyFill="1" applyBorder="1" applyAlignment="1">
      <alignment horizontal="center" vertical="center"/>
    </xf>
    <xf numFmtId="0" fontId="151" fillId="92" borderId="64" xfId="967" applyFont="1" applyFill="1" applyBorder="1" applyAlignment="1">
      <alignment horizontal="center" vertical="center"/>
    </xf>
    <xf numFmtId="0" fontId="151" fillId="92" borderId="65" xfId="967" applyFont="1" applyFill="1" applyBorder="1" applyAlignment="1">
      <alignment horizontal="center" vertical="center"/>
    </xf>
    <xf numFmtId="0" fontId="176" fillId="0" borderId="87" xfId="724" applyFont="1" applyBorder="1" applyAlignment="1">
      <alignment horizontal="left" vertical="center" wrapText="1"/>
    </xf>
    <xf numFmtId="0" fontId="176" fillId="0" borderId="76" xfId="724" applyFont="1" applyBorder="1" applyAlignment="1">
      <alignment horizontal="left" vertical="center" wrapText="1"/>
    </xf>
    <xf numFmtId="0" fontId="176" fillId="0" borderId="86" xfId="724" applyFont="1" applyBorder="1" applyAlignment="1">
      <alignment horizontal="left" vertical="center" wrapText="1"/>
    </xf>
    <xf numFmtId="0" fontId="151" fillId="53" borderId="67" xfId="734" applyFont="1" applyFill="1" applyBorder="1" applyAlignment="1">
      <alignment horizontal="center" vertical="center"/>
    </xf>
    <xf numFmtId="0" fontId="151" fillId="53" borderId="127" xfId="734" applyFont="1" applyFill="1" applyBorder="1" applyAlignment="1">
      <alignment horizontal="center" vertical="center"/>
    </xf>
    <xf numFmtId="0" fontId="176" fillId="0" borderId="54" xfId="724" applyFont="1" applyBorder="1" applyAlignment="1">
      <alignment horizontal="left" vertical="center" wrapText="1"/>
    </xf>
    <xf numFmtId="0" fontId="176" fillId="0" borderId="55" xfId="724" applyFont="1" applyBorder="1" applyAlignment="1">
      <alignment horizontal="left" vertical="center" wrapText="1"/>
    </xf>
    <xf numFmtId="0" fontId="176" fillId="0" borderId="56" xfId="724" applyFont="1" applyBorder="1" applyAlignment="1">
      <alignment horizontal="left" vertical="center" wrapText="1"/>
    </xf>
    <xf numFmtId="168" fontId="149" fillId="28" borderId="74" xfId="2" applyNumberFormat="1" applyFont="1" applyFill="1" applyBorder="1" applyAlignment="1">
      <alignment horizontal="left" wrapText="1"/>
    </xf>
    <xf numFmtId="168" fontId="149" fillId="28" borderId="50" xfId="2" applyNumberFormat="1" applyFont="1" applyFill="1" applyBorder="1" applyAlignment="1">
      <alignment horizontal="left" wrapText="1"/>
    </xf>
    <xf numFmtId="168" fontId="149" fillId="28" borderId="51" xfId="2" applyNumberFormat="1" applyFont="1" applyFill="1" applyBorder="1" applyAlignment="1">
      <alignment horizontal="left" wrapText="1"/>
    </xf>
    <xf numFmtId="168" fontId="149" fillId="28" borderId="54" xfId="2" applyNumberFormat="1" applyFont="1" applyFill="1" applyBorder="1" applyAlignment="1">
      <alignment horizontal="left" wrapText="1"/>
    </xf>
    <xf numFmtId="168" fontId="149" fillId="28" borderId="55" xfId="2" applyNumberFormat="1" applyFont="1" applyFill="1" applyBorder="1" applyAlignment="1">
      <alignment horizontal="left" wrapText="1"/>
    </xf>
    <xf numFmtId="168" fontId="149" fillId="28" borderId="56" xfId="2" applyNumberFormat="1" applyFont="1" applyFill="1" applyBorder="1" applyAlignment="1">
      <alignment horizontal="left" wrapText="1"/>
    </xf>
    <xf numFmtId="168" fontId="152" fillId="51" borderId="61" xfId="537" applyNumberFormat="1" applyFont="1" applyFill="1" applyBorder="1" applyAlignment="1">
      <alignment horizontal="center" vertical="center" wrapText="1"/>
    </xf>
    <xf numFmtId="168" fontId="152" fillId="51" borderId="62" xfId="537" applyNumberFormat="1" applyFont="1" applyFill="1" applyBorder="1" applyAlignment="1">
      <alignment horizontal="center" vertical="center" wrapText="1"/>
    </xf>
    <xf numFmtId="168" fontId="152" fillId="51" borderId="63" xfId="537" applyNumberFormat="1" applyFont="1" applyFill="1" applyBorder="1" applyAlignment="1">
      <alignment horizontal="center" vertical="center" wrapText="1"/>
    </xf>
    <xf numFmtId="0" fontId="149" fillId="28" borderId="0" xfId="526" applyFont="1" applyFill="1"/>
    <xf numFmtId="0" fontId="149" fillId="0" borderId="0" xfId="526" applyFont="1"/>
    <xf numFmtId="0" fontId="149" fillId="0" borderId="48" xfId="526" applyFont="1" applyBorder="1"/>
    <xf numFmtId="0" fontId="149" fillId="28" borderId="110" xfId="526" applyFont="1" applyFill="1" applyBorder="1"/>
    <xf numFmtId="0" fontId="149" fillId="0" borderId="110" xfId="526" applyFont="1" applyBorder="1"/>
    <xf numFmtId="0" fontId="149" fillId="0" borderId="111" xfId="526" applyFont="1" applyBorder="1"/>
    <xf numFmtId="2" fontId="152" fillId="51" borderId="61" xfId="537" applyNumberFormat="1" applyFont="1" applyFill="1" applyBorder="1" applyAlignment="1">
      <alignment horizontal="center" vertical="center"/>
    </xf>
    <xf numFmtId="2" fontId="152" fillId="51" borderId="62" xfId="537" applyNumberFormat="1" applyFont="1" applyFill="1" applyBorder="1" applyAlignment="1">
      <alignment horizontal="center" vertical="center"/>
    </xf>
    <xf numFmtId="2" fontId="152" fillId="51" borderId="63" xfId="537" applyNumberFormat="1" applyFont="1" applyFill="1" applyBorder="1" applyAlignment="1">
      <alignment horizontal="center" vertical="center"/>
    </xf>
    <xf numFmtId="2" fontId="151" fillId="51" borderId="59" xfId="537" applyNumberFormat="1" applyFont="1" applyFill="1" applyBorder="1" applyAlignment="1">
      <alignment horizontal="center" vertical="center"/>
    </xf>
    <xf numFmtId="2" fontId="151" fillId="51" borderId="69" xfId="537" applyNumberFormat="1" applyFont="1" applyFill="1" applyBorder="1" applyAlignment="1">
      <alignment horizontal="center" vertical="center"/>
    </xf>
    <xf numFmtId="0" fontId="151" fillId="55" borderId="0" xfId="697" applyFont="1" applyFill="1" applyAlignment="1">
      <alignment horizontal="center" vertical="center"/>
    </xf>
    <xf numFmtId="0" fontId="151" fillId="55" borderId="48" xfId="697" applyFont="1" applyFill="1" applyBorder="1" applyAlignment="1">
      <alignment horizontal="center" vertical="center"/>
    </xf>
    <xf numFmtId="0" fontId="151" fillId="92" borderId="120" xfId="735" applyFont="1" applyFill="1" applyBorder="1" applyAlignment="1">
      <alignment horizontal="center" vertical="center"/>
    </xf>
    <xf numFmtId="0" fontId="151" fillId="92" borderId="50" xfId="735" applyFont="1" applyFill="1" applyBorder="1" applyAlignment="1">
      <alignment horizontal="center" vertical="center"/>
    </xf>
    <xf numFmtId="0" fontId="151" fillId="92" borderId="119" xfId="735" applyFont="1" applyFill="1" applyBorder="1" applyAlignment="1">
      <alignment horizontal="center" vertical="center"/>
    </xf>
    <xf numFmtId="0" fontId="177" fillId="54" borderId="54" xfId="697" applyFont="1" applyFill="1" applyBorder="1" applyAlignment="1">
      <alignment horizontal="left" wrapText="1"/>
    </xf>
    <xf numFmtId="0" fontId="177" fillId="54" borderId="55" xfId="697" applyFont="1" applyFill="1" applyBorder="1" applyAlignment="1">
      <alignment horizontal="left" wrapText="1"/>
    </xf>
    <xf numFmtId="0" fontId="177" fillId="54" borderId="56" xfId="697" applyFont="1" applyFill="1" applyBorder="1" applyAlignment="1">
      <alignment horizontal="left" wrapText="1"/>
    </xf>
  </cellXfs>
  <cellStyles count="1037">
    <cellStyle name="_x000a_386grabber=M" xfId="1" xr:uid="{00000000-0005-0000-0000-000000000000}"/>
    <cellStyle name="_x000a_386grabber=M 2" xfId="737" xr:uid="{B843A47F-2B3A-4BF2-99F3-CEE4C9FFAB6A}"/>
    <cellStyle name="%" xfId="2" xr:uid="{00000000-0005-0000-0000-000001000000}"/>
    <cellStyle name="% 2" xfId="3" xr:uid="{00000000-0005-0000-0000-000002000000}"/>
    <cellStyle name="% 2 2" xfId="527" xr:uid="{00000000-0005-0000-0000-000003000000}"/>
    <cellStyle name="% 3" xfId="552" xr:uid="{00000000-0005-0000-0000-000004000000}"/>
    <cellStyle name="% 4" xfId="710" xr:uid="{2378A8A3-1AB6-4116-AED8-47F8C52D8F8F}"/>
    <cellStyle name="%_charts tables TP" xfId="529" xr:uid="{00000000-0005-0000-0000-000005000000}"/>
    <cellStyle name="%_charts tables TP 070311" xfId="530" xr:uid="{00000000-0005-0000-0000-000006000000}"/>
    <cellStyle name="%_charts tables TP-formatted " xfId="531" xr:uid="{00000000-0005-0000-0000-000007000000}"/>
    <cellStyle name="%_charts tables TP-formatted  (2)" xfId="532" xr:uid="{00000000-0005-0000-0000-000008000000}"/>
    <cellStyle name="%_charts tables TP-formatted  (3)" xfId="533" xr:uid="{00000000-0005-0000-0000-000009000000}"/>
    <cellStyle name="%_charts_tables250111(1)" xfId="534" xr:uid="{00000000-0005-0000-0000-00000A000000}"/>
    <cellStyle name="%_Economy Tables" xfId="535" xr:uid="{00000000-0005-0000-0000-00000B000000}"/>
    <cellStyle name="%_Fiscal Tables" xfId="4" xr:uid="{00000000-0005-0000-0000-00000C000000}"/>
    <cellStyle name="%_Fiscal Tables 2" xfId="738" xr:uid="{57A16ED4-B743-4F32-A90F-2281DBBBE5F7}"/>
    <cellStyle name="%_inc to ex AS12 EFOsupps" xfId="5" xr:uid="{00000000-0005-0000-0000-00000D000000}"/>
    <cellStyle name="%_March-2012-Fiscal-Supplementary-Tables1(1)" xfId="6" xr:uid="{00000000-0005-0000-0000-00000E000000}"/>
    <cellStyle name="%_March-2012-Fiscal-Supplementary-Tables1(1) 2" xfId="739" xr:uid="{356379BC-FD1F-4AB6-8D5E-4DD74DD3F6A5}"/>
    <cellStyle name="%_PEF Autumn2011" xfId="7" xr:uid="{00000000-0005-0000-0000-00000F000000}"/>
    <cellStyle name="%_PEF Autumn2011 2" xfId="740" xr:uid="{EEDAB955-880C-4C60-AF46-DED0AEDA672F}"/>
    <cellStyle name="%_PEF FSBR2011" xfId="8" xr:uid="{00000000-0005-0000-0000-000010000000}"/>
    <cellStyle name="%_PEF FSBR2011 2" xfId="561" xr:uid="{00000000-0005-0000-0000-000011000000}"/>
    <cellStyle name="%_PEF FSBR2011 AA simplification" xfId="9" xr:uid="{00000000-0005-0000-0000-000012000000}"/>
    <cellStyle name="%_PEF FSBR2011 AA simplification 2" xfId="741" xr:uid="{46348F2C-9D07-49AA-9438-6E23F6D313F9}"/>
    <cellStyle name="%_Scorecard" xfId="10" xr:uid="{00000000-0005-0000-0000-000013000000}"/>
    <cellStyle name="%_Scorecard 2" xfId="742" xr:uid="{C0C91628-1834-411E-BA2B-32FC54FBEC83}"/>
    <cellStyle name="%_VAT refunds" xfId="11" xr:uid="{00000000-0005-0000-0000-000014000000}"/>
    <cellStyle name="%_VAT refunds 2" xfId="743" xr:uid="{4B31BD34-197B-418F-BD25-982FE129A2B9}"/>
    <cellStyle name="]_x000d__x000a_Zoomed=1_x000d__x000a_Row=0_x000d__x000a_Column=0_x000d__x000a_Height=0_x000d__x000a_Width=0_x000d__x000a_FontName=FoxFont_x000d__x000a_FontStyle=0_x000d__x000a_FontSize=9_x000d__x000a_PrtFontName=FoxPrin" xfId="12" xr:uid="{00000000-0005-0000-0000-000015000000}"/>
    <cellStyle name="]_x000d__x000a_Zoomed=1_x000d__x000a_Row=0_x000d__x000a_Column=0_x000d__x000a_Height=0_x000d__x000a_Width=0_x000d__x000a_FontName=FoxFont_x000d__x000a_FontStyle=0_x000d__x000a_FontSize=9_x000d__x000a_PrtFontName=FoxPrin 2" xfId="744" xr:uid="{1CF60180-4433-474B-AEFA-50A948572737}"/>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745" xr:uid="{B443E50C-1739-4E9B-B39B-B4DDD8C08BF7}"/>
    <cellStyle name="_Dpn Forecast 2008-2010 (14-Dec-07)" xfId="18" xr:uid="{00000000-0005-0000-0000-00001B000000}"/>
    <cellStyle name="_Dpn Forecast 2008-2010 (14-Dec-07)_20110317 Guarantee Data sheet with CDS Expected Losses" xfId="19" xr:uid="{00000000-0005-0000-0000-00001C000000}"/>
    <cellStyle name="_Dpn Forecast 2008-2010 (14-Dec-07)_20110317 Guarantee Data sheet with CDS Expected Losses 2" xfId="746" xr:uid="{201A00E1-5666-40AA-A057-565A957B5CBD}"/>
    <cellStyle name="_Fair Value schedule" xfId="20" xr:uid="{00000000-0005-0000-0000-00001D000000}"/>
    <cellStyle name="_Fair Value schedule_20110317 Guarantee Data sheet with CDS Expected Losses" xfId="21" xr:uid="{00000000-0005-0000-0000-00001E000000}"/>
    <cellStyle name="_Fair Value schedule_20110317 Guarantee Data sheet with CDS Expected Losses 2" xfId="747" xr:uid="{1962EA2B-2524-4C48-B8F3-8AE9020AF4F9}"/>
    <cellStyle name="_FPS Options High Level Costing 23rd Aug 06" xfId="22" xr:uid="{00000000-0005-0000-0000-00001F000000}"/>
    <cellStyle name="_HOD Gosforth_current" xfId="23" xr:uid="{00000000-0005-0000-0000-000020000000}"/>
    <cellStyle name="_IT HOD Rainton - Tower Cost Update 5th April 2007 (Revised) V3" xfId="24" xr:uid="{00000000-0005-0000-0000-000021000000}"/>
    <cellStyle name="_IT HOD Rainton - Tower Cost Update 5th April 2007 (Revised) V3_20110317 Guarantee Data sheet with CDS Expected Losses" xfId="25" xr:uid="{00000000-0005-0000-0000-000022000000}"/>
    <cellStyle name="_IT HOD Rainton - Tower Cost Update 5th April 2007 (Revised) V3_20110317 Guarantee Data sheet with CDS Expected Losses 2" xfId="748" xr:uid="{E795943F-99FB-405A-97A8-9DEC36B3FAF9}"/>
    <cellStyle name="_Project Details Report Aug v0.12" xfId="26" xr:uid="{00000000-0005-0000-0000-000023000000}"/>
    <cellStyle name="_RB_Update_current" xfId="27" xr:uid="{00000000-0005-0000-0000-000024000000}"/>
    <cellStyle name="_RB_Update_current (SCA draft)PH review" xfId="28" xr:uid="{00000000-0005-0000-0000-000025000000}"/>
    <cellStyle name="_RB_Update_current (SCA draft)PH review_20110317 Guarantee Data sheet with CDS Expected Losses" xfId="29" xr:uid="{00000000-0005-0000-0000-000026000000}"/>
    <cellStyle name="_RB_Update_current (SCA draft)PH review_20110317 Guarantee Data sheet with CDS Expected Losses 2" xfId="749" xr:uid="{ABB979CB-5B54-4323-BC29-E6287C3D3F57}"/>
    <cellStyle name="_RB_Update_current (SCA draft)revised" xfId="30" xr:uid="{00000000-0005-0000-0000-000027000000}"/>
    <cellStyle name="_RB_Update_current (SCA draft)revised_20110317 Guarantee Data sheet with CDS Expected Losses" xfId="31" xr:uid="{00000000-0005-0000-0000-000028000000}"/>
    <cellStyle name="_RB_Update_current (SCA draft)revised_20110317 Guarantee Data sheet with CDS Expected Losses 2" xfId="750" xr:uid="{F88A1A04-59C2-4FFC-8A6C-5785C60D14A3}"/>
    <cellStyle name="_RB_Update_current_20110317 Guarantee Data sheet with CDS Expected Losses" xfId="32" xr:uid="{00000000-0005-0000-0000-000029000000}"/>
    <cellStyle name="_RB_Update_current_20110317 Guarantee Data sheet with CDS Expected Losses 2" xfId="751" xr:uid="{0E6C4FF8-1C8B-4D2B-9454-BE76CAEC061D}"/>
    <cellStyle name="_Sample change log v0 2" xfId="33" xr:uid="{00000000-0005-0000-0000-00002A000000}"/>
    <cellStyle name="_Sample change log v0 2_20110317 Guarantee Data sheet with CDS Expected Losses" xfId="34" xr:uid="{00000000-0005-0000-0000-00002B000000}"/>
    <cellStyle name="_Sample change log v0 2_20110317 Guarantee Data sheet with CDS Expected Losses 2" xfId="752" xr:uid="{BF4DF715-BCAA-4700-A2F6-767B0D4054B5}"/>
    <cellStyle name="_Sub debt extension discount table 31 1 11 v2" xfId="35" xr:uid="{00000000-0005-0000-0000-00002C000000}"/>
    <cellStyle name="_sub debt int" xfId="36" xr:uid="{00000000-0005-0000-0000-00002D000000}"/>
    <cellStyle name="_sub debt int_20110317 Guarantee Data sheet with CDS Expected Losses" xfId="37" xr:uid="{00000000-0005-0000-0000-00002E000000}"/>
    <cellStyle name="_sub debt int_20110317 Guarantee Data sheet with CDS Expected Losses 2" xfId="753" xr:uid="{CB13DFE5-1840-416B-9522-DF4500363EE2}"/>
    <cellStyle name="_TableHead" xfId="38" xr:uid="{00000000-0005-0000-0000-00002F000000}"/>
    <cellStyle name="_Tailor Analysis 1.11 (1 Dec take up rates)" xfId="39" xr:uid="{00000000-0005-0000-0000-000030000000}"/>
    <cellStyle name="1dp" xfId="40" xr:uid="{00000000-0005-0000-0000-000031000000}"/>
    <cellStyle name="1dp 2" xfId="41" xr:uid="{00000000-0005-0000-0000-000032000000}"/>
    <cellStyle name="1dp 2 2" xfId="755" xr:uid="{220FD8FC-4B7A-4982-B8AF-950031699594}"/>
    <cellStyle name="1dp 3" xfId="754" xr:uid="{C4088A8E-96CD-4702-8D16-56243215AFA8}"/>
    <cellStyle name="20% - Accent1" xfId="42" builtinId="30" customBuiltin="1"/>
    <cellStyle name="20% - Accent1 2" xfId="43" xr:uid="{00000000-0005-0000-0000-000034000000}"/>
    <cellStyle name="20% - Accent1 3" xfId="566" xr:uid="{00000000-0005-0000-0000-000035000000}"/>
    <cellStyle name="20% - Accent1 3 2" xfId="897" xr:uid="{57E66734-EEC7-40D3-A654-57324B77C049}"/>
    <cellStyle name="20% - Accent1 3 3" xfId="968" xr:uid="{8BE9DE2B-3700-4E52-A273-5095BAC4E607}"/>
    <cellStyle name="20% - Accent2" xfId="44" builtinId="34" customBuiltin="1"/>
    <cellStyle name="20% - Accent2 2" xfId="45" xr:uid="{00000000-0005-0000-0000-000037000000}"/>
    <cellStyle name="20% - Accent2 3" xfId="567" xr:uid="{00000000-0005-0000-0000-000038000000}"/>
    <cellStyle name="20% - Accent2 3 2" xfId="898" xr:uid="{ECEA8F11-BB5E-4C4A-8269-2958B80ACAD3}"/>
    <cellStyle name="20% - Accent2 3 3" xfId="969" xr:uid="{BADC0757-7707-412E-A9B2-FFEF2B9212BF}"/>
    <cellStyle name="20% - Accent3" xfId="46" builtinId="38" customBuiltin="1"/>
    <cellStyle name="20% - Accent3 2" xfId="47" xr:uid="{00000000-0005-0000-0000-00003A000000}"/>
    <cellStyle name="20% - Accent3 3" xfId="568" xr:uid="{00000000-0005-0000-0000-00003B000000}"/>
    <cellStyle name="20% - Accent3 3 2" xfId="899" xr:uid="{A097119C-1F73-4102-A25D-1EF695EB5EC6}"/>
    <cellStyle name="20% - Accent3 3 3" xfId="970" xr:uid="{4881EEB4-757B-4DFF-8427-3573F60269F3}"/>
    <cellStyle name="20% - Accent4" xfId="48" builtinId="42" customBuiltin="1"/>
    <cellStyle name="20% - Accent4 2" xfId="49" xr:uid="{00000000-0005-0000-0000-00003D000000}"/>
    <cellStyle name="20% - Accent4 3" xfId="569" xr:uid="{00000000-0005-0000-0000-00003E000000}"/>
    <cellStyle name="20% - Accent4 3 2" xfId="900" xr:uid="{D02214F7-2F47-466F-A8BF-DC2FFBC6817A}"/>
    <cellStyle name="20% - Accent4 3 3" xfId="971" xr:uid="{BCA7D8F7-D286-4C7F-BAB4-0769E7F76207}"/>
    <cellStyle name="20% - Accent5" xfId="50" builtinId="46" customBuiltin="1"/>
    <cellStyle name="20% - Accent5 2" xfId="51" xr:uid="{00000000-0005-0000-0000-000040000000}"/>
    <cellStyle name="20% - Accent5 3" xfId="570" xr:uid="{00000000-0005-0000-0000-000041000000}"/>
    <cellStyle name="20% - Accent5 3 2" xfId="901" xr:uid="{09B57EC4-ACD2-4E33-818D-F2506947A3D2}"/>
    <cellStyle name="20% - Accent5 3 3" xfId="972" xr:uid="{6DE2C60E-D7F9-4603-8E40-83E43919F99B}"/>
    <cellStyle name="20% - Accent6" xfId="52" builtinId="50" customBuiltin="1"/>
    <cellStyle name="20% - Accent6 2" xfId="53" xr:uid="{00000000-0005-0000-0000-000043000000}"/>
    <cellStyle name="20% - Accent6 3" xfId="571" xr:uid="{00000000-0005-0000-0000-000044000000}"/>
    <cellStyle name="20% - Accent6 3 2" xfId="902" xr:uid="{FABCFF2E-CF4C-4D41-B02E-D810CBCB218C}"/>
    <cellStyle name="20% - Accent6 3 3" xfId="973" xr:uid="{DC5454A1-10EE-4A03-8BFE-E8A5B3547CC6}"/>
    <cellStyle name="3dp" xfId="54" xr:uid="{00000000-0005-0000-0000-000045000000}"/>
    <cellStyle name="3dp 2" xfId="55" xr:uid="{00000000-0005-0000-0000-000046000000}"/>
    <cellStyle name="3dp 2 2" xfId="757" xr:uid="{FE41D707-FB34-4337-BCB1-322378552263}"/>
    <cellStyle name="3dp 3" xfId="756" xr:uid="{941AC09B-D0C7-401D-81DD-183E7AEA2A65}"/>
    <cellStyle name="40% - Accent1" xfId="56" builtinId="31" customBuiltin="1"/>
    <cellStyle name="40% - Accent1 2" xfId="57" xr:uid="{00000000-0005-0000-0000-000048000000}"/>
    <cellStyle name="40% - Accent1 3" xfId="572" xr:uid="{00000000-0005-0000-0000-000049000000}"/>
    <cellStyle name="40% - Accent1 3 2" xfId="903" xr:uid="{A49735E9-ACF8-4214-83BB-58C3FFAA69E3}"/>
    <cellStyle name="40% - Accent1 3 3" xfId="974" xr:uid="{BE324F0D-923D-4AC9-A2D8-6F3D95DA080B}"/>
    <cellStyle name="40% - Accent2" xfId="58" builtinId="35" customBuiltin="1"/>
    <cellStyle name="40% - Accent2 2" xfId="59" xr:uid="{00000000-0005-0000-0000-00004B000000}"/>
    <cellStyle name="40% - Accent2 3" xfId="573" xr:uid="{00000000-0005-0000-0000-00004C000000}"/>
    <cellStyle name="40% - Accent2 3 2" xfId="904" xr:uid="{CF8C7851-8762-4BBA-A547-6353DF79EDDF}"/>
    <cellStyle name="40% - Accent2 3 3" xfId="975" xr:uid="{CDD6C86C-6665-4C9D-A4B4-B613A4CB7C44}"/>
    <cellStyle name="40% - Accent3" xfId="60" builtinId="39" customBuiltin="1"/>
    <cellStyle name="40% - Accent3 2" xfId="61" xr:uid="{00000000-0005-0000-0000-00004E000000}"/>
    <cellStyle name="40% - Accent3 3" xfId="574" xr:uid="{00000000-0005-0000-0000-00004F000000}"/>
    <cellStyle name="40% - Accent3 3 2" xfId="905" xr:uid="{CCC5211C-2588-4DD7-97D3-C02548E1C5F2}"/>
    <cellStyle name="40% - Accent3 3 3" xfId="976" xr:uid="{5916271F-151E-4D15-A101-C5CDAD982984}"/>
    <cellStyle name="40% - Accent4" xfId="62" builtinId="43" customBuiltin="1"/>
    <cellStyle name="40% - Accent4 2" xfId="63" xr:uid="{00000000-0005-0000-0000-000051000000}"/>
    <cellStyle name="40% - Accent4 3" xfId="575" xr:uid="{00000000-0005-0000-0000-000052000000}"/>
    <cellStyle name="40% - Accent4 3 2" xfId="906" xr:uid="{69E91B45-94A9-4341-9C08-594543F12C88}"/>
    <cellStyle name="40% - Accent4 3 3" xfId="977" xr:uid="{9414C466-0832-4125-87D9-6CC42FEFA868}"/>
    <cellStyle name="40% - Accent5" xfId="64" builtinId="47" customBuiltin="1"/>
    <cellStyle name="40% - Accent5 2" xfId="65" xr:uid="{00000000-0005-0000-0000-000054000000}"/>
    <cellStyle name="40% - Accent5 3" xfId="576" xr:uid="{00000000-0005-0000-0000-000055000000}"/>
    <cellStyle name="40% - Accent5 3 2" xfId="907" xr:uid="{00076534-68A9-44E7-B7D6-5D337BA82A59}"/>
    <cellStyle name="40% - Accent5 3 3" xfId="978" xr:uid="{C77C6C0A-2E47-462F-8700-31192E22A40F}"/>
    <cellStyle name="40% - Accent6" xfId="66" builtinId="51" customBuiltin="1"/>
    <cellStyle name="40% - Accent6 2" xfId="67" xr:uid="{00000000-0005-0000-0000-000057000000}"/>
    <cellStyle name="40% - Accent6 3" xfId="577" xr:uid="{00000000-0005-0000-0000-000058000000}"/>
    <cellStyle name="40% - Accent6 3 2" xfId="908" xr:uid="{012E7FAD-F158-4B1F-820A-71733384C350}"/>
    <cellStyle name="40% - Accent6 3 3" xfId="979" xr:uid="{2540F1E1-8271-4920-8A79-EA24AAAA101A}"/>
    <cellStyle name="4dp" xfId="68" xr:uid="{00000000-0005-0000-0000-000059000000}"/>
    <cellStyle name="4dp 2" xfId="69" xr:uid="{00000000-0005-0000-0000-00005A000000}"/>
    <cellStyle name="4dp 2 2" xfId="759" xr:uid="{B9097171-8B06-4F4D-9CAA-6FB43F5A2EAD}"/>
    <cellStyle name="4dp 3" xfId="758" xr:uid="{7A667C73-9BEC-4FA4-9A89-5F70EBE79245}"/>
    <cellStyle name="60% - Accent1" xfId="70" builtinId="32" customBuiltin="1"/>
    <cellStyle name="60% - Accent1 2" xfId="71" xr:uid="{00000000-0005-0000-0000-00005C000000}"/>
    <cellStyle name="60% - Accent1 3" xfId="578" xr:uid="{00000000-0005-0000-0000-00005D000000}"/>
    <cellStyle name="60% - Accent2" xfId="72" builtinId="36" customBuiltin="1"/>
    <cellStyle name="60% - Accent2 2" xfId="73" xr:uid="{00000000-0005-0000-0000-00005F000000}"/>
    <cellStyle name="60% - Accent2 3" xfId="579" xr:uid="{00000000-0005-0000-0000-000060000000}"/>
    <cellStyle name="60% - Accent3" xfId="74" builtinId="40" customBuiltin="1"/>
    <cellStyle name="60% - Accent3 2" xfId="75" xr:uid="{00000000-0005-0000-0000-000062000000}"/>
    <cellStyle name="60% - Accent3 3" xfId="580" xr:uid="{00000000-0005-0000-0000-000063000000}"/>
    <cellStyle name="60% - Accent4" xfId="76" builtinId="44" customBuiltin="1"/>
    <cellStyle name="60% - Accent4 2" xfId="77" xr:uid="{00000000-0005-0000-0000-000065000000}"/>
    <cellStyle name="60% - Accent4 3" xfId="581" xr:uid="{00000000-0005-0000-0000-000066000000}"/>
    <cellStyle name="60% - Accent5" xfId="78" builtinId="48" customBuiltin="1"/>
    <cellStyle name="60% - Accent5 2" xfId="79" xr:uid="{00000000-0005-0000-0000-000068000000}"/>
    <cellStyle name="60% - Accent5 3" xfId="582" xr:uid="{00000000-0005-0000-0000-000069000000}"/>
    <cellStyle name="60% - Accent6" xfId="80" builtinId="52" customBuiltin="1"/>
    <cellStyle name="60% - Accent6 2" xfId="81" xr:uid="{00000000-0005-0000-0000-00006B000000}"/>
    <cellStyle name="60% - Accent6 3" xfId="583" xr:uid="{00000000-0005-0000-0000-00006C000000}"/>
    <cellStyle name="Accent1" xfId="82" builtinId="29" customBuiltin="1"/>
    <cellStyle name="Accent1 2" xfId="83" xr:uid="{00000000-0005-0000-0000-00006E000000}"/>
    <cellStyle name="Accent1 3" xfId="584" xr:uid="{00000000-0005-0000-0000-00006F000000}"/>
    <cellStyle name="Accent2" xfId="84" builtinId="33" customBuiltin="1"/>
    <cellStyle name="Accent2 2" xfId="85" xr:uid="{00000000-0005-0000-0000-000071000000}"/>
    <cellStyle name="Accent2 3" xfId="585" xr:uid="{00000000-0005-0000-0000-000072000000}"/>
    <cellStyle name="Accent3" xfId="86" builtinId="37" customBuiltin="1"/>
    <cellStyle name="Accent3 2" xfId="87" xr:uid="{00000000-0005-0000-0000-000074000000}"/>
    <cellStyle name="Accent3 3" xfId="586" xr:uid="{00000000-0005-0000-0000-000075000000}"/>
    <cellStyle name="Accent4" xfId="88" builtinId="41" customBuiltin="1"/>
    <cellStyle name="Accent4 2" xfId="89" xr:uid="{00000000-0005-0000-0000-000077000000}"/>
    <cellStyle name="Accent4 3" xfId="587" xr:uid="{00000000-0005-0000-0000-000078000000}"/>
    <cellStyle name="Accent5" xfId="90" builtinId="45" customBuiltin="1"/>
    <cellStyle name="Accent5 2" xfId="91" xr:uid="{00000000-0005-0000-0000-00007A000000}"/>
    <cellStyle name="Accent5 3" xfId="588" xr:uid="{00000000-0005-0000-0000-00007B000000}"/>
    <cellStyle name="Accent6" xfId="92" builtinId="49" customBuiltin="1"/>
    <cellStyle name="Accent6 2" xfId="93" xr:uid="{00000000-0005-0000-0000-00007D000000}"/>
    <cellStyle name="Accent6 3" xfId="589" xr:uid="{00000000-0005-0000-0000-00007E000000}"/>
    <cellStyle name="Adjustable" xfId="94" xr:uid="{00000000-0005-0000-0000-00007F000000}"/>
    <cellStyle name="Bad" xfId="95" builtinId="27" customBuiltin="1"/>
    <cellStyle name="Bad 2" xfId="96" xr:uid="{00000000-0005-0000-0000-000081000000}"/>
    <cellStyle name="Bad 3" xfId="590" xr:uid="{00000000-0005-0000-0000-000082000000}"/>
    <cellStyle name="Bid £m format" xfId="97" xr:uid="{00000000-0005-0000-0000-000083000000}"/>
    <cellStyle name="Bid £m format 2" xfId="760" xr:uid="{545FF9AA-65B2-449E-831B-69284B2ACAFD}"/>
    <cellStyle name="blue" xfId="98" xr:uid="{00000000-0005-0000-0000-000084000000}"/>
    <cellStyle name="Border" xfId="99" xr:uid="{00000000-0005-0000-0000-000085000000}"/>
    <cellStyle name="Brand Align Left Text" xfId="100" xr:uid="{00000000-0005-0000-0000-000086000000}"/>
    <cellStyle name="Brand Default" xfId="101" xr:uid="{00000000-0005-0000-0000-000087000000}"/>
    <cellStyle name="Brand Default 2" xfId="761" xr:uid="{E4182530-A7C9-4F93-B0E3-A6A057FCDD14}"/>
    <cellStyle name="Brand Percent" xfId="102" xr:uid="{00000000-0005-0000-0000-000088000000}"/>
    <cellStyle name="Brand Percent 2" xfId="762" xr:uid="{35FFCB3F-C708-4100-9D92-07F7B59B5E33}"/>
    <cellStyle name="Brand Source" xfId="103" xr:uid="{00000000-0005-0000-0000-000089000000}"/>
    <cellStyle name="Brand Source 2" xfId="763" xr:uid="{D52F5691-534A-4438-96FC-59C132732317}"/>
    <cellStyle name="Brand Subtitle with Underline" xfId="104" xr:uid="{00000000-0005-0000-0000-00008A000000}"/>
    <cellStyle name="Brand Subtitle without Underline" xfId="105" xr:uid="{00000000-0005-0000-0000-00008B000000}"/>
    <cellStyle name="Brand Title" xfId="106" xr:uid="{00000000-0005-0000-0000-00008C000000}"/>
    <cellStyle name="Calculation" xfId="107" builtinId="22" customBuiltin="1"/>
    <cellStyle name="Calculation 2" xfId="108" xr:uid="{00000000-0005-0000-0000-00008E000000}"/>
    <cellStyle name="Calculation 3" xfId="591" xr:uid="{00000000-0005-0000-0000-00008F000000}"/>
    <cellStyle name="Characteristic" xfId="109" xr:uid="{00000000-0005-0000-0000-000090000000}"/>
    <cellStyle name="Characteristic 2" xfId="764" xr:uid="{34BA7BE2-BBF4-42B0-9208-38E95CDCBEA2}"/>
    <cellStyle name="CharactGroup" xfId="110" xr:uid="{00000000-0005-0000-0000-000091000000}"/>
    <cellStyle name="CharactNote" xfId="111" xr:uid="{00000000-0005-0000-0000-000092000000}"/>
    <cellStyle name="CharactNote 2" xfId="765" xr:uid="{65B0F6D4-B00D-42C2-957E-988912AA8848}"/>
    <cellStyle name="CharactType" xfId="112" xr:uid="{00000000-0005-0000-0000-000093000000}"/>
    <cellStyle name="CharactType 2" xfId="766" xr:uid="{B308C432-6BD0-4720-91C8-112571418E29}"/>
    <cellStyle name="CharactValue" xfId="113" xr:uid="{00000000-0005-0000-0000-000094000000}"/>
    <cellStyle name="CharactValueNote" xfId="114" xr:uid="{00000000-0005-0000-0000-000095000000}"/>
    <cellStyle name="CharactValueNote 2" xfId="767" xr:uid="{3439484B-692C-498B-A6B6-8E68E7DED2EB}"/>
    <cellStyle name="CharShortType" xfId="115" xr:uid="{00000000-0005-0000-0000-000096000000}"/>
    <cellStyle name="Check Cell" xfId="116" builtinId="23" customBuiltin="1"/>
    <cellStyle name="Check Cell 2" xfId="117" xr:uid="{00000000-0005-0000-0000-000098000000}"/>
    <cellStyle name="Check Cell 3" xfId="592" xr:uid="{00000000-0005-0000-0000-000099000000}"/>
    <cellStyle name="CIL" xfId="118" xr:uid="{00000000-0005-0000-0000-00009A000000}"/>
    <cellStyle name="CIU" xfId="119" xr:uid="{00000000-0005-0000-0000-00009B000000}"/>
    <cellStyle name="Comma" xfId="120" builtinId="3"/>
    <cellStyle name="Comma -" xfId="121" xr:uid="{00000000-0005-0000-0000-00009D000000}"/>
    <cellStyle name="Comma  - Style1" xfId="122" xr:uid="{00000000-0005-0000-0000-00009E000000}"/>
    <cellStyle name="Comma  - Style2" xfId="123" xr:uid="{00000000-0005-0000-0000-00009F000000}"/>
    <cellStyle name="Comma  - Style3" xfId="124" xr:uid="{00000000-0005-0000-0000-0000A0000000}"/>
    <cellStyle name="Comma  - Style4" xfId="125" xr:uid="{00000000-0005-0000-0000-0000A1000000}"/>
    <cellStyle name="Comma  - Style5" xfId="126" xr:uid="{00000000-0005-0000-0000-0000A2000000}"/>
    <cellStyle name="Comma  - Style6" xfId="127" xr:uid="{00000000-0005-0000-0000-0000A3000000}"/>
    <cellStyle name="Comma  - Style7" xfId="128" xr:uid="{00000000-0005-0000-0000-0000A4000000}"/>
    <cellStyle name="Comma  - Style8" xfId="129" xr:uid="{00000000-0005-0000-0000-0000A5000000}"/>
    <cellStyle name="Comma 0" xfId="130" xr:uid="{00000000-0005-0000-0000-0000A6000000}"/>
    <cellStyle name="Comma 0*" xfId="131" xr:uid="{00000000-0005-0000-0000-0000A7000000}"/>
    <cellStyle name="Comma 0__MasterJRComps" xfId="132" xr:uid="{00000000-0005-0000-0000-0000A8000000}"/>
    <cellStyle name="Comma 10" xfId="666" xr:uid="{00000000-0005-0000-0000-0000A9000000}"/>
    <cellStyle name="Comma 10 2" xfId="934" xr:uid="{27014770-0738-4FA5-AAB5-8A6546C05340}"/>
    <cellStyle name="Comma 10 3" xfId="980" xr:uid="{C20CA63E-2800-488F-B6FC-03A2092438ED}"/>
    <cellStyle name="Comma 11" xfId="667" xr:uid="{00000000-0005-0000-0000-0000AA000000}"/>
    <cellStyle name="Comma 11 2" xfId="935" xr:uid="{6B8FE8D9-5D90-461D-B5D9-52DC311290AA}"/>
    <cellStyle name="Comma 11 3" xfId="981" xr:uid="{145F2EE3-2626-49CE-A731-63781CA5B9C2}"/>
    <cellStyle name="Comma 12" xfId="668" xr:uid="{00000000-0005-0000-0000-0000AB000000}"/>
    <cellStyle name="Comma 12 2" xfId="936" xr:uid="{6BA03F8F-14FD-423B-92C1-C827F816098C}"/>
    <cellStyle name="Comma 12 3" xfId="982" xr:uid="{5FF50410-4943-456C-92C0-29C388CE4CA1}"/>
    <cellStyle name="Comma 13" xfId="669" xr:uid="{00000000-0005-0000-0000-0000AC000000}"/>
    <cellStyle name="Comma 13 2" xfId="937" xr:uid="{EB4147CF-7AEB-4587-90B5-3057844D68BA}"/>
    <cellStyle name="Comma 13 3" xfId="983" xr:uid="{FFFB8A8C-1637-4DC0-9B70-CFB426E36052}"/>
    <cellStyle name="Comma 14" xfId="675" xr:uid="{00000000-0005-0000-0000-0000AD000000}"/>
    <cellStyle name="Comma 14 2" xfId="938" xr:uid="{D07D483F-684D-418D-8DD5-9FB5B6E49C37}"/>
    <cellStyle name="Comma 14 3" xfId="984" xr:uid="{5BC89586-EDFE-4570-8314-8F92F6527F85}"/>
    <cellStyle name="Comma 15" xfId="683" xr:uid="{00000000-0005-0000-0000-0000AE000000}"/>
    <cellStyle name="Comma 15 2" xfId="940" xr:uid="{03C338F3-3250-455B-90C6-3ED8A3815060}"/>
    <cellStyle name="Comma 15 3" xfId="985" xr:uid="{9457BA2E-7542-4912-8050-EF63C4CB9F69}"/>
    <cellStyle name="Comma 16" xfId="688" xr:uid="{00000000-0005-0000-0000-0000AF000000}"/>
    <cellStyle name="Comma 16 2" xfId="941" xr:uid="{359FE436-4622-45AF-9785-24BC7BF3C8B4}"/>
    <cellStyle name="Comma 16 3" xfId="986" xr:uid="{E60D614C-E573-40F1-B976-110F1EEE85E3}"/>
    <cellStyle name="Comma 17" xfId="691" xr:uid="{00000000-0005-0000-0000-0000B0000000}"/>
    <cellStyle name="Comma 17 2" xfId="942" xr:uid="{1B2EF83D-F0C3-418E-8852-DEE82E6A4700}"/>
    <cellStyle name="Comma 17 3" xfId="987" xr:uid="{9B53D554-4C16-4CB1-92F5-0FB080593A48}"/>
    <cellStyle name="Comma 18" xfId="692" xr:uid="{00000000-0005-0000-0000-0000B1000000}"/>
    <cellStyle name="Comma 18 2" xfId="943" xr:uid="{8C3058B5-2DA6-4068-A64F-FFECC1E0031D}"/>
    <cellStyle name="Comma 18 3" xfId="988" xr:uid="{44A2421A-4AEC-4DC1-8FFC-93ACF2171BEA}"/>
    <cellStyle name="Comma 19" xfId="725" xr:uid="{11E7CFF1-85F1-46B2-BF5B-F3B54C231B69}"/>
    <cellStyle name="Comma 19 2" xfId="961" xr:uid="{A39D3E06-9EAA-4FD8-A461-944AD23D9102}"/>
    <cellStyle name="Comma 19 3" xfId="989" xr:uid="{E017083E-D347-41DA-B337-F401E450A0E6}"/>
    <cellStyle name="Comma 2" xfId="133" xr:uid="{00000000-0005-0000-0000-0000B2000000}"/>
    <cellStyle name="Comma 2 2" xfId="134" xr:uid="{00000000-0005-0000-0000-0000B3000000}"/>
    <cellStyle name="Comma 2 2 2" xfId="770" xr:uid="{CECF2DB1-1BA0-47C9-988C-558D22B1E30E}"/>
    <cellStyle name="Comma 2 3" xfId="565" xr:uid="{00000000-0005-0000-0000-0000B4000000}"/>
    <cellStyle name="Comma 2 3 2" xfId="896" xr:uid="{FF145CF1-6950-4658-B9AE-336E25586A91}"/>
    <cellStyle name="Comma 2 3 3" xfId="990" xr:uid="{29B63CB4-5979-4AEE-9328-42D917D005DD}"/>
    <cellStyle name="Comma 2 4" xfId="769" xr:uid="{24B2E221-81DB-4C49-B9B8-7A0E5B2C85D0}"/>
    <cellStyle name="Comma 2 5" xfId="991" xr:uid="{EECA8414-CB16-4DA5-9F72-0A8237D3B095}"/>
    <cellStyle name="Comma 2*" xfId="135" xr:uid="{00000000-0005-0000-0000-0000B5000000}"/>
    <cellStyle name="Comma 2__MasterJRComps" xfId="136" xr:uid="{00000000-0005-0000-0000-0000B6000000}"/>
    <cellStyle name="Comma 20" xfId="768" xr:uid="{42601FC5-2838-473C-A7CE-42B3A776AE5D}"/>
    <cellStyle name="Comma 21" xfId="992" xr:uid="{08D74845-A390-4B34-A088-05F44BB8A461}"/>
    <cellStyle name="Comma 3" xfId="137" xr:uid="{00000000-0005-0000-0000-0000B7000000}"/>
    <cellStyle name="Comma 3 2" xfId="138" xr:uid="{00000000-0005-0000-0000-0000B8000000}"/>
    <cellStyle name="Comma 3 2 2" xfId="772" xr:uid="{BA0E3342-DFA3-4841-8D14-14E7EE0F1F07}"/>
    <cellStyle name="Comma 3 2 3" xfId="993" xr:uid="{95267437-C7E5-46E4-8DA5-C539205E493C}"/>
    <cellStyle name="Comma 3 3" xfId="139" xr:uid="{00000000-0005-0000-0000-0000B9000000}"/>
    <cellStyle name="Comma 3 3 2" xfId="773" xr:uid="{29CBED5D-7482-457B-B133-B05C7D60922E}"/>
    <cellStyle name="Comma 3 3 3" xfId="994" xr:uid="{3178E602-13E4-4D24-8CB7-487FF9BC24D5}"/>
    <cellStyle name="Comma 3 4" xfId="771" xr:uid="{DD1DD5DF-6B9B-4541-A185-AE5697C8D8D7}"/>
    <cellStyle name="Comma 3 5" xfId="995" xr:uid="{A883F268-CD5C-4223-AF3C-CAF7D9162DDC}"/>
    <cellStyle name="Comma 3*" xfId="140" xr:uid="{00000000-0005-0000-0000-0000BA000000}"/>
    <cellStyle name="Comma 4" xfId="141" xr:uid="{00000000-0005-0000-0000-0000BB000000}"/>
    <cellStyle name="Comma 4 2" xfId="593" xr:uid="{00000000-0005-0000-0000-0000BC000000}"/>
    <cellStyle name="Comma 4 2 2" xfId="909" xr:uid="{7E4DAA54-406E-4751-BBCE-FB9E98A4C184}"/>
    <cellStyle name="Comma 4 2 3" xfId="996" xr:uid="{7F749024-C7C9-4CD8-8158-52996D95FB08}"/>
    <cellStyle name="Comma 4 3" xfId="774" xr:uid="{57C84477-74F6-41BB-840F-FDC9B2BAAA69}"/>
    <cellStyle name="Comma 4 4" xfId="997" xr:uid="{ABD08B41-8C2F-41AF-85E8-B272983FFDFF}"/>
    <cellStyle name="Comma 5" xfId="142" xr:uid="{00000000-0005-0000-0000-0000BD000000}"/>
    <cellStyle name="Comma 5 2" xfId="775" xr:uid="{8CBDC3C1-2C67-4D90-AE03-569C2FD446ED}"/>
    <cellStyle name="Comma 5 3" xfId="998" xr:uid="{AA4D1765-2A52-4CE1-B8A7-F1CF2FAA142F}"/>
    <cellStyle name="Comma 6" xfId="553" xr:uid="{00000000-0005-0000-0000-0000BE000000}"/>
    <cellStyle name="Comma 6 2" xfId="594" xr:uid="{00000000-0005-0000-0000-0000BF000000}"/>
    <cellStyle name="Comma 6 2 2" xfId="910" xr:uid="{D87BBE55-6241-40BE-814C-0A933A38E899}"/>
    <cellStyle name="Comma 6 2 3" xfId="999" xr:uid="{429C2693-0052-4789-AC74-5BC4D3617637}"/>
    <cellStyle name="Comma 6 3" xfId="893" xr:uid="{95FF20AE-0D7C-49B5-8880-9A55C37FF08B}"/>
    <cellStyle name="Comma 6 4" xfId="1000" xr:uid="{721BDCBD-DEBC-4961-89CC-43B78B491C7E}"/>
    <cellStyle name="Comma 7" xfId="559" xr:uid="{00000000-0005-0000-0000-0000C0000000}"/>
    <cellStyle name="Comma 7 2" xfId="894" xr:uid="{B8270658-4A91-47BF-B1E5-CD9D5FB20125}"/>
    <cellStyle name="Comma 7 3" xfId="1001" xr:uid="{A88FE458-B338-4EAE-876F-1D182D55CC47}"/>
    <cellStyle name="Comma 8" xfId="595" xr:uid="{00000000-0005-0000-0000-0000C1000000}"/>
    <cellStyle name="Comma 8 2" xfId="911" xr:uid="{CEF19C14-3EC4-4E8F-B149-068AB323929B}"/>
    <cellStyle name="Comma 8 3" xfId="1002" xr:uid="{0BEE7ECB-D712-4230-8B8B-F625C1AFBEC2}"/>
    <cellStyle name="Comma 9" xfId="596" xr:uid="{00000000-0005-0000-0000-0000C2000000}"/>
    <cellStyle name="Comma 9 2" xfId="912" xr:uid="{8343B528-9152-46E5-870D-53E25743550B}"/>
    <cellStyle name="Comma 9 3" xfId="1003" xr:uid="{42D05D42-241B-4DA7-B864-61FF9B4B1C78}"/>
    <cellStyle name="Comma*" xfId="143" xr:uid="{00000000-0005-0000-0000-0000C3000000}"/>
    <cellStyle name="Comma0" xfId="144" xr:uid="{00000000-0005-0000-0000-0000C4000000}"/>
    <cellStyle name="Comma0 - Modelo1" xfId="145" xr:uid="{00000000-0005-0000-0000-0000C5000000}"/>
    <cellStyle name="Comma0 - Style1" xfId="146" xr:uid="{00000000-0005-0000-0000-0000C6000000}"/>
    <cellStyle name="Comma1 - Modelo2" xfId="147" xr:uid="{00000000-0005-0000-0000-0000C7000000}"/>
    <cellStyle name="Comma1 - Style2" xfId="148" xr:uid="{00000000-0005-0000-0000-0000C8000000}"/>
    <cellStyle name="Condition" xfId="149" xr:uid="{00000000-0005-0000-0000-0000C9000000}"/>
    <cellStyle name="Condition 2" xfId="776" xr:uid="{38860E33-72AB-4B31-A41D-B12971AC90F3}"/>
    <cellStyle name="CondMandatory" xfId="150" xr:uid="{00000000-0005-0000-0000-0000CA000000}"/>
    <cellStyle name="CondMandatory 2" xfId="777" xr:uid="{3D9FA117-3F6F-4AD3-8E93-A1234A1AB3DD}"/>
    <cellStyle name="Content1" xfId="151" xr:uid="{00000000-0005-0000-0000-0000CB000000}"/>
    <cellStyle name="Content1 2" xfId="778" xr:uid="{9CF72D41-38D9-41E4-A348-899B41B34F8C}"/>
    <cellStyle name="Content2" xfId="152" xr:uid="{00000000-0005-0000-0000-0000CC000000}"/>
    <cellStyle name="Content3" xfId="153" xr:uid="{00000000-0005-0000-0000-0000CD000000}"/>
    <cellStyle name="Cover Date" xfId="154" xr:uid="{00000000-0005-0000-0000-0000CE000000}"/>
    <cellStyle name="Cover Date 2" xfId="779" xr:uid="{E2EBB27B-3B58-4B2F-8F0A-1DC17A29801D}"/>
    <cellStyle name="Cover Subtitle" xfId="155" xr:uid="{00000000-0005-0000-0000-0000CF000000}"/>
    <cellStyle name="Cover Subtitle 2" xfId="780" xr:uid="{30A093F7-23C6-4BCB-839F-43F9BE6C6CBD}"/>
    <cellStyle name="Cover Title" xfId="156" xr:uid="{00000000-0005-0000-0000-0000D0000000}"/>
    <cellStyle name="Cover Title 2" xfId="781" xr:uid="{2737B227-A5EE-4486-869F-6453E0118090}"/>
    <cellStyle name="Currency 0" xfId="157" xr:uid="{00000000-0005-0000-0000-0000D1000000}"/>
    <cellStyle name="Currency 2" xfId="158" xr:uid="{00000000-0005-0000-0000-0000D2000000}"/>
    <cellStyle name="Currency 2 2" xfId="159" xr:uid="{00000000-0005-0000-0000-0000D3000000}"/>
    <cellStyle name="Currency 2 2 2" xfId="783" xr:uid="{185F413D-5973-4F8E-BBEC-EFB72E109985}"/>
    <cellStyle name="Currency 2 3" xfId="160" xr:uid="{00000000-0005-0000-0000-0000D4000000}"/>
    <cellStyle name="Currency 2 3 2" xfId="784" xr:uid="{0B0AD3FE-E923-49EE-9BF7-695A476FFF47}"/>
    <cellStyle name="Currency 2 4" xfId="782" xr:uid="{BDB725C2-D293-4E00-AB1D-FD6220B547BC}"/>
    <cellStyle name="Currency 2 5" xfId="1004" xr:uid="{98DAAC81-8C54-4DF2-9F0B-40E37CBCF82B}"/>
    <cellStyle name="Currency 2*" xfId="161" xr:uid="{00000000-0005-0000-0000-0000D5000000}"/>
    <cellStyle name="Currency 2_% Change" xfId="162" xr:uid="{00000000-0005-0000-0000-0000D6000000}"/>
    <cellStyle name="Currency 3" xfId="597" xr:uid="{00000000-0005-0000-0000-0000D7000000}"/>
    <cellStyle name="Currency 3 2" xfId="913" xr:uid="{E2A3AF49-BC5D-48D0-84D5-3F77136A631B}"/>
    <cellStyle name="Currency 3 3" xfId="1005" xr:uid="{27C1856C-7D00-4247-A5A3-25D862C05A6F}"/>
    <cellStyle name="Currency 3*" xfId="163" xr:uid="{00000000-0005-0000-0000-0000D8000000}"/>
    <cellStyle name="Currency 4" xfId="598" xr:uid="{00000000-0005-0000-0000-0000D9000000}"/>
    <cellStyle name="Currency 4 2" xfId="914" xr:uid="{425F12A8-CCDC-4C5D-99D5-3301E60C633E}"/>
    <cellStyle name="Currency 4 3" xfId="1006" xr:uid="{D8A22253-549D-46BB-B9D6-E07AF097E734}"/>
    <cellStyle name="Currency*" xfId="164" xr:uid="{00000000-0005-0000-0000-0000DA000000}"/>
    <cellStyle name="Currency0" xfId="165" xr:uid="{00000000-0005-0000-0000-0000DB000000}"/>
    <cellStyle name="Date" xfId="166" xr:uid="{00000000-0005-0000-0000-0000DC000000}"/>
    <cellStyle name="Date Aligned" xfId="167" xr:uid="{00000000-0005-0000-0000-0000DD000000}"/>
    <cellStyle name="Date Aligned*" xfId="168" xr:uid="{00000000-0005-0000-0000-0000DE000000}"/>
    <cellStyle name="Date Aligned__MasterJRComps" xfId="169" xr:uid="{00000000-0005-0000-0000-0000DF000000}"/>
    <cellStyle name="Description" xfId="170" xr:uid="{00000000-0005-0000-0000-0000E0000000}"/>
    <cellStyle name="Dia" xfId="171" xr:uid="{00000000-0005-0000-0000-0000E1000000}"/>
    <cellStyle name="Dia 2" xfId="785" xr:uid="{F084037B-0208-403B-8A9F-E594C8974274}"/>
    <cellStyle name="DistributionType" xfId="172" xr:uid="{00000000-0005-0000-0000-0000E2000000}"/>
    <cellStyle name="DistributionType 2" xfId="786" xr:uid="{F33688DF-84C7-4837-942D-75ABE242DA25}"/>
    <cellStyle name="Dotted Line" xfId="173" xr:uid="{00000000-0005-0000-0000-0000E3000000}"/>
    <cellStyle name="Encabez1" xfId="174" xr:uid="{00000000-0005-0000-0000-0000E4000000}"/>
    <cellStyle name="Encabez1 2" xfId="787" xr:uid="{1F3743C5-C658-4A3A-A87B-2CE5346F9B91}"/>
    <cellStyle name="Encabez2" xfId="175" xr:uid="{00000000-0005-0000-0000-0000E5000000}"/>
    <cellStyle name="Encabez2 2" xfId="788" xr:uid="{49637433-AE45-4C63-8A23-C77BB0F31142}"/>
    <cellStyle name="Euro" xfId="176" xr:uid="{00000000-0005-0000-0000-0000E6000000}"/>
    <cellStyle name="Euro 2" xfId="177" xr:uid="{00000000-0005-0000-0000-0000E7000000}"/>
    <cellStyle name="Euro 3" xfId="789" xr:uid="{DB5C6B8A-755E-4C8B-A07B-C626671CB764}"/>
    <cellStyle name="Explanatory Text" xfId="178" builtinId="53" customBuiltin="1"/>
    <cellStyle name="Explanatory Text 2" xfId="179" xr:uid="{00000000-0005-0000-0000-0000E9000000}"/>
    <cellStyle name="Explanatory Text 3" xfId="599" xr:uid="{00000000-0005-0000-0000-0000EA000000}"/>
    <cellStyle name="F2" xfId="180" xr:uid="{00000000-0005-0000-0000-0000EB000000}"/>
    <cellStyle name="F2 2" xfId="790" xr:uid="{62039C84-5623-467E-B02D-22CC34AF2CD8}"/>
    <cellStyle name="F3" xfId="181" xr:uid="{00000000-0005-0000-0000-0000EC000000}"/>
    <cellStyle name="F3 2" xfId="791" xr:uid="{7AF6E535-ADDC-4D81-9649-C492CBFF74B5}"/>
    <cellStyle name="F4" xfId="182" xr:uid="{00000000-0005-0000-0000-0000ED000000}"/>
    <cellStyle name="F4 2" xfId="792" xr:uid="{3D2CEAFB-DCCA-492B-876C-BF71F488CA02}"/>
    <cellStyle name="F5" xfId="183" xr:uid="{00000000-0005-0000-0000-0000EE000000}"/>
    <cellStyle name="F5 2" xfId="793" xr:uid="{3C744D17-4CE7-444E-A3A3-1B3F0871B0BD}"/>
    <cellStyle name="F6" xfId="184" xr:uid="{00000000-0005-0000-0000-0000EF000000}"/>
    <cellStyle name="F6 2" xfId="794" xr:uid="{59360122-47E1-4C4C-B0BD-42E2EA945C3E}"/>
    <cellStyle name="F7" xfId="185" xr:uid="{00000000-0005-0000-0000-0000F0000000}"/>
    <cellStyle name="F7 2" xfId="795" xr:uid="{DE03225E-5486-4248-B81B-E90055A72D36}"/>
    <cellStyle name="F8" xfId="186" xr:uid="{00000000-0005-0000-0000-0000F1000000}"/>
    <cellStyle name="F8 2" xfId="796" xr:uid="{7A27DD7E-2A67-4A77-8A2D-80E2238462EA}"/>
    <cellStyle name="Fijo" xfId="187" xr:uid="{00000000-0005-0000-0000-0000F2000000}"/>
    <cellStyle name="Fijo 2" xfId="797" xr:uid="{E38B8DB1-4DF6-4240-ABE7-7F24428162D0}"/>
    <cellStyle name="Financiero" xfId="188" xr:uid="{00000000-0005-0000-0000-0000F3000000}"/>
    <cellStyle name="Financiero 2" xfId="798" xr:uid="{BF9EA894-48A7-4F29-AC2C-395E087818DD}"/>
    <cellStyle name="Fixed" xfId="189" xr:uid="{00000000-0005-0000-0000-0000F4000000}"/>
    <cellStyle name="Flag" xfId="190" xr:uid="{00000000-0005-0000-0000-0000F5000000}"/>
    <cellStyle name="Flash" xfId="191" xr:uid="{00000000-0005-0000-0000-0000F6000000}"/>
    <cellStyle name="Fonts" xfId="192" xr:uid="{00000000-0005-0000-0000-0000F7000000}"/>
    <cellStyle name="Footer SBILogo1" xfId="193" xr:uid="{00000000-0005-0000-0000-0000F8000000}"/>
    <cellStyle name="Footer SBILogo1 2" xfId="799" xr:uid="{A67F40D1-A9F5-456B-A365-63997D651916}"/>
    <cellStyle name="Footer SBILogo2" xfId="194" xr:uid="{00000000-0005-0000-0000-0000F9000000}"/>
    <cellStyle name="Footnote" xfId="195" xr:uid="{00000000-0005-0000-0000-0000FA000000}"/>
    <cellStyle name="footnote ref" xfId="196" xr:uid="{00000000-0005-0000-0000-0000FB000000}"/>
    <cellStyle name="Footnote Reference" xfId="197" xr:uid="{00000000-0005-0000-0000-0000FC000000}"/>
    <cellStyle name="footnote text" xfId="198" xr:uid="{00000000-0005-0000-0000-0000FD000000}"/>
    <cellStyle name="Footnote_% Change" xfId="199" xr:uid="{00000000-0005-0000-0000-0000FE000000}"/>
    <cellStyle name="General" xfId="200" xr:uid="{00000000-0005-0000-0000-0000FF000000}"/>
    <cellStyle name="General 2" xfId="201" xr:uid="{00000000-0005-0000-0000-000000010000}"/>
    <cellStyle name="General 2 2" xfId="801" xr:uid="{74FD120F-DC9A-4E4A-8F7F-0996C612216A}"/>
    <cellStyle name="General 3" xfId="800" xr:uid="{A213F56D-8D66-4B0E-8567-206992CCE5BA}"/>
    <cellStyle name="Good" xfId="202" builtinId="26" customBuiltin="1"/>
    <cellStyle name="Good 2" xfId="203" xr:uid="{00000000-0005-0000-0000-000002010000}"/>
    <cellStyle name="Good 3" xfId="600" xr:uid="{00000000-0005-0000-0000-000003010000}"/>
    <cellStyle name="Grey" xfId="204" xr:uid="{00000000-0005-0000-0000-000004010000}"/>
    <cellStyle name="Group" xfId="205" xr:uid="{00000000-0005-0000-0000-000005010000}"/>
    <cellStyle name="Group 2" xfId="802" xr:uid="{CAE04952-CE59-4238-BB41-CD5F961ADC91}"/>
    <cellStyle name="GroupNote" xfId="206" xr:uid="{00000000-0005-0000-0000-000006010000}"/>
    <cellStyle name="Hard Percent" xfId="207" xr:uid="{00000000-0005-0000-0000-000007010000}"/>
    <cellStyle name="Header" xfId="208" xr:uid="{00000000-0005-0000-0000-000008010000}"/>
    <cellStyle name="Header Draft Stamp" xfId="209" xr:uid="{00000000-0005-0000-0000-000009010000}"/>
    <cellStyle name="Header_% Change" xfId="210" xr:uid="{00000000-0005-0000-0000-00000A010000}"/>
    <cellStyle name="Header1" xfId="211" xr:uid="{00000000-0005-0000-0000-00000B010000}"/>
    <cellStyle name="Header2" xfId="212" xr:uid="{00000000-0005-0000-0000-00000C010000}"/>
    <cellStyle name="HeaderLabel" xfId="213" xr:uid="{00000000-0005-0000-0000-00000D010000}"/>
    <cellStyle name="HeaderText" xfId="214" xr:uid="{00000000-0005-0000-0000-00000E010000}"/>
    <cellStyle name="Heading" xfId="215" xr:uid="{00000000-0005-0000-0000-00000F010000}"/>
    <cellStyle name="Heading 1" xfId="216" builtinId="16" customBuiltin="1"/>
    <cellStyle name="Heading 1 2" xfId="217" xr:uid="{00000000-0005-0000-0000-000011010000}"/>
    <cellStyle name="Heading 1 2 2" xfId="218" xr:uid="{00000000-0005-0000-0000-000012010000}"/>
    <cellStyle name="Heading 1 2_asset sales" xfId="219" xr:uid="{00000000-0005-0000-0000-000013010000}"/>
    <cellStyle name="Heading 1 3" xfId="220" xr:uid="{00000000-0005-0000-0000-000014010000}"/>
    <cellStyle name="Heading 1 4" xfId="221" xr:uid="{00000000-0005-0000-0000-000015010000}"/>
    <cellStyle name="Heading 1 4 2" xfId="601" xr:uid="{00000000-0005-0000-0000-000016010000}"/>
    <cellStyle name="Heading 1 5" xfId="602" xr:uid="{00000000-0005-0000-0000-000017010000}"/>
    <cellStyle name="Heading 1 Above" xfId="222" xr:uid="{00000000-0005-0000-0000-000018010000}"/>
    <cellStyle name="Heading 1+" xfId="223" xr:uid="{00000000-0005-0000-0000-000019010000}"/>
    <cellStyle name="Heading 1+ 2" xfId="803" xr:uid="{54366AD0-EB5E-47B2-9390-79272CD66F73}"/>
    <cellStyle name="Heading 2" xfId="224" builtinId="17" customBuiltin="1"/>
    <cellStyle name="Heading 2 2" xfId="225" xr:uid="{00000000-0005-0000-0000-00001B010000}"/>
    <cellStyle name="Heading 2 3" xfId="226" xr:uid="{00000000-0005-0000-0000-00001C010000}"/>
    <cellStyle name="Heading 2 4" xfId="603" xr:uid="{00000000-0005-0000-0000-00001D010000}"/>
    <cellStyle name="Heading 2 4 2" xfId="604" xr:uid="{00000000-0005-0000-0000-00001E010000}"/>
    <cellStyle name="Heading 2 5" xfId="605" xr:uid="{00000000-0005-0000-0000-00001F010000}"/>
    <cellStyle name="Heading 2 Below" xfId="227" xr:uid="{00000000-0005-0000-0000-000020010000}"/>
    <cellStyle name="Heading 2+" xfId="228" xr:uid="{00000000-0005-0000-0000-000021010000}"/>
    <cellStyle name="Heading 2+ 2" xfId="804" xr:uid="{B3D9DAE5-500D-4A7F-84EE-F41E356D2CE0}"/>
    <cellStyle name="Heading 3" xfId="229" builtinId="18" customBuiltin="1"/>
    <cellStyle name="Heading 3 2" xfId="230" xr:uid="{00000000-0005-0000-0000-000023010000}"/>
    <cellStyle name="Heading 3 3" xfId="231" xr:uid="{00000000-0005-0000-0000-000024010000}"/>
    <cellStyle name="Heading 3 4" xfId="606" xr:uid="{00000000-0005-0000-0000-000025010000}"/>
    <cellStyle name="Heading 3 4 2" xfId="607" xr:uid="{00000000-0005-0000-0000-000026010000}"/>
    <cellStyle name="Heading 3 5" xfId="608" xr:uid="{00000000-0005-0000-0000-000027010000}"/>
    <cellStyle name="Heading 3+" xfId="232" xr:uid="{00000000-0005-0000-0000-000028010000}"/>
    <cellStyle name="Heading 4" xfId="233" builtinId="19" customBuiltin="1"/>
    <cellStyle name="Heading 4 2" xfId="234" xr:uid="{00000000-0005-0000-0000-00002A010000}"/>
    <cellStyle name="Heading 4 3" xfId="235" xr:uid="{00000000-0005-0000-0000-00002B010000}"/>
    <cellStyle name="Heading 4 4" xfId="609" xr:uid="{00000000-0005-0000-0000-00002C010000}"/>
    <cellStyle name="Heading 4 4 2" xfId="610" xr:uid="{00000000-0005-0000-0000-00002D010000}"/>
    <cellStyle name="Heading 4 5" xfId="611" xr:uid="{00000000-0005-0000-0000-00002E010000}"/>
    <cellStyle name="Heading 5" xfId="236" xr:uid="{00000000-0005-0000-0000-00002F010000}"/>
    <cellStyle name="Heading 6" xfId="237" xr:uid="{00000000-0005-0000-0000-000030010000}"/>
    <cellStyle name="Heading 7" xfId="238" xr:uid="{00000000-0005-0000-0000-000031010000}"/>
    <cellStyle name="Heading 8" xfId="239" xr:uid="{00000000-0005-0000-0000-000032010000}"/>
    <cellStyle name="Heading1" xfId="240" xr:uid="{00000000-0005-0000-0000-000033010000}"/>
    <cellStyle name="Heading2" xfId="241" xr:uid="{00000000-0005-0000-0000-000034010000}"/>
    <cellStyle name="Heading3" xfId="242" xr:uid="{00000000-0005-0000-0000-000035010000}"/>
    <cellStyle name="Heading4" xfId="243" xr:uid="{00000000-0005-0000-0000-000036010000}"/>
    <cellStyle name="Heading5" xfId="244" xr:uid="{00000000-0005-0000-0000-000037010000}"/>
    <cellStyle name="Horizontal" xfId="245" xr:uid="{00000000-0005-0000-0000-000038010000}"/>
    <cellStyle name="Hyperlink" xfId="246" builtinId="8"/>
    <cellStyle name="Hyperlink 2" xfId="247" xr:uid="{00000000-0005-0000-0000-00003A010000}"/>
    <cellStyle name="Hyperlink 2 2" xfId="248" xr:uid="{00000000-0005-0000-0000-00003B010000}"/>
    <cellStyle name="Hyperlink 3" xfId="554" xr:uid="{00000000-0005-0000-0000-00003C010000}"/>
    <cellStyle name="Hyperlink 4" xfId="699" xr:uid="{D60BFD17-FB34-4A25-9F87-69437C457A2A}"/>
    <cellStyle name="Hyperlink 5" xfId="717" xr:uid="{4D3D8123-6103-4CD0-A523-D0E6850629C7}"/>
    <cellStyle name="Information" xfId="249" xr:uid="{00000000-0005-0000-0000-00003D010000}"/>
    <cellStyle name="Input" xfId="250" builtinId="20" customBuiltin="1"/>
    <cellStyle name="Input [yellow]" xfId="251" xr:uid="{00000000-0005-0000-0000-00003F010000}"/>
    <cellStyle name="Input 10" xfId="252" xr:uid="{00000000-0005-0000-0000-000040010000}"/>
    <cellStyle name="Input 11" xfId="253" xr:uid="{00000000-0005-0000-0000-000041010000}"/>
    <cellStyle name="Input 12" xfId="254" xr:uid="{00000000-0005-0000-0000-000042010000}"/>
    <cellStyle name="Input 13" xfId="255" xr:uid="{00000000-0005-0000-0000-000043010000}"/>
    <cellStyle name="Input 14" xfId="256" xr:uid="{00000000-0005-0000-0000-000044010000}"/>
    <cellStyle name="Input 15" xfId="257" xr:uid="{00000000-0005-0000-0000-000045010000}"/>
    <cellStyle name="Input 16" xfId="258" xr:uid="{00000000-0005-0000-0000-000046010000}"/>
    <cellStyle name="Input 17" xfId="259" xr:uid="{00000000-0005-0000-0000-000047010000}"/>
    <cellStyle name="Input 18" xfId="260" xr:uid="{00000000-0005-0000-0000-000048010000}"/>
    <cellStyle name="Input 19" xfId="261" xr:uid="{00000000-0005-0000-0000-000049010000}"/>
    <cellStyle name="Input 2" xfId="262" xr:uid="{00000000-0005-0000-0000-00004A010000}"/>
    <cellStyle name="Input 20" xfId="612" xr:uid="{00000000-0005-0000-0000-00004B010000}"/>
    <cellStyle name="Input 3" xfId="263" xr:uid="{00000000-0005-0000-0000-00004C010000}"/>
    <cellStyle name="Input 4" xfId="264" xr:uid="{00000000-0005-0000-0000-00004D010000}"/>
    <cellStyle name="Input 5" xfId="265" xr:uid="{00000000-0005-0000-0000-00004E010000}"/>
    <cellStyle name="Input 6" xfId="266" xr:uid="{00000000-0005-0000-0000-00004F010000}"/>
    <cellStyle name="Input 7" xfId="267" xr:uid="{00000000-0005-0000-0000-000050010000}"/>
    <cellStyle name="Input 8" xfId="268" xr:uid="{00000000-0005-0000-0000-000051010000}"/>
    <cellStyle name="Input 9" xfId="269" xr:uid="{00000000-0005-0000-0000-000052010000}"/>
    <cellStyle name="Input Currency" xfId="270" xr:uid="{00000000-0005-0000-0000-000053010000}"/>
    <cellStyle name="Input Currency 2" xfId="271" xr:uid="{00000000-0005-0000-0000-000054010000}"/>
    <cellStyle name="Input Multiple" xfId="272" xr:uid="{00000000-0005-0000-0000-000055010000}"/>
    <cellStyle name="Input Percent" xfId="273" xr:uid="{00000000-0005-0000-0000-000056010000}"/>
    <cellStyle name="LabelIntersect" xfId="274" xr:uid="{00000000-0005-0000-0000-000057010000}"/>
    <cellStyle name="LabelLeft" xfId="275" xr:uid="{00000000-0005-0000-0000-000058010000}"/>
    <cellStyle name="LabelTop" xfId="276" xr:uid="{00000000-0005-0000-0000-000059010000}"/>
    <cellStyle name="Level" xfId="277" xr:uid="{00000000-0005-0000-0000-00005A010000}"/>
    <cellStyle name="Level 2" xfId="805" xr:uid="{CCCDB34B-903A-438D-855B-6D4CB7EED76C}"/>
    <cellStyle name="Linked Cell" xfId="278" builtinId="24" customBuiltin="1"/>
    <cellStyle name="Linked Cell 2" xfId="279" xr:uid="{00000000-0005-0000-0000-00005C010000}"/>
    <cellStyle name="Linked Cell 3" xfId="613" xr:uid="{00000000-0005-0000-0000-00005D010000}"/>
    <cellStyle name="Mik" xfId="280" xr:uid="{00000000-0005-0000-0000-00005E010000}"/>
    <cellStyle name="Mik 2" xfId="281" xr:uid="{00000000-0005-0000-0000-00005F010000}"/>
    <cellStyle name="Mik 2 2" xfId="614" xr:uid="{00000000-0005-0000-0000-000060010000}"/>
    <cellStyle name="Mik_Fiscal Tables" xfId="282" xr:uid="{00000000-0005-0000-0000-000061010000}"/>
    <cellStyle name="Millares [0]_10 AVERIAS MASIVAS + ANT" xfId="283" xr:uid="{00000000-0005-0000-0000-000062010000}"/>
    <cellStyle name="Millares_10 AVERIAS MASIVAS + ANT" xfId="284" xr:uid="{00000000-0005-0000-0000-000063010000}"/>
    <cellStyle name="Moneda [0]_Clasif por Diferencial" xfId="285" xr:uid="{00000000-0005-0000-0000-000064010000}"/>
    <cellStyle name="Moneda_Clasif por Diferencial" xfId="286" xr:uid="{00000000-0005-0000-0000-000065010000}"/>
    <cellStyle name="MS_English" xfId="287" xr:uid="{00000000-0005-0000-0000-000066010000}"/>
    <cellStyle name="Multiple" xfId="288" xr:uid="{00000000-0005-0000-0000-000067010000}"/>
    <cellStyle name="MultipleBelow" xfId="289" xr:uid="{00000000-0005-0000-0000-000068010000}"/>
    <cellStyle name="N" xfId="290" xr:uid="{00000000-0005-0000-0000-000069010000}"/>
    <cellStyle name="N 2" xfId="291" xr:uid="{00000000-0005-0000-0000-00006A010000}"/>
    <cellStyle name="N 2 2" xfId="807" xr:uid="{240C1A8E-5618-48DD-BC81-7095A0714866}"/>
    <cellStyle name="N 3" xfId="806" xr:uid="{F04A24A0-4BB8-49B9-AB96-367879F92B66}"/>
    <cellStyle name="Neutral" xfId="292" builtinId="28" customBuiltin="1"/>
    <cellStyle name="Neutral 2" xfId="293" xr:uid="{00000000-0005-0000-0000-00006C010000}"/>
    <cellStyle name="Neutral 3" xfId="615" xr:uid="{00000000-0005-0000-0000-00006D010000}"/>
    <cellStyle name="no dec" xfId="294" xr:uid="{00000000-0005-0000-0000-00006E010000}"/>
    <cellStyle name="Normal" xfId="0" builtinId="0"/>
    <cellStyle name="Normal - Style1" xfId="295" xr:uid="{00000000-0005-0000-0000-000070010000}"/>
    <cellStyle name="Normal - Style1 2" xfId="296" xr:uid="{00000000-0005-0000-0000-000071010000}"/>
    <cellStyle name="Normal - Style2" xfId="297" xr:uid="{00000000-0005-0000-0000-000072010000}"/>
    <cellStyle name="Normal - Style3" xfId="298" xr:uid="{00000000-0005-0000-0000-000073010000}"/>
    <cellStyle name="Normal - Style4" xfId="299" xr:uid="{00000000-0005-0000-0000-000074010000}"/>
    <cellStyle name="Normal - Style5" xfId="300" xr:uid="{00000000-0005-0000-0000-000075010000}"/>
    <cellStyle name="Normal 0" xfId="301" xr:uid="{00000000-0005-0000-0000-000076010000}"/>
    <cellStyle name="Normal 10" xfId="302" xr:uid="{00000000-0005-0000-0000-000077010000}"/>
    <cellStyle name="Normal 10 2" xfId="808" xr:uid="{EB6410EE-9FD2-4A1C-B44D-1FE73C299490}"/>
    <cellStyle name="Normal 102" xfId="303" xr:uid="{00000000-0005-0000-0000-000078010000}"/>
    <cellStyle name="Normal 102 2" xfId="526" xr:uid="{00000000-0005-0000-0000-000079010000}"/>
    <cellStyle name="Normal 11" xfId="304" xr:uid="{00000000-0005-0000-0000-00007A010000}"/>
    <cellStyle name="Normal 11 2" xfId="809" xr:uid="{BDF29EEC-0EE1-470D-BF11-6D3ED54C007F}"/>
    <cellStyle name="Normal 12" xfId="305" xr:uid="{00000000-0005-0000-0000-00007B010000}"/>
    <cellStyle name="Normal 12 2" xfId="810" xr:uid="{E0D48495-AC2C-4C7F-BC0A-A129DE363E5F}"/>
    <cellStyle name="Normal 13" xfId="306" xr:uid="{00000000-0005-0000-0000-00007C010000}"/>
    <cellStyle name="Normal 13 2" xfId="811" xr:uid="{0E33DB0A-794A-4506-B7B8-0FAA2595D131}"/>
    <cellStyle name="Normal 14" xfId="307" xr:uid="{00000000-0005-0000-0000-00007D010000}"/>
    <cellStyle name="Normal 14 2" xfId="812" xr:uid="{01247A78-28EE-4DDC-8E01-D0CC75750E8F}"/>
    <cellStyle name="Normal 15" xfId="308" xr:uid="{00000000-0005-0000-0000-00007E010000}"/>
    <cellStyle name="Normal 15 2" xfId="813" xr:uid="{430C1F5C-0B5E-4D14-AA9D-98B69ED5C24E}"/>
    <cellStyle name="Normal 15 3" xfId="309" xr:uid="{00000000-0005-0000-0000-00007F010000}"/>
    <cellStyle name="Normal 15 3 2" xfId="814" xr:uid="{64E75451-0036-4F56-B4AE-8A1DB8488D67}"/>
    <cellStyle name="Normal 16" xfId="310" xr:uid="{00000000-0005-0000-0000-000080010000}"/>
    <cellStyle name="Normal 16 2" xfId="815" xr:uid="{E122FFB1-20E4-42B9-9F36-091AF7A46130}"/>
    <cellStyle name="Normal 17" xfId="311" xr:uid="{00000000-0005-0000-0000-000081010000}"/>
    <cellStyle name="Normal 17 2" xfId="816" xr:uid="{083D489D-7B0B-4214-9322-4E5DBE20792D}"/>
    <cellStyle name="Normal 18" xfId="312" xr:uid="{00000000-0005-0000-0000-000082010000}"/>
    <cellStyle name="Normal 18 10 4" xfId="536" xr:uid="{00000000-0005-0000-0000-000083010000}"/>
    <cellStyle name="Normal 18 2" xfId="817" xr:uid="{37646D19-E316-4A9E-893B-4894C91EAFDE}"/>
    <cellStyle name="Normal 19" xfId="313" xr:uid="{00000000-0005-0000-0000-000084010000}"/>
    <cellStyle name="Normal 19 2" xfId="818" xr:uid="{0915294D-4D70-47FF-BB46-7A2997182CB5}"/>
    <cellStyle name="Normal 2" xfId="314" xr:uid="{00000000-0005-0000-0000-000085010000}"/>
    <cellStyle name="Normal 2 12 3" xfId="724" xr:uid="{2725A145-7273-4468-ADDC-57C0EFC0E746}"/>
    <cellStyle name="Normal 2 2" xfId="315" xr:uid="{00000000-0005-0000-0000-000086010000}"/>
    <cellStyle name="Normal 2 2 2" xfId="537" xr:uid="{00000000-0005-0000-0000-000087010000}"/>
    <cellStyle name="Normal 2 3" xfId="525" xr:uid="{00000000-0005-0000-0000-000088010000}"/>
    <cellStyle name="Normal 2 4" xfId="729" xr:uid="{BD06617A-C5DD-4D2E-BD54-F26756F7CE1A}"/>
    <cellStyle name="Normal 2_charts tables TP" xfId="538" xr:uid="{00000000-0005-0000-0000-000089010000}"/>
    <cellStyle name="Normal 20" xfId="316" xr:uid="{00000000-0005-0000-0000-00008A010000}"/>
    <cellStyle name="Normal 20 2" xfId="819" xr:uid="{2CA03334-9CFD-4318-88BE-464330D6C27E}"/>
    <cellStyle name="Normal 21" xfId="317" xr:uid="{00000000-0005-0000-0000-00008B010000}"/>
    <cellStyle name="Normal 21 2" xfId="318" xr:uid="{00000000-0005-0000-0000-00008C010000}"/>
    <cellStyle name="Normal 21 2 2" xfId="616" xr:uid="{00000000-0005-0000-0000-00008D010000}"/>
    <cellStyle name="Normal 21 2 2 2" xfId="711" xr:uid="{087AEDC8-F88F-4510-A8BA-0883FB0BEB71}"/>
    <cellStyle name="Normal 21 2 3" xfId="821" xr:uid="{A74978EF-FBD2-418C-B514-81885A2351D0}"/>
    <cellStyle name="Normal 21 3" xfId="617" xr:uid="{00000000-0005-0000-0000-00008E010000}"/>
    <cellStyle name="Normal 21 3 2" xfId="915" xr:uid="{E164D8B8-505B-442D-A47D-0CBAEB45E852}"/>
    <cellStyle name="Normal 21 4" xfId="618" xr:uid="{00000000-0005-0000-0000-00008F010000}"/>
    <cellStyle name="Normal 21 4 2" xfId="916" xr:uid="{613CC37D-191F-44EA-A814-681B489CD245}"/>
    <cellStyle name="Normal 21 5" xfId="820" xr:uid="{2354C47D-8EA6-40ED-9AC6-DC22E80F67B6}"/>
    <cellStyle name="Normal 21_Book1" xfId="319" xr:uid="{00000000-0005-0000-0000-000090010000}"/>
    <cellStyle name="Normal 22" xfId="320" xr:uid="{00000000-0005-0000-0000-000091010000}"/>
    <cellStyle name="Normal 22 2" xfId="321" xr:uid="{00000000-0005-0000-0000-000092010000}"/>
    <cellStyle name="Normal 22 2 2" xfId="619" xr:uid="{00000000-0005-0000-0000-000093010000}"/>
    <cellStyle name="Normal 22 2 2 2" xfId="917" xr:uid="{7A338B46-5B25-40FD-A748-01DEA7B101A2}"/>
    <cellStyle name="Normal 22 2 3" xfId="823" xr:uid="{4E53730F-1EC7-4BF2-BC6D-E2C6DB57B059}"/>
    <cellStyle name="Normal 22 3" xfId="620" xr:uid="{00000000-0005-0000-0000-000094010000}"/>
    <cellStyle name="Normal 22 3 2" xfId="918" xr:uid="{CDD203FE-DCB5-42CE-B574-61F37E5469E7}"/>
    <cellStyle name="Normal 22 4" xfId="621" xr:uid="{00000000-0005-0000-0000-000095010000}"/>
    <cellStyle name="Normal 22 4 2" xfId="919" xr:uid="{F8C126B8-C00C-4045-A6FF-84E2558D7BC1}"/>
    <cellStyle name="Normal 22 5" xfId="822" xr:uid="{DE844A28-2AD4-473C-95E5-F9A00AA606BD}"/>
    <cellStyle name="Normal 22_Book1" xfId="322" xr:uid="{00000000-0005-0000-0000-000096010000}"/>
    <cellStyle name="Normal 23" xfId="323" xr:uid="{00000000-0005-0000-0000-000097010000}"/>
    <cellStyle name="Normal 23 2" xfId="824" xr:uid="{EF0F9B8B-598E-4399-8C6C-8BE684C6D0ED}"/>
    <cellStyle name="Normal 24" xfId="324" xr:uid="{00000000-0005-0000-0000-000098010000}"/>
    <cellStyle name="Normal 24 2" xfId="528" xr:uid="{00000000-0005-0000-0000-000099010000}"/>
    <cellStyle name="Normal 24 2 2" xfId="562" xr:uid="{00000000-0005-0000-0000-00009A010000}"/>
    <cellStyle name="Normal 24 2 2 2" xfId="680" xr:uid="{00000000-0005-0000-0000-00009B010000}"/>
    <cellStyle name="Normal 24 2 2 2 2" xfId="939" xr:uid="{3788FCD9-C0E5-4F0C-81A5-CC45372A58D9}"/>
    <cellStyle name="Normal 24 2 2 3" xfId="713" xr:uid="{A75F6002-8EDB-487E-925B-A4A0BD96F10E}"/>
    <cellStyle name="Normal 24 2 3" xfId="564" xr:uid="{00000000-0005-0000-0000-00009C010000}"/>
    <cellStyle name="Normal 24 2 3 2" xfId="895" xr:uid="{17D11542-9077-405C-BE2C-46C3E7EADDFE}"/>
    <cellStyle name="Normal 24 2 3 3" xfId="1007" xr:uid="{80C377F6-09B9-40C6-A039-1657B88E4DE9}"/>
    <cellStyle name="Normal 24 3" xfId="622" xr:uid="{00000000-0005-0000-0000-00009D010000}"/>
    <cellStyle name="Normal 24 3 2" xfId="920" xr:uid="{4F88F989-5103-43F6-A54E-FC18CD8F21FA}"/>
    <cellStyle name="Normal 25" xfId="325" xr:uid="{00000000-0005-0000-0000-00009E010000}"/>
    <cellStyle name="Normal 25 2" xfId="623" xr:uid="{00000000-0005-0000-0000-00009F010000}"/>
    <cellStyle name="Normal 25 2 2" xfId="921" xr:uid="{E5D60D9B-E84C-411C-A797-29AF06503C92}"/>
    <cellStyle name="Normal 25 2 3" xfId="1008" xr:uid="{0A711222-A8CC-49EF-82F5-E817DE88A4D2}"/>
    <cellStyle name="Normal 26" xfId="326" xr:uid="{00000000-0005-0000-0000-0000A0010000}"/>
    <cellStyle name="Normal 26 2" xfId="624" xr:uid="{00000000-0005-0000-0000-0000A1010000}"/>
    <cellStyle name="Normal 26 3" xfId="625" xr:uid="{00000000-0005-0000-0000-0000A2010000}"/>
    <cellStyle name="Normal 26 3 2" xfId="922" xr:uid="{5804223E-1393-4886-9AA1-5D5FA31E51A9}"/>
    <cellStyle name="Normal 27" xfId="327" xr:uid="{00000000-0005-0000-0000-0000A3010000}"/>
    <cellStyle name="Normal 27 2" xfId="626" xr:uid="{00000000-0005-0000-0000-0000A4010000}"/>
    <cellStyle name="Normal 27 3" xfId="627" xr:uid="{00000000-0005-0000-0000-0000A5010000}"/>
    <cellStyle name="Normal 27 3 2" xfId="923" xr:uid="{8A2F2113-D80D-4970-AF32-4B558E108D3D}"/>
    <cellStyle name="Normal 28" xfId="328" xr:uid="{00000000-0005-0000-0000-0000A6010000}"/>
    <cellStyle name="Normal 28 2" xfId="539" xr:uid="{00000000-0005-0000-0000-0000A7010000}"/>
    <cellStyle name="Normal 28 2 2" xfId="550" xr:uid="{00000000-0005-0000-0000-0000A8010000}"/>
    <cellStyle name="Normal 28 2 2 2" xfId="892" xr:uid="{5F7A92B5-C0DC-4DAE-B09B-76C86C4BCF5F}"/>
    <cellStyle name="Normal 28 2 3" xfId="887" xr:uid="{2FE278BE-C749-4AFB-8705-BD264C36C492}"/>
    <cellStyle name="Normal 29" xfId="329" xr:uid="{00000000-0005-0000-0000-0000A9010000}"/>
    <cellStyle name="Normal 29 2" xfId="628" xr:uid="{00000000-0005-0000-0000-0000AA010000}"/>
    <cellStyle name="Normal 29 2 2" xfId="924" xr:uid="{0E0C6B2F-235F-4EA5-8745-61070FDABE32}"/>
    <cellStyle name="Normal 3" xfId="330" xr:uid="{00000000-0005-0000-0000-0000AB010000}"/>
    <cellStyle name="Normal 3 2" xfId="331" xr:uid="{00000000-0005-0000-0000-0000AC010000}"/>
    <cellStyle name="Normal 3 2_Copy of Linked Fiscal Supplementary Tables jr" xfId="332" xr:uid="{00000000-0005-0000-0000-0000AD010000}"/>
    <cellStyle name="Normal 3 3" xfId="629" xr:uid="{00000000-0005-0000-0000-0000AE010000}"/>
    <cellStyle name="Normal 3 4" xfId="630" xr:uid="{00000000-0005-0000-0000-0000AF010000}"/>
    <cellStyle name="Normal 3 5" xfId="715" xr:uid="{AD42B2C6-7B9F-40C5-A50A-6B821A59EE90}"/>
    <cellStyle name="Normal 3 6" xfId="825" xr:uid="{CEEE559B-B52A-4A4C-BF52-B12B7047052C}"/>
    <cellStyle name="Normal 3 7" xfId="1009" xr:uid="{E8D6774F-AE87-44E7-A5DE-499659FA6C0E}"/>
    <cellStyle name="Normal 3_asset sales" xfId="333" xr:uid="{00000000-0005-0000-0000-0000B0010000}"/>
    <cellStyle name="Normal 30" xfId="540" xr:uid="{00000000-0005-0000-0000-0000B1010000}"/>
    <cellStyle name="Normal 30 2" xfId="631" xr:uid="{00000000-0005-0000-0000-0000B2010000}"/>
    <cellStyle name="Normal 30 2 2" xfId="925" xr:uid="{6AAAF402-F95E-47B9-8852-764AE11288AE}"/>
    <cellStyle name="Normal 30 3" xfId="888" xr:uid="{C4242D24-5ABF-45DB-A2F9-53FCAA4E65FF}"/>
    <cellStyle name="Normal 31" xfId="541" xr:uid="{00000000-0005-0000-0000-0000B3010000}"/>
    <cellStyle name="Normal 31 2" xfId="632" xr:uid="{00000000-0005-0000-0000-0000B4010000}"/>
    <cellStyle name="Normal 31 2 2" xfId="926" xr:uid="{2FD8FDAE-4219-49EC-9A7E-DFB0B4CA8A92}"/>
    <cellStyle name="Normal 31 3" xfId="889" xr:uid="{6533B67B-8CBC-4230-8D61-D4D25E7F2011}"/>
    <cellStyle name="Normal 32" xfId="542" xr:uid="{00000000-0005-0000-0000-0000B5010000}"/>
    <cellStyle name="Normal 32 2" xfId="890" xr:uid="{A410D5A1-D853-4BCC-BF5E-5519CFAAB9C3}"/>
    <cellStyle name="Normal 33" xfId="543" xr:uid="{00000000-0005-0000-0000-0000B6010000}"/>
    <cellStyle name="Normal 34" xfId="551" xr:uid="{00000000-0005-0000-0000-0000B7010000}"/>
    <cellStyle name="Normal 35" xfId="558" xr:uid="{00000000-0005-0000-0000-0000B8010000}"/>
    <cellStyle name="Normal 36" xfId="633" xr:uid="{00000000-0005-0000-0000-0000B9010000}"/>
    <cellStyle name="Normal 36 2" xfId="927" xr:uid="{87E6A2C4-A71B-4D72-8D8D-56C322EE98FF}"/>
    <cellStyle name="Normal 37" xfId="634" xr:uid="{00000000-0005-0000-0000-0000BA010000}"/>
    <cellStyle name="Normal 37 2" xfId="928" xr:uid="{E0B33EEA-31B2-420A-A84B-DBFE618DE097}"/>
    <cellStyle name="Normal 38" xfId="635" xr:uid="{00000000-0005-0000-0000-0000BB010000}"/>
    <cellStyle name="Normal 38 2" xfId="929" xr:uid="{F2A48E72-D6A7-42C0-ACB9-F2AF951FC1F6}"/>
    <cellStyle name="Normal 39" xfId="636" xr:uid="{00000000-0005-0000-0000-0000BC010000}"/>
    <cellStyle name="Normal 39 2" xfId="930" xr:uid="{331FD8EF-D9EA-42DE-B4A9-B4EFFCFF59C8}"/>
    <cellStyle name="Normal 4" xfId="334" xr:uid="{00000000-0005-0000-0000-0000BD010000}"/>
    <cellStyle name="Normal 4 2" xfId="335" xr:uid="{00000000-0005-0000-0000-0000BE010000}"/>
    <cellStyle name="Normal 4 2 2" xfId="827" xr:uid="{849D0475-EEC2-43CA-837A-0D6967F6E347}"/>
    <cellStyle name="Normal 4 3" xfId="336" xr:uid="{00000000-0005-0000-0000-0000BF010000}"/>
    <cellStyle name="Normal 4 3 2" xfId="828" xr:uid="{5DE563CC-CBCA-4DF5-BE8D-3CED9E983761}"/>
    <cellStyle name="Normal 4 4" xfId="544" xr:uid="{00000000-0005-0000-0000-0000C0010000}"/>
    <cellStyle name="Normal 4 5" xfId="637" xr:uid="{00000000-0005-0000-0000-0000C1010000}"/>
    <cellStyle name="Normal 4 6" xfId="826" xr:uid="{F8604558-F4DD-4F99-8D0A-B69ABB5C4B34}"/>
    <cellStyle name="Normal 4_Book1" xfId="545" xr:uid="{00000000-0005-0000-0000-0000C2010000}"/>
    <cellStyle name="Normal 40" xfId="638" xr:uid="{00000000-0005-0000-0000-0000C3010000}"/>
    <cellStyle name="Normal 40 2" xfId="931" xr:uid="{48695F9D-64C7-4374-B579-D27CB0B13799}"/>
    <cellStyle name="Normal 41" xfId="639" xr:uid="{00000000-0005-0000-0000-0000C4010000}"/>
    <cellStyle name="Normal 42" xfId="640" xr:uid="{00000000-0005-0000-0000-0000C5010000}"/>
    <cellStyle name="Normal 43" xfId="641" xr:uid="{00000000-0005-0000-0000-0000C6010000}"/>
    <cellStyle name="Normal 44" xfId="642" xr:uid="{00000000-0005-0000-0000-0000C7010000}"/>
    <cellStyle name="Normal 45" xfId="643" xr:uid="{00000000-0005-0000-0000-0000C8010000}"/>
    <cellStyle name="Normal 45 2" xfId="734" xr:uid="{3B11DE9E-A5A4-4BAD-87AD-F735A3E4A62F}"/>
    <cellStyle name="Normal 45 2 2" xfId="966" xr:uid="{1A250F22-13F9-4020-A4F9-5427C7386668}"/>
    <cellStyle name="Normal 45 2 3" xfId="1010" xr:uid="{FFB6A722-7666-4D9E-B226-52DEA4DEC9DA}"/>
    <cellStyle name="Normal 45 3" xfId="932" xr:uid="{B784BD7A-B550-4BCB-9BFC-4604851560D4}"/>
    <cellStyle name="Normal 46" xfId="663" xr:uid="{00000000-0005-0000-0000-0000C9010000}"/>
    <cellStyle name="Normal 47" xfId="670" xr:uid="{00000000-0005-0000-0000-0000CA010000}"/>
    <cellStyle name="Normal 48" xfId="664" xr:uid="{00000000-0005-0000-0000-0000CB010000}"/>
    <cellStyle name="Normal 49" xfId="665" xr:uid="{00000000-0005-0000-0000-0000CC010000}"/>
    <cellStyle name="Normal 49 2" xfId="735" xr:uid="{B5D3FEB3-6A4F-40DF-A416-8D2895AB2BD2}"/>
    <cellStyle name="Normal 49 2 2" xfId="967" xr:uid="{233DD0E1-567A-4721-92FF-61364FA474C3}"/>
    <cellStyle name="Normal 49 2 3" xfId="1011" xr:uid="{264851C6-3623-4649-915D-24F8F9C15EA2}"/>
    <cellStyle name="Normal 5" xfId="337" xr:uid="{00000000-0005-0000-0000-0000CD010000}"/>
    <cellStyle name="Normal 5 2" xfId="644" xr:uid="{00000000-0005-0000-0000-0000CE010000}"/>
    <cellStyle name="Normal 50" xfId="676" xr:uid="{00000000-0005-0000-0000-0000CF010000}"/>
    <cellStyle name="Normal 50 2" xfId="697" xr:uid="{72FE37F9-7677-41F0-B88B-667320E3E167}"/>
    <cellStyle name="Normal 51" xfId="677" xr:uid="{00000000-0005-0000-0000-0000D0010000}"/>
    <cellStyle name="Normal 51 2" xfId="681" xr:uid="{00000000-0005-0000-0000-0000D1010000}"/>
    <cellStyle name="Normal 51 2 2" xfId="707" xr:uid="{5F0BD014-69F7-40B6-9B65-A46C73E67735}"/>
    <cellStyle name="Normal 52" xfId="678" xr:uid="{00000000-0005-0000-0000-0000D2010000}"/>
    <cellStyle name="Normal 52 2" xfId="685" xr:uid="{00000000-0005-0000-0000-0000D3010000}"/>
    <cellStyle name="Normal 53" xfId="682" xr:uid="{00000000-0005-0000-0000-0000D4010000}"/>
    <cellStyle name="Normal 54" xfId="687" xr:uid="{00000000-0005-0000-0000-0000D5010000}"/>
    <cellStyle name="Normal 55" xfId="689" xr:uid="{00000000-0005-0000-0000-0000D6010000}"/>
    <cellStyle name="Normal 56" xfId="693" xr:uid="{00000000-0005-0000-0000-0000D7010000}"/>
    <cellStyle name="Normal 57" xfId="696" xr:uid="{00000000-0005-0000-0000-0000D8010000}"/>
    <cellStyle name="Normal 57 2" xfId="722" xr:uid="{7F16ABF7-48DB-42A1-873E-F242C08F41D7}"/>
    <cellStyle name="Normal 57 2 2" xfId="959" xr:uid="{5FAD7B54-ED4A-4643-B3C3-E6F57A7C8F2F}"/>
    <cellStyle name="Normal 57 2 3" xfId="1012" xr:uid="{59BD981D-3EC9-4126-8F5C-B75F83569BFE}"/>
    <cellStyle name="Normal 57 3" xfId="944" xr:uid="{025B2F6B-FCBF-4FD7-AC4C-15BE3942C76C}"/>
    <cellStyle name="Normal 57 4" xfId="1013" xr:uid="{0E82C5CB-5F03-4C14-8263-52C2F34F8676}"/>
    <cellStyle name="Normal 58" xfId="698" xr:uid="{85A70227-646F-4CF7-8E3D-92E7AA9F1E5F}"/>
    <cellStyle name="Normal 58 2" xfId="945" xr:uid="{73049A18-410D-42FA-BD66-7CAD2C5B29C1}"/>
    <cellStyle name="Normal 58 3" xfId="1014" xr:uid="{98F6A47B-B99B-4EBE-9D3F-A0EE1E4C8012}"/>
    <cellStyle name="Normal 59" xfId="700" xr:uid="{4CF6BD06-C7AC-4D0F-990C-28B8D1F66FAF}"/>
    <cellStyle name="Normal 59 2" xfId="708" xr:uid="{3E51E18E-D5DD-4AB3-B5F1-882ADE1EE7FD}"/>
    <cellStyle name="Normal 59 2 2" xfId="720" xr:uid="{335DD88B-501A-415D-ABBB-0F45DC08F1FD}"/>
    <cellStyle name="Normal 59 2 2 2" xfId="957" xr:uid="{875DE15F-A259-4968-9C2E-916039DA38E2}"/>
    <cellStyle name="Normal 59 2 2 3" xfId="1015" xr:uid="{6C0B2FC4-4F7C-43D4-95C6-7CBC79473A50}"/>
    <cellStyle name="Normal 59 2 3" xfId="953" xr:uid="{2490733E-51FA-489F-9192-94EA52410FBD}"/>
    <cellStyle name="Normal 59 2 4" xfId="1016" xr:uid="{A0786D9C-A518-4342-A41B-13C8C3565EC4}"/>
    <cellStyle name="Normal 59 3" xfId="946" xr:uid="{7DA53298-67C6-4D57-B79F-4708A2D0AE80}"/>
    <cellStyle name="Normal 59 4" xfId="1017" xr:uid="{0BF8D20B-CE5B-4716-8075-88CE2D78E75C}"/>
    <cellStyle name="Normal 6" xfId="338" xr:uid="{00000000-0005-0000-0000-0000D9010000}"/>
    <cellStyle name="Normal 6 2" xfId="645" xr:uid="{00000000-0005-0000-0000-0000DA010000}"/>
    <cellStyle name="Normal 6 3" xfId="829" xr:uid="{76278C42-EF50-481E-97DB-70094A4D855E}"/>
    <cellStyle name="Normal 60" xfId="701" xr:uid="{93A1B6BD-8E8F-4DBB-9C62-B0DCFC89A2DA}"/>
    <cellStyle name="Normal 60 2" xfId="947" xr:uid="{489905CC-C522-4846-9509-1D61A9825B89}"/>
    <cellStyle name="Normal 60 3" xfId="1018" xr:uid="{62367E7C-3636-4255-97A2-3B859E572E6E}"/>
    <cellStyle name="Normal 61" xfId="702" xr:uid="{22CC2E92-3A91-4A63-A0BB-62F7915BF0D9}"/>
    <cellStyle name="Normal 61 2" xfId="948" xr:uid="{5777FC18-6269-4394-ABDB-2ACB202F0BDF}"/>
    <cellStyle name="Normal 61 3" xfId="1019" xr:uid="{420D9084-35D1-4C24-8B38-657E6A7D8AD3}"/>
    <cellStyle name="Normal 62" xfId="703" xr:uid="{DC420B78-5BD6-4349-860F-E3FA8FDA814D}"/>
    <cellStyle name="Normal 62 2" xfId="949" xr:uid="{3BE83EC1-B0B4-4C9A-A3F6-92AFD36689D2}"/>
    <cellStyle name="Normal 62 3" xfId="1020" xr:uid="{D9173E03-33A1-4B5C-A093-0888F7B235CC}"/>
    <cellStyle name="Normal 63" xfId="704" xr:uid="{89994665-D923-4D80-86CE-8C3BBA38A41F}"/>
    <cellStyle name="Normal 63 2" xfId="950" xr:uid="{28B912B0-5B6B-4B4B-85D8-294C83C752BA}"/>
    <cellStyle name="Normal 63 3" xfId="1021" xr:uid="{68FA89D4-A3E5-4E6B-85DC-E85E4BA5B30C}"/>
    <cellStyle name="Normal 64" xfId="705" xr:uid="{1DCABA67-885D-4DAF-8E41-8DF6AEEECFA8}"/>
    <cellStyle name="Normal 64 2" xfId="951" xr:uid="{765B3558-19EB-465A-AEB3-37F90BC73B12}"/>
    <cellStyle name="Normal 64 3" xfId="1022" xr:uid="{55F02CA9-E641-459E-B628-EAE17C8C9A97}"/>
    <cellStyle name="Normal 65" xfId="706" xr:uid="{ED7088C1-42E0-4C87-AD13-DEEC57CFEEBD}"/>
    <cellStyle name="Normal 65 2" xfId="952" xr:uid="{1181757D-1B4D-4127-9C5B-B7BE43057915}"/>
    <cellStyle name="Normal 65 3" xfId="1023" xr:uid="{B5C8D5C3-AC1E-4AC5-9942-F0C793F4B0C0}"/>
    <cellStyle name="Normal 66" xfId="709" xr:uid="{563A996F-1E69-4E3F-96A3-CFA447F8C7E5}"/>
    <cellStyle name="Normal 66 2" xfId="954" xr:uid="{DB0D58A5-5319-4E4A-A98B-2546F9B900DD}"/>
    <cellStyle name="Normal 66 3" xfId="1024" xr:uid="{6879D866-E096-4CD5-BCAB-33610434F613}"/>
    <cellStyle name="Normal 67" xfId="712" xr:uid="{733ACD06-F025-48A4-B23D-273F5821582C}"/>
    <cellStyle name="Normal 67 2" xfId="721" xr:uid="{0902E8C5-EC83-497C-8D9B-0D795E427A50}"/>
    <cellStyle name="Normal 67 2 2" xfId="958" xr:uid="{AB4504E5-1DDC-42C0-BD23-DEC1023E22F6}"/>
    <cellStyle name="Normal 67 2 3" xfId="1025" xr:uid="{259E6FED-416B-46B0-8B55-AB614CA1FA92}"/>
    <cellStyle name="Normal 67 3" xfId="955" xr:uid="{4DBD3913-3DB0-4B3B-912A-C6F3A0229583}"/>
    <cellStyle name="Normal 67 4" xfId="1026" xr:uid="{E79D34BD-BD70-481D-9493-D6FD0BC2E6B3}"/>
    <cellStyle name="Normal 68" xfId="714" xr:uid="{9F2AE3A6-3C11-42A1-AE7B-9F404D94F781}"/>
    <cellStyle name="Normal 68 2" xfId="956" xr:uid="{87C12200-687C-4580-9C9C-C216C22F138D}"/>
    <cellStyle name="Normal 68 3" xfId="1027" xr:uid="{C693D2E9-868F-40E7-93B6-9A6FF1253F4F}"/>
    <cellStyle name="Normal 69" xfId="716" xr:uid="{B93192A7-D95C-4283-8593-B08C651D83C4}"/>
    <cellStyle name="Normal 7" xfId="339" xr:uid="{00000000-0005-0000-0000-0000DB010000}"/>
    <cellStyle name="Normal 7 2" xfId="830" xr:uid="{C9E34BB9-A2D2-41B2-8396-D233E273AA0E}"/>
    <cellStyle name="Normal 70" xfId="546" xr:uid="{00000000-0005-0000-0000-0000DC010000}"/>
    <cellStyle name="Normal 70 2" xfId="547" xr:uid="{00000000-0005-0000-0000-0000DD010000}"/>
    <cellStyle name="Normal 71" xfId="718" xr:uid="{AAFC3F60-50F2-4A35-ADC5-13F2F8A47D39}"/>
    <cellStyle name="Normal 72" xfId="719" xr:uid="{0661F25F-98EF-43D8-8C80-C9F64D8FD1EB}"/>
    <cellStyle name="Normal 73" xfId="723" xr:uid="{682456A2-4815-4656-93A9-EEAD877B91DD}"/>
    <cellStyle name="Normal 73 2" xfId="960" xr:uid="{425C23FE-030E-451B-900F-A336205AEA26}"/>
    <cellStyle name="Normal 73 3" xfId="1028" xr:uid="{35AD67D7-2253-4F9E-B0C5-0159EB1B6285}"/>
    <cellStyle name="Normal 74" xfId="726" xr:uid="{39D2E596-14F4-44D5-9FEC-49EFECE72B14}"/>
    <cellStyle name="Normal 75" xfId="728" xr:uid="{AF3E4D9F-0019-4081-A701-981CD45F6326}"/>
    <cellStyle name="Normal 75 2" xfId="962" xr:uid="{3DE2DD33-F028-4AA1-A9F5-7C9EE053E526}"/>
    <cellStyle name="Normal 75 3" xfId="1029" xr:uid="{B3A277C9-1145-47BF-8EA2-EE157EF281DC}"/>
    <cellStyle name="Normal 76" xfId="732" xr:uid="{8CEEF729-EAD0-47BD-AD6F-35D03B51F6E1}"/>
    <cellStyle name="Normal 76 2" xfId="964" xr:uid="{BD8FB533-458A-4088-B0E3-A8A452011EB3}"/>
    <cellStyle name="Normal 76 3" xfId="1030" xr:uid="{F59BF752-7EA0-4150-BA01-FB31AB35DA11}"/>
    <cellStyle name="Normal 77" xfId="736" xr:uid="{81B0A0E2-6506-4059-B057-AC6315B73E0E}"/>
    <cellStyle name="Normal 78" xfId="1031" xr:uid="{8132E3A3-C60A-44EF-B9FD-A1DF60DA9808}"/>
    <cellStyle name="Normal 8" xfId="340" xr:uid="{00000000-0005-0000-0000-0000DE010000}"/>
    <cellStyle name="Normal 8 2" xfId="831" xr:uid="{6EAF2324-6821-41C4-BE1D-A287B81A6AA9}"/>
    <cellStyle name="Normal 9" xfId="341" xr:uid="{00000000-0005-0000-0000-0000DF010000}"/>
    <cellStyle name="Normal 9 2" xfId="832" xr:uid="{AC306594-9021-4DA9-9F85-3F6C888ED0FB}"/>
    <cellStyle name="Normal_111125 APDPassengerNumbers" xfId="342" xr:uid="{00000000-0005-0000-0000-0000E0010000}"/>
    <cellStyle name="Note" xfId="343" builtinId="10" customBuiltin="1"/>
    <cellStyle name="Note 2" xfId="344" xr:uid="{00000000-0005-0000-0000-0000E5010000}"/>
    <cellStyle name="Note 2 2" xfId="646" xr:uid="{00000000-0005-0000-0000-0000E6010000}"/>
    <cellStyle name="Note 2 2 2" xfId="933" xr:uid="{289AD276-400A-4865-A1D7-20220B99FFF9}"/>
    <cellStyle name="Note 2 2 3" xfId="1032" xr:uid="{97957502-03A0-4EF8-9FC2-49729DAD2513}"/>
    <cellStyle name="Note 2 3" xfId="833" xr:uid="{DA52FC95-F1B6-45E4-A925-C3ECC15BEC55}"/>
    <cellStyle name="Option" xfId="345" xr:uid="{00000000-0005-0000-0000-0000E7010000}"/>
    <cellStyle name="OptionHeading" xfId="346" xr:uid="{00000000-0005-0000-0000-0000E8010000}"/>
    <cellStyle name="OptionHeading2" xfId="347" xr:uid="{00000000-0005-0000-0000-0000E9010000}"/>
    <cellStyle name="Output" xfId="348" builtinId="21" customBuiltin="1"/>
    <cellStyle name="Output 2" xfId="349" xr:uid="{00000000-0005-0000-0000-0000EB010000}"/>
    <cellStyle name="Output 3" xfId="647" xr:uid="{00000000-0005-0000-0000-0000EC010000}"/>
    <cellStyle name="Output Amounts" xfId="350" xr:uid="{00000000-0005-0000-0000-0000ED010000}"/>
    <cellStyle name="Output Column Headings" xfId="351" xr:uid="{00000000-0005-0000-0000-0000EE010000}"/>
    <cellStyle name="Output Line Items" xfId="352" xr:uid="{00000000-0005-0000-0000-0000EF010000}"/>
    <cellStyle name="Output Report Heading" xfId="353" xr:uid="{00000000-0005-0000-0000-0000F0010000}"/>
    <cellStyle name="Output Report Title" xfId="354" xr:uid="{00000000-0005-0000-0000-0000F1010000}"/>
    <cellStyle name="P" xfId="355" xr:uid="{00000000-0005-0000-0000-0000F2010000}"/>
    <cellStyle name="P 2" xfId="356" xr:uid="{00000000-0005-0000-0000-0000F3010000}"/>
    <cellStyle name="P 2 2" xfId="835" xr:uid="{4049D334-D862-43D6-B48D-070678C4AE45}"/>
    <cellStyle name="P 3" xfId="834" xr:uid="{AB90638A-281A-4749-9B58-5E838A4E53EF}"/>
    <cellStyle name="Page Number" xfId="357" xr:uid="{00000000-0005-0000-0000-0000F4010000}"/>
    <cellStyle name="Per cent" xfId="358" builtinId="5"/>
    <cellStyle name="Percent [0]" xfId="359" xr:uid="{00000000-0005-0000-0000-0000F6010000}"/>
    <cellStyle name="Percent [2]" xfId="360" xr:uid="{00000000-0005-0000-0000-0000F7010000}"/>
    <cellStyle name="Percent [2] 2" xfId="836" xr:uid="{2F73E702-F636-4F94-8109-A2173F22EE2B}"/>
    <cellStyle name="Percent 10" xfId="648" xr:uid="{00000000-0005-0000-0000-0000F8010000}"/>
    <cellStyle name="Percent 11" xfId="649" xr:uid="{00000000-0005-0000-0000-0000F9010000}"/>
    <cellStyle name="Percent 12" xfId="650" xr:uid="{00000000-0005-0000-0000-0000FA010000}"/>
    <cellStyle name="Percent 13" xfId="651" xr:uid="{00000000-0005-0000-0000-0000FB010000}"/>
    <cellStyle name="Percent 14" xfId="652" xr:uid="{00000000-0005-0000-0000-0000FC010000}"/>
    <cellStyle name="Percent 15" xfId="671" xr:uid="{00000000-0005-0000-0000-0000FD010000}"/>
    <cellStyle name="Percent 16" xfId="672" xr:uid="{00000000-0005-0000-0000-0000FE010000}"/>
    <cellStyle name="Percent 17" xfId="673" xr:uid="{00000000-0005-0000-0000-0000FF010000}"/>
    <cellStyle name="Percent 18" xfId="674" xr:uid="{00000000-0005-0000-0000-000000020000}"/>
    <cellStyle name="Percent 19" xfId="679" xr:uid="{00000000-0005-0000-0000-000001020000}"/>
    <cellStyle name="Percent 19 2" xfId="686" xr:uid="{00000000-0005-0000-0000-000002020000}"/>
    <cellStyle name="Percent 2" xfId="361" xr:uid="{00000000-0005-0000-0000-000003020000}"/>
    <cellStyle name="Percent 2 2" xfId="362" xr:uid="{00000000-0005-0000-0000-000004020000}"/>
    <cellStyle name="Percent 2 2 2" xfId="653" xr:uid="{00000000-0005-0000-0000-000005020000}"/>
    <cellStyle name="Percent 2 3" xfId="363" xr:uid="{00000000-0005-0000-0000-000006020000}"/>
    <cellStyle name="Percent 2 3 2" xfId="563" xr:uid="{00000000-0005-0000-0000-000007020000}"/>
    <cellStyle name="Percent 2 4" xfId="730" xr:uid="{8295EDD4-E74F-467B-A022-6D65D07711BC}"/>
    <cellStyle name="Percent 20" xfId="684" xr:uid="{00000000-0005-0000-0000-000008020000}"/>
    <cellStyle name="Percent 21" xfId="690" xr:uid="{00000000-0005-0000-0000-000009020000}"/>
    <cellStyle name="Percent 22" xfId="694" xr:uid="{00000000-0005-0000-0000-00000A020000}"/>
    <cellStyle name="Percent 23" xfId="695" xr:uid="{00000000-0005-0000-0000-00000B020000}"/>
    <cellStyle name="Percent 24" xfId="727" xr:uid="{A8CEC9A2-74E4-465C-B8C7-4E0B4D20C4B8}"/>
    <cellStyle name="Percent 25" xfId="731" xr:uid="{C2A07255-D818-4DF3-91EB-C34CC0660FE5}"/>
    <cellStyle name="Percent 25 2" xfId="963" xr:uid="{60B57304-CF01-438A-AFB6-3E79EB218B28}"/>
    <cellStyle name="Percent 25 3" xfId="1033" xr:uid="{8189DC85-BE11-4161-8A69-49F9AC1F074B}"/>
    <cellStyle name="Percent 26" xfId="733" xr:uid="{5C595094-292E-4A3E-BEC1-EA3D042E0782}"/>
    <cellStyle name="Percent 26 2" xfId="965" xr:uid="{E34E3762-A27A-4EE8-8495-5441CD165EC8}"/>
    <cellStyle name="Percent 26 3" xfId="1034" xr:uid="{4F671B93-68D5-4CCC-AB52-2A6E5A0E93EF}"/>
    <cellStyle name="Percent 3" xfId="364" xr:uid="{00000000-0005-0000-0000-00000C020000}"/>
    <cellStyle name="Percent 3 2" xfId="365" xr:uid="{00000000-0005-0000-0000-00000D020000}"/>
    <cellStyle name="Percent 3 2 2" xfId="366" xr:uid="{00000000-0005-0000-0000-00000E020000}"/>
    <cellStyle name="Percent 3 2 3" xfId="838" xr:uid="{976FD017-EEDC-46A4-A834-C65F3F603E97}"/>
    <cellStyle name="Percent 3 3" xfId="367" xr:uid="{00000000-0005-0000-0000-00000F020000}"/>
    <cellStyle name="Percent 3 4" xfId="837" xr:uid="{FC0E0100-65C7-444C-99A1-F9FE126CDD66}"/>
    <cellStyle name="Percent 4" xfId="368" xr:uid="{00000000-0005-0000-0000-000010020000}"/>
    <cellStyle name="Percent 4 2" xfId="369" xr:uid="{00000000-0005-0000-0000-000011020000}"/>
    <cellStyle name="Percent 4 2 2" xfId="840" xr:uid="{A2233C92-4AF1-4A51-BF82-837154DE4CBA}"/>
    <cellStyle name="Percent 4 3" xfId="839" xr:uid="{B375E0AA-2C31-4182-8CED-90381263FA4C}"/>
    <cellStyle name="Percent 5" xfId="370" xr:uid="{00000000-0005-0000-0000-000012020000}"/>
    <cellStyle name="Percent 5 2" xfId="841" xr:uid="{A8FA0C17-9863-4497-BFD6-A390B370988D}"/>
    <cellStyle name="Percent 6" xfId="548" xr:uid="{00000000-0005-0000-0000-000013020000}"/>
    <cellStyle name="Percent 6 2" xfId="891" xr:uid="{CA781774-3834-4C9C-9861-BB2D87F5608A}"/>
    <cellStyle name="Percent 7" xfId="555" xr:uid="{00000000-0005-0000-0000-000014020000}"/>
    <cellStyle name="Percent 8" xfId="560" xr:uid="{00000000-0005-0000-0000-000015020000}"/>
    <cellStyle name="Percent 9" xfId="654" xr:uid="{00000000-0005-0000-0000-000016020000}"/>
    <cellStyle name="Percent*" xfId="371" xr:uid="{00000000-0005-0000-0000-000017020000}"/>
    <cellStyle name="Percent.0" xfId="372" xr:uid="{00000000-0005-0000-0000-000018020000}"/>
    <cellStyle name="Percent.0 2" xfId="842" xr:uid="{F6AFBB8A-63F1-437A-86F2-0BC73FF02254}"/>
    <cellStyle name="Percent.00" xfId="373" xr:uid="{00000000-0005-0000-0000-000019020000}"/>
    <cellStyle name="Percent.00 2" xfId="843" xr:uid="{58F813DD-7360-4346-B657-88A6CFCAEEBF}"/>
    <cellStyle name="Price" xfId="374" xr:uid="{00000000-0005-0000-0000-00001A020000}"/>
    <cellStyle name="ProductClass" xfId="375" xr:uid="{00000000-0005-0000-0000-00001B020000}"/>
    <cellStyle name="ProductType" xfId="376" xr:uid="{00000000-0005-0000-0000-00001C020000}"/>
    <cellStyle name="QvB" xfId="377" xr:uid="{00000000-0005-0000-0000-00001D020000}"/>
    <cellStyle name="RebateValue" xfId="378" xr:uid="{00000000-0005-0000-0000-00001E020000}"/>
    <cellStyle name="RebateValue 2" xfId="844" xr:uid="{C676BDC8-A312-445C-8537-D61647E0BC5B}"/>
    <cellStyle name="Refdb standard" xfId="379" xr:uid="{00000000-0005-0000-0000-00001F020000}"/>
    <cellStyle name="Refdb standard 2" xfId="845" xr:uid="{353163D8-2574-4D6C-83E3-AABDF62B75E9}"/>
    <cellStyle name="ReportData" xfId="380" xr:uid="{00000000-0005-0000-0000-000020020000}"/>
    <cellStyle name="ReportElements" xfId="381" xr:uid="{00000000-0005-0000-0000-000021020000}"/>
    <cellStyle name="ReportHeader" xfId="382" xr:uid="{00000000-0005-0000-0000-000022020000}"/>
    <cellStyle name="ResellerType" xfId="383" xr:uid="{00000000-0005-0000-0000-000023020000}"/>
    <cellStyle name="Sample" xfId="384" xr:uid="{00000000-0005-0000-0000-000024020000}"/>
    <cellStyle name="SAPBEXaggData" xfId="385" xr:uid="{00000000-0005-0000-0000-000025020000}"/>
    <cellStyle name="SAPBEXaggData 2" xfId="846" xr:uid="{3BC7CB8E-B0BE-4493-A2BB-AF0174BBB65F}"/>
    <cellStyle name="SAPBEXaggDataEmph" xfId="386" xr:uid="{00000000-0005-0000-0000-000026020000}"/>
    <cellStyle name="SAPBEXaggItem" xfId="387" xr:uid="{00000000-0005-0000-0000-000027020000}"/>
    <cellStyle name="SAPBEXaggItem 2" xfId="847" xr:uid="{1AB3925B-06A1-423B-AA10-5E7254397F2A}"/>
    <cellStyle name="SAPBEXaggItemX" xfId="388" xr:uid="{00000000-0005-0000-0000-000028020000}"/>
    <cellStyle name="SAPBEXaggItemX 2" xfId="848" xr:uid="{6D39AEC3-7DC6-4C95-AFE0-CE4ACFC8F475}"/>
    <cellStyle name="SAPBEXchaText" xfId="389" xr:uid="{00000000-0005-0000-0000-000029020000}"/>
    <cellStyle name="SAPBEXchaText 2" xfId="849" xr:uid="{1C7F6AD1-7729-4CB1-A5F4-C36DB7F55F18}"/>
    <cellStyle name="SAPBEXexcBad7" xfId="390" xr:uid="{00000000-0005-0000-0000-00002A020000}"/>
    <cellStyle name="SAPBEXexcBad7 2" xfId="850" xr:uid="{B6AECDE2-2CF8-49AC-9A43-7E55656F8115}"/>
    <cellStyle name="SAPBEXexcBad8" xfId="391" xr:uid="{00000000-0005-0000-0000-00002B020000}"/>
    <cellStyle name="SAPBEXexcBad8 2" xfId="851" xr:uid="{7B9D4E11-9051-4277-A3B9-F39709CEC1BC}"/>
    <cellStyle name="SAPBEXexcBad9" xfId="392" xr:uid="{00000000-0005-0000-0000-00002C020000}"/>
    <cellStyle name="SAPBEXexcBad9 2" xfId="852" xr:uid="{5EDA8E08-9AF3-4611-A790-C2508B4903CE}"/>
    <cellStyle name="SAPBEXexcCritical4" xfId="393" xr:uid="{00000000-0005-0000-0000-00002D020000}"/>
    <cellStyle name="SAPBEXexcCritical4 2" xfId="853" xr:uid="{AA8FC0C9-EA36-4533-A4D7-A065E7F3C29F}"/>
    <cellStyle name="SAPBEXexcCritical5" xfId="394" xr:uid="{00000000-0005-0000-0000-00002E020000}"/>
    <cellStyle name="SAPBEXexcCritical5 2" xfId="854" xr:uid="{A1D9E297-0F2E-4852-8384-DFDBBE0B0BAE}"/>
    <cellStyle name="SAPBEXexcCritical6" xfId="395" xr:uid="{00000000-0005-0000-0000-00002F020000}"/>
    <cellStyle name="SAPBEXexcCritical6 2" xfId="855" xr:uid="{E85D6D65-69B1-4ABA-8914-BF134B3228CA}"/>
    <cellStyle name="SAPBEXexcGood1" xfId="396" xr:uid="{00000000-0005-0000-0000-000030020000}"/>
    <cellStyle name="SAPBEXexcGood1 2" xfId="856" xr:uid="{8B2C9121-053C-4A90-8128-573EF82B4E1E}"/>
    <cellStyle name="SAPBEXexcGood2" xfId="397" xr:uid="{00000000-0005-0000-0000-000031020000}"/>
    <cellStyle name="SAPBEXexcGood2 2" xfId="857" xr:uid="{06470A56-CECF-4064-BA49-B212A563D002}"/>
    <cellStyle name="SAPBEXexcGood3" xfId="398" xr:uid="{00000000-0005-0000-0000-000032020000}"/>
    <cellStyle name="SAPBEXexcGood3 2" xfId="858" xr:uid="{A257F41E-7788-46C4-A4F5-EF91343D3156}"/>
    <cellStyle name="SAPBEXfilterDrill" xfId="399" xr:uid="{00000000-0005-0000-0000-000033020000}"/>
    <cellStyle name="SAPBEXfilterItem" xfId="400" xr:uid="{00000000-0005-0000-0000-000034020000}"/>
    <cellStyle name="SAPBEXfilterItem 2" xfId="859" xr:uid="{9ED56F55-4699-495B-81D9-89F37F6EBD6B}"/>
    <cellStyle name="SAPBEXfilterText" xfId="401" xr:uid="{00000000-0005-0000-0000-000035020000}"/>
    <cellStyle name="SAPBEXformats" xfId="402" xr:uid="{00000000-0005-0000-0000-000036020000}"/>
    <cellStyle name="SAPBEXformats 2" xfId="860" xr:uid="{AABF205A-AC97-445C-99CD-F96CE48E4A3F}"/>
    <cellStyle name="SAPBEXheaderItem" xfId="403" xr:uid="{00000000-0005-0000-0000-000037020000}"/>
    <cellStyle name="SAPBEXheaderItem 2" xfId="861" xr:uid="{407D7308-D8CE-4E5E-AE79-B68DAF9ED034}"/>
    <cellStyle name="SAPBEXheaderText" xfId="404" xr:uid="{00000000-0005-0000-0000-000038020000}"/>
    <cellStyle name="SAPBEXheaderText 2" xfId="862" xr:uid="{FD23D163-9870-4336-9A34-AED55BA1B54C}"/>
    <cellStyle name="SAPBEXHLevel0" xfId="405" xr:uid="{00000000-0005-0000-0000-000039020000}"/>
    <cellStyle name="SAPBEXHLevel0 2" xfId="863" xr:uid="{15D3E457-DDC5-42C8-8881-687D24AC2839}"/>
    <cellStyle name="SAPBEXHLevel0X" xfId="406" xr:uid="{00000000-0005-0000-0000-00003A020000}"/>
    <cellStyle name="SAPBEXHLevel0X 2" xfId="864" xr:uid="{04416956-479D-4E88-AFD2-23E43F890D24}"/>
    <cellStyle name="SAPBEXHLevel1" xfId="407" xr:uid="{00000000-0005-0000-0000-00003B020000}"/>
    <cellStyle name="SAPBEXHLevel1 2" xfId="865" xr:uid="{80661C5E-5629-44F7-8038-3687858B390E}"/>
    <cellStyle name="SAPBEXHLevel1X" xfId="408" xr:uid="{00000000-0005-0000-0000-00003C020000}"/>
    <cellStyle name="SAPBEXHLevel1X 2" xfId="866" xr:uid="{DDB55A19-48EB-4578-A743-D5B414546748}"/>
    <cellStyle name="SAPBEXHLevel2" xfId="409" xr:uid="{00000000-0005-0000-0000-00003D020000}"/>
    <cellStyle name="SAPBEXHLevel2 2" xfId="867" xr:uid="{B4761662-095A-437E-968D-04EFC27B3587}"/>
    <cellStyle name="SAPBEXHLevel2X" xfId="410" xr:uid="{00000000-0005-0000-0000-00003E020000}"/>
    <cellStyle name="SAPBEXHLevel2X 2" xfId="868" xr:uid="{65BA0D1C-D838-4220-9814-91CB2099836A}"/>
    <cellStyle name="SAPBEXHLevel3" xfId="411" xr:uid="{00000000-0005-0000-0000-00003F020000}"/>
    <cellStyle name="SAPBEXHLevel3 2" xfId="869" xr:uid="{B3B55685-74BC-4B47-8502-9A1EAF21A691}"/>
    <cellStyle name="SAPBEXHLevel3X" xfId="412" xr:uid="{00000000-0005-0000-0000-000040020000}"/>
    <cellStyle name="SAPBEXHLevel3X 2" xfId="870" xr:uid="{D1EA73A7-2608-4B79-A812-D2EF421A9A23}"/>
    <cellStyle name="SAPBEXresData" xfId="413" xr:uid="{00000000-0005-0000-0000-000041020000}"/>
    <cellStyle name="SAPBEXresData 2" xfId="871" xr:uid="{89E53DA7-8EB2-4B6B-8BDC-95336ADCBE88}"/>
    <cellStyle name="SAPBEXresDataEmph" xfId="414" xr:uid="{00000000-0005-0000-0000-000042020000}"/>
    <cellStyle name="SAPBEXresItem" xfId="415" xr:uid="{00000000-0005-0000-0000-000043020000}"/>
    <cellStyle name="SAPBEXresItem 2" xfId="872" xr:uid="{1B3497CC-1D69-4474-ABC1-D9B19C48B2ED}"/>
    <cellStyle name="SAPBEXresItemX" xfId="416" xr:uid="{00000000-0005-0000-0000-000044020000}"/>
    <cellStyle name="SAPBEXresItemX 2" xfId="873" xr:uid="{853DF3E2-0F1E-44F5-875A-7223E8775311}"/>
    <cellStyle name="SAPBEXstdData" xfId="417" xr:uid="{00000000-0005-0000-0000-000045020000}"/>
    <cellStyle name="SAPBEXstdData 2" xfId="874" xr:uid="{332D56E9-C2D4-42A5-A87D-930A7E7BDFC4}"/>
    <cellStyle name="SAPBEXstdDataEmph" xfId="418" xr:uid="{00000000-0005-0000-0000-000046020000}"/>
    <cellStyle name="SAPBEXstdItem" xfId="419" xr:uid="{00000000-0005-0000-0000-000047020000}"/>
    <cellStyle name="SAPBEXstdItem 2" xfId="875" xr:uid="{64296602-30E0-4E09-8D9A-61871FF50239}"/>
    <cellStyle name="SAPBEXstdItemX" xfId="420" xr:uid="{00000000-0005-0000-0000-000048020000}"/>
    <cellStyle name="SAPBEXstdItemX 2" xfId="876" xr:uid="{617F2226-3174-4284-AE7B-A792B3A74FC1}"/>
    <cellStyle name="SAPBEXtitle" xfId="421" xr:uid="{00000000-0005-0000-0000-000049020000}"/>
    <cellStyle name="SAPBEXundefined" xfId="422" xr:uid="{00000000-0005-0000-0000-00004A020000}"/>
    <cellStyle name="Size" xfId="423" xr:uid="{00000000-0005-0000-0000-00004B020000}"/>
    <cellStyle name="Style 1" xfId="424" xr:uid="{00000000-0005-0000-0000-00004C020000}"/>
    <cellStyle name="Style 1 2" xfId="425" xr:uid="{00000000-0005-0000-0000-00004D020000}"/>
    <cellStyle name="Style 1 2 2" xfId="549" xr:uid="{00000000-0005-0000-0000-00004E020000}"/>
    <cellStyle name="Style 1 3" xfId="426" xr:uid="{00000000-0005-0000-0000-00004F020000}"/>
    <cellStyle name="Style 1 4" xfId="556" xr:uid="{00000000-0005-0000-0000-000050020000}"/>
    <cellStyle name="Style 2" xfId="427" xr:uid="{00000000-0005-0000-0000-000051020000}"/>
    <cellStyle name="Style 2 2" xfId="877" xr:uid="{2A5E3B1A-B8CD-4CF8-AFE8-1B119561103B}"/>
    <cellStyle name="Style1" xfId="428" xr:uid="{00000000-0005-0000-0000-000052020000}"/>
    <cellStyle name="Style1 2" xfId="557" xr:uid="{00000000-0005-0000-0000-000053020000}"/>
    <cellStyle name="Style2" xfId="429" xr:uid="{00000000-0005-0000-0000-000054020000}"/>
    <cellStyle name="Style3" xfId="430" xr:uid="{00000000-0005-0000-0000-000055020000}"/>
    <cellStyle name="Style4" xfId="431" xr:uid="{00000000-0005-0000-0000-000056020000}"/>
    <cellStyle name="Style5" xfId="432" xr:uid="{00000000-0005-0000-0000-000057020000}"/>
    <cellStyle name="Style6" xfId="433" xr:uid="{00000000-0005-0000-0000-000058020000}"/>
    <cellStyle name="Styles" xfId="434" xr:uid="{00000000-0005-0000-0000-000059020000}"/>
    <cellStyle name="Table Footnote" xfId="435" xr:uid="{00000000-0005-0000-0000-00005A020000}"/>
    <cellStyle name="Table Footnote 2" xfId="436" xr:uid="{00000000-0005-0000-0000-00005B020000}"/>
    <cellStyle name="Table Footnote 2 2" xfId="437" xr:uid="{00000000-0005-0000-0000-00005C020000}"/>
    <cellStyle name="Table Footnote_Table 5.6 sales of assets 23Feb2010" xfId="438" xr:uid="{00000000-0005-0000-0000-00005D020000}"/>
    <cellStyle name="Table Head" xfId="439" xr:uid="{00000000-0005-0000-0000-00005E020000}"/>
    <cellStyle name="Table Head Aligned" xfId="440" xr:uid="{00000000-0005-0000-0000-00005F020000}"/>
    <cellStyle name="Table Head Aligned 2" xfId="1035" xr:uid="{3AA845B0-9A03-41D7-846C-1739819B8F7D}"/>
    <cellStyle name="Table Head Blue" xfId="441" xr:uid="{00000000-0005-0000-0000-000060020000}"/>
    <cellStyle name="Table Head Green" xfId="442" xr:uid="{00000000-0005-0000-0000-000061020000}"/>
    <cellStyle name="Table Head Green 2" xfId="1036" xr:uid="{D4A7CFC4-1636-4383-90F6-83FC7CA93CD6}"/>
    <cellStyle name="Table Head_% Change" xfId="443" xr:uid="{00000000-0005-0000-0000-000062020000}"/>
    <cellStyle name="Table Header" xfId="444" xr:uid="{00000000-0005-0000-0000-000063020000}"/>
    <cellStyle name="Table Header 2" xfId="445" xr:uid="{00000000-0005-0000-0000-000064020000}"/>
    <cellStyle name="Table Header 2 2" xfId="446" xr:uid="{00000000-0005-0000-0000-000065020000}"/>
    <cellStyle name="Table Header_Table 5.6 sales of assets 23Feb2010" xfId="447" xr:uid="{00000000-0005-0000-0000-000066020000}"/>
    <cellStyle name="Table Heading" xfId="448" xr:uid="{00000000-0005-0000-0000-000067020000}"/>
    <cellStyle name="Table Heading 1" xfId="449" xr:uid="{00000000-0005-0000-0000-000068020000}"/>
    <cellStyle name="Table Heading 1 2" xfId="450" xr:uid="{00000000-0005-0000-0000-000069020000}"/>
    <cellStyle name="Table Heading 1 2 2" xfId="451" xr:uid="{00000000-0005-0000-0000-00006A020000}"/>
    <cellStyle name="Table Heading 1_Table 5.6 sales of assets 23Feb2010" xfId="452" xr:uid="{00000000-0005-0000-0000-00006B020000}"/>
    <cellStyle name="Table Heading 2" xfId="453" xr:uid="{00000000-0005-0000-0000-00006C020000}"/>
    <cellStyle name="Table Heading 2 2" xfId="454" xr:uid="{00000000-0005-0000-0000-00006D020000}"/>
    <cellStyle name="Table Heading 2_Table 5.6 sales of assets 23Feb2010" xfId="455" xr:uid="{00000000-0005-0000-0000-00006E020000}"/>
    <cellStyle name="Table Of Which" xfId="456" xr:uid="{00000000-0005-0000-0000-00006F020000}"/>
    <cellStyle name="Table Of Which 2" xfId="457" xr:uid="{00000000-0005-0000-0000-000070020000}"/>
    <cellStyle name="Table Of Which_Table 5.6 sales of assets 23Feb2010" xfId="458" xr:uid="{00000000-0005-0000-0000-000071020000}"/>
    <cellStyle name="Table Row Billions" xfId="459" xr:uid="{00000000-0005-0000-0000-000072020000}"/>
    <cellStyle name="Table Row Billions 2" xfId="460" xr:uid="{00000000-0005-0000-0000-000073020000}"/>
    <cellStyle name="Table Row Billions Check" xfId="461" xr:uid="{00000000-0005-0000-0000-000074020000}"/>
    <cellStyle name="Table Row Billions Check 2" xfId="462" xr:uid="{00000000-0005-0000-0000-000075020000}"/>
    <cellStyle name="Table Row Billions Check 3" xfId="463" xr:uid="{00000000-0005-0000-0000-000076020000}"/>
    <cellStyle name="Table Row Billions Check_asset sales" xfId="464" xr:uid="{00000000-0005-0000-0000-000077020000}"/>
    <cellStyle name="Table Row Billions_Input" xfId="655" xr:uid="{00000000-0005-0000-0000-000078020000}"/>
    <cellStyle name="Table Row Millions" xfId="465" xr:uid="{00000000-0005-0000-0000-000079020000}"/>
    <cellStyle name="Table Row Millions 2" xfId="466" xr:uid="{00000000-0005-0000-0000-00007A020000}"/>
    <cellStyle name="Table Row Millions 2 2" xfId="467" xr:uid="{00000000-0005-0000-0000-00007B020000}"/>
    <cellStyle name="Table Row Millions Check" xfId="468" xr:uid="{00000000-0005-0000-0000-00007C020000}"/>
    <cellStyle name="Table Row Millions Check 2" xfId="469" xr:uid="{00000000-0005-0000-0000-00007D020000}"/>
    <cellStyle name="Table Row Millions Check 3" xfId="470" xr:uid="{00000000-0005-0000-0000-00007E020000}"/>
    <cellStyle name="Table Row Millions Check 4" xfId="471" xr:uid="{00000000-0005-0000-0000-00007F020000}"/>
    <cellStyle name="Table Row Millions Check_asset sales" xfId="472" xr:uid="{00000000-0005-0000-0000-000080020000}"/>
    <cellStyle name="Table Row Millions_Input" xfId="656" xr:uid="{00000000-0005-0000-0000-000081020000}"/>
    <cellStyle name="Table Row Percentage" xfId="473" xr:uid="{00000000-0005-0000-0000-000082020000}"/>
    <cellStyle name="Table Row Percentage 2" xfId="474" xr:uid="{00000000-0005-0000-0000-000083020000}"/>
    <cellStyle name="Table Row Percentage Check" xfId="475" xr:uid="{00000000-0005-0000-0000-000084020000}"/>
    <cellStyle name="Table Row Percentage Check 2" xfId="476" xr:uid="{00000000-0005-0000-0000-000085020000}"/>
    <cellStyle name="Table Row Percentage Check 3" xfId="477" xr:uid="{00000000-0005-0000-0000-000086020000}"/>
    <cellStyle name="Table Row Percentage Check_asset sales" xfId="478" xr:uid="{00000000-0005-0000-0000-000087020000}"/>
    <cellStyle name="Table Row Percentage_Input" xfId="657" xr:uid="{00000000-0005-0000-0000-000088020000}"/>
    <cellStyle name="Table Source" xfId="479" xr:uid="{00000000-0005-0000-0000-000089020000}"/>
    <cellStyle name="Table Text" xfId="480" xr:uid="{00000000-0005-0000-0000-00008A020000}"/>
    <cellStyle name="Table Title" xfId="481" xr:uid="{00000000-0005-0000-0000-00008B020000}"/>
    <cellStyle name="Table Total Billions" xfId="482" xr:uid="{00000000-0005-0000-0000-00008C020000}"/>
    <cellStyle name="Table Total Billions 2" xfId="483" xr:uid="{00000000-0005-0000-0000-00008D020000}"/>
    <cellStyle name="Table Total Billions_Table 5.6 sales of assets 23Feb2010" xfId="484" xr:uid="{00000000-0005-0000-0000-00008E020000}"/>
    <cellStyle name="Table Total Millions" xfId="485" xr:uid="{00000000-0005-0000-0000-00008F020000}"/>
    <cellStyle name="Table Total Millions 2" xfId="486" xr:uid="{00000000-0005-0000-0000-000090020000}"/>
    <cellStyle name="Table Total Millions 2 2" xfId="487" xr:uid="{00000000-0005-0000-0000-000091020000}"/>
    <cellStyle name="Table Total Millions_Table 5.6 sales of assets 23Feb2010" xfId="488" xr:uid="{00000000-0005-0000-0000-000092020000}"/>
    <cellStyle name="Table Total Percentage" xfId="489" xr:uid="{00000000-0005-0000-0000-000093020000}"/>
    <cellStyle name="Table Total Percentage 2" xfId="490" xr:uid="{00000000-0005-0000-0000-000094020000}"/>
    <cellStyle name="Table Total Percentage_Table 5.6 sales of assets 23Feb2010" xfId="491" xr:uid="{00000000-0005-0000-0000-000095020000}"/>
    <cellStyle name="Table Units" xfId="492" xr:uid="{00000000-0005-0000-0000-000096020000}"/>
    <cellStyle name="Table Units 2" xfId="493" xr:uid="{00000000-0005-0000-0000-000097020000}"/>
    <cellStyle name="Table Units 2 2" xfId="494" xr:uid="{00000000-0005-0000-0000-000098020000}"/>
    <cellStyle name="Table Units 3" xfId="495" xr:uid="{00000000-0005-0000-0000-000099020000}"/>
    <cellStyle name="Table Units_LA Capital - Bud12 PRE MEASURES-AS11 POST MEASURES" xfId="496" xr:uid="{00000000-0005-0000-0000-00009A020000}"/>
    <cellStyle name="TableBody" xfId="497" xr:uid="{00000000-0005-0000-0000-00009B020000}"/>
    <cellStyle name="TableBody 2" xfId="878" xr:uid="{5726A4E2-68C9-4E04-A61C-F6696E126A69}"/>
    <cellStyle name="TableColHeads" xfId="498" xr:uid="{00000000-0005-0000-0000-00009C020000}"/>
    <cellStyle name="TableColHeads 2" xfId="879" xr:uid="{3ABEA81B-82EF-480E-B721-AE1D0EDA915C}"/>
    <cellStyle name="Term" xfId="499" xr:uid="{00000000-0005-0000-0000-00009D020000}"/>
    <cellStyle name="Term 2" xfId="880" xr:uid="{8C869CEC-0167-41A4-87FA-4211123CFC8F}"/>
    <cellStyle name="Text 1" xfId="500" xr:uid="{00000000-0005-0000-0000-00009E020000}"/>
    <cellStyle name="Text 2" xfId="501" xr:uid="{00000000-0005-0000-0000-00009F020000}"/>
    <cellStyle name="Text Head 1" xfId="502" xr:uid="{00000000-0005-0000-0000-0000A0020000}"/>
    <cellStyle name="Text Head 1 2" xfId="881" xr:uid="{4291BE8F-1D0A-4689-B1C1-0838F49D141A}"/>
    <cellStyle name="Text Head 2" xfId="503" xr:uid="{00000000-0005-0000-0000-0000A1020000}"/>
    <cellStyle name="Text Head 2 2" xfId="882" xr:uid="{A577BFA2-6ABA-4AF9-B2D3-1EBE6F31B41B}"/>
    <cellStyle name="Text Indent 1" xfId="504" xr:uid="{00000000-0005-0000-0000-0000A2020000}"/>
    <cellStyle name="Text Indent 2" xfId="505" xr:uid="{00000000-0005-0000-0000-0000A3020000}"/>
    <cellStyle name="Times New Roman" xfId="506" xr:uid="{00000000-0005-0000-0000-0000A4020000}"/>
    <cellStyle name="Title" xfId="507" builtinId="15" customBuiltin="1"/>
    <cellStyle name="Title 2" xfId="508" xr:uid="{00000000-0005-0000-0000-0000A6020000}"/>
    <cellStyle name="Title 3" xfId="509" xr:uid="{00000000-0005-0000-0000-0000A7020000}"/>
    <cellStyle name="Title 4" xfId="510" xr:uid="{00000000-0005-0000-0000-0000A8020000}"/>
    <cellStyle name="Title 5" xfId="658" xr:uid="{00000000-0005-0000-0000-0000A9020000}"/>
    <cellStyle name="Title 6" xfId="659" xr:uid="{00000000-0005-0000-0000-0000AA020000}"/>
    <cellStyle name="TOC 1" xfId="511" xr:uid="{00000000-0005-0000-0000-0000AB020000}"/>
    <cellStyle name="TOC 1 2" xfId="883" xr:uid="{9DD4091C-ABF9-40A7-8DD8-8EF662F86BF8}"/>
    <cellStyle name="TOC 2" xfId="512" xr:uid="{00000000-0005-0000-0000-0000AC020000}"/>
    <cellStyle name="Total" xfId="513" builtinId="25" customBuiltin="1"/>
    <cellStyle name="Total 2" xfId="514" xr:uid="{00000000-0005-0000-0000-0000AE020000}"/>
    <cellStyle name="Total 3" xfId="660" xr:uid="{00000000-0005-0000-0000-0000AF020000}"/>
    <cellStyle name="Total Currency" xfId="515" xr:uid="{00000000-0005-0000-0000-0000B0020000}"/>
    <cellStyle name="Total Normal" xfId="516" xr:uid="{00000000-0005-0000-0000-0000B1020000}"/>
    <cellStyle name="TypeNote" xfId="517" xr:uid="{00000000-0005-0000-0000-0000B2020000}"/>
    <cellStyle name="TypeNote 2" xfId="884" xr:uid="{D73850FA-CCAB-4814-BEF4-98F34E9681E6}"/>
    <cellStyle name="Unit" xfId="518" xr:uid="{00000000-0005-0000-0000-0000B3020000}"/>
    <cellStyle name="UnitOfMeasure" xfId="519" xr:uid="{00000000-0005-0000-0000-0000B4020000}"/>
    <cellStyle name="UnitOfMeasure 2" xfId="885" xr:uid="{AD972FC6-2CB5-4F56-A3CC-128FE9F26C5B}"/>
    <cellStyle name="Value" xfId="520" xr:uid="{00000000-0005-0000-0000-0000B5020000}"/>
    <cellStyle name="Value 2" xfId="886" xr:uid="{DCC17B19-8663-4010-9560-968303BA9882}"/>
    <cellStyle name="Vertical" xfId="521" xr:uid="{00000000-0005-0000-0000-0000B6020000}"/>
    <cellStyle name="Warning Text" xfId="522" builtinId="11" customBuiltin="1"/>
    <cellStyle name="Warning Text 2" xfId="523" xr:uid="{00000000-0005-0000-0000-0000B8020000}"/>
    <cellStyle name="Warning Text 3" xfId="661" xr:uid="{00000000-0005-0000-0000-0000B9020000}"/>
    <cellStyle name="whole number" xfId="524" xr:uid="{00000000-0005-0000-0000-0000BA020000}"/>
    <cellStyle name="whole number 2" xfId="662" xr:uid="{00000000-0005-0000-0000-0000BB020000}"/>
  </cellStyles>
  <dxfs count="1">
    <dxf>
      <font>
        <color auto="1"/>
      </font>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B5C7D4"/>
      <color rgb="FFB9B147"/>
      <color rgb="FF4B7391"/>
      <color rgb="FFFFC6C5"/>
      <color rgb="FF91ABBD"/>
      <color rgb="FFDBE3E8"/>
      <color rgb="FFCCFFCC"/>
      <color rgb="FF99FF33"/>
      <color rgb="FFD9F9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10</xdr:col>
      <xdr:colOff>76200</xdr:colOff>
      <xdr:row>0</xdr:row>
      <xdr:rowOff>152400</xdr:rowOff>
    </xdr:from>
    <xdr:to>
      <xdr:col>11</xdr:col>
      <xdr:colOff>215901</xdr:colOff>
      <xdr:row>0</xdr:row>
      <xdr:rowOff>424180</xdr:rowOff>
    </xdr:to>
    <xdr:sp macro="" textlink="">
      <xdr:nvSpPr>
        <xdr:cNvPr id="2" name="CommandButton1" hidden="1">
          <a:extLst>
            <a:ext uri="{63B3BB69-23CF-44E3-9099-C40C66FF867C}">
              <a14:compatExt xmlns:a14="http://schemas.microsoft.com/office/drawing/2010/main" spid="_x0000_s363521"/>
            </a:ext>
            <a:ext uri="{FF2B5EF4-FFF2-40B4-BE49-F238E27FC236}">
              <a16:creationId xmlns:a16="http://schemas.microsoft.com/office/drawing/2014/main" id="{00000000-0008-0000-1500-000002000000}"/>
            </a:ext>
          </a:extLst>
        </xdr:cNvPr>
        <xdr:cNvSpPr/>
      </xdr:nvSpPr>
      <xdr:spPr bwMode="auto">
        <a:xfrm>
          <a:off x="6953250" y="152400"/>
          <a:ext cx="676276" cy="271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47625</xdr:colOff>
      <xdr:row>0</xdr:row>
      <xdr:rowOff>152400</xdr:rowOff>
    </xdr:from>
    <xdr:to>
      <xdr:col>12</xdr:col>
      <xdr:colOff>36830</xdr:colOff>
      <xdr:row>0</xdr:row>
      <xdr:rowOff>424180</xdr:rowOff>
    </xdr:to>
    <xdr:sp macro="" textlink="">
      <xdr:nvSpPr>
        <xdr:cNvPr id="3" name="CommandButton2" hidden="1">
          <a:extLst>
            <a:ext uri="{63B3BB69-23CF-44E3-9099-C40C66FF867C}">
              <a14:compatExt xmlns:a14="http://schemas.microsoft.com/office/drawing/2010/main" spid="_x0000_s363522"/>
            </a:ext>
            <a:ext uri="{FF2B5EF4-FFF2-40B4-BE49-F238E27FC236}">
              <a16:creationId xmlns:a16="http://schemas.microsoft.com/office/drawing/2014/main" id="{00000000-0008-0000-1500-000003000000}"/>
            </a:ext>
          </a:extLst>
        </xdr:cNvPr>
        <xdr:cNvSpPr/>
      </xdr:nvSpPr>
      <xdr:spPr bwMode="auto">
        <a:xfrm>
          <a:off x="7677150" y="152400"/>
          <a:ext cx="662305" cy="271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76200</xdr:colOff>
      <xdr:row>0</xdr:row>
      <xdr:rowOff>152400</xdr:rowOff>
    </xdr:from>
    <xdr:to>
      <xdr:col>11</xdr:col>
      <xdr:colOff>1</xdr:colOff>
      <xdr:row>0</xdr:row>
      <xdr:rowOff>424180</xdr:rowOff>
    </xdr:to>
    <xdr:sp macro="" textlink="">
      <xdr:nvSpPr>
        <xdr:cNvPr id="4" name="CommandButton1" hidden="1">
          <a:extLst>
            <a:ext uri="{63B3BB69-23CF-44E3-9099-C40C66FF867C}">
              <a14:compatExt xmlns:a14="http://schemas.microsoft.com/office/drawing/2010/main" spid="_x0000_s363521"/>
            </a:ext>
            <a:ext uri="{FF2B5EF4-FFF2-40B4-BE49-F238E27FC236}">
              <a16:creationId xmlns:a16="http://schemas.microsoft.com/office/drawing/2014/main" id="{30BFA640-2D1B-4977-8C36-D730FDFD8709}"/>
            </a:ext>
          </a:extLst>
        </xdr:cNvPr>
        <xdr:cNvSpPr/>
      </xdr:nvSpPr>
      <xdr:spPr bwMode="auto">
        <a:xfrm>
          <a:off x="7118350" y="152400"/>
          <a:ext cx="711201" cy="271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47625</xdr:colOff>
      <xdr:row>0</xdr:row>
      <xdr:rowOff>152400</xdr:rowOff>
    </xdr:from>
    <xdr:to>
      <xdr:col>12</xdr:col>
      <xdr:colOff>36830</xdr:colOff>
      <xdr:row>0</xdr:row>
      <xdr:rowOff>424180</xdr:rowOff>
    </xdr:to>
    <xdr:sp macro="" textlink="">
      <xdr:nvSpPr>
        <xdr:cNvPr id="5" name="CommandButton2" hidden="1">
          <a:extLst>
            <a:ext uri="{63B3BB69-23CF-44E3-9099-C40C66FF867C}">
              <a14:compatExt xmlns:a14="http://schemas.microsoft.com/office/drawing/2010/main" spid="_x0000_s363522"/>
            </a:ext>
            <a:ext uri="{FF2B5EF4-FFF2-40B4-BE49-F238E27FC236}">
              <a16:creationId xmlns:a16="http://schemas.microsoft.com/office/drawing/2014/main" id="{6AE8A2FC-D82F-4256-B954-07A59F807673}"/>
            </a:ext>
          </a:extLst>
        </xdr:cNvPr>
        <xdr:cNvSpPr/>
      </xdr:nvSpPr>
      <xdr:spPr bwMode="auto">
        <a:xfrm>
          <a:off x="7661275" y="152400"/>
          <a:ext cx="655955" cy="271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sheetPr>
  <dimension ref="A1:N60"/>
  <sheetViews>
    <sheetView tabSelected="1" zoomScaleNormal="100" workbookViewId="0"/>
  </sheetViews>
  <sheetFormatPr defaultColWidth="9.42578125" defaultRowHeight="12.75"/>
  <cols>
    <col min="1" max="1" width="9.42578125" style="2" customWidth="1"/>
    <col min="2" max="10" width="19.28515625" style="2" customWidth="1"/>
    <col min="11" max="11" width="20.5703125" style="4" customWidth="1"/>
    <col min="12" max="12" width="9.42578125" style="22"/>
    <col min="13" max="13" width="16.5703125" style="78" bestFit="1" customWidth="1"/>
    <col min="14" max="14" width="9.42578125" style="22"/>
    <col min="15" max="16384" width="9.42578125" style="2"/>
  </cols>
  <sheetData>
    <row r="1" spans="1:10" ht="33.75" customHeight="1" thickBot="1">
      <c r="B1" s="3"/>
    </row>
    <row r="2" spans="1:10" ht="21" customHeight="1">
      <c r="A2" s="4"/>
      <c r="B2" s="481" t="s">
        <v>312</v>
      </c>
      <c r="C2" s="482"/>
      <c r="D2" s="482"/>
      <c r="E2" s="482"/>
      <c r="F2" s="482"/>
      <c r="G2" s="482"/>
      <c r="H2" s="482"/>
      <c r="I2" s="482"/>
      <c r="J2" s="483"/>
    </row>
    <row r="3" spans="1:10" ht="19.5">
      <c r="A3" s="4"/>
      <c r="B3" s="484" t="s">
        <v>34</v>
      </c>
      <c r="C3" s="485"/>
      <c r="D3" s="485"/>
      <c r="E3" s="485"/>
      <c r="F3" s="485"/>
      <c r="G3" s="485"/>
      <c r="H3" s="485"/>
      <c r="I3" s="485"/>
      <c r="J3" s="486"/>
    </row>
    <row r="4" spans="1:10" ht="18" customHeight="1">
      <c r="A4" s="5"/>
      <c r="B4" s="490"/>
      <c r="C4" s="491"/>
      <c r="D4" s="491"/>
      <c r="E4" s="491"/>
      <c r="F4" s="491"/>
      <c r="G4" s="491"/>
      <c r="H4" s="491"/>
      <c r="I4" s="491"/>
      <c r="J4" s="492"/>
    </row>
    <row r="5" spans="1:10" ht="15.75" customHeight="1">
      <c r="A5" s="5"/>
      <c r="B5" s="118" t="s">
        <v>212</v>
      </c>
      <c r="J5" s="6"/>
    </row>
    <row r="6" spans="1:10" ht="15.75" customHeight="1">
      <c r="A6" s="5"/>
      <c r="B6" s="478" t="s">
        <v>133</v>
      </c>
      <c r="C6" s="479"/>
      <c r="D6" s="479"/>
      <c r="E6" s="479"/>
      <c r="F6" s="479"/>
      <c r="G6" s="479"/>
      <c r="H6" s="479"/>
      <c r="I6" s="479"/>
      <c r="J6" s="480"/>
    </row>
    <row r="7" spans="1:10" ht="15.75" customHeight="1">
      <c r="A7" s="5"/>
      <c r="B7" s="478" t="s">
        <v>134</v>
      </c>
      <c r="C7" s="479"/>
      <c r="D7" s="479"/>
      <c r="E7" s="479"/>
      <c r="F7" s="479"/>
      <c r="G7" s="479"/>
      <c r="H7" s="479"/>
      <c r="I7" s="479"/>
      <c r="J7" s="480"/>
    </row>
    <row r="8" spans="1:10" ht="15.75" customHeight="1">
      <c r="A8" s="5"/>
      <c r="B8" s="478" t="s">
        <v>135</v>
      </c>
      <c r="C8" s="479"/>
      <c r="D8" s="479"/>
      <c r="E8" s="479"/>
      <c r="F8" s="479"/>
      <c r="G8" s="479"/>
      <c r="H8" s="479"/>
      <c r="I8" s="479"/>
      <c r="J8" s="480"/>
    </row>
    <row r="9" spans="1:10" ht="15.75" customHeight="1">
      <c r="A9" s="5"/>
      <c r="B9" s="493"/>
      <c r="C9" s="494"/>
      <c r="D9" s="494"/>
      <c r="E9" s="494"/>
      <c r="F9" s="494"/>
      <c r="G9" s="494"/>
      <c r="H9" s="494"/>
      <c r="I9" s="494"/>
      <c r="J9" s="495"/>
    </row>
    <row r="10" spans="1:10" ht="15.75" customHeight="1">
      <c r="A10" s="5"/>
      <c r="B10" s="496" t="s">
        <v>62</v>
      </c>
      <c r="C10" s="497"/>
      <c r="D10" s="497"/>
      <c r="E10" s="497"/>
      <c r="F10" s="497"/>
      <c r="G10" s="497"/>
      <c r="H10" s="497"/>
      <c r="I10" s="497"/>
      <c r="J10" s="498"/>
    </row>
    <row r="11" spans="1:10" ht="15.75" customHeight="1">
      <c r="A11" s="5"/>
      <c r="B11" s="478" t="s">
        <v>136</v>
      </c>
      <c r="C11" s="479"/>
      <c r="D11" s="479"/>
      <c r="E11" s="479"/>
      <c r="F11" s="479"/>
      <c r="G11" s="479"/>
      <c r="H11" s="479"/>
      <c r="I11" s="479"/>
      <c r="J11" s="480"/>
    </row>
    <row r="12" spans="1:10" ht="15.75" customHeight="1">
      <c r="A12" s="5"/>
      <c r="B12" s="478" t="s">
        <v>137</v>
      </c>
      <c r="C12" s="479"/>
      <c r="D12" s="479"/>
      <c r="E12" s="479"/>
      <c r="F12" s="479"/>
      <c r="G12" s="479"/>
      <c r="H12" s="479"/>
      <c r="I12" s="479"/>
      <c r="J12" s="480"/>
    </row>
    <row r="13" spans="1:10" ht="15.75" customHeight="1">
      <c r="A13" s="5"/>
      <c r="B13" s="478" t="s">
        <v>138</v>
      </c>
      <c r="C13" s="479"/>
      <c r="D13" s="479"/>
      <c r="E13" s="479"/>
      <c r="F13" s="479"/>
      <c r="G13" s="479"/>
      <c r="H13" s="479"/>
      <c r="I13" s="479"/>
      <c r="J13" s="480"/>
    </row>
    <row r="14" spans="1:10" ht="15.75" customHeight="1">
      <c r="A14" s="5"/>
      <c r="B14" s="478" t="s">
        <v>211</v>
      </c>
      <c r="C14" s="479"/>
      <c r="D14" s="479"/>
      <c r="E14" s="479"/>
      <c r="F14" s="479"/>
      <c r="G14" s="479"/>
      <c r="H14" s="479"/>
      <c r="I14" s="479"/>
      <c r="J14" s="480"/>
    </row>
    <row r="15" spans="1:10" ht="15.75" customHeight="1">
      <c r="A15" s="5"/>
      <c r="B15" s="478" t="s">
        <v>305</v>
      </c>
      <c r="C15" s="479"/>
      <c r="D15" s="479"/>
      <c r="E15" s="479"/>
      <c r="F15" s="479"/>
      <c r="G15" s="479"/>
      <c r="H15" s="479"/>
      <c r="I15" s="479"/>
      <c r="J15" s="480"/>
    </row>
    <row r="16" spans="1:10" ht="15.75" customHeight="1">
      <c r="A16" s="5"/>
      <c r="B16" s="478" t="s">
        <v>308</v>
      </c>
      <c r="C16" s="479"/>
      <c r="D16" s="479"/>
      <c r="E16" s="479"/>
      <c r="F16" s="479"/>
      <c r="G16" s="479"/>
      <c r="H16" s="479"/>
      <c r="I16" s="479"/>
      <c r="J16" s="480"/>
    </row>
    <row r="17" spans="1:10" ht="15.75" customHeight="1">
      <c r="A17" s="5"/>
      <c r="B17" s="478" t="s">
        <v>307</v>
      </c>
      <c r="C17" s="479"/>
      <c r="D17" s="479"/>
      <c r="E17" s="479"/>
      <c r="F17" s="479"/>
      <c r="G17" s="479"/>
      <c r="H17" s="479"/>
      <c r="I17" s="479"/>
      <c r="J17" s="480"/>
    </row>
    <row r="18" spans="1:10" ht="15.75" customHeight="1">
      <c r="A18" s="5"/>
      <c r="B18" s="478" t="s">
        <v>139</v>
      </c>
      <c r="C18" s="479"/>
      <c r="D18" s="479"/>
      <c r="E18" s="479"/>
      <c r="F18" s="479"/>
      <c r="G18" s="479"/>
      <c r="H18" s="479"/>
      <c r="I18" s="479"/>
      <c r="J18" s="480"/>
    </row>
    <row r="19" spans="1:10" ht="15.75" customHeight="1">
      <c r="A19" s="5"/>
      <c r="B19" s="478" t="s">
        <v>140</v>
      </c>
      <c r="C19" s="479"/>
      <c r="D19" s="479"/>
      <c r="E19" s="479"/>
      <c r="F19" s="479"/>
      <c r="G19" s="479"/>
      <c r="H19" s="479"/>
      <c r="I19" s="479"/>
      <c r="J19" s="480"/>
    </row>
    <row r="20" spans="1:10" ht="15.75" customHeight="1">
      <c r="A20" s="5"/>
      <c r="B20" s="478" t="s">
        <v>141</v>
      </c>
      <c r="C20" s="479"/>
      <c r="D20" s="479"/>
      <c r="E20" s="479"/>
      <c r="F20" s="479"/>
      <c r="G20" s="479"/>
      <c r="H20" s="479"/>
      <c r="I20" s="479"/>
      <c r="J20" s="480"/>
    </row>
    <row r="21" spans="1:10" ht="15.75" customHeight="1">
      <c r="A21" s="5"/>
      <c r="B21" s="478" t="s">
        <v>243</v>
      </c>
      <c r="C21" s="479"/>
      <c r="D21" s="479"/>
      <c r="E21" s="479"/>
      <c r="F21" s="479"/>
      <c r="G21" s="479"/>
      <c r="H21" s="479"/>
      <c r="I21" s="479"/>
      <c r="J21" s="480"/>
    </row>
    <row r="22" spans="1:10" ht="15.75" customHeight="1">
      <c r="A22" s="5"/>
      <c r="B22" s="478" t="s">
        <v>244</v>
      </c>
      <c r="C22" s="479"/>
      <c r="D22" s="479"/>
      <c r="E22" s="479"/>
      <c r="F22" s="479"/>
      <c r="G22" s="479"/>
      <c r="H22" s="479"/>
      <c r="I22" s="479"/>
      <c r="J22" s="480"/>
    </row>
    <row r="23" spans="1:10" s="4" customFormat="1" ht="15" customHeight="1">
      <c r="A23" s="5"/>
      <c r="B23" s="478" t="s">
        <v>245</v>
      </c>
      <c r="C23" s="479"/>
      <c r="D23" s="479"/>
      <c r="E23" s="479" t="s">
        <v>130</v>
      </c>
      <c r="F23" s="479"/>
      <c r="G23" s="479"/>
      <c r="H23" s="479"/>
      <c r="I23" s="479"/>
      <c r="J23" s="480"/>
    </row>
    <row r="24" spans="1:10" s="4" customFormat="1" ht="15" customHeight="1">
      <c r="A24" s="5"/>
      <c r="B24" s="478" t="s">
        <v>246</v>
      </c>
      <c r="C24" s="479"/>
      <c r="D24" s="479"/>
      <c r="E24" s="479"/>
      <c r="F24" s="479"/>
      <c r="G24" s="479"/>
      <c r="H24" s="479"/>
      <c r="I24" s="479"/>
      <c r="J24" s="480"/>
    </row>
    <row r="25" spans="1:10" s="4" customFormat="1" ht="15" customHeight="1">
      <c r="A25" s="5"/>
      <c r="B25" s="478" t="s">
        <v>247</v>
      </c>
      <c r="C25" s="479"/>
      <c r="D25" s="479"/>
      <c r="E25" s="479"/>
      <c r="F25" s="479"/>
      <c r="G25" s="479"/>
      <c r="H25" s="479"/>
      <c r="I25" s="479"/>
      <c r="J25" s="480"/>
    </row>
    <row r="26" spans="1:10" ht="15.75" customHeight="1">
      <c r="A26" s="5"/>
      <c r="B26" s="478" t="s">
        <v>249</v>
      </c>
      <c r="C26" s="479"/>
      <c r="D26" s="479"/>
      <c r="E26" s="479"/>
      <c r="F26" s="479"/>
      <c r="G26" s="479"/>
      <c r="H26" s="479"/>
      <c r="I26" s="479"/>
      <c r="J26" s="480"/>
    </row>
    <row r="27" spans="1:10" ht="15.75" customHeight="1">
      <c r="A27" s="5"/>
      <c r="B27" s="478" t="s">
        <v>309</v>
      </c>
      <c r="C27" s="479"/>
      <c r="D27" s="479"/>
      <c r="E27" s="479"/>
      <c r="F27" s="479"/>
      <c r="G27" s="479"/>
      <c r="H27" s="479"/>
      <c r="I27" s="479"/>
      <c r="J27" s="480"/>
    </row>
    <row r="28" spans="1:10" ht="15.75" customHeight="1">
      <c r="A28" s="5"/>
      <c r="B28" s="478" t="s">
        <v>311</v>
      </c>
      <c r="C28" s="479"/>
      <c r="D28" s="479"/>
      <c r="E28" s="479"/>
      <c r="F28" s="479"/>
      <c r="G28" s="479"/>
      <c r="H28" s="479"/>
      <c r="I28" s="479"/>
      <c r="J28" s="480"/>
    </row>
    <row r="29" spans="1:10" ht="15.75" customHeight="1">
      <c r="A29" s="5"/>
      <c r="B29" s="478" t="s">
        <v>250</v>
      </c>
      <c r="C29" s="479"/>
      <c r="D29" s="479"/>
      <c r="E29" s="479"/>
      <c r="F29" s="479"/>
      <c r="G29" s="479"/>
      <c r="H29" s="479"/>
      <c r="I29" s="479"/>
      <c r="J29" s="480"/>
    </row>
    <row r="30" spans="1:10" s="4" customFormat="1" ht="15" customHeight="1" thickBot="1">
      <c r="A30" s="5"/>
      <c r="B30" s="487"/>
      <c r="C30" s="488"/>
      <c r="D30" s="488"/>
      <c r="E30" s="488"/>
      <c r="F30" s="488"/>
      <c r="G30" s="488"/>
      <c r="H30" s="488"/>
      <c r="I30" s="488"/>
      <c r="J30" s="489"/>
    </row>
    <row r="31" spans="1:10" s="120" customFormat="1" ht="18" customHeight="1">
      <c r="A31" s="119"/>
    </row>
    <row r="32" spans="1:10" ht="15.75" customHeight="1">
      <c r="A32" s="5"/>
      <c r="B32" s="96"/>
    </row>
    <row r="33" spans="1:2" ht="15.75" customHeight="1">
      <c r="A33" s="5"/>
      <c r="B33" s="263"/>
    </row>
    <row r="34" spans="1:2">
      <c r="A34" s="7"/>
      <c r="B34" s="263"/>
    </row>
    <row r="35" spans="1:2" ht="15.75" customHeight="1">
      <c r="A35" s="7"/>
    </row>
    <row r="36" spans="1:2" ht="15.75" customHeight="1">
      <c r="B36" s="8"/>
    </row>
    <row r="37" spans="1:2" ht="15.75" customHeight="1"/>
    <row r="38" spans="1:2" ht="15.75" customHeight="1"/>
    <row r="39" spans="1:2" ht="15.75" customHeight="1">
      <c r="B39" s="8"/>
    </row>
    <row r="40" spans="1:2" ht="17.25" customHeight="1"/>
    <row r="41" spans="1:2" ht="15.75" customHeight="1">
      <c r="B41" s="121"/>
    </row>
    <row r="42" spans="1:2" ht="15.75" customHeight="1">
      <c r="B42" s="8"/>
    </row>
    <row r="43" spans="1:2" ht="15.75" customHeight="1"/>
    <row r="44" spans="1:2" ht="15.75" customHeight="1"/>
    <row r="45" spans="1:2" ht="15.75" customHeight="1">
      <c r="B45" s="8"/>
    </row>
    <row r="46" spans="1:2" ht="15.75" customHeight="1"/>
    <row r="47" spans="1:2" ht="15.75" customHeight="1"/>
    <row r="48" spans="1:2" ht="15.75" customHeight="1">
      <c r="B48" s="8"/>
    </row>
    <row r="49" spans="2:2" ht="15.75" customHeight="1"/>
    <row r="50" spans="2:2" ht="15.75" customHeight="1"/>
    <row r="51" spans="2:2" ht="15.75" customHeight="1">
      <c r="B51" s="8"/>
    </row>
    <row r="52" spans="2:2" ht="15.75" customHeight="1"/>
    <row r="53" spans="2:2" ht="15.75" customHeight="1"/>
    <row r="54" spans="2:2" ht="15.75" customHeight="1">
      <c r="B54" s="8"/>
    </row>
    <row r="55" spans="2:2" ht="15.75" customHeight="1"/>
    <row r="56" spans="2:2" ht="15" customHeight="1"/>
    <row r="57" spans="2:2" ht="15" customHeight="1">
      <c r="B57" s="8"/>
    </row>
    <row r="58" spans="2:2" ht="15.75" customHeight="1"/>
    <row r="59" spans="2:2" ht="15.75" customHeight="1"/>
    <row r="60" spans="2:2" ht="15.75" customHeight="1">
      <c r="B60" s="8"/>
    </row>
  </sheetData>
  <mergeCells count="28">
    <mergeCell ref="B30:J30"/>
    <mergeCell ref="B4:J4"/>
    <mergeCell ref="B26:J26"/>
    <mergeCell ref="B19:J19"/>
    <mergeCell ref="B20:J20"/>
    <mergeCell ref="B22:J22"/>
    <mergeCell ref="B21:J21"/>
    <mergeCell ref="B23:J23"/>
    <mergeCell ref="B9:J9"/>
    <mergeCell ref="B10:J10"/>
    <mergeCell ref="B11:J11"/>
    <mergeCell ref="B13:J13"/>
    <mergeCell ref="B14:J14"/>
    <mergeCell ref="B15:J15"/>
    <mergeCell ref="B16:J16"/>
    <mergeCell ref="B12:J12"/>
    <mergeCell ref="B2:J2"/>
    <mergeCell ref="B3:J3"/>
    <mergeCell ref="B6:J6"/>
    <mergeCell ref="B7:J7"/>
    <mergeCell ref="B8:J8"/>
    <mergeCell ref="B29:J29"/>
    <mergeCell ref="B27:J27"/>
    <mergeCell ref="B24:J24"/>
    <mergeCell ref="B17:J17"/>
    <mergeCell ref="B18:J18"/>
    <mergeCell ref="B25:J25"/>
    <mergeCell ref="B28:J28"/>
  </mergeCells>
  <hyperlinks>
    <hyperlink ref="B6" location="2.1!A1" display="2.1!A1" xr:uid="{00000000-0004-0000-0100-000000000000}"/>
    <hyperlink ref="B7" location="2.2!A1" display="2.2!A1" xr:uid="{00000000-0004-0000-0100-000001000000}"/>
    <hyperlink ref="B8" location="2.3!A1" display="2.3!A1" xr:uid="{00000000-0004-0000-0100-000002000000}"/>
    <hyperlink ref="B11" location="2.4!A1" display="2.4!A1" xr:uid="{00000000-0004-0000-0100-000003000000}"/>
    <hyperlink ref="B13" location="2.5!A1" display="2.5!A1" xr:uid="{00000000-0004-0000-0100-000004000000}"/>
    <hyperlink ref="B14" location="2.6!A1" display="2.6!A1" xr:uid="{00000000-0004-0000-0100-000005000000}"/>
    <hyperlink ref="B15" location="2.7!A1" display="2.7!A1" xr:uid="{00000000-0004-0000-0100-000006000000}"/>
    <hyperlink ref="B16" location="2.8!A1" display="2.8!A1" xr:uid="{00000000-0004-0000-0100-000007000000}"/>
    <hyperlink ref="B17" location="2.9!A1" display="2.9!A1" xr:uid="{00000000-0004-0000-0100-000008000000}"/>
    <hyperlink ref="B18" location="2.10!A1" display="2.10!A1" xr:uid="{00000000-0004-0000-0100-000009000000}"/>
    <hyperlink ref="B19" location="2.11!A1" display="2.11!A1" xr:uid="{00000000-0004-0000-0100-00000A000000}"/>
    <hyperlink ref="B20" location="2.12!A1" display="2.12!A1" xr:uid="{00000000-0004-0000-0100-00000B000000}"/>
    <hyperlink ref="B22" location="2.13!A1" display="2.13!A1" xr:uid="{00000000-0004-0000-0100-00000C000000}"/>
    <hyperlink ref="B21" location="2.12!A1" display="2.12!A1" xr:uid="{00000000-0004-0000-0100-000012000000}"/>
    <hyperlink ref="B7:J7" location="'3.2'!A1" display="3.2 Other taxes" xr:uid="{00000000-0004-0000-0100-000013000000}"/>
    <hyperlink ref="B8:J8" location="'3.3'!A1" display="3.3 Other receipts" xr:uid="{00000000-0004-0000-0100-000014000000}"/>
    <hyperlink ref="B11:J11" location="'3.4'!A1" display="3.4 Income tax and NICs forecast: detailed breakdown" xr:uid="{00000000-0004-0000-0100-000015000000}"/>
    <hyperlink ref="B13:J13" location="'3.6'!A1" display="3.6 Onshore CT forecast: detailed breakdown" xr:uid="{00000000-0004-0000-0100-000016000000}"/>
    <hyperlink ref="B14:J14" location="'3.7'!A1" display="3.7 Stamp duty land tax: Receipts by Sector" xr:uid="{00000000-0004-0000-0100-000017000000}"/>
    <hyperlink ref="B15:J15" location="'3.8'!A1" display="3.8 Environmental levies" xr:uid="{00000000-0004-0000-0100-000018000000}"/>
    <hyperlink ref="B16:J16" location="'3.9'!A1" display="3.9 Current receipts (on a cash basis)" xr:uid="{00000000-0004-0000-0100-000019000000}"/>
    <hyperlink ref="B17:J17" location="'3.10'!A1" display="3.10 Air Passenger Duty forecast - projection of passenger numbers by band" xr:uid="{00000000-0004-0000-0100-00001A000000}"/>
    <hyperlink ref="B18:J18" location="'3.11'!A1" display="3.11 Tobacco clearances" xr:uid="{00000000-0004-0000-0100-00001B000000}"/>
    <hyperlink ref="B19:J19" location="'3.12'!A1" display="3.12 Alcohol consumption forecasts" xr:uid="{00000000-0004-0000-0100-00001C000000}"/>
    <hyperlink ref="B20:J20" location="'3.13'!A1" display="3.13 Inheritance tax additional information" xr:uid="{00000000-0004-0000-0100-00001D000000}"/>
    <hyperlink ref="B21:J21" location="'3.14'!A1" display="3.14 Climate Change Levy receipts" xr:uid="{00000000-0004-0000-0100-00001E000000}"/>
    <hyperlink ref="B22:J22" location="'3.15'!A1" display="3.15 Oil and gas expenditure assumptions" xr:uid="{00000000-0004-0000-0100-00001F000000}"/>
    <hyperlink ref="B12" location="2.4!A1" display="2.4!A1" xr:uid="{C4A2A1D4-AF05-4998-9873-57C4962BFDFC}"/>
    <hyperlink ref="B12:J12" location="'3.5'!A1" display="3.5 Self-employed income streams: growth rates" xr:uid="{EF4B3EDC-F70E-4A83-8C63-2DFE7E430512}"/>
    <hyperlink ref="B23:J23" location="'3.16'!A1" display="3.16 Standard rated share and VAT gap" xr:uid="{5FD27008-66B3-45B5-AA49-55334C07FFAE}"/>
    <hyperlink ref="B26" location="'2.17'!A1" display="2.17 Major receipts as a share of GDP" xr:uid="{6442CC4C-37F5-46AA-B9AC-8C86758C4038}"/>
    <hyperlink ref="B27" location="'2.17'!A1" display="2.17 Major receipts as a share of GDP" xr:uid="{1D0D8431-09CF-4903-AD00-FBE256706F95}"/>
    <hyperlink ref="B24" location="'2.17'!A1" display="2.17 Major receipts as a share of GDP" xr:uid="{8EBD4D93-B73B-4AF4-9018-6FBBDB263341}"/>
    <hyperlink ref="B26:J26" location="'3.19'!A1" display="3.19 Numbers of new, higher rate, and additional rate taxpayers created by the freeze to the personal allowance and higher rate threshold, and the lowering of the additional rate threshold." xr:uid="{FA733588-A8D3-4EBA-BB8D-EBAC112226A5}"/>
    <hyperlink ref="B27:J27" location="'3.20'!A1" display="3.20 Counterfactual and actual thresholds" xr:uid="{16716062-2351-4243-BDEB-2D5A1125573A}"/>
    <hyperlink ref="B6:J6" location="'3.1'!A1" display="3.1 Other HMRC taxes" xr:uid="{39DC9734-BC4C-45A2-9C6E-E7790B78CE6B}"/>
    <hyperlink ref="B24:J24" location="'3.17'!A1" display="3.21 Corporation Tax Credits spend by sector" xr:uid="{D86EBB27-EF1E-4C71-B23A-E6F45FD0BD0E}"/>
    <hyperlink ref="B28" location="'2.17'!A1" display="2.17 Major receipts as a share of GDP" xr:uid="{A678CA2D-D9D6-432A-9EDC-932D8A22944C}"/>
    <hyperlink ref="B28:J28" location="'3.21'!A1" display="3.21 Contracts for Difference forecast drivers" xr:uid="{65AE2AD8-78B0-43D5-ADC0-09CDC8A886F8}"/>
    <hyperlink ref="B25" location="'2.17'!A1" display="2.17 Major receipts as a share of GDP" xr:uid="{C89A2BF1-F62E-4187-96CE-F46D5E3678CB}"/>
    <hyperlink ref="B25:J25" location="'3.18'!A1" display="3.18 Latest costings of personal tax measures" xr:uid="{BDF60120-5B90-473C-AF8B-8DB84FCB685A}"/>
    <hyperlink ref="B29" location="'2.17'!A1" display="2.17 Major receipts as a share of GDP" xr:uid="{071CF186-796E-47CC-9FF5-E33A271E23DB}"/>
    <hyperlink ref="B29:J29" location="'3.22'!A1" display="3.22 Fiscally neutral receipts" xr:uid="{B67063C2-BDDE-4293-926C-57AED6459401}"/>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A68B1-61D3-49B8-9531-81E6CEBF2C95}">
  <sheetPr codeName="Sheet11">
    <tabColor theme="6"/>
  </sheetPr>
  <dimension ref="A1:P30"/>
  <sheetViews>
    <sheetView zoomScaleNormal="100" workbookViewId="0">
      <selection sqref="A1:XFD1"/>
    </sheetView>
  </sheetViews>
  <sheetFormatPr defaultColWidth="9.42578125" defaultRowHeight="12.75"/>
  <cols>
    <col min="1" max="1" width="9.140625" style="2" customWidth="1"/>
    <col min="2" max="2" width="27" style="2" customWidth="1"/>
    <col min="3" max="8" width="10" style="2" customWidth="1"/>
    <col min="9" max="9" width="10.85546875" style="2" bestFit="1" customWidth="1"/>
    <col min="10" max="16384" width="9.42578125" style="2"/>
  </cols>
  <sheetData>
    <row r="1" spans="1:16" ht="33.75" customHeight="1" thickBot="1">
      <c r="A1" s="1" t="s">
        <v>35</v>
      </c>
      <c r="B1" s="45"/>
      <c r="C1" s="45"/>
      <c r="D1" s="45"/>
      <c r="E1" s="45"/>
      <c r="F1" s="45"/>
      <c r="G1" s="45"/>
      <c r="H1" s="45"/>
      <c r="I1" s="4"/>
    </row>
    <row r="2" spans="1:16" ht="18" customHeight="1" thickBot="1">
      <c r="A2" s="45"/>
      <c r="B2" s="556" t="s">
        <v>306</v>
      </c>
      <c r="C2" s="557"/>
      <c r="D2" s="557"/>
      <c r="E2" s="557"/>
      <c r="F2" s="557"/>
      <c r="G2" s="557"/>
      <c r="H2" s="558"/>
      <c r="I2" s="298"/>
    </row>
    <row r="3" spans="1:16" ht="12.75" customHeight="1">
      <c r="B3" s="111"/>
      <c r="C3" s="554" t="s">
        <v>4</v>
      </c>
      <c r="D3" s="554"/>
      <c r="E3" s="554"/>
      <c r="F3" s="554"/>
      <c r="G3" s="554"/>
      <c r="H3" s="555"/>
      <c r="I3" s="4"/>
    </row>
    <row r="4" spans="1:16" ht="12.75" customHeight="1">
      <c r="B4" s="112"/>
      <c r="C4" s="12" t="s">
        <v>75</v>
      </c>
      <c r="D4" s="12" t="s">
        <v>78</v>
      </c>
      <c r="E4" s="13" t="s">
        <v>82</v>
      </c>
      <c r="F4" s="13" t="s">
        <v>122</v>
      </c>
      <c r="G4" s="13" t="s">
        <v>161</v>
      </c>
      <c r="H4" s="14" t="s">
        <v>218</v>
      </c>
      <c r="I4" s="4"/>
    </row>
    <row r="5" spans="1:16" ht="13.5" customHeight="1">
      <c r="B5" s="420" t="s">
        <v>267</v>
      </c>
      <c r="C5" s="114">
        <v>4.5999999999999999E-2</v>
      </c>
      <c r="D5" s="114">
        <v>4.5999999999999999E-2</v>
      </c>
      <c r="E5" s="114">
        <v>0.127</v>
      </c>
      <c r="F5" s="114">
        <v>0.13100000000000001</v>
      </c>
      <c r="G5" s="114">
        <v>0.13400000000000001</v>
      </c>
      <c r="H5" s="115">
        <v>0.13800000000000001</v>
      </c>
      <c r="I5" s="4"/>
    </row>
    <row r="6" spans="1:16" ht="13.5" customHeight="1">
      <c r="B6" s="113" t="s">
        <v>9</v>
      </c>
      <c r="C6" s="114"/>
      <c r="D6" s="114"/>
      <c r="E6" s="114"/>
      <c r="F6" s="114"/>
      <c r="G6" s="114"/>
      <c r="H6" s="115"/>
      <c r="I6" s="4"/>
    </row>
    <row r="7" spans="1:16" ht="13.5" customHeight="1">
      <c r="B7" s="334" t="s">
        <v>106</v>
      </c>
      <c r="C7" s="114">
        <v>4.0000000000000001E-3</v>
      </c>
      <c r="D7" s="114">
        <v>4.0000000000000001E-3</v>
      </c>
      <c r="E7" s="114">
        <v>1.6E-2</v>
      </c>
      <c r="F7" s="114">
        <v>1.7000000000000001E-2</v>
      </c>
      <c r="G7" s="114">
        <v>1.7000000000000001E-2</v>
      </c>
      <c r="H7" s="115">
        <v>1.7999999999999999E-2</v>
      </c>
      <c r="I7" s="4"/>
    </row>
    <row r="8" spans="1:16" ht="13.5" customHeight="1">
      <c r="B8" s="334" t="s">
        <v>107</v>
      </c>
      <c r="C8" s="114">
        <v>2.7E-2</v>
      </c>
      <c r="D8" s="114">
        <v>2.7E-2</v>
      </c>
      <c r="E8" s="114">
        <v>9.5000000000000001E-2</v>
      </c>
      <c r="F8" s="114">
        <v>9.7000000000000003E-2</v>
      </c>
      <c r="G8" s="114">
        <v>0.1</v>
      </c>
      <c r="H8" s="115">
        <v>0.10199999999999999</v>
      </c>
      <c r="I8" s="4"/>
    </row>
    <row r="9" spans="1:16" ht="13.5" customHeight="1">
      <c r="B9" s="334" t="s">
        <v>108</v>
      </c>
      <c r="C9" s="114">
        <v>1.4E-2</v>
      </c>
      <c r="D9" s="114">
        <v>1.4E-2</v>
      </c>
      <c r="E9" s="114">
        <v>1.4999999999999999E-2</v>
      </c>
      <c r="F9" s="114">
        <v>1.6E-2</v>
      </c>
      <c r="G9" s="114">
        <v>1.6E-2</v>
      </c>
      <c r="H9" s="115">
        <v>1.7000000000000001E-2</v>
      </c>
      <c r="I9" s="4"/>
    </row>
    <row r="10" spans="1:16" ht="13.5" customHeight="1">
      <c r="B10" s="334" t="s">
        <v>109</v>
      </c>
      <c r="C10" s="114">
        <v>1E-3</v>
      </c>
      <c r="D10" s="114">
        <v>1E-3</v>
      </c>
      <c r="E10" s="114">
        <v>1E-3</v>
      </c>
      <c r="F10" s="114">
        <v>1E-3</v>
      </c>
      <c r="G10" s="114">
        <v>1E-3</v>
      </c>
      <c r="H10" s="115">
        <v>1E-3</v>
      </c>
      <c r="I10" s="4"/>
      <c r="J10" s="259"/>
      <c r="K10" s="259"/>
      <c r="L10" s="259"/>
      <c r="M10" s="259"/>
      <c r="N10" s="259"/>
      <c r="O10" s="259"/>
      <c r="P10" s="259"/>
    </row>
    <row r="11" spans="1:16" ht="13.5" customHeight="1">
      <c r="B11" s="421" t="s">
        <v>105</v>
      </c>
      <c r="C11" s="422">
        <v>8.8739999999999988</v>
      </c>
      <c r="D11" s="422">
        <v>8.9129999999999985</v>
      </c>
      <c r="E11" s="422">
        <v>9.1059999999999999</v>
      </c>
      <c r="F11" s="422">
        <v>9.3350000000000009</v>
      </c>
      <c r="G11" s="422">
        <v>9.5769999999999982</v>
      </c>
      <c r="H11" s="423">
        <v>9.831999999999999</v>
      </c>
      <c r="I11" s="4"/>
      <c r="J11" s="259"/>
      <c r="K11" s="259"/>
      <c r="L11" s="259"/>
      <c r="M11" s="259"/>
      <c r="N11" s="259"/>
      <c r="O11" s="259"/>
      <c r="P11" s="259"/>
    </row>
    <row r="12" spans="1:16" ht="13.5" customHeight="1">
      <c r="B12" s="113" t="s">
        <v>9</v>
      </c>
      <c r="C12" s="181"/>
      <c r="D12" s="181"/>
      <c r="E12" s="181"/>
      <c r="F12" s="181"/>
      <c r="G12" s="181"/>
      <c r="H12" s="182"/>
      <c r="I12" s="4"/>
      <c r="J12" s="259"/>
      <c r="K12" s="259"/>
      <c r="L12" s="259"/>
      <c r="M12" s="259"/>
      <c r="N12" s="259"/>
      <c r="O12" s="259"/>
      <c r="P12" s="259"/>
    </row>
    <row r="13" spans="1:16" ht="13.5" customHeight="1">
      <c r="B13" s="325" t="s">
        <v>106</v>
      </c>
      <c r="C13" s="114">
        <v>0.499</v>
      </c>
      <c r="D13" s="114">
        <v>0.501</v>
      </c>
      <c r="E13" s="114">
        <v>0.504</v>
      </c>
      <c r="F13" s="114">
        <v>0.51700000000000002</v>
      </c>
      <c r="G13" s="114">
        <v>0.52400000000000002</v>
      </c>
      <c r="H13" s="115">
        <v>0.54200000000000004</v>
      </c>
      <c r="I13" s="4"/>
      <c r="J13" s="259"/>
      <c r="K13" s="259"/>
      <c r="L13" s="259"/>
      <c r="M13" s="259"/>
      <c r="N13" s="259"/>
      <c r="O13" s="259"/>
      <c r="P13" s="259"/>
    </row>
    <row r="14" spans="1:16" ht="13.5" customHeight="1">
      <c r="B14" s="326" t="s">
        <v>107</v>
      </c>
      <c r="C14" s="114">
        <v>2.2370000000000001</v>
      </c>
      <c r="D14" s="114">
        <v>2.25</v>
      </c>
      <c r="E14" s="114">
        <v>2.2509999999999999</v>
      </c>
      <c r="F14" s="114">
        <v>2.3079999999999998</v>
      </c>
      <c r="G14" s="114">
        <v>2.3679999999999999</v>
      </c>
      <c r="H14" s="115">
        <v>2.431</v>
      </c>
      <c r="I14" s="4"/>
      <c r="J14" s="259"/>
      <c r="K14" s="259"/>
      <c r="L14" s="259"/>
      <c r="M14" s="259"/>
      <c r="N14" s="259"/>
      <c r="O14" s="259"/>
      <c r="P14" s="259"/>
    </row>
    <row r="15" spans="1:16" ht="13.5" customHeight="1">
      <c r="B15" s="326" t="s">
        <v>108</v>
      </c>
      <c r="C15" s="114">
        <v>4.9409999999999998</v>
      </c>
      <c r="D15" s="114">
        <v>4.9619999999999997</v>
      </c>
      <c r="E15" s="114">
        <v>5.1139999999999999</v>
      </c>
      <c r="F15" s="114">
        <v>5.242</v>
      </c>
      <c r="G15" s="114">
        <v>5.3819999999999997</v>
      </c>
      <c r="H15" s="115">
        <v>5.5229999999999997</v>
      </c>
      <c r="I15" s="4"/>
      <c r="J15" s="259"/>
      <c r="K15" s="259"/>
      <c r="L15" s="259"/>
      <c r="M15" s="259"/>
      <c r="N15" s="259"/>
      <c r="O15" s="259"/>
      <c r="P15" s="259"/>
    </row>
    <row r="16" spans="1:16" ht="13.5" customHeight="1">
      <c r="B16" s="327" t="s">
        <v>109</v>
      </c>
      <c r="C16" s="114">
        <v>1.1970000000000001</v>
      </c>
      <c r="D16" s="114">
        <v>1.2</v>
      </c>
      <c r="E16" s="114">
        <v>1.2370000000000001</v>
      </c>
      <c r="F16" s="114">
        <v>1.268</v>
      </c>
      <c r="G16" s="114">
        <v>1.3029999999999999</v>
      </c>
      <c r="H16" s="115">
        <v>1.3360000000000001</v>
      </c>
      <c r="I16" s="4"/>
      <c r="J16" s="259"/>
      <c r="K16" s="259"/>
      <c r="L16" s="259"/>
      <c r="M16" s="259"/>
      <c r="N16" s="259"/>
      <c r="O16" s="259"/>
      <c r="P16" s="259"/>
    </row>
    <row r="17" spans="2:16" ht="13.5" customHeight="1">
      <c r="B17" s="421" t="s">
        <v>110</v>
      </c>
      <c r="C17" s="422">
        <v>118.30499999999999</v>
      </c>
      <c r="D17" s="422">
        <v>118.97200000000001</v>
      </c>
      <c r="E17" s="422">
        <v>122.617</v>
      </c>
      <c r="F17" s="422">
        <v>125.68099999999998</v>
      </c>
      <c r="G17" s="422">
        <v>129.04000000000002</v>
      </c>
      <c r="H17" s="423">
        <v>132.41700000000003</v>
      </c>
      <c r="I17" s="4"/>
      <c r="J17" s="259"/>
      <c r="K17" s="259"/>
      <c r="L17" s="259"/>
      <c r="M17" s="259"/>
      <c r="N17" s="259"/>
      <c r="O17" s="259"/>
      <c r="P17" s="259"/>
    </row>
    <row r="18" spans="2:16" ht="12" customHeight="1">
      <c r="B18" s="113" t="s">
        <v>9</v>
      </c>
      <c r="C18" s="114"/>
      <c r="D18" s="114"/>
      <c r="E18" s="114"/>
      <c r="F18" s="114"/>
      <c r="G18" s="114"/>
      <c r="H18" s="115"/>
      <c r="I18" s="4"/>
    </row>
    <row r="19" spans="2:16" ht="13.5" customHeight="1">
      <c r="B19" s="325" t="s">
        <v>106</v>
      </c>
      <c r="C19" s="114">
        <v>13.255000000000001</v>
      </c>
      <c r="D19" s="114">
        <v>13.307</v>
      </c>
      <c r="E19" s="114">
        <v>13.712</v>
      </c>
      <c r="F19" s="114">
        <v>14.055</v>
      </c>
      <c r="G19" s="114">
        <v>14.436</v>
      </c>
      <c r="H19" s="115">
        <v>14.81</v>
      </c>
      <c r="I19" s="4"/>
    </row>
    <row r="20" spans="2:16" ht="13.5" customHeight="1">
      <c r="B20" s="326" t="s">
        <v>107</v>
      </c>
      <c r="C20" s="114">
        <v>83.930999999999997</v>
      </c>
      <c r="D20" s="114">
        <v>84.457999999999998</v>
      </c>
      <c r="E20" s="114">
        <v>87.043000000000006</v>
      </c>
      <c r="F20" s="114">
        <v>89.216999999999999</v>
      </c>
      <c r="G20" s="114">
        <v>91.600999999999999</v>
      </c>
      <c r="H20" s="115">
        <v>93.998000000000005</v>
      </c>
      <c r="I20" s="4"/>
    </row>
    <row r="21" spans="2:16" ht="13.5" customHeight="1">
      <c r="B21" s="326" t="s">
        <v>108</v>
      </c>
      <c r="C21" s="114">
        <v>17.327000000000002</v>
      </c>
      <c r="D21" s="114">
        <v>17.402000000000001</v>
      </c>
      <c r="E21" s="114">
        <v>17.940000000000001</v>
      </c>
      <c r="F21" s="114">
        <v>18.388999999999999</v>
      </c>
      <c r="G21" s="114">
        <v>18.878</v>
      </c>
      <c r="H21" s="115">
        <v>19.373999999999999</v>
      </c>
      <c r="I21" s="4"/>
    </row>
    <row r="22" spans="2:16" ht="13.5" customHeight="1">
      <c r="B22" s="327" t="s">
        <v>109</v>
      </c>
      <c r="C22" s="114">
        <v>3.7919999999999998</v>
      </c>
      <c r="D22" s="114">
        <v>3.8050000000000002</v>
      </c>
      <c r="E22" s="114">
        <v>3.9220000000000002</v>
      </c>
      <c r="F22" s="114">
        <v>4.0199999999999996</v>
      </c>
      <c r="G22" s="114">
        <v>4.125</v>
      </c>
      <c r="H22" s="115">
        <v>4.2350000000000003</v>
      </c>
      <c r="I22" s="4"/>
    </row>
    <row r="23" spans="2:16" ht="12" customHeight="1" thickBot="1">
      <c r="B23" s="335" t="s">
        <v>33</v>
      </c>
      <c r="C23" s="336">
        <v>127.22</v>
      </c>
      <c r="D23" s="336">
        <v>127.93</v>
      </c>
      <c r="E23" s="336">
        <v>131.85</v>
      </c>
      <c r="F23" s="336">
        <v>135.15</v>
      </c>
      <c r="G23" s="336">
        <v>138.75</v>
      </c>
      <c r="H23" s="337">
        <v>142.38999999999999</v>
      </c>
      <c r="I23" s="114"/>
    </row>
    <row r="24" spans="2:16" ht="56.1" customHeight="1"/>
    <row r="29" spans="2:16" ht="19.5" customHeight="1"/>
    <row r="30" spans="2:16" ht="18.75" customHeight="1"/>
  </sheetData>
  <mergeCells count="2">
    <mergeCell ref="C3:H3"/>
    <mergeCell ref="B2:H2"/>
  </mergeCells>
  <phoneticPr fontId="41" type="noConversion"/>
  <hyperlinks>
    <hyperlink ref="A1" location="Contents!A1" display="Back to contents" xr:uid="{780440D7-D3F3-4CDA-93BC-364B64D667F3}"/>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C67AD-4C14-4065-AB23-9509227752CC}">
  <sheetPr codeName="Sheet30">
    <tabColor theme="4" tint="-0.249977111117893"/>
  </sheetPr>
  <dimension ref="A1:H14"/>
  <sheetViews>
    <sheetView workbookViewId="0">
      <selection sqref="A1:XFD1"/>
    </sheetView>
  </sheetViews>
  <sheetFormatPr defaultColWidth="9.140625" defaultRowHeight="12.75"/>
  <cols>
    <col min="1" max="1" width="9.140625" style="354" customWidth="1"/>
    <col min="2" max="2" width="24.42578125" style="354" customWidth="1"/>
    <col min="3" max="8" width="10" style="354" customWidth="1"/>
    <col min="9" max="16384" width="9.140625" style="354"/>
  </cols>
  <sheetData>
    <row r="1" spans="1:8" ht="33.75" customHeight="1" thickBot="1">
      <c r="A1" s="339" t="s">
        <v>35</v>
      </c>
    </row>
    <row r="2" spans="1:8" ht="18" customHeight="1" thickBot="1">
      <c r="B2" s="563" t="s">
        <v>307</v>
      </c>
      <c r="C2" s="564"/>
      <c r="D2" s="564"/>
      <c r="E2" s="564"/>
      <c r="F2" s="564"/>
      <c r="G2" s="564"/>
      <c r="H2" s="565"/>
    </row>
    <row r="3" spans="1:8">
      <c r="B3" s="343"/>
      <c r="C3" s="561" t="s">
        <v>2</v>
      </c>
      <c r="D3" s="561"/>
      <c r="E3" s="561"/>
      <c r="F3" s="561"/>
      <c r="G3" s="561"/>
      <c r="H3" s="562"/>
    </row>
    <row r="4" spans="1:8">
      <c r="B4" s="269"/>
      <c r="C4" s="559" t="s">
        <v>4</v>
      </c>
      <c r="D4" s="559"/>
      <c r="E4" s="559"/>
      <c r="F4" s="559"/>
      <c r="G4" s="559"/>
      <c r="H4" s="560"/>
    </row>
    <row r="5" spans="1:8">
      <c r="B5" s="269"/>
      <c r="C5" s="264" t="s">
        <v>75</v>
      </c>
      <c r="D5" s="264" t="s">
        <v>78</v>
      </c>
      <c r="E5" s="264" t="s">
        <v>82</v>
      </c>
      <c r="F5" s="264" t="s">
        <v>122</v>
      </c>
      <c r="G5" s="264" t="s">
        <v>161</v>
      </c>
      <c r="H5" s="340" t="s">
        <v>218</v>
      </c>
    </row>
    <row r="6" spans="1:8" ht="13.5" customHeight="1">
      <c r="B6" s="272" t="s">
        <v>25</v>
      </c>
      <c r="C6" s="356">
        <v>3.7972275673045832</v>
      </c>
      <c r="D6" s="356">
        <v>4.7977750909717853</v>
      </c>
      <c r="E6" s="356">
        <v>5.1562161360302587</v>
      </c>
      <c r="F6" s="356">
        <v>5.3562538432896201</v>
      </c>
      <c r="G6" s="356">
        <v>5.5388440890340274</v>
      </c>
      <c r="H6" s="357">
        <v>5.6840393787403398</v>
      </c>
    </row>
    <row r="7" spans="1:8" ht="13.5" customHeight="1">
      <c r="B7" s="273" t="s">
        <v>9</v>
      </c>
      <c r="C7" s="265"/>
      <c r="D7" s="265"/>
      <c r="E7" s="265"/>
      <c r="F7" s="265"/>
      <c r="G7" s="265"/>
      <c r="H7" s="267"/>
    </row>
    <row r="8" spans="1:8" ht="13.5" customHeight="1">
      <c r="B8" s="276" t="s">
        <v>253</v>
      </c>
      <c r="C8" s="265">
        <v>1.312896340550628</v>
      </c>
      <c r="D8" s="265">
        <v>2.3161989343494422</v>
      </c>
      <c r="E8" s="265">
        <v>2.4150072286414543</v>
      </c>
      <c r="F8" s="265">
        <v>2.5371533459117006</v>
      </c>
      <c r="G8" s="265">
        <v>2.6491836780604188</v>
      </c>
      <c r="H8" s="267">
        <v>2.7306035741759453</v>
      </c>
    </row>
    <row r="9" spans="1:8" ht="13.5" customHeight="1">
      <c r="B9" s="276" t="s">
        <v>251</v>
      </c>
      <c r="C9" s="265">
        <v>0.96112324524158754</v>
      </c>
      <c r="D9" s="265">
        <v>1.0085681777616253</v>
      </c>
      <c r="E9" s="265">
        <v>1.0341499168843902</v>
      </c>
      <c r="F9" s="265">
        <v>1.0590432874187228</v>
      </c>
      <c r="G9" s="265">
        <v>1.0900246600358603</v>
      </c>
      <c r="H9" s="267">
        <v>1.1149544752961229</v>
      </c>
    </row>
    <row r="10" spans="1:8" ht="13.5" customHeight="1">
      <c r="B10" s="276" t="s">
        <v>252</v>
      </c>
      <c r="C10" s="265">
        <v>0.6730606094724928</v>
      </c>
      <c r="D10" s="265">
        <v>0.69778590690050302</v>
      </c>
      <c r="E10" s="265">
        <v>0.92838385767587883</v>
      </c>
      <c r="F10" s="265">
        <v>0.97136805940446491</v>
      </c>
      <c r="G10" s="265">
        <v>1.0025732078128275</v>
      </c>
      <c r="H10" s="267">
        <v>1.0340445095421</v>
      </c>
    </row>
    <row r="11" spans="1:8" ht="13.5" customHeight="1">
      <c r="B11" s="276" t="s">
        <v>254</v>
      </c>
      <c r="C11" s="265">
        <v>0.62861473757399211</v>
      </c>
      <c r="D11" s="265">
        <v>0.60942497205580215</v>
      </c>
      <c r="E11" s="265">
        <v>0.61520645642337479</v>
      </c>
      <c r="F11" s="265">
        <v>0.62456887662211369</v>
      </c>
      <c r="G11" s="265">
        <v>0.63433996958674899</v>
      </c>
      <c r="H11" s="267">
        <v>0.64884821213584543</v>
      </c>
    </row>
    <row r="12" spans="1:8" ht="13.5" customHeight="1">
      <c r="B12" s="276" t="s">
        <v>255</v>
      </c>
      <c r="C12" s="265">
        <v>0.19430257515489857</v>
      </c>
      <c r="D12" s="265">
        <v>0.16152282987590175</v>
      </c>
      <c r="E12" s="265">
        <v>0.15895769101927501</v>
      </c>
      <c r="F12" s="265">
        <v>0.15957236791081084</v>
      </c>
      <c r="G12" s="265">
        <v>0.15798637304398647</v>
      </c>
      <c r="H12" s="267">
        <v>0.15076269408490447</v>
      </c>
    </row>
    <row r="13" spans="1:8" ht="13.5" customHeight="1">
      <c r="B13" s="276" t="s">
        <v>256</v>
      </c>
      <c r="C13" s="265">
        <v>2.3468950845847075E-2</v>
      </c>
      <c r="D13" s="265">
        <v>1.3709635323819284E-8</v>
      </c>
      <c r="E13" s="265">
        <v>3.7090695150306794E-8</v>
      </c>
      <c r="F13" s="265">
        <v>3.8199404950839866E-8</v>
      </c>
      <c r="G13" s="265">
        <v>3.8960655399193704E-8</v>
      </c>
      <c r="H13" s="267">
        <v>4.0149031057811823E-8</v>
      </c>
    </row>
    <row r="14" spans="1:8" ht="13.5" customHeight="1" thickBot="1">
      <c r="B14" s="277" t="s">
        <v>257</v>
      </c>
      <c r="C14" s="341">
        <v>3.7611084651374858E-3</v>
      </c>
      <c r="D14" s="341">
        <v>4.2742563188752965E-3</v>
      </c>
      <c r="E14" s="341">
        <v>4.5109482951906227E-3</v>
      </c>
      <c r="F14" s="341">
        <v>4.547867822402683E-3</v>
      </c>
      <c r="G14" s="341">
        <v>4.7361615335291072E-3</v>
      </c>
      <c r="H14" s="342">
        <v>4.825873356391056E-3</v>
      </c>
    </row>
  </sheetData>
  <mergeCells count="3">
    <mergeCell ref="C4:H4"/>
    <mergeCell ref="C3:H3"/>
    <mergeCell ref="B2:H2"/>
  </mergeCells>
  <hyperlinks>
    <hyperlink ref="A1" location="Contents!A1" display="Back to contents" xr:uid="{8326E600-4ACE-4B09-A201-6586B1299CB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633EC-985A-453A-B0BD-4801B0D465F1}">
  <sheetPr codeName="Sheet13">
    <tabColor theme="6"/>
  </sheetPr>
  <dimension ref="A1:I10"/>
  <sheetViews>
    <sheetView zoomScaleNormal="100" workbookViewId="0">
      <selection sqref="A1:XFD1"/>
    </sheetView>
  </sheetViews>
  <sheetFormatPr defaultColWidth="9.42578125" defaultRowHeight="12.75"/>
  <cols>
    <col min="1" max="1" width="9.140625" style="2" customWidth="1"/>
    <col min="2" max="2" width="30.28515625" style="2" customWidth="1"/>
    <col min="3" max="9" width="10" style="2" customWidth="1"/>
    <col min="10" max="16384" width="9.42578125" style="2"/>
  </cols>
  <sheetData>
    <row r="1" spans="1:9" ht="33.75" customHeight="1" thickBot="1">
      <c r="A1" s="1" t="s">
        <v>35</v>
      </c>
      <c r="B1" s="1"/>
    </row>
    <row r="2" spans="1:9" ht="18" customHeight="1" thickBot="1">
      <c r="B2" s="543" t="s">
        <v>143</v>
      </c>
      <c r="C2" s="544"/>
      <c r="D2" s="544"/>
      <c r="E2" s="544"/>
      <c r="F2" s="544"/>
      <c r="G2" s="544"/>
      <c r="H2" s="544"/>
      <c r="I2" s="545"/>
    </row>
    <row r="3" spans="1:9" ht="12.75" customHeight="1">
      <c r="B3" s="123"/>
      <c r="C3" s="85" t="s">
        <v>3</v>
      </c>
      <c r="D3" s="566" t="s">
        <v>4</v>
      </c>
      <c r="E3" s="566"/>
      <c r="F3" s="566"/>
      <c r="G3" s="566"/>
      <c r="H3" s="566"/>
      <c r="I3" s="567"/>
    </row>
    <row r="4" spans="1:9">
      <c r="B4" s="124"/>
      <c r="C4" s="12" t="s">
        <v>72</v>
      </c>
      <c r="D4" s="12" t="s">
        <v>75</v>
      </c>
      <c r="E4" s="12" t="s">
        <v>78</v>
      </c>
      <c r="F4" s="13" t="s">
        <v>82</v>
      </c>
      <c r="G4" s="13" t="s">
        <v>122</v>
      </c>
      <c r="H4" s="13" t="s">
        <v>161</v>
      </c>
      <c r="I4" s="14" t="s">
        <v>218</v>
      </c>
    </row>
    <row r="5" spans="1:9" ht="13.5" customHeight="1">
      <c r="B5" s="125" t="s">
        <v>126</v>
      </c>
      <c r="C5" s="126">
        <v>13578.199084269218</v>
      </c>
      <c r="D5" s="126">
        <v>12254.443899171421</v>
      </c>
      <c r="E5" s="126">
        <v>10935.71615536125</v>
      </c>
      <c r="F5" s="126">
        <v>9796.6640404179016</v>
      </c>
      <c r="G5" s="126">
        <v>8866.6130178015883</v>
      </c>
      <c r="H5" s="126">
        <v>7995.729597841897</v>
      </c>
      <c r="I5" s="127">
        <v>7564.6566739628925</v>
      </c>
    </row>
    <row r="6" spans="1:9" ht="13.5" customHeight="1">
      <c r="B6" s="128" t="s">
        <v>129</v>
      </c>
      <c r="C6" s="126">
        <v>4725.0674729508255</v>
      </c>
      <c r="D6" s="126">
        <v>4195.6620273884218</v>
      </c>
      <c r="E6" s="126">
        <v>3971.5085113661867</v>
      </c>
      <c r="F6" s="126">
        <v>3475.5634851735645</v>
      </c>
      <c r="G6" s="126">
        <v>3385.8348077623691</v>
      </c>
      <c r="H6" s="126">
        <v>3220.9042106778179</v>
      </c>
      <c r="I6" s="127">
        <v>3135.9703219984908</v>
      </c>
    </row>
    <row r="7" spans="1:9" ht="13.5" customHeight="1">
      <c r="B7" s="328" t="s">
        <v>9</v>
      </c>
      <c r="C7" s="126"/>
      <c r="D7" s="126"/>
      <c r="E7" s="126"/>
      <c r="F7" s="126"/>
      <c r="G7" s="126"/>
      <c r="H7" s="126"/>
      <c r="I7" s="127"/>
    </row>
    <row r="8" spans="1:9" ht="13.5" customHeight="1">
      <c r="B8" s="129" t="s">
        <v>111</v>
      </c>
      <c r="C8" s="126">
        <v>4028.4786869103718</v>
      </c>
      <c r="D8" s="126">
        <v>3526.3857151341385</v>
      </c>
      <c r="E8" s="126">
        <v>3293.6576388022659</v>
      </c>
      <c r="F8" s="126">
        <v>2892.1697163272493</v>
      </c>
      <c r="G8" s="126">
        <v>2753.8285838812085</v>
      </c>
      <c r="H8" s="126">
        <v>2585.2813720012768</v>
      </c>
      <c r="I8" s="127">
        <v>2487.166773432516</v>
      </c>
    </row>
    <row r="9" spans="1:9" ht="13.5" customHeight="1" thickBot="1">
      <c r="B9" s="130" t="s">
        <v>112</v>
      </c>
      <c r="C9" s="131">
        <v>696.58878604045401</v>
      </c>
      <c r="D9" s="131">
        <v>669.27631225428354</v>
      </c>
      <c r="E9" s="131">
        <v>677.85087256392069</v>
      </c>
      <c r="F9" s="131">
        <v>583.39376884631531</v>
      </c>
      <c r="G9" s="131">
        <v>632.00622388116062</v>
      </c>
      <c r="H9" s="131">
        <v>635.62283867654082</v>
      </c>
      <c r="I9" s="132">
        <v>648.80354856597478</v>
      </c>
    </row>
    <row r="10" spans="1:9">
      <c r="B10" s="51"/>
      <c r="C10" s="126"/>
      <c r="D10" s="126"/>
      <c r="E10" s="126"/>
      <c r="F10" s="126"/>
      <c r="G10" s="126"/>
      <c r="H10" s="126"/>
      <c r="I10" s="126"/>
    </row>
  </sheetData>
  <mergeCells count="2">
    <mergeCell ref="B2:I2"/>
    <mergeCell ref="D3:I3"/>
  </mergeCells>
  <phoneticPr fontId="41" type="noConversion"/>
  <hyperlinks>
    <hyperlink ref="A1" location="Contents!A1" display="Back to contents" xr:uid="{F640A598-9E5A-4835-9386-045783020007}"/>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57F9A-7C4D-409C-A28F-BE8B87961F74}">
  <sheetPr codeName="Sheet14">
    <tabColor theme="6"/>
  </sheetPr>
  <dimension ref="A1:I35"/>
  <sheetViews>
    <sheetView zoomScaleNormal="100" zoomScaleSheetLayoutView="90" workbookViewId="0">
      <selection sqref="A1:XFD1"/>
    </sheetView>
  </sheetViews>
  <sheetFormatPr defaultColWidth="9.42578125" defaultRowHeight="12.75"/>
  <cols>
    <col min="1" max="1" width="9.140625" style="2" customWidth="1"/>
    <col min="2" max="2" width="22.140625" style="2" customWidth="1"/>
    <col min="3" max="3" width="13.140625" style="2" customWidth="1"/>
    <col min="4" max="9" width="9.42578125" style="2" customWidth="1"/>
    <col min="10" max="16384" width="9.42578125" style="2"/>
  </cols>
  <sheetData>
    <row r="1" spans="1:9" ht="33.75" customHeight="1" thickBot="1">
      <c r="A1" s="1" t="s">
        <v>35</v>
      </c>
    </row>
    <row r="2" spans="1:9" ht="18" customHeight="1" thickBot="1">
      <c r="B2" s="577" t="s">
        <v>144</v>
      </c>
      <c r="C2" s="578"/>
      <c r="D2" s="578"/>
      <c r="E2" s="578"/>
      <c r="F2" s="578"/>
      <c r="G2" s="578"/>
      <c r="H2" s="578"/>
      <c r="I2" s="579"/>
    </row>
    <row r="3" spans="1:9" ht="12.75" customHeight="1">
      <c r="B3" s="133"/>
      <c r="C3" s="85" t="s">
        <v>3</v>
      </c>
      <c r="D3" s="536" t="s">
        <v>4</v>
      </c>
      <c r="E3" s="536"/>
      <c r="F3" s="536"/>
      <c r="G3" s="536"/>
      <c r="H3" s="536"/>
      <c r="I3" s="537"/>
    </row>
    <row r="4" spans="1:9" ht="12.75" customHeight="1">
      <c r="B4" s="134"/>
      <c r="C4" s="12" t="s">
        <v>72</v>
      </c>
      <c r="D4" s="12" t="s">
        <v>75</v>
      </c>
      <c r="E4" s="12" t="s">
        <v>78</v>
      </c>
      <c r="F4" s="13" t="s">
        <v>82</v>
      </c>
      <c r="G4" s="13" t="s">
        <v>122</v>
      </c>
      <c r="H4" s="13" t="s">
        <v>161</v>
      </c>
      <c r="I4" s="14" t="s">
        <v>218</v>
      </c>
    </row>
    <row r="5" spans="1:9" ht="13.5" customHeight="1">
      <c r="B5" s="329" t="s">
        <v>113</v>
      </c>
      <c r="C5" s="135">
        <v>2168.2921615793966</v>
      </c>
      <c r="D5" s="135">
        <v>2083.3332688432952</v>
      </c>
      <c r="E5" s="135">
        <v>2047.9991564911497</v>
      </c>
      <c r="F5" s="135">
        <v>2055.0663286925724</v>
      </c>
      <c r="G5" s="135">
        <v>2069.6074004097741</v>
      </c>
      <c r="H5" s="135">
        <v>2085.2376704507528</v>
      </c>
      <c r="I5" s="136">
        <v>2101.0702511760765</v>
      </c>
    </row>
    <row r="6" spans="1:9" ht="13.5" customHeight="1">
      <c r="B6" s="329" t="s">
        <v>228</v>
      </c>
      <c r="C6" s="135">
        <v>1619.9398031719702</v>
      </c>
      <c r="D6" s="135">
        <v>1534.8113403538073</v>
      </c>
      <c r="E6" s="135">
        <v>1521.0993234521127</v>
      </c>
      <c r="F6" s="135">
        <v>1529.4264001780152</v>
      </c>
      <c r="G6" s="135">
        <v>1542.2932290667245</v>
      </c>
      <c r="H6" s="135">
        <v>1555.708517982323</v>
      </c>
      <c r="I6" s="136">
        <v>1569.3328887285095</v>
      </c>
    </row>
    <row r="7" spans="1:9" ht="13.5" customHeight="1">
      <c r="B7" s="185" t="s">
        <v>229</v>
      </c>
      <c r="C7" s="137">
        <v>1289.5543778979199</v>
      </c>
      <c r="D7" s="137">
        <v>1239.4917691306655</v>
      </c>
      <c r="E7" s="137">
        <v>1236.8062704924209</v>
      </c>
      <c r="F7" s="137">
        <v>1240.0908662025893</v>
      </c>
      <c r="G7" s="137">
        <v>1247.2437066467319</v>
      </c>
      <c r="H7" s="137">
        <v>1254.8362045261438</v>
      </c>
      <c r="I7" s="138">
        <v>1262.8339376703782</v>
      </c>
    </row>
    <row r="8" spans="1:9" ht="12" customHeight="1">
      <c r="B8" s="571" t="s">
        <v>188</v>
      </c>
      <c r="C8" s="580"/>
      <c r="D8" s="580"/>
      <c r="E8" s="580"/>
      <c r="F8" s="580"/>
      <c r="G8" s="580"/>
      <c r="H8" s="580"/>
      <c r="I8" s="581"/>
    </row>
    <row r="9" spans="1:9" ht="12" customHeight="1">
      <c r="B9" s="568" t="s">
        <v>239</v>
      </c>
      <c r="C9" s="569"/>
      <c r="D9" s="569"/>
      <c r="E9" s="569"/>
      <c r="F9" s="569"/>
      <c r="G9" s="569"/>
      <c r="H9" s="569"/>
      <c r="I9" s="570"/>
    </row>
    <row r="10" spans="1:9" ht="12" customHeight="1" thickBot="1">
      <c r="B10" s="574" t="s">
        <v>238</v>
      </c>
      <c r="C10" s="575"/>
      <c r="D10" s="575"/>
      <c r="E10" s="575"/>
      <c r="F10" s="575"/>
      <c r="G10" s="575"/>
      <c r="H10" s="575"/>
      <c r="I10" s="576"/>
    </row>
    <row r="11" spans="1:9" ht="13.5" thickBot="1"/>
    <row r="12" spans="1:9" ht="18" customHeight="1" thickBot="1">
      <c r="B12" s="577" t="s">
        <v>145</v>
      </c>
      <c r="C12" s="578"/>
      <c r="D12" s="578"/>
      <c r="E12" s="578"/>
      <c r="F12" s="578"/>
      <c r="G12" s="578"/>
      <c r="H12" s="578"/>
      <c r="I12" s="579"/>
    </row>
    <row r="13" spans="1:9" ht="12.75" customHeight="1">
      <c r="B13" s="139"/>
      <c r="C13" s="582" t="s">
        <v>2</v>
      </c>
      <c r="D13" s="582"/>
      <c r="E13" s="582"/>
      <c r="F13" s="582"/>
      <c r="G13" s="582"/>
      <c r="H13" s="582"/>
      <c r="I13" s="583"/>
    </row>
    <row r="14" spans="1:9" ht="12.75" customHeight="1">
      <c r="B14" s="133"/>
      <c r="C14" s="85" t="s">
        <v>3</v>
      </c>
      <c r="D14" s="584" t="s">
        <v>4</v>
      </c>
      <c r="E14" s="584"/>
      <c r="F14" s="584"/>
      <c r="G14" s="584"/>
      <c r="H14" s="584"/>
      <c r="I14" s="585"/>
    </row>
    <row r="15" spans="1:9" ht="12.75" customHeight="1">
      <c r="B15" s="134"/>
      <c r="C15" s="12" t="s">
        <v>72</v>
      </c>
      <c r="D15" s="12" t="s">
        <v>75</v>
      </c>
      <c r="E15" s="12" t="s">
        <v>78</v>
      </c>
      <c r="F15" s="13" t="s">
        <v>82</v>
      </c>
      <c r="G15" s="13" t="s">
        <v>122</v>
      </c>
      <c r="H15" s="13" t="s">
        <v>161</v>
      </c>
      <c r="I15" s="14" t="s">
        <v>218</v>
      </c>
    </row>
    <row r="16" spans="1:9" ht="13.5" customHeight="1">
      <c r="B16" s="329" t="s">
        <v>113</v>
      </c>
      <c r="C16" s="140">
        <v>3.746</v>
      </c>
      <c r="D16" s="140">
        <v>3.7522180684197259</v>
      </c>
      <c r="E16" s="140">
        <v>3.880151089723141</v>
      </c>
      <c r="F16" s="140">
        <v>4.018176993807419</v>
      </c>
      <c r="G16" s="140">
        <v>4.1693079340231609</v>
      </c>
      <c r="H16" s="140">
        <v>4.3250673466154277</v>
      </c>
      <c r="I16" s="141">
        <v>4.4602881111325283</v>
      </c>
    </row>
    <row r="17" spans="2:9" ht="13.5" customHeight="1">
      <c r="B17" s="329" t="s">
        <v>228</v>
      </c>
      <c r="C17" s="140">
        <v>4.6859999999999999</v>
      </c>
      <c r="D17" s="140">
        <v>4.5219801471629513</v>
      </c>
      <c r="E17" s="140">
        <v>4.6669613483522516</v>
      </c>
      <c r="F17" s="140">
        <v>4.8302825927639859</v>
      </c>
      <c r="G17" s="140">
        <v>5.0116066487673416</v>
      </c>
      <c r="H17" s="140">
        <v>5.1921078579978026</v>
      </c>
      <c r="I17" s="141">
        <v>5.3512903316491176</v>
      </c>
    </row>
    <row r="18" spans="2:9" ht="13.5" customHeight="1">
      <c r="B18" s="329" t="s">
        <v>229</v>
      </c>
      <c r="C18" s="140">
        <v>4.1130000000000004</v>
      </c>
      <c r="D18" s="140">
        <v>4.0226946799375609</v>
      </c>
      <c r="E18" s="140">
        <v>4.1387829957037807</v>
      </c>
      <c r="F18" s="140">
        <v>4.2728836001298376</v>
      </c>
      <c r="G18" s="140">
        <v>4.42503354926024</v>
      </c>
      <c r="H18" s="140">
        <v>4.5748019900340235</v>
      </c>
      <c r="I18" s="142">
        <v>4.7067726858720214</v>
      </c>
    </row>
    <row r="19" spans="2:9" ht="12" customHeight="1">
      <c r="B19" s="571" t="s">
        <v>49</v>
      </c>
      <c r="C19" s="572"/>
      <c r="D19" s="572"/>
      <c r="E19" s="572"/>
      <c r="F19" s="572"/>
      <c r="G19" s="572"/>
      <c r="H19" s="572"/>
      <c r="I19" s="573"/>
    </row>
    <row r="20" spans="2:9" ht="12" customHeight="1">
      <c r="B20" s="568" t="s">
        <v>239</v>
      </c>
      <c r="C20" s="569"/>
      <c r="D20" s="569"/>
      <c r="E20" s="569"/>
      <c r="F20" s="569"/>
      <c r="G20" s="569"/>
      <c r="H20" s="569"/>
      <c r="I20" s="570"/>
    </row>
    <row r="21" spans="2:9" ht="12" customHeight="1" thickBot="1">
      <c r="B21" s="574" t="s">
        <v>238</v>
      </c>
      <c r="C21" s="575"/>
      <c r="D21" s="575"/>
      <c r="E21" s="575"/>
      <c r="F21" s="575"/>
      <c r="G21" s="575"/>
      <c r="H21" s="575"/>
      <c r="I21" s="576"/>
    </row>
    <row r="24" spans="2:9" ht="19.350000000000001" customHeight="1"/>
    <row r="25" spans="2:9" ht="19.350000000000001" customHeight="1"/>
    <row r="34" s="2" customFormat="1" ht="18.600000000000001" customHeight="1"/>
    <row r="35" s="2" customFormat="1" ht="19.350000000000001" customHeight="1"/>
  </sheetData>
  <mergeCells count="11">
    <mergeCell ref="B9:I9"/>
    <mergeCell ref="B19:I19"/>
    <mergeCell ref="B20:I20"/>
    <mergeCell ref="B21:I21"/>
    <mergeCell ref="B2:I2"/>
    <mergeCell ref="D3:I3"/>
    <mergeCell ref="B8:I8"/>
    <mergeCell ref="B10:I10"/>
    <mergeCell ref="B12:I12"/>
    <mergeCell ref="C13:I13"/>
    <mergeCell ref="D14:I14"/>
  </mergeCells>
  <phoneticPr fontId="41" type="noConversion"/>
  <hyperlinks>
    <hyperlink ref="A1" location="Contents!A1" display="Back to contents" xr:uid="{9FA62B33-BAC6-4FD9-A12D-4178AF2CE126}"/>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E7555-1CAB-4E3A-A1B5-27CAE85CAB54}">
  <sheetPr codeName="Sheet17">
    <tabColor theme="6"/>
  </sheetPr>
  <dimension ref="A1:J24"/>
  <sheetViews>
    <sheetView zoomScaleNormal="100" workbookViewId="0">
      <selection sqref="A1:XFD1"/>
    </sheetView>
  </sheetViews>
  <sheetFormatPr defaultColWidth="9.42578125" defaultRowHeight="12.75"/>
  <cols>
    <col min="1" max="1" width="9.140625" style="4" customWidth="1"/>
    <col min="2" max="2" width="61.42578125" style="2" customWidth="1"/>
    <col min="3" max="10" width="10" style="2" customWidth="1"/>
    <col min="11" max="16384" width="9.42578125" style="2"/>
  </cols>
  <sheetData>
    <row r="1" spans="1:10" ht="33.75" customHeight="1" thickBot="1">
      <c r="A1" s="1" t="s">
        <v>35</v>
      </c>
    </row>
    <row r="2" spans="1:10" ht="18" customHeight="1" thickBot="1">
      <c r="B2" s="543" t="s">
        <v>141</v>
      </c>
      <c r="C2" s="544"/>
      <c r="D2" s="544"/>
      <c r="E2" s="544"/>
      <c r="F2" s="544"/>
      <c r="G2" s="544"/>
      <c r="H2" s="544"/>
      <c r="I2" s="544"/>
      <c r="J2" s="545"/>
    </row>
    <row r="3" spans="1:10" ht="12.75" customHeight="1">
      <c r="A3" s="2"/>
      <c r="B3" s="64"/>
      <c r="C3" s="592" t="s">
        <v>114</v>
      </c>
      <c r="D3" s="592"/>
      <c r="E3" s="546" t="s">
        <v>4</v>
      </c>
      <c r="F3" s="546"/>
      <c r="G3" s="546"/>
      <c r="H3" s="546"/>
      <c r="I3" s="546"/>
      <c r="J3" s="547"/>
    </row>
    <row r="4" spans="1:10" ht="12.75" customHeight="1">
      <c r="B4" s="65"/>
      <c r="C4" s="66" t="s">
        <v>67</v>
      </c>
      <c r="D4" s="66" t="s">
        <v>72</v>
      </c>
      <c r="E4" s="66" t="s">
        <v>75</v>
      </c>
      <c r="F4" s="66" t="s">
        <v>78</v>
      </c>
      <c r="G4" s="67" t="s">
        <v>82</v>
      </c>
      <c r="H4" s="67" t="s">
        <v>122</v>
      </c>
      <c r="I4" s="67" t="s">
        <v>161</v>
      </c>
      <c r="J4" s="68" t="s">
        <v>218</v>
      </c>
    </row>
    <row r="5" spans="1:10" ht="13.5" customHeight="1">
      <c r="B5" s="330" t="s">
        <v>234</v>
      </c>
      <c r="C5" s="172">
        <v>4.5999999999999996</v>
      </c>
      <c r="D5" s="172">
        <v>4.8</v>
      </c>
      <c r="E5" s="172">
        <v>5</v>
      </c>
      <c r="F5" s="172">
        <v>5.5</v>
      </c>
      <c r="G5" s="172">
        <v>7.9</v>
      </c>
      <c r="H5" s="172">
        <v>8.4</v>
      </c>
      <c r="I5" s="172">
        <v>8.9</v>
      </c>
      <c r="J5" s="171">
        <v>9.5</v>
      </c>
    </row>
    <row r="6" spans="1:10" ht="13.5" customHeight="1">
      <c r="B6" s="330" t="s">
        <v>277</v>
      </c>
      <c r="C6" s="69">
        <v>644.20000000000005</v>
      </c>
      <c r="D6" s="69">
        <v>653.9</v>
      </c>
      <c r="E6" s="69">
        <v>650.20000000000005</v>
      </c>
      <c r="F6" s="69">
        <v>653.1</v>
      </c>
      <c r="G6" s="69">
        <v>657.2</v>
      </c>
      <c r="H6" s="69">
        <v>662.8</v>
      </c>
      <c r="I6" s="69">
        <v>669.9</v>
      </c>
      <c r="J6" s="110">
        <v>677.6</v>
      </c>
    </row>
    <row r="7" spans="1:10" ht="13.5" customHeight="1">
      <c r="A7" s="461"/>
      <c r="B7" s="331" t="s">
        <v>235</v>
      </c>
      <c r="C7" s="69">
        <v>29.6</v>
      </c>
      <c r="D7" s="69">
        <v>31.2</v>
      </c>
      <c r="E7" s="69">
        <v>32.4</v>
      </c>
      <c r="F7" s="69">
        <v>36.200000000000003</v>
      </c>
      <c r="G7" s="69">
        <v>51.8</v>
      </c>
      <c r="H7" s="69">
        <v>55.7</v>
      </c>
      <c r="I7" s="69">
        <v>59.6</v>
      </c>
      <c r="J7" s="110">
        <v>64.7</v>
      </c>
    </row>
    <row r="8" spans="1:10" ht="13.5" customHeight="1">
      <c r="B8" s="332" t="s">
        <v>236</v>
      </c>
      <c r="C8" s="173">
        <v>215</v>
      </c>
      <c r="D8" s="173">
        <v>225.3</v>
      </c>
      <c r="E8" s="173">
        <v>236</v>
      </c>
      <c r="F8" s="173">
        <v>237.7</v>
      </c>
      <c r="G8" s="173">
        <v>197.2</v>
      </c>
      <c r="H8" s="173">
        <v>194.1</v>
      </c>
      <c r="I8" s="173">
        <v>192</v>
      </c>
      <c r="J8" s="110">
        <v>189.3</v>
      </c>
    </row>
    <row r="9" spans="1:10" ht="12.6" customHeight="1">
      <c r="B9" s="586" t="s">
        <v>237</v>
      </c>
      <c r="C9" s="587"/>
      <c r="D9" s="587"/>
      <c r="E9" s="587"/>
      <c r="F9" s="587"/>
      <c r="G9" s="587"/>
      <c r="H9" s="587"/>
      <c r="I9" s="587"/>
      <c r="J9" s="588"/>
    </row>
    <row r="10" spans="1:10" ht="12.6" customHeight="1">
      <c r="B10" s="593" t="s">
        <v>279</v>
      </c>
      <c r="C10" s="594"/>
      <c r="D10" s="594"/>
      <c r="E10" s="594"/>
      <c r="F10" s="594"/>
      <c r="G10" s="594"/>
      <c r="H10" s="594"/>
      <c r="I10" s="594"/>
      <c r="J10" s="595"/>
    </row>
    <row r="11" spans="1:10" ht="22.5" customHeight="1" thickBot="1">
      <c r="B11" s="589" t="s">
        <v>278</v>
      </c>
      <c r="C11" s="590"/>
      <c r="D11" s="590"/>
      <c r="E11" s="590"/>
      <c r="F11" s="590"/>
      <c r="G11" s="590"/>
      <c r="H11" s="590"/>
      <c r="I11" s="590"/>
      <c r="J11" s="591"/>
    </row>
    <row r="12" spans="1:10">
      <c r="B12" s="4"/>
      <c r="C12" s="4"/>
      <c r="D12" s="4"/>
      <c r="E12" s="4"/>
      <c r="F12" s="4"/>
      <c r="G12" s="4"/>
      <c r="H12" s="4"/>
      <c r="I12" s="4"/>
      <c r="J12" s="4"/>
    </row>
    <row r="15" spans="1:10">
      <c r="A15" s="462"/>
    </row>
    <row r="16" spans="1:10" ht="15.75" customHeight="1">
      <c r="A16" s="462"/>
    </row>
    <row r="22" ht="12.6" customHeight="1"/>
    <row r="23" ht="12.6" customHeight="1"/>
    <row r="24" ht="23.1" customHeight="1"/>
  </sheetData>
  <mergeCells count="6">
    <mergeCell ref="B9:J9"/>
    <mergeCell ref="B11:J11"/>
    <mergeCell ref="C3:D3"/>
    <mergeCell ref="B2:J2"/>
    <mergeCell ref="E3:J3"/>
    <mergeCell ref="B10:J10"/>
  </mergeCells>
  <phoneticPr fontId="158" type="noConversion"/>
  <hyperlinks>
    <hyperlink ref="A1" location="Contents!A1" display="Back to contents" xr:uid="{B135BB68-8E68-4152-9503-0FEE8AE94E33}"/>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5101B-0DB4-47A2-8340-E40124555624}">
  <sheetPr codeName="Sheet45">
    <tabColor theme="6"/>
  </sheetPr>
  <dimension ref="A1:O22"/>
  <sheetViews>
    <sheetView zoomScaleNormal="100" workbookViewId="0">
      <selection sqref="A1:XFD1"/>
    </sheetView>
  </sheetViews>
  <sheetFormatPr defaultColWidth="9.42578125" defaultRowHeight="12.75"/>
  <cols>
    <col min="1" max="1" width="9.140625" style="2" customWidth="1"/>
    <col min="2" max="2" width="31.42578125" style="2" customWidth="1"/>
    <col min="3" max="9" width="9.5703125" style="2" customWidth="1"/>
    <col min="10" max="16384" width="9.42578125" style="2"/>
  </cols>
  <sheetData>
    <row r="1" spans="1:15" ht="33.75" customHeight="1" thickBot="1">
      <c r="A1" s="1" t="s">
        <v>35</v>
      </c>
      <c r="B1" s="458"/>
    </row>
    <row r="2" spans="1:15" ht="18" customHeight="1" thickBot="1">
      <c r="A2" s="458"/>
      <c r="B2" s="596" t="s">
        <v>243</v>
      </c>
      <c r="C2" s="597"/>
      <c r="D2" s="597"/>
      <c r="E2" s="597"/>
      <c r="F2" s="597"/>
      <c r="G2" s="597"/>
      <c r="H2" s="597"/>
      <c r="I2" s="598"/>
    </row>
    <row r="3" spans="1:15" ht="12.75" customHeight="1">
      <c r="B3" s="46"/>
      <c r="C3" s="599" t="s">
        <v>2</v>
      </c>
      <c r="D3" s="599"/>
      <c r="E3" s="599"/>
      <c r="F3" s="599"/>
      <c r="G3" s="599"/>
      <c r="H3" s="599"/>
      <c r="I3" s="600"/>
    </row>
    <row r="4" spans="1:15" ht="12.75" customHeight="1">
      <c r="B4" s="46"/>
      <c r="C4" s="601" t="s">
        <v>4</v>
      </c>
      <c r="D4" s="601"/>
      <c r="E4" s="601"/>
      <c r="F4" s="601"/>
      <c r="G4" s="601"/>
      <c r="H4" s="601"/>
      <c r="I4" s="602"/>
    </row>
    <row r="5" spans="1:15" ht="12.75" customHeight="1">
      <c r="B5" s="46"/>
      <c r="C5" s="47">
        <v>2024</v>
      </c>
      <c r="D5" s="47">
        <v>2025</v>
      </c>
      <c r="E5" s="47">
        <v>2026</v>
      </c>
      <c r="F5" s="47">
        <v>2027</v>
      </c>
      <c r="G5" s="48">
        <v>2028</v>
      </c>
      <c r="H5" s="48">
        <v>2029</v>
      </c>
      <c r="I5" s="49">
        <v>2030</v>
      </c>
      <c r="J5" s="4"/>
    </row>
    <row r="6" spans="1:15" ht="13.5" customHeight="1">
      <c r="A6" s="215"/>
      <c r="B6" s="159" t="s">
        <v>58</v>
      </c>
      <c r="C6" s="50">
        <v>5.7066356000000003</v>
      </c>
      <c r="D6" s="50">
        <v>4.9450760000000002</v>
      </c>
      <c r="E6" s="50">
        <v>3.6287311928295267</v>
      </c>
      <c r="F6" s="50">
        <v>2.9948637092780288</v>
      </c>
      <c r="G6" s="50">
        <v>2.5284490098861423</v>
      </c>
      <c r="H6" s="50">
        <v>2.1006758469784272</v>
      </c>
      <c r="I6" s="82">
        <v>1.7539552153861344</v>
      </c>
      <c r="J6" s="4"/>
    </row>
    <row r="7" spans="1:15" ht="13.5" customHeight="1">
      <c r="A7" s="215"/>
      <c r="B7" s="159" t="s">
        <v>59</v>
      </c>
      <c r="C7" s="50">
        <v>0.20899999999999999</v>
      </c>
      <c r="D7" s="50">
        <v>0.13569999999999999</v>
      </c>
      <c r="E7" s="50">
        <v>0.22440837639866812</v>
      </c>
      <c r="F7" s="50">
        <v>0.3275632182022844</v>
      </c>
      <c r="G7" s="50">
        <v>0.12735891309056124</v>
      </c>
      <c r="H7" s="50">
        <v>0.10078257918033499</v>
      </c>
      <c r="I7" s="82">
        <v>0.1014203503369262</v>
      </c>
      <c r="J7" s="4"/>
    </row>
    <row r="8" spans="1:15" ht="13.5" customHeight="1">
      <c r="A8" s="215"/>
      <c r="B8" s="159" t="s">
        <v>60</v>
      </c>
      <c r="C8" s="50">
        <v>7.7674971081099988</v>
      </c>
      <c r="D8" s="50">
        <v>7.0502415503600098</v>
      </c>
      <c r="E8" s="50">
        <v>6.5012430011717743</v>
      </c>
      <c r="F8" s="50">
        <v>6.0398088146480724</v>
      </c>
      <c r="G8" s="50">
        <v>5.3736424267416254</v>
      </c>
      <c r="H8" s="50">
        <v>5.1065033966747277</v>
      </c>
      <c r="I8" s="82">
        <v>4.4514526446434317</v>
      </c>
      <c r="J8" s="4"/>
    </row>
    <row r="9" spans="1:15" ht="13.5" customHeight="1">
      <c r="A9" s="215"/>
      <c r="B9" s="159" t="s">
        <v>64</v>
      </c>
      <c r="C9" s="50">
        <v>2.3398476000000001</v>
      </c>
      <c r="D9" s="50">
        <v>2.4592868999999999</v>
      </c>
      <c r="E9" s="50">
        <v>2.8647877838127842</v>
      </c>
      <c r="F9" s="50">
        <v>2.8076847274481525</v>
      </c>
      <c r="G9" s="50">
        <v>2.7157415291369671</v>
      </c>
      <c r="H9" s="50">
        <v>2.7314904637660886</v>
      </c>
      <c r="I9" s="83">
        <v>2.7487758502531401</v>
      </c>
      <c r="J9" s="4"/>
    </row>
    <row r="10" spans="1:15" ht="22.5" customHeight="1" thickBot="1">
      <c r="B10" s="603" t="s">
        <v>86</v>
      </c>
      <c r="C10" s="604"/>
      <c r="D10" s="604"/>
      <c r="E10" s="604"/>
      <c r="F10" s="604"/>
      <c r="G10" s="604"/>
      <c r="H10" s="604"/>
      <c r="I10" s="605"/>
      <c r="J10" s="459"/>
    </row>
    <row r="11" spans="1:15">
      <c r="B11" s="160"/>
      <c r="C11" s="161"/>
      <c r="D11" s="161"/>
      <c r="E11" s="161"/>
      <c r="F11" s="161"/>
      <c r="G11" s="161"/>
      <c r="H11" s="161"/>
      <c r="I11" s="161"/>
      <c r="J11" s="459"/>
    </row>
    <row r="14" spans="1:15">
      <c r="M14" s="460"/>
      <c r="N14" s="460"/>
      <c r="O14" s="460"/>
    </row>
    <row r="15" spans="1:15">
      <c r="M15" s="460"/>
      <c r="N15" s="460"/>
      <c r="O15" s="460"/>
    </row>
    <row r="16" spans="1:15">
      <c r="M16" s="460"/>
      <c r="N16" s="460"/>
      <c r="O16" s="460"/>
    </row>
    <row r="22" s="2" customFormat="1" ht="24.6" customHeight="1"/>
  </sheetData>
  <mergeCells count="4">
    <mergeCell ref="B2:I2"/>
    <mergeCell ref="C3:I3"/>
    <mergeCell ref="C4:I4"/>
    <mergeCell ref="B10:I10"/>
  </mergeCells>
  <conditionalFormatting sqref="J10:J11">
    <cfRule type="cellIs" dxfId="0" priority="1" operator="equal">
      <formula>"no "</formula>
    </cfRule>
  </conditionalFormatting>
  <hyperlinks>
    <hyperlink ref="A1" location="Contents!A1" display="Back to contents" xr:uid="{F0623C73-5A65-4FE6-85D6-249A55FE6A2F}"/>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D3C5B-33EB-475E-98C2-32E80D51EF92}">
  <sheetPr codeName="Sheet15">
    <tabColor theme="6"/>
    <pageSetUpPr fitToPage="1"/>
  </sheetPr>
  <dimension ref="A1:I32"/>
  <sheetViews>
    <sheetView showGridLines="0" zoomScaleNormal="100" workbookViewId="0">
      <selection sqref="A1:XFD1"/>
    </sheetView>
  </sheetViews>
  <sheetFormatPr defaultColWidth="9.140625" defaultRowHeight="12.75"/>
  <cols>
    <col min="1" max="1" width="9.140625" style="106" customWidth="1"/>
    <col min="2" max="2" width="42.42578125" style="106" bestFit="1" customWidth="1"/>
    <col min="3" max="8" width="10" style="106" customWidth="1"/>
    <col min="9" max="9" width="11.42578125" style="106" bestFit="1" customWidth="1"/>
    <col min="10" max="16384" width="9.140625" style="186"/>
  </cols>
  <sheetData>
    <row r="1" spans="1:9" ht="33.75" customHeight="1" thickBot="1">
      <c r="A1" s="1" t="s">
        <v>35</v>
      </c>
      <c r="C1" s="107"/>
      <c r="D1" s="107"/>
      <c r="E1" s="107"/>
      <c r="F1" s="107"/>
      <c r="G1" s="107"/>
      <c r="H1" s="107"/>
    </row>
    <row r="2" spans="1:9" ht="18" customHeight="1" thickBot="1">
      <c r="B2" s="596" t="s">
        <v>244</v>
      </c>
      <c r="C2" s="597"/>
      <c r="D2" s="597"/>
      <c r="E2" s="597"/>
      <c r="F2" s="597"/>
      <c r="G2" s="597"/>
      <c r="H2" s="597"/>
      <c r="I2" s="598"/>
    </row>
    <row r="3" spans="1:9" ht="12.75" customHeight="1">
      <c r="B3" s="108"/>
      <c r="C3" s="599" t="s">
        <v>115</v>
      </c>
      <c r="D3" s="599"/>
      <c r="E3" s="599"/>
      <c r="F3" s="599"/>
      <c r="G3" s="599"/>
      <c r="H3" s="599"/>
      <c r="I3" s="600"/>
    </row>
    <row r="4" spans="1:9" ht="12.75" customHeight="1">
      <c r="B4" s="109"/>
      <c r="C4" s="85" t="s">
        <v>285</v>
      </c>
      <c r="D4" s="536" t="s">
        <v>4</v>
      </c>
      <c r="E4" s="536"/>
      <c r="F4" s="536"/>
      <c r="G4" s="536"/>
      <c r="H4" s="536"/>
      <c r="I4" s="537"/>
    </row>
    <row r="5" spans="1:9" ht="12.75" customHeight="1">
      <c r="B5" s="109"/>
      <c r="C5" s="164" t="s">
        <v>72</v>
      </c>
      <c r="D5" s="164" t="s">
        <v>75</v>
      </c>
      <c r="E5" s="164" t="s">
        <v>78</v>
      </c>
      <c r="F5" s="165" t="s">
        <v>82</v>
      </c>
      <c r="G5" s="165" t="s">
        <v>122</v>
      </c>
      <c r="H5" s="165" t="s">
        <v>161</v>
      </c>
      <c r="I5" s="166" t="s">
        <v>218</v>
      </c>
    </row>
    <row r="6" spans="1:9" ht="13.5" customHeight="1">
      <c r="B6" s="187" t="s">
        <v>127</v>
      </c>
      <c r="C6" s="188">
        <v>6.5422044735602425</v>
      </c>
      <c r="D6" s="188">
        <v>6.0140375032352811</v>
      </c>
      <c r="E6" s="188">
        <v>5.5013330467288553</v>
      </c>
      <c r="F6" s="188">
        <v>5.2990947738588643</v>
      </c>
      <c r="G6" s="188">
        <v>5.1193009602084878</v>
      </c>
      <c r="H6" s="188">
        <v>5.0177344438554785</v>
      </c>
      <c r="I6" s="110">
        <v>4.8178704467299527</v>
      </c>
    </row>
    <row r="7" spans="1:9" ht="13.5" customHeight="1">
      <c r="B7" s="456"/>
      <c r="C7" s="453">
        <v>2024</v>
      </c>
      <c r="D7" s="454">
        <v>2025</v>
      </c>
      <c r="E7" s="454">
        <v>2026</v>
      </c>
      <c r="F7" s="454">
        <v>2027</v>
      </c>
      <c r="G7" s="454">
        <v>2028</v>
      </c>
      <c r="H7" s="454">
        <v>2029</v>
      </c>
      <c r="I7" s="455">
        <v>2030</v>
      </c>
    </row>
    <row r="8" spans="1:9" ht="13.5" thickBot="1">
      <c r="B8" s="189" t="s">
        <v>128</v>
      </c>
      <c r="C8" s="190">
        <v>48.709748095054628</v>
      </c>
      <c r="D8" s="190">
        <v>48.162282283024659</v>
      </c>
      <c r="E8" s="190">
        <v>48.176863559422998</v>
      </c>
      <c r="F8" s="190">
        <v>48.343046911371239</v>
      </c>
      <c r="G8" s="190">
        <v>48.595836708905168</v>
      </c>
      <c r="H8" s="190">
        <v>48.773774732620993</v>
      </c>
      <c r="I8" s="191">
        <v>48.917082941834188</v>
      </c>
    </row>
    <row r="10" spans="1:9">
      <c r="B10" s="186"/>
      <c r="C10" s="186"/>
      <c r="D10" s="186"/>
      <c r="E10" s="186"/>
      <c r="F10" s="186"/>
      <c r="G10" s="186"/>
      <c r="H10" s="186"/>
      <c r="I10" s="186"/>
    </row>
    <row r="11" spans="1:9">
      <c r="B11" s="186"/>
      <c r="C11" s="186"/>
      <c r="D11" s="186"/>
      <c r="E11" s="186"/>
      <c r="F11" s="186"/>
      <c r="G11" s="186"/>
      <c r="H11" s="186"/>
      <c r="I11" s="186"/>
    </row>
    <row r="12" spans="1:9">
      <c r="B12" s="186"/>
      <c r="C12" s="186"/>
      <c r="D12" s="186"/>
      <c r="E12" s="186"/>
      <c r="F12" s="186"/>
      <c r="G12" s="186"/>
      <c r="H12" s="186"/>
      <c r="I12" s="186"/>
    </row>
    <row r="13" spans="1:9">
      <c r="B13" s="186"/>
      <c r="C13" s="186"/>
      <c r="D13" s="186"/>
      <c r="E13" s="186"/>
      <c r="F13" s="186"/>
      <c r="G13" s="186"/>
      <c r="H13" s="186"/>
      <c r="I13" s="186"/>
    </row>
    <row r="14" spans="1:9">
      <c r="B14" s="186"/>
      <c r="C14" s="186"/>
      <c r="D14" s="186"/>
      <c r="E14" s="186"/>
      <c r="F14" s="186"/>
      <c r="G14" s="186"/>
      <c r="H14" s="186"/>
      <c r="I14" s="186"/>
    </row>
    <row r="15" spans="1:9">
      <c r="B15" s="186"/>
      <c r="C15" s="186"/>
      <c r="D15" s="186"/>
      <c r="E15" s="186"/>
      <c r="F15" s="186"/>
      <c r="G15" s="186"/>
      <c r="H15" s="186"/>
      <c r="I15" s="186"/>
    </row>
    <row r="16" spans="1:9">
      <c r="B16" s="186"/>
      <c r="C16" s="186"/>
      <c r="D16" s="186"/>
      <c r="E16" s="186"/>
      <c r="F16" s="186"/>
      <c r="G16" s="186"/>
      <c r="H16" s="186"/>
      <c r="I16" s="186"/>
    </row>
    <row r="17" spans="2:9">
      <c r="B17" s="186"/>
      <c r="C17" s="186"/>
      <c r="D17" s="186"/>
      <c r="E17" s="186"/>
      <c r="F17" s="186"/>
      <c r="G17" s="186"/>
      <c r="H17" s="186"/>
      <c r="I17" s="186"/>
    </row>
    <row r="18" spans="2:9">
      <c r="B18" s="186"/>
      <c r="C18" s="186"/>
      <c r="D18" s="186"/>
      <c r="E18" s="186"/>
      <c r="F18" s="186"/>
      <c r="G18" s="186"/>
      <c r="H18" s="186"/>
      <c r="I18" s="186"/>
    </row>
    <row r="19" spans="2:9">
      <c r="B19" s="186"/>
      <c r="C19" s="186"/>
      <c r="D19" s="186"/>
      <c r="E19" s="186"/>
      <c r="F19" s="186"/>
      <c r="G19" s="186"/>
      <c r="H19" s="186"/>
      <c r="I19" s="186"/>
    </row>
    <row r="20" spans="2:9">
      <c r="B20" s="186"/>
      <c r="C20" s="186"/>
      <c r="D20" s="186"/>
      <c r="E20" s="186"/>
      <c r="F20" s="186"/>
      <c r="G20" s="186"/>
      <c r="H20" s="186"/>
      <c r="I20" s="186"/>
    </row>
    <row r="21" spans="2:9">
      <c r="B21" s="186"/>
      <c r="C21" s="186"/>
      <c r="D21" s="186"/>
      <c r="E21" s="186"/>
      <c r="F21" s="186"/>
      <c r="G21" s="186"/>
      <c r="H21" s="186"/>
      <c r="I21" s="186"/>
    </row>
    <row r="22" spans="2:9">
      <c r="B22" s="186"/>
      <c r="C22" s="186"/>
      <c r="D22" s="186"/>
      <c r="E22" s="186"/>
      <c r="F22" s="186"/>
      <c r="G22" s="186"/>
      <c r="H22" s="186"/>
      <c r="I22" s="186"/>
    </row>
    <row r="23" spans="2:9">
      <c r="B23" s="186"/>
      <c r="C23" s="186"/>
      <c r="D23" s="186"/>
      <c r="E23" s="186"/>
      <c r="F23" s="186"/>
      <c r="G23" s="186"/>
      <c r="H23" s="186"/>
      <c r="I23" s="186"/>
    </row>
    <row r="24" spans="2:9">
      <c r="B24" s="186"/>
      <c r="C24" s="186"/>
      <c r="D24" s="186"/>
      <c r="E24" s="186"/>
      <c r="F24" s="186"/>
      <c r="G24" s="186"/>
      <c r="H24" s="186"/>
      <c r="I24" s="186"/>
    </row>
    <row r="25" spans="2:9">
      <c r="B25" s="186"/>
      <c r="C25" s="186"/>
      <c r="D25" s="186"/>
      <c r="E25" s="186"/>
      <c r="F25" s="186"/>
      <c r="G25" s="186"/>
      <c r="H25" s="186"/>
      <c r="I25" s="186"/>
    </row>
    <row r="26" spans="2:9">
      <c r="B26" s="186"/>
      <c r="C26" s="186"/>
      <c r="D26" s="186"/>
      <c r="E26" s="186"/>
      <c r="F26" s="186"/>
      <c r="G26" s="186"/>
      <c r="H26" s="186"/>
      <c r="I26" s="186"/>
    </row>
    <row r="27" spans="2:9">
      <c r="B27" s="186"/>
      <c r="C27" s="186"/>
      <c r="D27" s="186"/>
      <c r="E27" s="186"/>
      <c r="F27" s="186"/>
      <c r="G27" s="186"/>
      <c r="H27" s="186"/>
      <c r="I27" s="186"/>
    </row>
    <row r="28" spans="2:9">
      <c r="B28" s="186"/>
      <c r="C28" s="186"/>
      <c r="D28" s="186"/>
      <c r="E28" s="186"/>
      <c r="F28" s="186"/>
      <c r="G28" s="186"/>
      <c r="H28" s="186"/>
      <c r="I28" s="186"/>
    </row>
    <row r="29" spans="2:9">
      <c r="B29" s="186"/>
      <c r="C29" s="186"/>
      <c r="D29" s="186"/>
      <c r="E29" s="186"/>
      <c r="F29" s="186"/>
      <c r="G29" s="186"/>
      <c r="H29" s="186"/>
      <c r="I29" s="186"/>
    </row>
    <row r="30" spans="2:9">
      <c r="B30" s="186"/>
      <c r="C30" s="186"/>
      <c r="D30" s="186"/>
      <c r="E30" s="186"/>
      <c r="F30" s="186"/>
      <c r="G30" s="186"/>
      <c r="H30" s="186"/>
      <c r="I30" s="186"/>
    </row>
    <row r="31" spans="2:9">
      <c r="B31" s="186"/>
      <c r="C31" s="186"/>
      <c r="D31" s="186"/>
      <c r="E31" s="186"/>
      <c r="F31" s="186"/>
      <c r="G31" s="186"/>
      <c r="H31" s="186"/>
      <c r="I31" s="186"/>
    </row>
    <row r="32" spans="2:9">
      <c r="B32" s="186"/>
      <c r="C32" s="186"/>
      <c r="D32" s="186"/>
      <c r="E32" s="186"/>
      <c r="F32" s="186"/>
      <c r="G32" s="186"/>
      <c r="H32" s="186"/>
      <c r="I32" s="186"/>
    </row>
  </sheetData>
  <mergeCells count="3">
    <mergeCell ref="B2:I2"/>
    <mergeCell ref="C3:I3"/>
    <mergeCell ref="D4:I4"/>
  </mergeCells>
  <phoneticPr fontId="41" type="noConversion"/>
  <hyperlinks>
    <hyperlink ref="A1" location="Contents!A1" display="Back to contents" xr:uid="{AC93B7F1-7DA5-4F1E-8DE8-24326AAD8642}"/>
  </hyperlinks>
  <pageMargins left="0.7" right="0.7" top="0.75" bottom="0.75" header="0.3" footer="0.3"/>
  <pageSetup paperSize="9" fitToHeight="0" orientation="landscape" horizont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CBAE9-E67A-4B45-80F0-65B7759336EF}">
  <sheetPr codeName="Sheet106">
    <tabColor rgb="FF91ABBD"/>
    <pageSetUpPr fitToPage="1"/>
  </sheetPr>
  <dimension ref="A1:BC394"/>
  <sheetViews>
    <sheetView zoomScaleNormal="100" zoomScaleSheetLayoutView="50" workbookViewId="0">
      <selection sqref="A1:XFD1"/>
    </sheetView>
  </sheetViews>
  <sheetFormatPr defaultColWidth="11.42578125" defaultRowHeight="15.75"/>
  <cols>
    <col min="1" max="1" width="9.140625" style="196" customWidth="1"/>
    <col min="2" max="2" width="25.42578125" style="196" customWidth="1"/>
    <col min="3" max="9" width="10" style="196" customWidth="1"/>
    <col min="10" max="10" width="8.5703125" style="196" customWidth="1"/>
    <col min="11" max="11" width="10.42578125" style="196" customWidth="1"/>
    <col min="12" max="12" width="28.42578125" style="107" customWidth="1"/>
    <col min="13" max="13" width="17.5703125" style="107" customWidth="1"/>
    <col min="14" max="14" width="17.5703125" style="107" bestFit="1" customWidth="1"/>
    <col min="15" max="17" width="17.5703125" style="107" customWidth="1"/>
    <col min="18" max="18" width="14.42578125" style="194" customWidth="1"/>
    <col min="19" max="19" width="11.42578125" style="194"/>
    <col min="20" max="24" width="11.42578125" style="194" hidden="1" customWidth="1"/>
    <col min="25" max="28" width="0" style="194" hidden="1" customWidth="1"/>
    <col min="29" max="29" width="14.42578125" style="194" hidden="1" customWidth="1"/>
    <col min="30" max="31" width="0" style="194" hidden="1" customWidth="1"/>
    <col min="32" max="32" width="12.5703125" style="194" bestFit="1" customWidth="1"/>
    <col min="33" max="33" width="12.42578125" style="194" bestFit="1" customWidth="1"/>
    <col min="34" max="34" width="13" style="194" bestFit="1" customWidth="1"/>
    <col min="35" max="35" width="12.42578125" style="194" bestFit="1" customWidth="1"/>
    <col min="36" max="36" width="13" style="194" bestFit="1" customWidth="1"/>
    <col min="37" max="38" width="12.42578125" style="194" bestFit="1" customWidth="1"/>
    <col min="39" max="39" width="24.42578125" style="194" bestFit="1" customWidth="1"/>
    <col min="40" max="40" width="8.5703125" style="194" customWidth="1"/>
    <col min="41" max="41" width="33.42578125" style="107" customWidth="1"/>
    <col min="42" max="42" width="8.5703125" style="107" customWidth="1"/>
    <col min="43" max="43" width="15.42578125" style="107" bestFit="1" customWidth="1"/>
    <col min="44" max="44" width="8.5703125" style="107" customWidth="1"/>
    <col min="45" max="55" width="11.42578125" style="107"/>
    <col min="56" max="16384" width="11.42578125" style="196"/>
  </cols>
  <sheetData>
    <row r="1" spans="1:18" s="192" customFormat="1" ht="33.75" customHeight="1" thickBot="1">
      <c r="A1" s="1" t="s">
        <v>35</v>
      </c>
      <c r="F1" s="52"/>
      <c r="J1" s="194"/>
      <c r="K1" s="194"/>
      <c r="L1" s="194"/>
      <c r="M1" s="194"/>
      <c r="N1" s="194"/>
      <c r="O1" s="194"/>
      <c r="P1" s="194"/>
      <c r="Q1" s="194"/>
      <c r="R1" s="194"/>
    </row>
    <row r="2" spans="1:18" s="194" customFormat="1" ht="18" customHeight="1" thickBot="1">
      <c r="B2" s="609" t="s">
        <v>245</v>
      </c>
      <c r="C2" s="610"/>
      <c r="D2" s="610"/>
      <c r="E2" s="610"/>
      <c r="F2" s="610"/>
      <c r="G2" s="610"/>
      <c r="H2" s="610"/>
      <c r="I2" s="611"/>
    </row>
    <row r="3" spans="1:18" ht="12.75" customHeight="1">
      <c r="A3" s="195"/>
      <c r="B3" s="53"/>
      <c r="C3" s="561" t="s">
        <v>2</v>
      </c>
      <c r="D3" s="561"/>
      <c r="E3" s="561"/>
      <c r="F3" s="561"/>
      <c r="G3" s="561"/>
      <c r="H3" s="561"/>
      <c r="I3" s="562"/>
      <c r="J3" s="194"/>
      <c r="K3" s="194"/>
      <c r="L3" s="194"/>
      <c r="M3" s="194"/>
      <c r="N3" s="194"/>
      <c r="O3" s="194"/>
      <c r="P3" s="194"/>
      <c r="Q3" s="194"/>
    </row>
    <row r="4" spans="1:18" ht="12.75" customHeight="1">
      <c r="A4" s="195"/>
      <c r="B4" s="54"/>
      <c r="C4" s="86" t="s">
        <v>167</v>
      </c>
      <c r="D4" s="612" t="s">
        <v>4</v>
      </c>
      <c r="E4" s="612"/>
      <c r="F4" s="612"/>
      <c r="G4" s="612"/>
      <c r="H4" s="612"/>
      <c r="I4" s="613"/>
      <c r="J4" s="194"/>
      <c r="K4" s="194"/>
      <c r="L4" s="194"/>
      <c r="M4" s="194"/>
      <c r="N4" s="194"/>
      <c r="O4" s="194"/>
      <c r="P4" s="194"/>
      <c r="Q4" s="194"/>
    </row>
    <row r="5" spans="1:18" ht="12.75" customHeight="1">
      <c r="A5" s="195"/>
      <c r="B5" s="54"/>
      <c r="C5" s="66" t="s">
        <v>72</v>
      </c>
      <c r="D5" s="67" t="s">
        <v>75</v>
      </c>
      <c r="E5" s="67" t="s">
        <v>78</v>
      </c>
      <c r="F5" s="67" t="s">
        <v>82</v>
      </c>
      <c r="G5" s="67" t="s">
        <v>122</v>
      </c>
      <c r="H5" s="67" t="s">
        <v>161</v>
      </c>
      <c r="I5" s="68" t="s">
        <v>218</v>
      </c>
      <c r="J5" s="194"/>
      <c r="K5" s="194"/>
      <c r="L5" s="194"/>
      <c r="M5" s="194"/>
      <c r="N5" s="194"/>
      <c r="O5" s="194"/>
      <c r="P5" s="194"/>
      <c r="Q5" s="194"/>
    </row>
    <row r="6" spans="1:18" ht="13.5" customHeight="1">
      <c r="A6" s="195"/>
      <c r="B6" s="55" t="s">
        <v>146</v>
      </c>
      <c r="C6" s="56">
        <v>7.7465522834877767</v>
      </c>
      <c r="D6" s="56">
        <v>8.1258889387468187</v>
      </c>
      <c r="E6" s="56">
        <v>8.7363302841311921</v>
      </c>
      <c r="F6" s="56">
        <v>8.8694401410746622</v>
      </c>
      <c r="G6" s="56">
        <v>8.9845630771461824</v>
      </c>
      <c r="H6" s="56">
        <v>9.1392403056431757</v>
      </c>
      <c r="I6" s="57">
        <v>9.3348370983297784</v>
      </c>
      <c r="J6" s="194"/>
      <c r="K6" s="194"/>
      <c r="L6" s="194"/>
      <c r="M6" s="194"/>
      <c r="N6" s="194"/>
      <c r="O6" s="194"/>
      <c r="P6" s="194"/>
      <c r="Q6" s="194"/>
    </row>
    <row r="7" spans="1:18" ht="13.5" customHeight="1">
      <c r="A7" s="195"/>
      <c r="B7" s="55" t="s">
        <v>147</v>
      </c>
      <c r="C7" s="56">
        <v>2.1910426831921757</v>
      </c>
      <c r="D7" s="56">
        <v>2.5463993824084987</v>
      </c>
      <c r="E7" s="56">
        <v>2.6016211855320117</v>
      </c>
      <c r="F7" s="56">
        <v>2.6920138490218615</v>
      </c>
      <c r="G7" s="56">
        <v>2.7950720988809548</v>
      </c>
      <c r="H7" s="56">
        <v>2.8943189639440341</v>
      </c>
      <c r="I7" s="57">
        <v>2.9939884170196231</v>
      </c>
      <c r="J7" s="194"/>
      <c r="K7" s="194"/>
      <c r="L7" s="194"/>
      <c r="M7" s="194"/>
      <c r="N7" s="194"/>
      <c r="O7" s="194"/>
      <c r="P7" s="194"/>
      <c r="Q7" s="194"/>
    </row>
    <row r="8" spans="1:18" ht="13.5" customHeight="1">
      <c r="A8" s="195"/>
      <c r="B8" s="144" t="s">
        <v>9</v>
      </c>
      <c r="C8" s="56"/>
      <c r="D8" s="56"/>
      <c r="E8" s="56"/>
      <c r="F8" s="56"/>
      <c r="G8" s="56"/>
      <c r="H8" s="56"/>
      <c r="I8" s="57"/>
      <c r="J8" s="194"/>
      <c r="K8" s="194"/>
      <c r="L8" s="194"/>
      <c r="M8" s="194"/>
      <c r="N8" s="194"/>
      <c r="O8" s="194"/>
      <c r="P8" s="194"/>
      <c r="Q8" s="194"/>
    </row>
    <row r="9" spans="1:18" ht="13.5" customHeight="1">
      <c r="A9" s="195"/>
      <c r="B9" s="94" t="s">
        <v>148</v>
      </c>
      <c r="C9" s="56">
        <v>0.464246461</v>
      </c>
      <c r="D9" s="56">
        <v>0.65681663303705695</v>
      </c>
      <c r="E9" s="56">
        <v>0.6384153970184987</v>
      </c>
      <c r="F9" s="56">
        <v>0.66357938123791382</v>
      </c>
      <c r="G9" s="56">
        <v>0.6896506860850411</v>
      </c>
      <c r="H9" s="56">
        <v>0.71365078031013818</v>
      </c>
      <c r="I9" s="57">
        <v>0.73822203333796665</v>
      </c>
      <c r="J9" s="194"/>
      <c r="K9" s="194"/>
      <c r="L9" s="194"/>
      <c r="M9" s="194"/>
      <c r="N9" s="194"/>
      <c r="O9" s="194"/>
      <c r="P9" s="194"/>
      <c r="Q9" s="194"/>
    </row>
    <row r="10" spans="1:18" ht="13.5" customHeight="1">
      <c r="A10" s="195"/>
      <c r="B10" s="94" t="s">
        <v>151</v>
      </c>
      <c r="C10" s="56">
        <v>1.106345371</v>
      </c>
      <c r="D10" s="56">
        <v>1.0838750601185103</v>
      </c>
      <c r="E10" s="56">
        <v>1.1393740872491713</v>
      </c>
      <c r="F10" s="56">
        <v>1.1928207086216778</v>
      </c>
      <c r="G10" s="56">
        <v>1.2403124700887407</v>
      </c>
      <c r="H10" s="56">
        <v>1.2844603901576339</v>
      </c>
      <c r="I10" s="57">
        <v>1.3286661570870166</v>
      </c>
      <c r="J10" s="194"/>
      <c r="K10" s="194"/>
      <c r="L10" s="194"/>
      <c r="M10" s="194"/>
      <c r="N10" s="194"/>
      <c r="O10" s="194"/>
      <c r="P10" s="194"/>
      <c r="Q10" s="194"/>
    </row>
    <row r="11" spans="1:18" ht="13.5" customHeight="1">
      <c r="A11" s="195"/>
      <c r="B11" s="95" t="s">
        <v>149</v>
      </c>
      <c r="C11" s="56">
        <v>0.28380624199999999</v>
      </c>
      <c r="D11" s="56">
        <v>0.33301341574967086</v>
      </c>
      <c r="E11" s="56">
        <v>0.3470160525785923</v>
      </c>
      <c r="F11" s="56">
        <v>0.35220827612133659</v>
      </c>
      <c r="G11" s="56">
        <v>0.35704743932036492</v>
      </c>
      <c r="H11" s="56">
        <v>0.36514692482231825</v>
      </c>
      <c r="I11" s="57">
        <v>0.37775802370896339</v>
      </c>
      <c r="J11" s="194"/>
      <c r="K11" s="194"/>
      <c r="L11" s="194"/>
      <c r="M11" s="194"/>
      <c r="N11" s="194"/>
      <c r="O11" s="194"/>
      <c r="P11" s="194"/>
      <c r="Q11" s="194"/>
    </row>
    <row r="12" spans="1:18" ht="13.5" customHeight="1">
      <c r="A12" s="195"/>
      <c r="B12" s="95" t="s">
        <v>150</v>
      </c>
      <c r="C12" s="56">
        <v>0.21095514800000001</v>
      </c>
      <c r="D12" s="56">
        <v>0.30647568712912926</v>
      </c>
      <c r="E12" s="56">
        <v>0.27935848201649499</v>
      </c>
      <c r="F12" s="56">
        <v>0.27261956014875355</v>
      </c>
      <c r="G12" s="56">
        <v>0.28948440613062126</v>
      </c>
      <c r="H12" s="56">
        <v>0.30239049563594655</v>
      </c>
      <c r="I12" s="57">
        <v>0.31279246722298915</v>
      </c>
      <c r="J12" s="194"/>
      <c r="K12" s="194"/>
      <c r="L12" s="194"/>
      <c r="M12" s="194"/>
      <c r="N12" s="194"/>
      <c r="O12" s="194"/>
      <c r="P12" s="194"/>
      <c r="Q12" s="194"/>
    </row>
    <row r="13" spans="1:18" ht="15" customHeight="1">
      <c r="A13" s="195"/>
      <c r="B13" s="333" t="s">
        <v>152</v>
      </c>
      <c r="C13" s="56">
        <v>0.12568946119217506</v>
      </c>
      <c r="D13" s="56">
        <v>0.16621858637413114</v>
      </c>
      <c r="E13" s="56">
        <v>0.19745716666925495</v>
      </c>
      <c r="F13" s="56">
        <v>0.21078592289217943</v>
      </c>
      <c r="G13" s="56">
        <v>0.21857709725618685</v>
      </c>
      <c r="H13" s="56">
        <v>0.22867037301799711</v>
      </c>
      <c r="I13" s="57">
        <v>0.23654973566268717</v>
      </c>
      <c r="J13" s="198"/>
      <c r="K13" s="260"/>
      <c r="L13" s="260"/>
      <c r="M13" s="260"/>
      <c r="N13" s="260"/>
      <c r="O13" s="260"/>
      <c r="P13" s="260"/>
      <c r="Q13" s="260"/>
    </row>
    <row r="14" spans="1:18" ht="13.5" customHeight="1">
      <c r="A14" s="195"/>
      <c r="B14" s="145" t="s">
        <v>153</v>
      </c>
      <c r="C14" s="58">
        <v>5.6289319034631816E-2</v>
      </c>
      <c r="D14" s="58">
        <v>6.2608274446545445E-2</v>
      </c>
      <c r="E14" s="58">
        <v>6.5811369626784244E-2</v>
      </c>
      <c r="F14" s="58">
        <v>6.8200818288608883E-2</v>
      </c>
      <c r="G14" s="58">
        <v>7.0631067416530149E-2</v>
      </c>
      <c r="H14" s="58">
        <v>7.3087712366879512E-2</v>
      </c>
      <c r="I14" s="59">
        <v>7.5596980351962051E-2</v>
      </c>
      <c r="J14" s="198"/>
      <c r="K14" s="260"/>
      <c r="L14" s="260"/>
      <c r="M14" s="260"/>
      <c r="N14" s="260"/>
      <c r="O14" s="260"/>
      <c r="P14" s="260"/>
      <c r="Q14" s="260"/>
    </row>
    <row r="15" spans="1:18" ht="25.5" customHeight="1" thickBot="1">
      <c r="A15" s="195"/>
      <c r="B15" s="606" t="s">
        <v>201</v>
      </c>
      <c r="C15" s="607"/>
      <c r="D15" s="607"/>
      <c r="E15" s="607"/>
      <c r="F15" s="607"/>
      <c r="G15" s="607"/>
      <c r="H15" s="607"/>
      <c r="I15" s="608"/>
      <c r="J15" s="198"/>
      <c r="K15" s="107"/>
      <c r="P15" s="197"/>
      <c r="Q15" s="197"/>
    </row>
    <row r="16" spans="1:18">
      <c r="A16" s="107"/>
      <c r="B16" s="107"/>
      <c r="C16" s="107"/>
      <c r="D16" s="107"/>
      <c r="E16" s="107"/>
      <c r="F16" s="107"/>
      <c r="G16" s="107"/>
      <c r="H16" s="107"/>
      <c r="I16" s="107"/>
      <c r="J16" s="107"/>
      <c r="K16" s="107"/>
      <c r="L16" s="194"/>
    </row>
    <row r="17" spans="1:55">
      <c r="A17" s="107"/>
      <c r="B17" s="107"/>
      <c r="C17" s="107"/>
      <c r="D17" s="107"/>
      <c r="E17" s="107"/>
      <c r="F17" s="107"/>
      <c r="G17" s="107"/>
      <c r="H17" s="107"/>
      <c r="I17" s="107"/>
      <c r="J17" s="107"/>
      <c r="K17" s="107"/>
      <c r="L17" s="194"/>
    </row>
    <row r="18" spans="1:55" ht="12.75" customHeight="1">
      <c r="A18" s="107"/>
      <c r="B18" s="107"/>
      <c r="C18" s="107"/>
      <c r="D18" s="107"/>
      <c r="E18" s="107"/>
      <c r="F18" s="107"/>
      <c r="G18" s="107"/>
      <c r="H18" s="107"/>
      <c r="I18" s="107"/>
      <c r="J18" s="107"/>
      <c r="K18" s="107"/>
      <c r="L18" s="194"/>
      <c r="M18" s="194"/>
      <c r="N18" s="194"/>
      <c r="O18" s="194"/>
      <c r="P18" s="194"/>
      <c r="Q18" s="194"/>
      <c r="AO18" s="194"/>
      <c r="AP18" s="194"/>
      <c r="AQ18" s="194"/>
      <c r="AR18" s="194"/>
      <c r="AS18" s="194"/>
      <c r="AT18" s="196"/>
      <c r="AU18" s="196"/>
      <c r="AV18" s="196"/>
      <c r="AW18" s="196"/>
      <c r="AX18" s="196"/>
      <c r="AY18" s="196"/>
      <c r="AZ18" s="196"/>
      <c r="BA18" s="196"/>
      <c r="BB18" s="196"/>
      <c r="BC18" s="196"/>
    </row>
    <row r="19" spans="1:55" ht="12.75" customHeight="1">
      <c r="A19" s="107"/>
      <c r="B19" s="107"/>
      <c r="C19" s="107"/>
      <c r="D19" s="107"/>
      <c r="E19" s="107"/>
      <c r="F19" s="107"/>
      <c r="G19" s="107"/>
      <c r="H19" s="107"/>
      <c r="I19" s="107"/>
      <c r="J19" s="107"/>
      <c r="K19" s="107"/>
      <c r="L19" s="194"/>
      <c r="M19" s="194"/>
      <c r="N19" s="194"/>
      <c r="O19" s="194"/>
      <c r="P19" s="194"/>
      <c r="Q19" s="194"/>
      <c r="AO19" s="194"/>
      <c r="AP19" s="194"/>
      <c r="AQ19" s="194"/>
      <c r="AR19" s="194"/>
      <c r="AS19" s="194"/>
      <c r="AT19" s="196"/>
      <c r="AU19" s="196"/>
      <c r="AV19" s="196"/>
      <c r="AW19" s="196"/>
      <c r="AX19" s="196"/>
      <c r="AY19" s="196"/>
      <c r="AZ19" s="196"/>
      <c r="BA19" s="196"/>
      <c r="BB19" s="196"/>
      <c r="BC19" s="196"/>
    </row>
    <row r="20" spans="1:55" ht="20.85" customHeight="1">
      <c r="A20" s="107"/>
      <c r="B20" s="107"/>
      <c r="C20" s="107"/>
      <c r="D20" s="107"/>
      <c r="E20" s="107"/>
      <c r="F20" s="107"/>
      <c r="G20" s="107"/>
      <c r="H20" s="107"/>
      <c r="I20" s="107"/>
      <c r="J20" s="107"/>
      <c r="K20" s="107"/>
      <c r="L20" s="194"/>
      <c r="M20" s="194"/>
      <c r="N20" s="194"/>
      <c r="O20" s="194"/>
      <c r="P20" s="194"/>
      <c r="Q20" s="194"/>
      <c r="AO20" s="194"/>
      <c r="AP20" s="194"/>
      <c r="AQ20" s="194"/>
      <c r="AR20" s="194"/>
      <c r="AS20" s="194"/>
      <c r="AT20" s="196"/>
      <c r="AU20" s="196"/>
      <c r="AV20" s="196"/>
      <c r="AW20" s="196"/>
      <c r="AX20" s="196"/>
      <c r="AY20" s="196"/>
      <c r="AZ20" s="196"/>
      <c r="BA20" s="196"/>
      <c r="BB20" s="196"/>
      <c r="BC20" s="196"/>
    </row>
    <row r="21" spans="1:55">
      <c r="A21" s="107"/>
      <c r="B21" s="107"/>
      <c r="C21" s="107"/>
      <c r="D21" s="107"/>
      <c r="E21" s="107"/>
      <c r="F21" s="107"/>
      <c r="G21" s="107"/>
      <c r="H21" s="107"/>
      <c r="I21" s="107"/>
      <c r="J21" s="107"/>
      <c r="K21" s="107"/>
      <c r="L21" s="194"/>
      <c r="M21" s="194"/>
      <c r="N21" s="194"/>
      <c r="O21" s="194"/>
      <c r="P21" s="194"/>
      <c r="Q21" s="194"/>
      <c r="AO21" s="194"/>
      <c r="AP21" s="194"/>
      <c r="AQ21" s="194"/>
      <c r="AR21" s="194"/>
      <c r="AS21" s="194"/>
      <c r="AT21" s="196"/>
      <c r="AU21" s="196"/>
      <c r="AV21" s="196"/>
      <c r="AW21" s="196"/>
      <c r="AX21" s="196"/>
      <c r="AY21" s="196"/>
      <c r="AZ21" s="196"/>
      <c r="BA21" s="196"/>
      <c r="BB21" s="196"/>
      <c r="BC21" s="196"/>
    </row>
    <row r="22" spans="1:55">
      <c r="A22" s="107"/>
      <c r="B22" s="107"/>
      <c r="C22" s="107"/>
      <c r="D22" s="107"/>
      <c r="E22" s="107"/>
      <c r="F22" s="107"/>
      <c r="G22" s="107"/>
      <c r="H22" s="107"/>
      <c r="I22" s="107"/>
      <c r="J22" s="107"/>
      <c r="K22" s="107"/>
      <c r="L22" s="194"/>
      <c r="M22" s="194"/>
      <c r="N22" s="194"/>
      <c r="O22" s="194"/>
      <c r="P22" s="194"/>
      <c r="Q22" s="194"/>
      <c r="AO22" s="194"/>
      <c r="AP22" s="194"/>
      <c r="AQ22" s="194"/>
      <c r="AR22" s="194"/>
      <c r="AS22" s="194"/>
      <c r="AT22" s="196"/>
      <c r="AU22" s="196"/>
      <c r="AV22" s="196"/>
      <c r="AW22" s="196"/>
      <c r="AX22" s="196"/>
      <c r="AY22" s="196"/>
      <c r="AZ22" s="196"/>
      <c r="BA22" s="196"/>
      <c r="BB22" s="196"/>
      <c r="BC22" s="196"/>
    </row>
    <row r="23" spans="1:55">
      <c r="A23" s="107"/>
      <c r="B23" s="107"/>
      <c r="C23" s="107"/>
      <c r="D23" s="107"/>
      <c r="E23" s="107"/>
      <c r="F23" s="107"/>
      <c r="G23" s="107"/>
      <c r="H23" s="107"/>
      <c r="I23" s="107"/>
      <c r="J23" s="107"/>
      <c r="K23" s="107"/>
      <c r="L23" s="194"/>
      <c r="M23" s="194"/>
      <c r="N23" s="194"/>
      <c r="O23" s="194"/>
      <c r="P23" s="194"/>
      <c r="Q23" s="194"/>
      <c r="AO23" s="194"/>
      <c r="AP23" s="194"/>
      <c r="AQ23" s="194"/>
      <c r="AR23" s="194"/>
      <c r="AS23" s="194"/>
      <c r="AT23" s="196"/>
      <c r="AU23" s="196"/>
      <c r="AV23" s="196"/>
      <c r="AW23" s="196"/>
      <c r="AX23" s="196"/>
      <c r="AY23" s="196"/>
      <c r="AZ23" s="196"/>
      <c r="BA23" s="196"/>
      <c r="BB23" s="196"/>
      <c r="BC23" s="196"/>
    </row>
    <row r="24" spans="1:55">
      <c r="A24" s="107"/>
      <c r="B24" s="107"/>
      <c r="C24" s="107"/>
      <c r="D24" s="107"/>
      <c r="E24" s="107"/>
      <c r="F24" s="107"/>
      <c r="G24" s="107"/>
      <c r="H24" s="107"/>
      <c r="I24" s="107"/>
      <c r="J24" s="107"/>
      <c r="K24" s="107"/>
      <c r="L24" s="194"/>
      <c r="M24" s="194"/>
      <c r="N24" s="194"/>
      <c r="O24" s="194"/>
      <c r="P24" s="194"/>
      <c r="Q24" s="194"/>
      <c r="AO24" s="194"/>
      <c r="AP24" s="194"/>
      <c r="AQ24" s="194"/>
      <c r="AR24" s="194"/>
      <c r="AS24" s="194"/>
      <c r="AT24" s="196"/>
      <c r="AU24" s="196"/>
      <c r="AV24" s="196"/>
      <c r="AW24" s="196"/>
      <c r="AX24" s="196"/>
      <c r="AY24" s="196"/>
      <c r="AZ24" s="196"/>
      <c r="BA24" s="196"/>
      <c r="BB24" s="196"/>
      <c r="BC24" s="196"/>
    </row>
    <row r="25" spans="1:55">
      <c r="A25" s="107"/>
      <c r="B25" s="107"/>
      <c r="C25" s="107"/>
      <c r="D25" s="107"/>
      <c r="E25" s="107"/>
      <c r="F25" s="107"/>
      <c r="G25" s="107"/>
      <c r="H25" s="107"/>
      <c r="I25" s="107"/>
      <c r="J25" s="107"/>
      <c r="K25" s="107"/>
      <c r="L25" s="194"/>
      <c r="M25" s="194"/>
      <c r="N25" s="194"/>
      <c r="O25" s="194"/>
      <c r="P25" s="194"/>
      <c r="Q25" s="194"/>
      <c r="AO25" s="194"/>
      <c r="AP25" s="194"/>
      <c r="AQ25" s="194"/>
      <c r="AR25" s="194"/>
      <c r="AS25" s="194"/>
      <c r="AT25" s="196"/>
      <c r="AU25" s="196"/>
      <c r="AV25" s="196"/>
      <c r="AW25" s="196"/>
      <c r="AX25" s="196"/>
      <c r="AY25" s="196"/>
      <c r="AZ25" s="196"/>
      <c r="BA25" s="196"/>
      <c r="BB25" s="196"/>
      <c r="BC25" s="196"/>
    </row>
    <row r="26" spans="1:55">
      <c r="A26" s="107"/>
      <c r="B26" s="107"/>
      <c r="C26" s="107"/>
      <c r="D26" s="107"/>
      <c r="E26" s="107"/>
      <c r="F26" s="107"/>
      <c r="G26" s="107"/>
      <c r="H26" s="107"/>
      <c r="I26" s="107"/>
      <c r="J26" s="107"/>
      <c r="K26" s="107"/>
      <c r="L26" s="194"/>
      <c r="M26" s="194"/>
      <c r="N26" s="194"/>
      <c r="O26" s="194"/>
      <c r="P26" s="194"/>
      <c r="Q26" s="194"/>
      <c r="AO26" s="194"/>
      <c r="AP26" s="194"/>
      <c r="AQ26" s="194"/>
      <c r="AR26" s="194"/>
      <c r="AS26" s="194"/>
      <c r="AT26" s="196"/>
      <c r="AU26" s="196"/>
      <c r="AV26" s="196"/>
      <c r="AW26" s="196"/>
      <c r="AX26" s="196"/>
      <c r="AY26" s="196"/>
      <c r="AZ26" s="196"/>
      <c r="BA26" s="196"/>
      <c r="BB26" s="196"/>
      <c r="BC26" s="196"/>
    </row>
    <row r="27" spans="1:55">
      <c r="A27" s="107"/>
      <c r="B27" s="107"/>
      <c r="C27" s="107"/>
      <c r="D27" s="107"/>
      <c r="E27" s="107"/>
      <c r="F27" s="107"/>
      <c r="G27" s="107"/>
      <c r="H27" s="107"/>
      <c r="I27" s="107"/>
      <c r="J27" s="107"/>
      <c r="K27" s="107"/>
      <c r="L27" s="194"/>
      <c r="M27" s="194"/>
      <c r="N27" s="194"/>
      <c r="O27" s="194"/>
      <c r="P27" s="194"/>
      <c r="Q27" s="194"/>
      <c r="AO27" s="194"/>
      <c r="AP27" s="194"/>
      <c r="AQ27" s="194"/>
      <c r="AR27" s="194"/>
      <c r="AS27" s="194"/>
      <c r="AT27" s="196"/>
      <c r="AU27" s="196"/>
      <c r="AV27" s="196"/>
      <c r="AW27" s="196"/>
      <c r="AX27" s="196"/>
      <c r="AY27" s="196"/>
      <c r="AZ27" s="196"/>
      <c r="BA27" s="196"/>
      <c r="BB27" s="196"/>
      <c r="BC27" s="196"/>
    </row>
    <row r="28" spans="1:55">
      <c r="A28" s="107"/>
      <c r="B28" s="107"/>
      <c r="C28" s="107"/>
      <c r="D28" s="107"/>
      <c r="E28" s="107"/>
      <c r="F28" s="107"/>
      <c r="G28" s="107"/>
      <c r="H28" s="107"/>
      <c r="I28" s="107"/>
      <c r="J28" s="107"/>
      <c r="K28" s="107"/>
      <c r="L28" s="194"/>
      <c r="M28" s="194"/>
      <c r="N28" s="194"/>
      <c r="O28" s="194"/>
      <c r="P28" s="194"/>
      <c r="Q28" s="194"/>
      <c r="AO28" s="194"/>
      <c r="AP28" s="194"/>
      <c r="AQ28" s="194"/>
      <c r="AR28" s="194"/>
      <c r="AS28" s="194"/>
      <c r="AT28" s="196"/>
      <c r="AU28" s="196"/>
      <c r="AV28" s="196"/>
      <c r="AW28" s="196"/>
      <c r="AX28" s="196"/>
      <c r="AY28" s="196"/>
      <c r="AZ28" s="196"/>
      <c r="BA28" s="196"/>
      <c r="BB28" s="196"/>
      <c r="BC28" s="196"/>
    </row>
    <row r="29" spans="1:55">
      <c r="A29" s="107"/>
      <c r="B29" s="107"/>
      <c r="C29" s="107"/>
      <c r="D29" s="107"/>
      <c r="E29" s="107"/>
      <c r="F29" s="107"/>
      <c r="G29" s="107"/>
      <c r="H29" s="107"/>
      <c r="I29" s="107"/>
      <c r="J29" s="107"/>
      <c r="K29" s="107"/>
      <c r="L29" s="194"/>
      <c r="M29" s="194"/>
      <c r="N29" s="194"/>
      <c r="O29" s="194"/>
      <c r="P29" s="194"/>
      <c r="Q29" s="194"/>
      <c r="AO29" s="194"/>
      <c r="AP29" s="194"/>
      <c r="AQ29" s="194"/>
      <c r="AR29" s="194"/>
      <c r="AS29" s="194"/>
      <c r="AT29" s="196"/>
      <c r="AU29" s="196"/>
      <c r="AV29" s="196"/>
      <c r="AW29" s="196"/>
      <c r="AX29" s="196"/>
      <c r="AY29" s="196"/>
      <c r="AZ29" s="196"/>
      <c r="BA29" s="196"/>
      <c r="BB29" s="196"/>
      <c r="BC29" s="196"/>
    </row>
    <row r="30" spans="1:55">
      <c r="A30" s="107"/>
      <c r="B30" s="107"/>
      <c r="C30" s="107"/>
      <c r="D30" s="107"/>
      <c r="E30" s="107"/>
      <c r="F30" s="107"/>
      <c r="G30" s="107"/>
      <c r="H30" s="107"/>
      <c r="I30" s="107"/>
      <c r="J30" s="107"/>
      <c r="K30" s="107"/>
      <c r="L30" s="194"/>
      <c r="M30" s="194"/>
      <c r="N30" s="194"/>
      <c r="O30" s="194"/>
      <c r="P30" s="194"/>
      <c r="Q30" s="194"/>
      <c r="AO30" s="194"/>
      <c r="AP30" s="194"/>
      <c r="AQ30" s="194"/>
      <c r="AR30" s="194"/>
      <c r="AS30" s="194"/>
      <c r="AT30" s="196"/>
      <c r="AU30" s="196"/>
      <c r="AV30" s="196"/>
      <c r="AW30" s="196"/>
      <c r="AX30" s="196"/>
      <c r="AY30" s="196"/>
      <c r="AZ30" s="196"/>
      <c r="BA30" s="196"/>
      <c r="BB30" s="196"/>
      <c r="BC30" s="196"/>
    </row>
    <row r="31" spans="1:55">
      <c r="A31" s="107"/>
      <c r="B31" s="107"/>
      <c r="C31" s="107"/>
      <c r="D31" s="107"/>
      <c r="E31" s="107"/>
      <c r="F31" s="107"/>
      <c r="G31" s="107"/>
      <c r="H31" s="107"/>
      <c r="I31" s="107"/>
      <c r="J31" s="107"/>
      <c r="K31" s="107"/>
      <c r="L31" s="194"/>
      <c r="M31" s="194"/>
      <c r="N31" s="194"/>
      <c r="O31" s="194"/>
      <c r="P31" s="194"/>
      <c r="Q31" s="194"/>
      <c r="AO31" s="194"/>
      <c r="AP31" s="194"/>
      <c r="AQ31" s="194"/>
      <c r="AR31" s="194"/>
      <c r="AS31" s="194"/>
      <c r="AT31" s="196"/>
      <c r="AU31" s="196"/>
      <c r="AV31" s="196"/>
      <c r="AW31" s="196"/>
      <c r="AX31" s="196"/>
      <c r="AY31" s="196"/>
      <c r="AZ31" s="196"/>
      <c r="BA31" s="196"/>
      <c r="BB31" s="196"/>
      <c r="BC31" s="196"/>
    </row>
    <row r="32" spans="1:55">
      <c r="A32" s="107"/>
      <c r="B32" s="107"/>
      <c r="C32" s="107"/>
      <c r="D32" s="107"/>
      <c r="E32" s="107"/>
      <c r="F32" s="107"/>
      <c r="G32" s="107"/>
      <c r="H32" s="107"/>
      <c r="I32" s="107"/>
      <c r="J32" s="107"/>
      <c r="K32" s="107"/>
      <c r="L32" s="194"/>
      <c r="M32" s="194"/>
      <c r="N32" s="194"/>
      <c r="O32" s="194"/>
      <c r="P32" s="194"/>
      <c r="Q32" s="194"/>
      <c r="AO32" s="194"/>
      <c r="AP32" s="194"/>
      <c r="AQ32" s="194"/>
      <c r="AR32" s="194"/>
      <c r="AS32" s="194"/>
      <c r="AT32" s="196"/>
      <c r="AU32" s="196"/>
      <c r="AV32" s="196"/>
      <c r="AW32" s="196"/>
      <c r="AX32" s="196"/>
      <c r="AY32" s="196"/>
      <c r="AZ32" s="196"/>
      <c r="BA32" s="196"/>
      <c r="BB32" s="196"/>
      <c r="BC32" s="196"/>
    </row>
    <row r="33" spans="1:55" ht="24" customHeight="1">
      <c r="A33" s="107"/>
      <c r="B33" s="107"/>
      <c r="C33" s="107"/>
      <c r="D33" s="107"/>
      <c r="E33" s="107"/>
      <c r="F33" s="107"/>
      <c r="G33" s="107"/>
      <c r="H33" s="107"/>
      <c r="I33" s="107"/>
      <c r="J33" s="107"/>
      <c r="K33" s="107"/>
      <c r="L33" s="194"/>
    </row>
    <row r="34" spans="1:55">
      <c r="A34" s="107"/>
      <c r="B34" s="107"/>
      <c r="C34" s="107"/>
      <c r="D34" s="107"/>
      <c r="E34" s="107"/>
      <c r="F34" s="107"/>
      <c r="G34" s="107"/>
      <c r="H34" s="107"/>
      <c r="I34" s="107"/>
      <c r="J34" s="107"/>
      <c r="K34" s="107"/>
      <c r="L34" s="194"/>
      <c r="M34" s="194"/>
      <c r="N34" s="194"/>
      <c r="O34" s="194"/>
      <c r="P34" s="194"/>
      <c r="Q34" s="194"/>
      <c r="AO34" s="194"/>
      <c r="AP34" s="194"/>
      <c r="AQ34" s="194"/>
      <c r="AR34" s="194"/>
      <c r="AS34" s="194"/>
      <c r="AT34" s="196"/>
      <c r="AU34" s="196"/>
      <c r="AV34" s="196"/>
      <c r="AW34" s="196"/>
      <c r="AX34" s="196"/>
      <c r="AY34" s="196"/>
      <c r="AZ34" s="196"/>
      <c r="BA34" s="196"/>
      <c r="BB34" s="196"/>
      <c r="BC34" s="196"/>
    </row>
    <row r="35" spans="1:55">
      <c r="A35" s="107"/>
      <c r="B35" s="107"/>
      <c r="C35" s="107"/>
      <c r="D35" s="107"/>
      <c r="E35" s="107"/>
      <c r="F35" s="107"/>
      <c r="G35" s="107"/>
      <c r="H35" s="107"/>
      <c r="I35" s="107"/>
      <c r="J35" s="107"/>
      <c r="K35" s="107"/>
      <c r="L35" s="194"/>
      <c r="M35" s="194"/>
      <c r="N35" s="194"/>
      <c r="O35" s="194"/>
      <c r="P35" s="194"/>
      <c r="Q35" s="194"/>
      <c r="AO35" s="194"/>
      <c r="AP35" s="194"/>
      <c r="AQ35" s="194"/>
      <c r="AR35" s="194"/>
      <c r="AS35" s="194"/>
      <c r="AT35" s="196"/>
      <c r="AU35" s="196"/>
      <c r="AV35" s="196"/>
      <c r="AW35" s="196"/>
      <c r="AX35" s="196"/>
      <c r="AY35" s="196"/>
      <c r="AZ35" s="196"/>
      <c r="BA35" s="196"/>
      <c r="BB35" s="196"/>
      <c r="BC35" s="196"/>
    </row>
    <row r="36" spans="1:55">
      <c r="A36" s="107"/>
      <c r="B36" s="107"/>
      <c r="C36" s="107"/>
      <c r="D36" s="107"/>
      <c r="E36" s="107"/>
      <c r="F36" s="107"/>
      <c r="G36" s="107"/>
      <c r="H36" s="107"/>
      <c r="I36" s="107"/>
      <c r="J36" s="107"/>
      <c r="K36" s="107"/>
      <c r="L36" s="194"/>
      <c r="M36" s="194"/>
      <c r="N36" s="194"/>
      <c r="O36" s="194"/>
      <c r="P36" s="194"/>
      <c r="Q36" s="194"/>
      <c r="AO36" s="194"/>
      <c r="AP36" s="194"/>
      <c r="AQ36" s="194"/>
      <c r="AR36" s="194"/>
      <c r="AS36" s="194"/>
      <c r="AT36" s="196"/>
      <c r="AU36" s="196"/>
      <c r="AV36" s="196"/>
      <c r="AW36" s="196"/>
      <c r="AX36" s="196"/>
      <c r="AY36" s="196"/>
      <c r="AZ36" s="196"/>
      <c r="BA36" s="196"/>
      <c r="BB36" s="196"/>
      <c r="BC36" s="196"/>
    </row>
    <row r="37" spans="1:55">
      <c r="A37" s="107"/>
      <c r="B37" s="107"/>
      <c r="C37" s="107"/>
      <c r="D37" s="107"/>
      <c r="E37" s="107"/>
      <c r="F37" s="107"/>
      <c r="G37" s="107"/>
      <c r="H37" s="107"/>
      <c r="I37" s="107"/>
      <c r="J37" s="107"/>
      <c r="K37" s="107"/>
      <c r="L37" s="194"/>
      <c r="M37" s="194"/>
      <c r="N37" s="194"/>
      <c r="O37" s="194"/>
      <c r="P37" s="194"/>
      <c r="Q37" s="194"/>
      <c r="AO37" s="194"/>
      <c r="AP37" s="194"/>
      <c r="AQ37" s="194"/>
      <c r="AR37" s="194"/>
      <c r="AS37" s="194"/>
      <c r="AT37" s="196"/>
      <c r="AU37" s="196"/>
      <c r="AV37" s="196"/>
      <c r="AW37" s="196"/>
      <c r="AX37" s="196"/>
      <c r="AY37" s="196"/>
      <c r="AZ37" s="196"/>
      <c r="BA37" s="196"/>
      <c r="BB37" s="196"/>
      <c r="BC37" s="196"/>
    </row>
    <row r="38" spans="1:55">
      <c r="A38" s="107"/>
      <c r="B38" s="107"/>
      <c r="C38" s="107"/>
      <c r="D38" s="107"/>
      <c r="E38" s="107"/>
      <c r="F38" s="107"/>
      <c r="G38" s="107"/>
      <c r="H38" s="107"/>
      <c r="I38" s="107"/>
      <c r="J38" s="107"/>
      <c r="K38" s="107"/>
      <c r="L38" s="194"/>
      <c r="M38" s="194"/>
      <c r="N38" s="194"/>
      <c r="O38" s="194"/>
      <c r="P38" s="194"/>
      <c r="Q38" s="194"/>
      <c r="AO38" s="194"/>
      <c r="AP38" s="194"/>
      <c r="AQ38" s="194"/>
      <c r="AR38" s="194"/>
      <c r="AS38" s="194"/>
      <c r="AT38" s="196"/>
      <c r="AU38" s="196"/>
      <c r="AV38" s="196"/>
      <c r="AW38" s="196"/>
      <c r="AX38" s="196"/>
      <c r="AY38" s="196"/>
      <c r="AZ38" s="196"/>
      <c r="BA38" s="196"/>
      <c r="BB38" s="196"/>
      <c r="BC38" s="196"/>
    </row>
    <row r="39" spans="1:55">
      <c r="A39" s="107"/>
      <c r="B39" s="107"/>
      <c r="C39" s="107"/>
      <c r="D39" s="107"/>
      <c r="E39" s="107"/>
      <c r="F39" s="107"/>
      <c r="G39" s="107"/>
      <c r="H39" s="107"/>
      <c r="I39" s="107"/>
      <c r="J39" s="107"/>
      <c r="K39" s="107"/>
      <c r="L39" s="194"/>
      <c r="M39" s="194"/>
      <c r="N39" s="194"/>
      <c r="O39" s="194"/>
      <c r="P39" s="194"/>
      <c r="Q39" s="194"/>
      <c r="AO39" s="194"/>
      <c r="AP39" s="194"/>
      <c r="AQ39" s="194"/>
      <c r="AR39" s="194"/>
      <c r="AS39" s="194"/>
      <c r="AT39" s="196"/>
      <c r="AU39" s="196"/>
      <c r="AV39" s="196"/>
      <c r="AW39" s="196"/>
      <c r="AX39" s="196"/>
      <c r="AY39" s="196"/>
      <c r="AZ39" s="196"/>
      <c r="BA39" s="196"/>
      <c r="BB39" s="196"/>
      <c r="BC39" s="196"/>
    </row>
    <row r="40" spans="1:55">
      <c r="A40" s="107"/>
      <c r="B40" s="107"/>
      <c r="C40" s="107"/>
      <c r="D40" s="107"/>
      <c r="E40" s="107"/>
      <c r="F40" s="107"/>
      <c r="G40" s="107"/>
      <c r="H40" s="107"/>
      <c r="I40" s="107"/>
      <c r="J40" s="107"/>
      <c r="K40" s="107"/>
      <c r="L40" s="194"/>
      <c r="M40" s="194"/>
      <c r="N40" s="194"/>
      <c r="O40" s="194"/>
      <c r="P40" s="194"/>
      <c r="Q40" s="194"/>
      <c r="AO40" s="194"/>
      <c r="AP40" s="194"/>
      <c r="AQ40" s="194"/>
      <c r="AR40" s="194"/>
      <c r="AS40" s="194"/>
      <c r="AT40" s="196"/>
      <c r="AU40" s="196"/>
      <c r="AV40" s="196"/>
      <c r="AW40" s="196"/>
      <c r="AX40" s="196"/>
      <c r="AY40" s="196"/>
      <c r="AZ40" s="196"/>
      <c r="BA40" s="196"/>
      <c r="BB40" s="196"/>
      <c r="BC40" s="196"/>
    </row>
    <row r="41" spans="1:55">
      <c r="A41" s="107"/>
      <c r="B41" s="107"/>
      <c r="C41" s="107"/>
      <c r="D41" s="107"/>
      <c r="E41" s="107"/>
      <c r="F41" s="107"/>
      <c r="G41" s="107"/>
      <c r="H41" s="107"/>
      <c r="I41" s="107"/>
      <c r="J41" s="107"/>
      <c r="K41" s="107"/>
      <c r="L41" s="194"/>
      <c r="M41" s="194"/>
      <c r="N41" s="194"/>
      <c r="O41" s="194"/>
      <c r="P41" s="194"/>
      <c r="Q41" s="194"/>
      <c r="AO41" s="194"/>
      <c r="AP41" s="194"/>
      <c r="AQ41" s="194"/>
      <c r="AR41" s="194"/>
      <c r="AS41" s="194"/>
      <c r="AT41" s="196"/>
      <c r="AU41" s="196"/>
      <c r="AV41" s="196"/>
      <c r="AW41" s="196"/>
      <c r="AX41" s="196"/>
      <c r="AY41" s="196"/>
      <c r="AZ41" s="196"/>
      <c r="BA41" s="196"/>
      <c r="BB41" s="196"/>
      <c r="BC41" s="196"/>
    </row>
    <row r="42" spans="1:55">
      <c r="A42" s="107"/>
      <c r="B42" s="107"/>
      <c r="C42" s="107"/>
      <c r="D42" s="107"/>
      <c r="E42" s="107"/>
      <c r="F42" s="107"/>
      <c r="G42" s="107"/>
      <c r="H42" s="107"/>
      <c r="I42" s="107"/>
      <c r="J42" s="107"/>
      <c r="K42" s="107"/>
      <c r="L42" s="194"/>
      <c r="M42" s="194"/>
      <c r="N42" s="194"/>
      <c r="O42" s="194"/>
      <c r="P42" s="194"/>
      <c r="Q42" s="194"/>
      <c r="AO42" s="194"/>
      <c r="AP42" s="194"/>
      <c r="AQ42" s="194"/>
      <c r="AR42" s="194"/>
      <c r="AS42" s="194"/>
      <c r="AT42" s="196"/>
      <c r="AU42" s="196"/>
      <c r="AV42" s="196"/>
      <c r="AW42" s="196"/>
      <c r="AX42" s="196"/>
      <c r="AY42" s="196"/>
      <c r="AZ42" s="196"/>
      <c r="BA42" s="196"/>
      <c r="BB42" s="196"/>
      <c r="BC42" s="196"/>
    </row>
    <row r="43" spans="1:55">
      <c r="A43" s="107"/>
      <c r="B43" s="107"/>
      <c r="C43" s="107"/>
      <c r="D43" s="107"/>
      <c r="E43" s="107"/>
      <c r="F43" s="107"/>
      <c r="G43" s="107"/>
      <c r="H43" s="107"/>
      <c r="I43" s="107"/>
      <c r="J43" s="107"/>
      <c r="K43" s="107"/>
      <c r="L43" s="194"/>
      <c r="M43" s="194"/>
      <c r="N43" s="194"/>
      <c r="O43" s="194"/>
      <c r="P43" s="194"/>
      <c r="Q43" s="194"/>
      <c r="AO43" s="194"/>
      <c r="AP43" s="194"/>
      <c r="AQ43" s="194"/>
      <c r="AR43" s="194"/>
      <c r="AS43" s="194"/>
      <c r="AT43" s="196"/>
      <c r="AU43" s="196"/>
      <c r="AV43" s="196"/>
      <c r="AW43" s="196"/>
      <c r="AX43" s="196"/>
      <c r="AY43" s="196"/>
      <c r="AZ43" s="196"/>
      <c r="BA43" s="196"/>
      <c r="BB43" s="196"/>
      <c r="BC43" s="196"/>
    </row>
    <row r="44" spans="1:55">
      <c r="A44" s="107"/>
      <c r="B44" s="107"/>
      <c r="C44" s="107"/>
      <c r="D44" s="107"/>
      <c r="E44" s="107"/>
      <c r="F44" s="107"/>
      <c r="G44" s="107"/>
      <c r="H44" s="107"/>
      <c r="I44" s="107"/>
      <c r="J44" s="107"/>
      <c r="K44" s="107"/>
      <c r="L44" s="194"/>
      <c r="M44" s="194"/>
      <c r="N44" s="194"/>
      <c r="O44" s="194"/>
      <c r="P44" s="194"/>
      <c r="Q44" s="194"/>
      <c r="AO44" s="194"/>
      <c r="AP44" s="194"/>
      <c r="AQ44" s="194"/>
      <c r="AR44" s="194"/>
      <c r="AS44" s="194"/>
      <c r="AT44" s="196"/>
      <c r="AU44" s="196"/>
      <c r="AV44" s="196"/>
      <c r="AW44" s="196"/>
      <c r="AX44" s="196"/>
      <c r="AY44" s="196"/>
      <c r="AZ44" s="196"/>
      <c r="BA44" s="196"/>
      <c r="BB44" s="196"/>
      <c r="BC44" s="196"/>
    </row>
    <row r="45" spans="1:55">
      <c r="A45" s="107"/>
      <c r="B45" s="107"/>
      <c r="C45" s="107"/>
      <c r="D45" s="107"/>
      <c r="E45" s="107"/>
      <c r="F45" s="107"/>
      <c r="G45" s="107"/>
      <c r="H45" s="107"/>
      <c r="I45" s="107"/>
      <c r="J45" s="107"/>
      <c r="K45" s="107"/>
      <c r="L45" s="194"/>
      <c r="M45" s="194"/>
      <c r="N45" s="194"/>
      <c r="O45" s="194"/>
      <c r="P45" s="194"/>
      <c r="Q45" s="194"/>
      <c r="AO45" s="194"/>
      <c r="AP45" s="194"/>
      <c r="AQ45" s="194"/>
      <c r="AR45" s="194"/>
      <c r="AS45" s="194"/>
      <c r="AT45" s="196"/>
      <c r="AU45" s="196"/>
      <c r="AV45" s="196"/>
      <c r="AW45" s="196"/>
      <c r="AX45" s="196"/>
      <c r="AY45" s="196"/>
      <c r="AZ45" s="196"/>
      <c r="BA45" s="196"/>
      <c r="BB45" s="196"/>
      <c r="BC45" s="196"/>
    </row>
    <row r="46" spans="1:55">
      <c r="A46" s="107"/>
      <c r="B46" s="107"/>
      <c r="C46" s="107"/>
      <c r="D46" s="107"/>
      <c r="E46" s="107"/>
      <c r="F46" s="107"/>
      <c r="G46" s="107"/>
      <c r="H46" s="107"/>
      <c r="I46" s="107"/>
      <c r="J46" s="107"/>
      <c r="K46" s="107"/>
      <c r="L46" s="194"/>
      <c r="M46" s="194"/>
      <c r="N46" s="194"/>
      <c r="O46" s="194"/>
      <c r="P46" s="194"/>
      <c r="Q46" s="194"/>
      <c r="AO46" s="194"/>
      <c r="AP46" s="194"/>
      <c r="AQ46" s="194"/>
      <c r="AR46" s="194"/>
      <c r="AS46" s="194"/>
      <c r="AT46" s="196"/>
      <c r="AU46" s="196"/>
      <c r="AV46" s="196"/>
      <c r="AW46" s="196"/>
      <c r="AX46" s="196"/>
      <c r="AY46" s="196"/>
      <c r="AZ46" s="196"/>
      <c r="BA46" s="196"/>
      <c r="BB46" s="196"/>
      <c r="BC46" s="196"/>
    </row>
    <row r="47" spans="1:55">
      <c r="A47" s="107"/>
      <c r="B47" s="107"/>
      <c r="C47" s="107"/>
      <c r="D47" s="107"/>
      <c r="E47" s="107"/>
      <c r="F47" s="107"/>
      <c r="G47" s="107"/>
      <c r="H47" s="107"/>
      <c r="I47" s="107"/>
      <c r="J47" s="107"/>
      <c r="K47" s="107"/>
      <c r="L47" s="194"/>
      <c r="M47" s="194"/>
      <c r="N47" s="194"/>
      <c r="O47" s="194"/>
      <c r="P47" s="194"/>
      <c r="Q47" s="194"/>
      <c r="AO47" s="194"/>
      <c r="AP47" s="194"/>
      <c r="AQ47" s="194"/>
      <c r="AR47" s="194"/>
      <c r="AS47" s="194"/>
      <c r="AT47" s="196"/>
      <c r="AU47" s="196"/>
      <c r="AV47" s="196"/>
      <c r="AW47" s="196"/>
      <c r="AX47" s="196"/>
      <c r="AY47" s="196"/>
      <c r="AZ47" s="196"/>
      <c r="BA47" s="196"/>
      <c r="BB47" s="196"/>
      <c r="BC47" s="196"/>
    </row>
    <row r="48" spans="1:55">
      <c r="A48" s="107"/>
      <c r="B48" s="107"/>
      <c r="C48" s="107"/>
      <c r="D48" s="107"/>
      <c r="E48" s="107"/>
      <c r="F48" s="107"/>
      <c r="G48" s="107"/>
      <c r="H48" s="107"/>
      <c r="I48" s="107"/>
      <c r="J48" s="107"/>
      <c r="K48" s="107"/>
      <c r="L48" s="194"/>
      <c r="M48" s="194"/>
      <c r="N48" s="194"/>
      <c r="O48" s="194"/>
      <c r="P48" s="194"/>
      <c r="Q48" s="194"/>
      <c r="AO48" s="194"/>
      <c r="AP48" s="194"/>
      <c r="AQ48" s="194"/>
      <c r="AR48" s="194"/>
      <c r="AS48" s="194"/>
      <c r="AT48" s="196"/>
      <c r="AU48" s="196"/>
      <c r="AV48" s="196"/>
      <c r="AW48" s="196"/>
      <c r="AX48" s="196"/>
      <c r="AY48" s="196"/>
      <c r="AZ48" s="196"/>
      <c r="BA48" s="196"/>
      <c r="BB48" s="196"/>
      <c r="BC48" s="196"/>
    </row>
    <row r="49" spans="1:12">
      <c r="A49" s="107"/>
      <c r="B49" s="107"/>
      <c r="C49" s="107"/>
      <c r="D49" s="107"/>
      <c r="E49" s="107"/>
      <c r="F49" s="107"/>
      <c r="G49" s="107"/>
      <c r="H49" s="107"/>
      <c r="I49" s="107"/>
      <c r="J49" s="107"/>
      <c r="K49" s="107"/>
      <c r="L49" s="194"/>
    </row>
    <row r="50" spans="1:12">
      <c r="A50" s="107"/>
      <c r="B50" s="107"/>
      <c r="C50" s="107"/>
      <c r="D50" s="107"/>
      <c r="E50" s="107"/>
      <c r="F50" s="107"/>
      <c r="G50" s="107"/>
      <c r="H50" s="107"/>
      <c r="I50" s="107"/>
      <c r="J50" s="107"/>
      <c r="K50" s="107"/>
      <c r="L50" s="194"/>
    </row>
    <row r="51" spans="1:12">
      <c r="A51" s="107"/>
      <c r="B51" s="107"/>
      <c r="C51" s="107"/>
      <c r="D51" s="107"/>
      <c r="E51" s="107"/>
      <c r="F51" s="107"/>
      <c r="G51" s="107"/>
      <c r="H51" s="107"/>
      <c r="I51" s="107"/>
      <c r="J51" s="107"/>
      <c r="K51" s="107"/>
    </row>
    <row r="52" spans="1:12">
      <c r="A52" s="107"/>
      <c r="B52" s="107"/>
      <c r="C52" s="107"/>
      <c r="D52" s="107"/>
      <c r="E52" s="107"/>
      <c r="F52" s="107"/>
      <c r="G52" s="107"/>
      <c r="H52" s="107"/>
      <c r="I52" s="107"/>
      <c r="J52" s="107"/>
      <c r="K52" s="107"/>
    </row>
    <row r="53" spans="1:12">
      <c r="A53" s="107"/>
      <c r="B53" s="107"/>
      <c r="C53" s="107"/>
      <c r="D53" s="107"/>
      <c r="E53" s="107"/>
      <c r="F53" s="107"/>
      <c r="G53" s="107"/>
      <c r="H53" s="107"/>
      <c r="I53" s="107"/>
      <c r="J53" s="107"/>
      <c r="K53" s="107"/>
    </row>
    <row r="54" spans="1:12">
      <c r="A54" s="107"/>
      <c r="B54" s="107"/>
      <c r="C54" s="107"/>
      <c r="D54" s="107"/>
      <c r="E54" s="107"/>
      <c r="F54" s="107"/>
      <c r="G54" s="107"/>
      <c r="H54" s="107"/>
      <c r="I54" s="107"/>
      <c r="J54" s="107"/>
      <c r="K54" s="107"/>
    </row>
    <row r="55" spans="1:12">
      <c r="A55" s="107"/>
      <c r="B55" s="107"/>
      <c r="C55" s="107"/>
      <c r="D55" s="107"/>
      <c r="E55" s="107"/>
      <c r="F55" s="107"/>
      <c r="G55" s="107"/>
      <c r="H55" s="107"/>
      <c r="I55" s="107"/>
      <c r="J55" s="107"/>
      <c r="K55" s="107"/>
    </row>
    <row r="56" spans="1:12">
      <c r="A56" s="107"/>
      <c r="B56" s="107"/>
      <c r="C56" s="107"/>
      <c r="D56" s="107"/>
      <c r="E56" s="107"/>
      <c r="F56" s="107"/>
      <c r="G56" s="107"/>
      <c r="H56" s="107"/>
      <c r="I56" s="107"/>
      <c r="J56" s="107"/>
      <c r="K56" s="107"/>
    </row>
    <row r="57" spans="1:12">
      <c r="A57" s="107"/>
      <c r="B57" s="107"/>
      <c r="C57" s="107"/>
      <c r="D57" s="107"/>
      <c r="E57" s="107"/>
      <c r="F57" s="107"/>
      <c r="G57" s="107"/>
      <c r="H57" s="107"/>
      <c r="I57" s="107"/>
      <c r="J57" s="107"/>
      <c r="K57" s="107"/>
    </row>
    <row r="58" spans="1:12">
      <c r="A58" s="107"/>
      <c r="B58" s="107"/>
      <c r="C58" s="107"/>
      <c r="D58" s="107"/>
      <c r="E58" s="107"/>
      <c r="F58" s="107"/>
      <c r="G58" s="107"/>
      <c r="H58" s="107"/>
      <c r="I58" s="107"/>
      <c r="J58" s="107"/>
      <c r="K58" s="107"/>
    </row>
    <row r="59" spans="1:12">
      <c r="A59" s="107"/>
      <c r="B59" s="107"/>
      <c r="C59" s="107"/>
      <c r="D59" s="107"/>
      <c r="E59" s="107"/>
      <c r="F59" s="107"/>
      <c r="G59" s="107"/>
      <c r="H59" s="107"/>
      <c r="I59" s="107"/>
      <c r="J59" s="107"/>
      <c r="K59" s="107"/>
    </row>
    <row r="60" spans="1:12">
      <c r="A60" s="107"/>
      <c r="B60" s="107"/>
      <c r="C60" s="107"/>
      <c r="D60" s="107"/>
      <c r="E60" s="107"/>
      <c r="F60" s="107"/>
      <c r="G60" s="107"/>
      <c r="H60" s="107"/>
      <c r="I60" s="107"/>
      <c r="J60" s="107"/>
      <c r="K60" s="107"/>
    </row>
    <row r="61" spans="1:12">
      <c r="A61" s="107"/>
      <c r="B61" s="107"/>
      <c r="C61" s="107"/>
      <c r="D61" s="107"/>
      <c r="E61" s="107"/>
      <c r="F61" s="107"/>
      <c r="G61" s="107"/>
      <c r="H61" s="107"/>
      <c r="I61" s="107"/>
      <c r="J61" s="107"/>
      <c r="K61" s="107"/>
    </row>
    <row r="62" spans="1:12">
      <c r="A62" s="107"/>
      <c r="B62" s="107"/>
      <c r="C62" s="107"/>
      <c r="D62" s="107"/>
      <c r="E62" s="107"/>
      <c r="F62" s="107"/>
      <c r="G62" s="107"/>
      <c r="H62" s="107"/>
      <c r="I62" s="107"/>
      <c r="J62" s="107"/>
      <c r="K62" s="107"/>
    </row>
    <row r="63" spans="1:12">
      <c r="A63" s="107"/>
      <c r="B63" s="107"/>
      <c r="C63" s="107"/>
      <c r="D63" s="107"/>
      <c r="E63" s="107"/>
      <c r="F63" s="107"/>
      <c r="G63" s="107"/>
      <c r="H63" s="107"/>
      <c r="I63" s="107"/>
      <c r="J63" s="107"/>
      <c r="K63" s="107"/>
    </row>
    <row r="64" spans="1:12">
      <c r="A64" s="107"/>
      <c r="B64" s="107"/>
      <c r="C64" s="107"/>
      <c r="D64" s="107"/>
      <c r="E64" s="107"/>
      <c r="F64" s="107"/>
      <c r="G64" s="107"/>
      <c r="H64" s="107"/>
      <c r="I64" s="107"/>
      <c r="J64" s="107"/>
      <c r="K64" s="107"/>
    </row>
    <row r="65" spans="1:11">
      <c r="A65" s="107"/>
      <c r="B65" s="107"/>
      <c r="C65" s="107"/>
      <c r="D65" s="107"/>
      <c r="E65" s="107"/>
      <c r="F65" s="107"/>
      <c r="G65" s="107"/>
      <c r="H65" s="107"/>
      <c r="I65" s="107"/>
      <c r="J65" s="107"/>
      <c r="K65" s="107"/>
    </row>
    <row r="66" spans="1:11">
      <c r="A66" s="107"/>
      <c r="B66" s="107"/>
      <c r="C66" s="107"/>
      <c r="D66" s="107"/>
      <c r="E66" s="107"/>
      <c r="F66" s="107"/>
      <c r="G66" s="107"/>
      <c r="H66" s="107"/>
      <c r="I66" s="107"/>
      <c r="J66" s="107"/>
      <c r="K66" s="107"/>
    </row>
    <row r="67" spans="1:11">
      <c r="A67" s="107"/>
      <c r="B67" s="107"/>
      <c r="C67" s="107"/>
      <c r="D67" s="107"/>
      <c r="E67" s="107"/>
      <c r="F67" s="107"/>
      <c r="G67" s="107"/>
      <c r="H67" s="107"/>
      <c r="I67" s="107"/>
      <c r="J67" s="107"/>
      <c r="K67" s="107"/>
    </row>
    <row r="68" spans="1:11">
      <c r="A68" s="107"/>
      <c r="B68" s="107"/>
      <c r="C68" s="107"/>
      <c r="D68" s="107"/>
      <c r="E68" s="107"/>
      <c r="F68" s="107"/>
      <c r="G68" s="107"/>
      <c r="H68" s="107"/>
      <c r="I68" s="107"/>
      <c r="J68" s="107"/>
      <c r="K68" s="107"/>
    </row>
    <row r="69" spans="1:11">
      <c r="A69" s="107"/>
      <c r="B69" s="107"/>
      <c r="C69" s="107"/>
      <c r="D69" s="107"/>
      <c r="E69" s="107"/>
      <c r="F69" s="107"/>
      <c r="G69" s="107"/>
      <c r="H69" s="107"/>
      <c r="I69" s="107"/>
      <c r="J69" s="107"/>
      <c r="K69" s="107"/>
    </row>
    <row r="70" spans="1:11">
      <c r="A70" s="107"/>
      <c r="B70" s="107"/>
      <c r="C70" s="107"/>
      <c r="D70" s="107"/>
      <c r="E70" s="107"/>
      <c r="F70" s="107"/>
      <c r="G70" s="107"/>
      <c r="H70" s="107"/>
      <c r="I70" s="107"/>
      <c r="J70" s="107"/>
      <c r="K70" s="107"/>
    </row>
    <row r="71" spans="1:11">
      <c r="A71" s="107"/>
      <c r="B71" s="107"/>
      <c r="C71" s="107"/>
      <c r="D71" s="107"/>
      <c r="E71" s="107"/>
      <c r="F71" s="107"/>
      <c r="G71" s="107"/>
      <c r="H71" s="107"/>
      <c r="I71" s="107"/>
      <c r="J71" s="107"/>
      <c r="K71" s="107"/>
    </row>
    <row r="72" spans="1:11">
      <c r="A72" s="107"/>
      <c r="B72" s="107"/>
      <c r="C72" s="107"/>
      <c r="D72" s="107"/>
      <c r="E72" s="107"/>
      <c r="F72" s="107"/>
      <c r="G72" s="107"/>
      <c r="H72" s="107"/>
      <c r="I72" s="107"/>
      <c r="J72" s="107"/>
      <c r="K72" s="107"/>
    </row>
    <row r="73" spans="1:11">
      <c r="A73" s="107"/>
      <c r="B73" s="107"/>
      <c r="C73" s="107"/>
      <c r="D73" s="107"/>
      <c r="E73" s="107"/>
      <c r="F73" s="107"/>
      <c r="G73" s="107"/>
      <c r="H73" s="107"/>
      <c r="I73" s="107"/>
      <c r="J73" s="107"/>
      <c r="K73" s="107"/>
    </row>
    <row r="74" spans="1:11">
      <c r="A74" s="107"/>
      <c r="B74" s="107"/>
      <c r="C74" s="107"/>
      <c r="D74" s="107"/>
      <c r="E74" s="107"/>
      <c r="F74" s="107"/>
      <c r="G74" s="107"/>
      <c r="H74" s="107"/>
      <c r="I74" s="107"/>
      <c r="J74" s="107"/>
      <c r="K74" s="107"/>
    </row>
    <row r="75" spans="1:11">
      <c r="A75" s="107"/>
      <c r="B75" s="107"/>
      <c r="C75" s="107"/>
      <c r="D75" s="107"/>
      <c r="E75" s="107"/>
      <c r="F75" s="107"/>
      <c r="G75" s="107"/>
      <c r="H75" s="107"/>
      <c r="I75" s="107"/>
      <c r="J75" s="107"/>
      <c r="K75" s="107"/>
    </row>
    <row r="76" spans="1:11">
      <c r="A76" s="107"/>
      <c r="B76" s="107"/>
      <c r="C76" s="107"/>
      <c r="D76" s="107"/>
      <c r="E76" s="107"/>
      <c r="F76" s="107"/>
      <c r="G76" s="107"/>
      <c r="H76" s="107"/>
      <c r="I76" s="107"/>
      <c r="J76" s="107"/>
      <c r="K76" s="107"/>
    </row>
    <row r="77" spans="1:11">
      <c r="A77" s="107"/>
      <c r="B77" s="107"/>
      <c r="C77" s="107"/>
      <c r="D77" s="107"/>
      <c r="E77" s="107"/>
      <c r="F77" s="107"/>
      <c r="G77" s="107"/>
      <c r="H77" s="107"/>
      <c r="I77" s="107"/>
      <c r="J77" s="107"/>
      <c r="K77" s="107"/>
    </row>
    <row r="78" spans="1:11">
      <c r="A78" s="107"/>
      <c r="B78" s="107"/>
      <c r="C78" s="107"/>
      <c r="D78" s="107"/>
      <c r="E78" s="107"/>
      <c r="F78" s="107"/>
      <c r="G78" s="107"/>
      <c r="H78" s="107"/>
      <c r="I78" s="107"/>
      <c r="J78" s="107"/>
      <c r="K78" s="107"/>
    </row>
    <row r="79" spans="1:11">
      <c r="A79" s="107"/>
      <c r="B79" s="107"/>
      <c r="C79" s="107"/>
      <c r="D79" s="107"/>
      <c r="E79" s="107"/>
      <c r="F79" s="107"/>
      <c r="G79" s="107"/>
      <c r="H79" s="107"/>
      <c r="I79" s="107"/>
      <c r="J79" s="107"/>
      <c r="K79" s="107"/>
    </row>
    <row r="80" spans="1:11">
      <c r="A80" s="107"/>
      <c r="B80" s="107"/>
      <c r="C80" s="107"/>
      <c r="D80" s="107"/>
      <c r="E80" s="107"/>
      <c r="F80" s="107"/>
      <c r="G80" s="107"/>
      <c r="H80" s="107"/>
      <c r="I80" s="107"/>
      <c r="J80" s="107"/>
      <c r="K80" s="107"/>
    </row>
    <row r="81" spans="1:11">
      <c r="A81" s="107"/>
      <c r="B81" s="107"/>
      <c r="C81" s="107"/>
      <c r="D81" s="107"/>
      <c r="E81" s="107"/>
      <c r="F81" s="107"/>
      <c r="G81" s="107"/>
      <c r="H81" s="107"/>
      <c r="I81" s="107"/>
      <c r="J81" s="107"/>
      <c r="K81" s="107"/>
    </row>
    <row r="82" spans="1:11">
      <c r="A82" s="107"/>
      <c r="B82" s="107"/>
      <c r="C82" s="107"/>
      <c r="D82" s="107"/>
      <c r="E82" s="107"/>
      <c r="F82" s="107"/>
      <c r="G82" s="107"/>
      <c r="H82" s="107"/>
      <c r="I82" s="107"/>
      <c r="J82" s="107"/>
      <c r="K82" s="107"/>
    </row>
    <row r="83" spans="1:11">
      <c r="A83" s="107"/>
      <c r="B83" s="107"/>
      <c r="C83" s="107"/>
      <c r="D83" s="107"/>
      <c r="E83" s="107"/>
      <c r="F83" s="107"/>
      <c r="G83" s="107"/>
      <c r="H83" s="107"/>
      <c r="I83" s="107"/>
      <c r="J83" s="107"/>
      <c r="K83" s="107"/>
    </row>
    <row r="84" spans="1:11">
      <c r="A84" s="107"/>
      <c r="B84" s="107"/>
      <c r="C84" s="107"/>
      <c r="D84" s="107"/>
      <c r="E84" s="107"/>
      <c r="F84" s="107"/>
      <c r="G84" s="107"/>
      <c r="H84" s="107"/>
      <c r="I84" s="107"/>
      <c r="J84" s="107"/>
      <c r="K84" s="107"/>
    </row>
    <row r="85" spans="1:11">
      <c r="A85" s="107"/>
      <c r="B85" s="107"/>
      <c r="C85" s="107"/>
      <c r="D85" s="107"/>
      <c r="E85" s="107"/>
      <c r="F85" s="107"/>
      <c r="G85" s="107"/>
      <c r="H85" s="107"/>
      <c r="I85" s="107"/>
      <c r="J85" s="107"/>
      <c r="K85" s="107"/>
    </row>
    <row r="86" spans="1:11">
      <c r="A86" s="107"/>
      <c r="B86" s="107"/>
      <c r="C86" s="107"/>
      <c r="D86" s="107"/>
      <c r="E86" s="107"/>
      <c r="F86" s="107"/>
      <c r="G86" s="107"/>
      <c r="H86" s="107"/>
      <c r="I86" s="107"/>
      <c r="J86" s="107"/>
      <c r="K86" s="107"/>
    </row>
    <row r="87" spans="1:11">
      <c r="A87" s="107"/>
      <c r="B87" s="107"/>
      <c r="C87" s="107"/>
      <c r="D87" s="107"/>
      <c r="E87" s="107"/>
      <c r="F87" s="107"/>
      <c r="G87" s="107"/>
      <c r="H87" s="107"/>
      <c r="I87" s="107"/>
      <c r="J87" s="107"/>
      <c r="K87" s="107"/>
    </row>
    <row r="88" spans="1:11">
      <c r="A88" s="107"/>
      <c r="B88" s="107"/>
      <c r="C88" s="107"/>
      <c r="D88" s="107"/>
      <c r="E88" s="107"/>
      <c r="F88" s="107"/>
      <c r="G88" s="107"/>
      <c r="H88" s="107"/>
      <c r="I88" s="107"/>
      <c r="J88" s="107"/>
      <c r="K88" s="107"/>
    </row>
    <row r="89" spans="1:11">
      <c r="A89" s="107"/>
      <c r="B89" s="107"/>
      <c r="C89" s="107"/>
      <c r="D89" s="107"/>
      <c r="E89" s="107"/>
      <c r="F89" s="107"/>
      <c r="G89" s="107"/>
      <c r="H89" s="107"/>
      <c r="I89" s="107"/>
      <c r="J89" s="107"/>
      <c r="K89" s="107"/>
    </row>
    <row r="90" spans="1:11">
      <c r="A90" s="107"/>
      <c r="B90" s="107"/>
      <c r="C90" s="107"/>
      <c r="D90" s="107"/>
      <c r="E90" s="107"/>
      <c r="F90" s="107"/>
      <c r="G90" s="107"/>
      <c r="H90" s="107"/>
      <c r="I90" s="107"/>
      <c r="J90" s="107"/>
      <c r="K90" s="107"/>
    </row>
    <row r="91" spans="1:11">
      <c r="A91" s="107"/>
      <c r="B91" s="107"/>
      <c r="C91" s="107"/>
      <c r="D91" s="107"/>
      <c r="E91" s="107"/>
      <c r="F91" s="107"/>
      <c r="G91" s="107"/>
      <c r="H91" s="107"/>
      <c r="I91" s="107"/>
      <c r="J91" s="107"/>
      <c r="K91" s="107"/>
    </row>
    <row r="92" spans="1:11">
      <c r="A92" s="107"/>
      <c r="B92" s="107"/>
      <c r="C92" s="107"/>
      <c r="D92" s="107"/>
      <c r="E92" s="107"/>
      <c r="F92" s="107"/>
      <c r="G92" s="107"/>
      <c r="H92" s="107"/>
      <c r="I92" s="107"/>
      <c r="J92" s="107"/>
      <c r="K92" s="107"/>
    </row>
    <row r="93" spans="1:11">
      <c r="A93" s="107"/>
      <c r="B93" s="107"/>
      <c r="C93" s="107"/>
      <c r="D93" s="107"/>
      <c r="E93" s="107"/>
      <c r="F93" s="107"/>
      <c r="G93" s="107"/>
      <c r="H93" s="107"/>
      <c r="I93" s="107"/>
      <c r="J93" s="107"/>
      <c r="K93" s="107"/>
    </row>
    <row r="94" spans="1:11">
      <c r="A94" s="107"/>
      <c r="B94" s="107"/>
      <c r="C94" s="107"/>
      <c r="D94" s="107"/>
      <c r="E94" s="107"/>
      <c r="F94" s="107"/>
      <c r="G94" s="107"/>
      <c r="H94" s="107"/>
      <c r="I94" s="107"/>
      <c r="J94" s="107"/>
      <c r="K94" s="107"/>
    </row>
    <row r="95" spans="1:11">
      <c r="A95" s="107"/>
      <c r="B95" s="107"/>
      <c r="C95" s="107"/>
      <c r="D95" s="107"/>
      <c r="E95" s="107"/>
      <c r="F95" s="107"/>
      <c r="G95" s="107"/>
      <c r="H95" s="107"/>
      <c r="I95" s="107"/>
      <c r="J95" s="107"/>
      <c r="K95" s="107"/>
    </row>
    <row r="96" spans="1:11">
      <c r="A96" s="107"/>
      <c r="B96" s="107"/>
      <c r="C96" s="107"/>
      <c r="D96" s="107"/>
      <c r="E96" s="107"/>
      <c r="F96" s="107"/>
      <c r="G96" s="107"/>
      <c r="H96" s="107"/>
      <c r="I96" s="107"/>
      <c r="J96" s="107"/>
      <c r="K96" s="107"/>
    </row>
    <row r="97" spans="1:11">
      <c r="A97" s="107"/>
      <c r="B97" s="107"/>
      <c r="C97" s="107"/>
      <c r="D97" s="107"/>
      <c r="E97" s="107"/>
      <c r="F97" s="107"/>
      <c r="G97" s="107"/>
      <c r="H97" s="107"/>
      <c r="I97" s="107"/>
      <c r="J97" s="107"/>
      <c r="K97" s="107"/>
    </row>
    <row r="98" spans="1:11">
      <c r="A98" s="107"/>
      <c r="B98" s="107"/>
      <c r="C98" s="107"/>
      <c r="D98" s="107"/>
      <c r="E98" s="107"/>
      <c r="F98" s="107"/>
      <c r="G98" s="107"/>
      <c r="H98" s="107"/>
      <c r="I98" s="107"/>
      <c r="J98" s="107"/>
      <c r="K98" s="107"/>
    </row>
    <row r="99" spans="1:11">
      <c r="A99" s="107"/>
      <c r="B99" s="107"/>
      <c r="C99" s="107"/>
      <c r="D99" s="107"/>
      <c r="E99" s="107"/>
      <c r="F99" s="107"/>
      <c r="G99" s="107"/>
      <c r="H99" s="107"/>
      <c r="I99" s="107"/>
      <c r="J99" s="107"/>
      <c r="K99" s="107"/>
    </row>
    <row r="100" spans="1:11">
      <c r="A100" s="107"/>
      <c r="B100" s="107"/>
      <c r="C100" s="107"/>
      <c r="D100" s="107"/>
      <c r="E100" s="107"/>
      <c r="F100" s="107"/>
      <c r="G100" s="107"/>
      <c r="H100" s="107"/>
      <c r="I100" s="107"/>
      <c r="J100" s="107"/>
      <c r="K100" s="107"/>
    </row>
    <row r="101" spans="1:11">
      <c r="A101" s="107"/>
      <c r="B101" s="107"/>
      <c r="C101" s="107"/>
      <c r="D101" s="107"/>
      <c r="E101" s="107"/>
      <c r="F101" s="107"/>
      <c r="G101" s="107"/>
      <c r="H101" s="107"/>
      <c r="I101" s="107"/>
      <c r="J101" s="107"/>
      <c r="K101" s="107"/>
    </row>
    <row r="102" spans="1:11">
      <c r="A102" s="107"/>
      <c r="B102" s="107"/>
      <c r="C102" s="107"/>
      <c r="D102" s="107"/>
      <c r="E102" s="107"/>
      <c r="F102" s="107"/>
      <c r="G102" s="107"/>
      <c r="H102" s="107"/>
      <c r="I102" s="107"/>
      <c r="J102" s="107"/>
      <c r="K102" s="107"/>
    </row>
    <row r="103" spans="1:11">
      <c r="A103" s="107"/>
      <c r="B103" s="107"/>
      <c r="C103" s="107"/>
      <c r="D103" s="107"/>
      <c r="E103" s="107"/>
      <c r="F103" s="107"/>
      <c r="G103" s="107"/>
      <c r="H103" s="107"/>
      <c r="I103" s="107"/>
      <c r="J103" s="107"/>
      <c r="K103" s="107"/>
    </row>
    <row r="104" spans="1:11">
      <c r="A104" s="107"/>
      <c r="B104" s="107"/>
      <c r="C104" s="107"/>
      <c r="D104" s="107"/>
      <c r="E104" s="107"/>
      <c r="F104" s="107"/>
      <c r="G104" s="107"/>
      <c r="H104" s="107"/>
      <c r="I104" s="107"/>
      <c r="J104" s="107"/>
      <c r="K104" s="107"/>
    </row>
    <row r="105" spans="1:11">
      <c r="A105" s="107"/>
      <c r="B105" s="107"/>
      <c r="C105" s="107"/>
      <c r="D105" s="107"/>
      <c r="E105" s="107"/>
      <c r="F105" s="107"/>
      <c r="G105" s="107"/>
      <c r="H105" s="107"/>
      <c r="I105" s="107"/>
      <c r="J105" s="107"/>
      <c r="K105" s="107"/>
    </row>
    <row r="106" spans="1:11">
      <c r="A106" s="107"/>
      <c r="B106" s="107"/>
      <c r="C106" s="107"/>
      <c r="D106" s="107"/>
      <c r="E106" s="107"/>
      <c r="F106" s="107"/>
      <c r="G106" s="107"/>
      <c r="H106" s="107"/>
      <c r="I106" s="107"/>
      <c r="J106" s="107"/>
      <c r="K106" s="107"/>
    </row>
    <row r="107" spans="1:11">
      <c r="A107" s="107"/>
      <c r="B107" s="107"/>
      <c r="C107" s="107"/>
      <c r="D107" s="107"/>
      <c r="E107" s="107"/>
      <c r="F107" s="107"/>
      <c r="G107" s="107"/>
      <c r="H107" s="107"/>
      <c r="I107" s="107"/>
      <c r="J107" s="107"/>
      <c r="K107" s="107"/>
    </row>
    <row r="108" spans="1:11">
      <c r="A108" s="107"/>
      <c r="B108" s="107"/>
      <c r="C108" s="107"/>
      <c r="D108" s="107"/>
      <c r="E108" s="107"/>
      <c r="F108" s="107"/>
      <c r="G108" s="107"/>
      <c r="H108" s="107"/>
      <c r="I108" s="107"/>
      <c r="J108" s="107"/>
      <c r="K108" s="107"/>
    </row>
    <row r="109" spans="1:11">
      <c r="A109" s="107"/>
      <c r="B109" s="107"/>
      <c r="C109" s="107"/>
      <c r="D109" s="107"/>
      <c r="E109" s="107"/>
      <c r="F109" s="107"/>
      <c r="G109" s="107"/>
      <c r="H109" s="107"/>
      <c r="I109" s="107"/>
      <c r="J109" s="107"/>
      <c r="K109" s="107"/>
    </row>
    <row r="110" spans="1:11">
      <c r="A110" s="107"/>
      <c r="B110" s="107"/>
      <c r="C110" s="107"/>
      <c r="D110" s="107"/>
      <c r="E110" s="107"/>
      <c r="F110" s="107"/>
      <c r="G110" s="107"/>
      <c r="H110" s="107"/>
      <c r="I110" s="107"/>
      <c r="J110" s="107"/>
      <c r="K110" s="107"/>
    </row>
    <row r="111" spans="1:11">
      <c r="A111" s="107"/>
      <c r="B111" s="107"/>
      <c r="C111" s="107"/>
      <c r="D111" s="107"/>
      <c r="E111" s="107"/>
      <c r="F111" s="107"/>
      <c r="G111" s="107"/>
      <c r="H111" s="107"/>
      <c r="I111" s="107"/>
      <c r="J111" s="107"/>
      <c r="K111" s="107"/>
    </row>
    <row r="112" spans="1:11">
      <c r="A112" s="107"/>
      <c r="B112" s="107"/>
      <c r="C112" s="107"/>
      <c r="D112" s="107"/>
      <c r="E112" s="107"/>
      <c r="F112" s="107"/>
      <c r="G112" s="107"/>
      <c r="H112" s="107"/>
      <c r="I112" s="107"/>
      <c r="J112" s="107"/>
      <c r="K112" s="107"/>
    </row>
    <row r="113" spans="1:11">
      <c r="A113" s="107"/>
      <c r="B113" s="107"/>
      <c r="C113" s="107"/>
      <c r="D113" s="107"/>
      <c r="E113" s="107"/>
      <c r="F113" s="107"/>
      <c r="G113" s="107"/>
      <c r="H113" s="107"/>
      <c r="I113" s="107"/>
      <c r="J113" s="107"/>
      <c r="K113" s="107"/>
    </row>
    <row r="114" spans="1:11">
      <c r="A114" s="107"/>
      <c r="B114" s="107"/>
      <c r="C114" s="107"/>
      <c r="D114" s="107"/>
      <c r="E114" s="107"/>
      <c r="F114" s="107"/>
      <c r="G114" s="107"/>
      <c r="H114" s="107"/>
      <c r="I114" s="107"/>
      <c r="J114" s="107"/>
      <c r="K114" s="107"/>
    </row>
    <row r="115" spans="1:11">
      <c r="A115" s="107"/>
      <c r="B115" s="107"/>
      <c r="C115" s="107"/>
      <c r="D115" s="107"/>
      <c r="E115" s="107"/>
      <c r="F115" s="107"/>
      <c r="G115" s="107"/>
      <c r="H115" s="107"/>
      <c r="I115" s="107"/>
      <c r="J115" s="107"/>
      <c r="K115" s="107"/>
    </row>
    <row r="116" spans="1:11">
      <c r="A116" s="107"/>
      <c r="B116" s="107"/>
      <c r="C116" s="107"/>
      <c r="D116" s="107"/>
      <c r="E116" s="107"/>
      <c r="F116" s="107"/>
      <c r="G116" s="107"/>
      <c r="H116" s="107"/>
      <c r="I116" s="107"/>
      <c r="J116" s="107"/>
      <c r="K116" s="107"/>
    </row>
    <row r="117" spans="1:11">
      <c r="A117" s="107"/>
      <c r="B117" s="107"/>
      <c r="C117" s="107"/>
      <c r="D117" s="107"/>
      <c r="E117" s="107"/>
      <c r="F117" s="107"/>
      <c r="G117" s="107"/>
      <c r="H117" s="107"/>
      <c r="I117" s="107"/>
      <c r="J117" s="107"/>
      <c r="K117" s="107"/>
    </row>
    <row r="118" spans="1:11">
      <c r="A118" s="107"/>
      <c r="B118" s="107"/>
      <c r="C118" s="107"/>
      <c r="D118" s="107"/>
      <c r="E118" s="107"/>
      <c r="F118" s="107"/>
      <c r="G118" s="107"/>
      <c r="H118" s="107"/>
      <c r="I118" s="107"/>
      <c r="J118" s="107"/>
      <c r="K118" s="107"/>
    </row>
    <row r="119" spans="1:11">
      <c r="A119" s="107"/>
      <c r="B119" s="107"/>
      <c r="C119" s="107"/>
      <c r="D119" s="107"/>
      <c r="E119" s="107"/>
      <c r="F119" s="107"/>
      <c r="G119" s="107"/>
      <c r="H119" s="107"/>
      <c r="I119" s="107"/>
      <c r="J119" s="107"/>
      <c r="K119" s="107"/>
    </row>
    <row r="120" spans="1:11">
      <c r="A120" s="107"/>
      <c r="B120" s="107"/>
      <c r="C120" s="107"/>
      <c r="D120" s="107"/>
      <c r="E120" s="107"/>
      <c r="F120" s="107"/>
      <c r="G120" s="107"/>
      <c r="H120" s="107"/>
      <c r="I120" s="107"/>
      <c r="J120" s="107"/>
      <c r="K120" s="107"/>
    </row>
    <row r="121" spans="1:11">
      <c r="A121" s="107"/>
      <c r="B121" s="107"/>
      <c r="C121" s="107"/>
      <c r="D121" s="107"/>
      <c r="E121" s="107"/>
      <c r="F121" s="107"/>
      <c r="G121" s="107"/>
      <c r="H121" s="107"/>
      <c r="I121" s="107"/>
      <c r="J121" s="107"/>
      <c r="K121" s="107"/>
    </row>
    <row r="122" spans="1:11">
      <c r="A122" s="107"/>
      <c r="B122" s="107"/>
      <c r="C122" s="107"/>
      <c r="D122" s="107"/>
      <c r="E122" s="107"/>
      <c r="F122" s="107"/>
      <c r="G122" s="107"/>
      <c r="H122" s="107"/>
      <c r="I122" s="107"/>
      <c r="J122" s="107"/>
      <c r="K122" s="107"/>
    </row>
    <row r="123" spans="1:11">
      <c r="A123" s="107"/>
      <c r="B123" s="107"/>
      <c r="C123" s="107"/>
      <c r="D123" s="107"/>
      <c r="E123" s="107"/>
      <c r="F123" s="107"/>
      <c r="G123" s="107"/>
      <c r="H123" s="107"/>
      <c r="I123" s="107"/>
      <c r="J123" s="107"/>
      <c r="K123" s="107"/>
    </row>
    <row r="124" spans="1:11">
      <c r="A124" s="107"/>
      <c r="B124" s="107"/>
      <c r="C124" s="107"/>
      <c r="D124" s="107"/>
      <c r="E124" s="107"/>
      <c r="F124" s="107"/>
      <c r="G124" s="107"/>
      <c r="H124" s="107"/>
      <c r="I124" s="107"/>
      <c r="J124" s="107"/>
      <c r="K124" s="107"/>
    </row>
    <row r="125" spans="1:11">
      <c r="A125" s="107"/>
      <c r="B125" s="107"/>
      <c r="C125" s="107"/>
      <c r="D125" s="107"/>
      <c r="E125" s="107"/>
      <c r="F125" s="107"/>
      <c r="G125" s="107"/>
      <c r="H125" s="107"/>
      <c r="I125" s="107"/>
      <c r="J125" s="107"/>
      <c r="K125" s="107"/>
    </row>
    <row r="126" spans="1:11">
      <c r="A126" s="107"/>
      <c r="B126" s="107"/>
      <c r="C126" s="107"/>
      <c r="D126" s="107"/>
      <c r="E126" s="107"/>
      <c r="F126" s="107"/>
      <c r="G126" s="107"/>
      <c r="H126" s="107"/>
      <c r="I126" s="107"/>
      <c r="J126" s="107"/>
      <c r="K126" s="107"/>
    </row>
    <row r="127" spans="1:11">
      <c r="A127" s="107"/>
      <c r="B127" s="107"/>
      <c r="C127" s="107"/>
      <c r="D127" s="107"/>
      <c r="E127" s="107"/>
      <c r="F127" s="107"/>
      <c r="G127" s="107"/>
      <c r="H127" s="107"/>
      <c r="I127" s="107"/>
      <c r="J127" s="107"/>
      <c r="K127" s="107"/>
    </row>
    <row r="128" spans="1:11">
      <c r="A128" s="107"/>
      <c r="B128" s="107"/>
      <c r="C128" s="107"/>
      <c r="D128" s="107"/>
      <c r="E128" s="107"/>
      <c r="F128" s="107"/>
      <c r="G128" s="107"/>
      <c r="H128" s="107"/>
      <c r="I128" s="107"/>
      <c r="J128" s="107"/>
      <c r="K128" s="107"/>
    </row>
    <row r="129" spans="1:11">
      <c r="A129" s="107"/>
      <c r="B129" s="107"/>
      <c r="C129" s="107"/>
      <c r="D129" s="107"/>
      <c r="E129" s="107"/>
      <c r="F129" s="107"/>
      <c r="G129" s="107"/>
      <c r="H129" s="107"/>
      <c r="I129" s="107"/>
      <c r="J129" s="107"/>
      <c r="K129" s="107"/>
    </row>
    <row r="130" spans="1:11">
      <c r="A130" s="107"/>
      <c r="B130" s="107"/>
      <c r="C130" s="107"/>
      <c r="D130" s="107"/>
      <c r="E130" s="107"/>
      <c r="F130" s="107"/>
      <c r="G130" s="107"/>
      <c r="H130" s="107"/>
      <c r="I130" s="107"/>
      <c r="J130" s="107"/>
      <c r="K130" s="107"/>
    </row>
    <row r="131" spans="1:11">
      <c r="A131" s="107"/>
      <c r="B131" s="107"/>
      <c r="C131" s="107"/>
      <c r="D131" s="107"/>
      <c r="E131" s="107"/>
      <c r="F131" s="107"/>
      <c r="G131" s="107"/>
      <c r="H131" s="107"/>
      <c r="I131" s="107"/>
      <c r="J131" s="107"/>
      <c r="K131" s="107"/>
    </row>
    <row r="132" spans="1:11">
      <c r="A132" s="107"/>
      <c r="B132" s="107"/>
      <c r="C132" s="107"/>
      <c r="D132" s="107"/>
      <c r="E132" s="107"/>
      <c r="F132" s="107"/>
      <c r="G132" s="107"/>
      <c r="H132" s="107"/>
      <c r="I132" s="107"/>
      <c r="J132" s="107"/>
      <c r="K132" s="107"/>
    </row>
    <row r="133" spans="1:11">
      <c r="A133" s="107"/>
      <c r="B133" s="107"/>
      <c r="C133" s="107"/>
      <c r="D133" s="107"/>
      <c r="E133" s="107"/>
      <c r="F133" s="107"/>
      <c r="G133" s="107"/>
      <c r="H133" s="107"/>
      <c r="I133" s="107"/>
      <c r="J133" s="107"/>
      <c r="K133" s="107"/>
    </row>
    <row r="134" spans="1:11">
      <c r="A134" s="107"/>
      <c r="B134" s="107"/>
      <c r="C134" s="107"/>
      <c r="D134" s="107"/>
      <c r="E134" s="107"/>
      <c r="F134" s="107"/>
      <c r="G134" s="107"/>
      <c r="H134" s="107"/>
      <c r="I134" s="107"/>
      <c r="J134" s="107"/>
      <c r="K134" s="107"/>
    </row>
    <row r="135" spans="1:11">
      <c r="A135" s="107"/>
      <c r="B135" s="107"/>
      <c r="C135" s="107"/>
      <c r="D135" s="107"/>
      <c r="E135" s="107"/>
      <c r="F135" s="107"/>
      <c r="G135" s="107"/>
      <c r="H135" s="107"/>
      <c r="I135" s="107"/>
      <c r="J135" s="107"/>
      <c r="K135" s="107"/>
    </row>
    <row r="136" spans="1:11">
      <c r="A136" s="107"/>
      <c r="B136" s="107"/>
      <c r="C136" s="107"/>
      <c r="D136" s="107"/>
      <c r="E136" s="107"/>
      <c r="F136" s="107"/>
      <c r="G136" s="107"/>
      <c r="H136" s="107"/>
      <c r="I136" s="107"/>
      <c r="J136" s="107"/>
      <c r="K136" s="107"/>
    </row>
    <row r="137" spans="1:11">
      <c r="A137" s="107"/>
      <c r="B137" s="107"/>
      <c r="C137" s="107"/>
      <c r="D137" s="107"/>
      <c r="E137" s="107"/>
      <c r="F137" s="107"/>
      <c r="G137" s="107"/>
      <c r="H137" s="107"/>
      <c r="I137" s="107"/>
      <c r="J137" s="107"/>
      <c r="K137" s="107"/>
    </row>
    <row r="138" spans="1:11">
      <c r="A138" s="107"/>
      <c r="B138" s="107"/>
      <c r="C138" s="107"/>
      <c r="D138" s="107"/>
      <c r="E138" s="107"/>
      <c r="F138" s="107"/>
      <c r="G138" s="107"/>
      <c r="H138" s="107"/>
      <c r="I138" s="107"/>
      <c r="J138" s="107"/>
      <c r="K138" s="107"/>
    </row>
    <row r="139" spans="1:11">
      <c r="A139" s="107"/>
      <c r="B139" s="107"/>
      <c r="C139" s="107"/>
      <c r="D139" s="107"/>
      <c r="E139" s="107"/>
      <c r="F139" s="107"/>
      <c r="G139" s="107"/>
      <c r="H139" s="107"/>
      <c r="I139" s="107"/>
      <c r="J139" s="107"/>
      <c r="K139" s="107"/>
    </row>
    <row r="140" spans="1:11">
      <c r="A140" s="107"/>
      <c r="B140" s="107"/>
      <c r="C140" s="107"/>
      <c r="D140" s="107"/>
      <c r="E140" s="107"/>
      <c r="F140" s="107"/>
      <c r="G140" s="107"/>
      <c r="H140" s="107"/>
      <c r="I140" s="107"/>
      <c r="J140" s="107"/>
      <c r="K140" s="107"/>
    </row>
    <row r="141" spans="1:11">
      <c r="A141" s="107"/>
      <c r="B141" s="107"/>
      <c r="C141" s="107"/>
      <c r="D141" s="107"/>
      <c r="E141" s="107"/>
      <c r="F141" s="107"/>
      <c r="G141" s="107"/>
      <c r="H141" s="107"/>
      <c r="I141" s="107"/>
      <c r="J141" s="107"/>
      <c r="K141" s="107"/>
    </row>
    <row r="142" spans="1:11">
      <c r="A142" s="107"/>
      <c r="B142" s="107"/>
      <c r="C142" s="107"/>
      <c r="D142" s="107"/>
      <c r="E142" s="107"/>
      <c r="F142" s="107"/>
      <c r="G142" s="107"/>
      <c r="H142" s="107"/>
      <c r="I142" s="107"/>
      <c r="J142" s="107"/>
      <c r="K142" s="107"/>
    </row>
    <row r="143" spans="1:11">
      <c r="A143" s="107"/>
      <c r="B143" s="107"/>
      <c r="C143" s="107"/>
      <c r="D143" s="107"/>
      <c r="E143" s="107"/>
      <c r="F143" s="107"/>
      <c r="G143" s="107"/>
      <c r="H143" s="107"/>
      <c r="I143" s="107"/>
      <c r="J143" s="107"/>
      <c r="K143" s="107"/>
    </row>
    <row r="144" spans="1:11">
      <c r="A144" s="107"/>
      <c r="B144" s="107"/>
      <c r="C144" s="107"/>
      <c r="D144" s="107"/>
      <c r="E144" s="107"/>
      <c r="F144" s="107"/>
      <c r="G144" s="107"/>
      <c r="H144" s="107"/>
      <c r="I144" s="107"/>
      <c r="J144" s="107"/>
      <c r="K144" s="107"/>
    </row>
    <row r="145" spans="1:11">
      <c r="A145" s="107"/>
      <c r="B145" s="107"/>
      <c r="C145" s="107"/>
      <c r="D145" s="107"/>
      <c r="E145" s="107"/>
      <c r="F145" s="107"/>
      <c r="G145" s="107"/>
      <c r="H145" s="107"/>
      <c r="I145" s="107"/>
      <c r="J145" s="107"/>
      <c r="K145" s="107"/>
    </row>
    <row r="146" spans="1:11">
      <c r="A146" s="107"/>
      <c r="B146" s="107"/>
      <c r="C146" s="107"/>
      <c r="D146" s="107"/>
      <c r="E146" s="107"/>
      <c r="F146" s="107"/>
      <c r="G146" s="107"/>
      <c r="H146" s="107"/>
      <c r="I146" s="107"/>
      <c r="J146" s="107"/>
      <c r="K146" s="107"/>
    </row>
    <row r="147" spans="1:11">
      <c r="A147" s="107"/>
      <c r="B147" s="107"/>
      <c r="C147" s="107"/>
      <c r="D147" s="107"/>
      <c r="E147" s="107"/>
      <c r="F147" s="107"/>
      <c r="G147" s="107"/>
      <c r="H147" s="107"/>
      <c r="I147" s="107"/>
      <c r="J147" s="107"/>
      <c r="K147" s="107"/>
    </row>
    <row r="148" spans="1:11">
      <c r="A148" s="107"/>
      <c r="B148" s="107"/>
      <c r="C148" s="107"/>
      <c r="D148" s="107"/>
      <c r="E148" s="107"/>
      <c r="F148" s="107"/>
      <c r="G148" s="107"/>
      <c r="H148" s="107"/>
      <c r="I148" s="107"/>
      <c r="J148" s="107"/>
      <c r="K148" s="107"/>
    </row>
    <row r="149" spans="1:11">
      <c r="A149" s="107"/>
      <c r="B149" s="107"/>
      <c r="C149" s="107"/>
      <c r="D149" s="107"/>
      <c r="E149" s="107"/>
      <c r="F149" s="107"/>
      <c r="G149" s="107"/>
      <c r="H149" s="107"/>
      <c r="I149" s="107"/>
      <c r="J149" s="107"/>
      <c r="K149" s="107"/>
    </row>
    <row r="150" spans="1:11">
      <c r="A150" s="107"/>
      <c r="B150" s="107"/>
      <c r="C150" s="107"/>
      <c r="D150" s="107"/>
      <c r="E150" s="107"/>
      <c r="F150" s="107"/>
      <c r="G150" s="107"/>
      <c r="H150" s="107"/>
      <c r="I150" s="107"/>
      <c r="J150" s="107"/>
      <c r="K150" s="107"/>
    </row>
    <row r="151" spans="1:11">
      <c r="A151" s="107"/>
      <c r="B151" s="107"/>
      <c r="C151" s="107"/>
      <c r="D151" s="107"/>
      <c r="E151" s="107"/>
      <c r="F151" s="107"/>
      <c r="G151" s="107"/>
      <c r="H151" s="107"/>
      <c r="I151" s="107"/>
      <c r="J151" s="107"/>
      <c r="K151" s="107"/>
    </row>
    <row r="152" spans="1:11">
      <c r="A152" s="107"/>
      <c r="B152" s="107"/>
      <c r="C152" s="107"/>
      <c r="D152" s="107"/>
      <c r="E152" s="107"/>
      <c r="F152" s="107"/>
      <c r="G152" s="107"/>
      <c r="H152" s="107"/>
      <c r="I152" s="107"/>
      <c r="J152" s="107"/>
      <c r="K152" s="107"/>
    </row>
    <row r="153" spans="1:11">
      <c r="A153" s="107"/>
      <c r="B153" s="107"/>
      <c r="C153" s="107"/>
      <c r="D153" s="107"/>
      <c r="E153" s="107"/>
      <c r="F153" s="107"/>
      <c r="G153" s="107"/>
      <c r="H153" s="107"/>
      <c r="I153" s="107"/>
      <c r="J153" s="107"/>
      <c r="K153" s="107"/>
    </row>
    <row r="154" spans="1:11">
      <c r="A154" s="107"/>
      <c r="B154" s="107"/>
      <c r="C154" s="107"/>
      <c r="D154" s="107"/>
      <c r="E154" s="107"/>
      <c r="F154" s="107"/>
      <c r="G154" s="107"/>
      <c r="H154" s="107"/>
      <c r="I154" s="107"/>
      <c r="J154" s="107"/>
      <c r="K154" s="107"/>
    </row>
    <row r="155" spans="1:11">
      <c r="A155" s="107"/>
      <c r="B155" s="107"/>
      <c r="C155" s="107"/>
      <c r="D155" s="107"/>
      <c r="E155" s="107"/>
      <c r="F155" s="107"/>
      <c r="G155" s="107"/>
      <c r="H155" s="107"/>
      <c r="I155" s="107"/>
      <c r="J155" s="107"/>
      <c r="K155" s="107"/>
    </row>
    <row r="156" spans="1:11">
      <c r="A156" s="107"/>
      <c r="B156" s="107"/>
      <c r="C156" s="107"/>
      <c r="D156" s="107"/>
      <c r="E156" s="107"/>
      <c r="F156" s="107"/>
      <c r="G156" s="107"/>
      <c r="H156" s="107"/>
      <c r="I156" s="107"/>
      <c r="J156" s="107"/>
      <c r="K156" s="107"/>
    </row>
    <row r="157" spans="1:11">
      <c r="A157" s="107"/>
      <c r="B157" s="107"/>
      <c r="C157" s="107"/>
      <c r="D157" s="107"/>
      <c r="E157" s="107"/>
      <c r="F157" s="107"/>
      <c r="G157" s="107"/>
      <c r="H157" s="107"/>
      <c r="I157" s="107"/>
      <c r="J157" s="107"/>
      <c r="K157" s="107"/>
    </row>
    <row r="158" spans="1:11">
      <c r="A158" s="107"/>
      <c r="B158" s="107"/>
      <c r="C158" s="107"/>
      <c r="D158" s="107"/>
      <c r="E158" s="107"/>
      <c r="F158" s="107"/>
      <c r="G158" s="107"/>
      <c r="H158" s="107"/>
      <c r="I158" s="107"/>
      <c r="J158" s="107"/>
      <c r="K158" s="107"/>
    </row>
    <row r="159" spans="1:11">
      <c r="A159" s="107"/>
      <c r="B159" s="107"/>
      <c r="C159" s="107"/>
      <c r="D159" s="107"/>
      <c r="E159" s="107"/>
      <c r="F159" s="107"/>
      <c r="G159" s="107"/>
      <c r="H159" s="107"/>
      <c r="I159" s="107"/>
      <c r="J159" s="107"/>
      <c r="K159" s="107"/>
    </row>
    <row r="160" spans="1:11">
      <c r="A160" s="107"/>
      <c r="B160" s="107"/>
      <c r="C160" s="107"/>
      <c r="D160" s="107"/>
      <c r="E160" s="107"/>
      <c r="F160" s="107"/>
      <c r="G160" s="107"/>
      <c r="H160" s="107"/>
      <c r="I160" s="107"/>
      <c r="J160" s="107"/>
      <c r="K160" s="107"/>
    </row>
    <row r="161" spans="1:11">
      <c r="A161" s="107"/>
      <c r="B161" s="107"/>
      <c r="C161" s="107"/>
      <c r="D161" s="107"/>
      <c r="E161" s="107"/>
      <c r="F161" s="107"/>
      <c r="G161" s="107"/>
      <c r="H161" s="107"/>
      <c r="I161" s="107"/>
      <c r="J161" s="107"/>
      <c r="K161" s="107"/>
    </row>
    <row r="162" spans="1:11">
      <c r="A162" s="107"/>
      <c r="B162" s="107"/>
      <c r="C162" s="107"/>
      <c r="D162" s="107"/>
      <c r="E162" s="107"/>
      <c r="F162" s="107"/>
      <c r="G162" s="107"/>
      <c r="H162" s="107"/>
      <c r="I162" s="107"/>
      <c r="J162" s="107"/>
      <c r="K162" s="107"/>
    </row>
    <row r="163" spans="1:11">
      <c r="A163" s="107"/>
      <c r="B163" s="107"/>
      <c r="C163" s="107"/>
      <c r="D163" s="107"/>
      <c r="E163" s="107"/>
      <c r="F163" s="107"/>
      <c r="G163" s="107"/>
      <c r="H163" s="107"/>
      <c r="I163" s="107"/>
      <c r="J163" s="107"/>
      <c r="K163" s="107"/>
    </row>
    <row r="164" spans="1:11">
      <c r="A164" s="107"/>
      <c r="B164" s="107"/>
      <c r="C164" s="107"/>
      <c r="D164" s="107"/>
      <c r="E164" s="107"/>
      <c r="F164" s="107"/>
      <c r="G164" s="107"/>
      <c r="H164" s="107"/>
      <c r="I164" s="107"/>
      <c r="J164" s="107"/>
      <c r="K164" s="107"/>
    </row>
    <row r="165" spans="1:11">
      <c r="A165" s="107"/>
      <c r="B165" s="107"/>
      <c r="C165" s="107"/>
      <c r="D165" s="107"/>
      <c r="E165" s="107"/>
      <c r="F165" s="107"/>
      <c r="G165" s="107"/>
      <c r="H165" s="107"/>
      <c r="I165" s="107"/>
      <c r="J165" s="107"/>
      <c r="K165" s="107"/>
    </row>
    <row r="166" spans="1:11">
      <c r="A166" s="107"/>
      <c r="B166" s="107"/>
      <c r="C166" s="107"/>
      <c r="D166" s="107"/>
      <c r="E166" s="107"/>
      <c r="F166" s="107"/>
      <c r="G166" s="107"/>
      <c r="H166" s="107"/>
      <c r="I166" s="107"/>
      <c r="J166" s="107"/>
      <c r="K166" s="107"/>
    </row>
    <row r="167" spans="1:11">
      <c r="A167" s="107"/>
      <c r="B167" s="107"/>
      <c r="C167" s="107"/>
      <c r="D167" s="107"/>
      <c r="E167" s="107"/>
      <c r="F167" s="107"/>
      <c r="G167" s="107"/>
      <c r="H167" s="107"/>
      <c r="I167" s="107"/>
      <c r="J167" s="107"/>
      <c r="K167" s="107"/>
    </row>
    <row r="168" spans="1:11">
      <c r="A168" s="107"/>
      <c r="B168" s="107"/>
      <c r="C168" s="107"/>
      <c r="D168" s="107"/>
      <c r="E168" s="107"/>
      <c r="F168" s="107"/>
      <c r="G168" s="107"/>
      <c r="H168" s="107"/>
      <c r="I168" s="107"/>
      <c r="J168" s="107"/>
      <c r="K168" s="107"/>
    </row>
    <row r="169" spans="1:11">
      <c r="A169" s="107"/>
      <c r="B169" s="107"/>
      <c r="C169" s="107"/>
      <c r="D169" s="107"/>
      <c r="E169" s="107"/>
      <c r="F169" s="107"/>
      <c r="G169" s="107"/>
      <c r="H169" s="107"/>
      <c r="I169" s="107"/>
      <c r="J169" s="107"/>
      <c r="K169" s="107"/>
    </row>
    <row r="170" spans="1:11">
      <c r="A170" s="107"/>
      <c r="B170" s="107"/>
      <c r="C170" s="107"/>
      <c r="D170" s="107"/>
      <c r="E170" s="107"/>
      <c r="F170" s="107"/>
      <c r="G170" s="107"/>
      <c r="H170" s="107"/>
      <c r="I170" s="107"/>
      <c r="J170" s="107"/>
      <c r="K170" s="107"/>
    </row>
    <row r="171" spans="1:11">
      <c r="A171" s="107"/>
      <c r="B171" s="107"/>
      <c r="C171" s="107"/>
      <c r="D171" s="107"/>
      <c r="E171" s="107"/>
      <c r="F171" s="107"/>
      <c r="G171" s="107"/>
      <c r="H171" s="107"/>
      <c r="I171" s="107"/>
      <c r="J171" s="107"/>
      <c r="K171" s="107"/>
    </row>
    <row r="172" spans="1:11">
      <c r="A172" s="107"/>
      <c r="B172" s="107"/>
      <c r="C172" s="107"/>
      <c r="D172" s="107"/>
      <c r="E172" s="107"/>
      <c r="F172" s="107"/>
      <c r="G172" s="107"/>
      <c r="H172" s="107"/>
      <c r="I172" s="107"/>
      <c r="J172" s="107"/>
      <c r="K172" s="107"/>
    </row>
    <row r="173" spans="1:11">
      <c r="A173" s="107"/>
      <c r="B173" s="107"/>
      <c r="C173" s="107"/>
      <c r="D173" s="107"/>
      <c r="E173" s="107"/>
      <c r="F173" s="107"/>
      <c r="G173" s="107"/>
      <c r="H173" s="107"/>
      <c r="I173" s="107"/>
      <c r="J173" s="107"/>
      <c r="K173" s="107"/>
    </row>
    <row r="174" spans="1:11">
      <c r="A174" s="107"/>
      <c r="B174" s="107"/>
      <c r="C174" s="107"/>
      <c r="D174" s="107"/>
      <c r="E174" s="107"/>
      <c r="F174" s="107"/>
      <c r="G174" s="107"/>
      <c r="H174" s="107"/>
      <c r="I174" s="107"/>
      <c r="J174" s="107"/>
      <c r="K174" s="107"/>
    </row>
    <row r="175" spans="1:11">
      <c r="A175" s="107"/>
      <c r="B175" s="107"/>
      <c r="C175" s="107"/>
      <c r="D175" s="107"/>
      <c r="E175" s="107"/>
      <c r="F175" s="107"/>
      <c r="G175" s="107"/>
      <c r="H175" s="107"/>
      <c r="I175" s="107"/>
      <c r="J175" s="107"/>
      <c r="K175" s="107"/>
    </row>
    <row r="176" spans="1:11">
      <c r="A176" s="107"/>
      <c r="B176" s="107"/>
      <c r="C176" s="107"/>
      <c r="D176" s="107"/>
      <c r="E176" s="107"/>
      <c r="F176" s="107"/>
      <c r="G176" s="107"/>
      <c r="H176" s="107"/>
      <c r="I176" s="107"/>
      <c r="J176" s="107"/>
      <c r="K176" s="107"/>
    </row>
    <row r="177" spans="1:11">
      <c r="A177" s="107"/>
      <c r="B177" s="107"/>
      <c r="C177" s="107"/>
      <c r="D177" s="107"/>
      <c r="E177" s="107"/>
      <c r="F177" s="107"/>
      <c r="G177" s="107"/>
      <c r="H177" s="107"/>
      <c r="I177" s="107"/>
      <c r="J177" s="107"/>
      <c r="K177" s="107"/>
    </row>
    <row r="178" spans="1:11">
      <c r="A178" s="107"/>
      <c r="B178" s="107"/>
      <c r="C178" s="107"/>
      <c r="D178" s="107"/>
      <c r="E178" s="107"/>
      <c r="F178" s="107"/>
      <c r="G178" s="107"/>
      <c r="H178" s="107"/>
      <c r="I178" s="107"/>
      <c r="J178" s="107"/>
      <c r="K178" s="107"/>
    </row>
    <row r="179" spans="1:11">
      <c r="A179" s="107"/>
      <c r="B179" s="107"/>
      <c r="C179" s="107"/>
      <c r="D179" s="107"/>
      <c r="E179" s="107"/>
      <c r="F179" s="107"/>
      <c r="G179" s="107"/>
      <c r="H179" s="107"/>
      <c r="I179" s="107"/>
      <c r="J179" s="107"/>
      <c r="K179" s="107"/>
    </row>
    <row r="180" spans="1:11">
      <c r="A180" s="107"/>
      <c r="B180" s="107"/>
      <c r="C180" s="107"/>
      <c r="D180" s="107"/>
      <c r="E180" s="107"/>
      <c r="F180" s="107"/>
      <c r="G180" s="107"/>
      <c r="H180" s="107"/>
      <c r="I180" s="107"/>
      <c r="J180" s="107"/>
      <c r="K180" s="107"/>
    </row>
    <row r="181" spans="1:11">
      <c r="A181" s="107"/>
      <c r="B181" s="107"/>
      <c r="C181" s="107"/>
      <c r="D181" s="107"/>
      <c r="E181" s="107"/>
      <c r="F181" s="107"/>
      <c r="G181" s="107"/>
      <c r="H181" s="107"/>
      <c r="I181" s="107"/>
      <c r="J181" s="107"/>
      <c r="K181" s="107"/>
    </row>
    <row r="182" spans="1:11">
      <c r="A182" s="107"/>
      <c r="B182" s="107"/>
      <c r="C182" s="107"/>
      <c r="D182" s="107"/>
      <c r="E182" s="107"/>
      <c r="F182" s="107"/>
      <c r="G182" s="107"/>
      <c r="H182" s="107"/>
      <c r="I182" s="107"/>
      <c r="J182" s="107"/>
      <c r="K182" s="107"/>
    </row>
    <row r="183" spans="1:11">
      <c r="A183" s="107"/>
      <c r="B183" s="107"/>
      <c r="C183" s="107"/>
      <c r="D183" s="107"/>
      <c r="E183" s="107"/>
      <c r="F183" s="107"/>
      <c r="G183" s="107"/>
      <c r="H183" s="107"/>
      <c r="I183" s="107"/>
      <c r="J183" s="107"/>
      <c r="K183" s="107"/>
    </row>
    <row r="184" spans="1:11">
      <c r="A184" s="107"/>
      <c r="B184" s="107"/>
      <c r="C184" s="107"/>
      <c r="D184" s="107"/>
      <c r="E184" s="107"/>
      <c r="F184" s="107"/>
      <c r="G184" s="107"/>
      <c r="H184" s="107"/>
      <c r="I184" s="107"/>
      <c r="J184" s="107"/>
      <c r="K184" s="107"/>
    </row>
    <row r="185" spans="1:11">
      <c r="A185" s="107"/>
      <c r="B185" s="107"/>
      <c r="C185" s="107"/>
      <c r="D185" s="107"/>
      <c r="E185" s="107"/>
      <c r="F185" s="107"/>
      <c r="G185" s="107"/>
      <c r="H185" s="107"/>
      <c r="I185" s="107"/>
      <c r="J185" s="107"/>
      <c r="K185" s="107"/>
    </row>
    <row r="186" spans="1:11">
      <c r="A186" s="107"/>
      <c r="B186" s="107"/>
      <c r="C186" s="107"/>
      <c r="D186" s="107"/>
      <c r="E186" s="107"/>
      <c r="F186" s="107"/>
      <c r="G186" s="107"/>
      <c r="H186" s="107"/>
      <c r="I186" s="107"/>
      <c r="J186" s="107"/>
      <c r="K186" s="107"/>
    </row>
    <row r="187" spans="1:11">
      <c r="A187" s="107"/>
      <c r="B187" s="107"/>
      <c r="C187" s="107"/>
      <c r="D187" s="107"/>
      <c r="E187" s="107"/>
      <c r="F187" s="107"/>
      <c r="G187" s="107"/>
      <c r="H187" s="107"/>
      <c r="I187" s="107"/>
      <c r="J187" s="107"/>
      <c r="K187" s="107"/>
    </row>
    <row r="188" spans="1:11">
      <c r="A188" s="107"/>
      <c r="B188" s="107"/>
      <c r="C188" s="107"/>
      <c r="D188" s="107"/>
      <c r="E188" s="107"/>
      <c r="F188" s="107"/>
      <c r="G188" s="107"/>
      <c r="H188" s="107"/>
      <c r="I188" s="107"/>
      <c r="J188" s="107"/>
      <c r="K188" s="107"/>
    </row>
    <row r="189" spans="1:11">
      <c r="A189" s="107"/>
      <c r="B189" s="107"/>
      <c r="C189" s="107"/>
      <c r="D189" s="107"/>
      <c r="E189" s="107"/>
      <c r="F189" s="107"/>
      <c r="G189" s="107"/>
      <c r="H189" s="107"/>
      <c r="I189" s="107"/>
      <c r="J189" s="107"/>
      <c r="K189" s="107"/>
    </row>
    <row r="190" spans="1:11">
      <c r="A190" s="107"/>
      <c r="B190" s="107"/>
      <c r="C190" s="107"/>
      <c r="D190" s="107"/>
      <c r="E190" s="107"/>
      <c r="F190" s="107"/>
      <c r="G190" s="107"/>
      <c r="H190" s="107"/>
      <c r="I190" s="107"/>
      <c r="J190" s="107"/>
      <c r="K190" s="107"/>
    </row>
    <row r="191" spans="1:11">
      <c r="A191" s="107"/>
      <c r="B191" s="107"/>
      <c r="C191" s="107"/>
      <c r="D191" s="107"/>
      <c r="E191" s="107"/>
      <c r="F191" s="107"/>
      <c r="G191" s="107"/>
      <c r="H191" s="107"/>
      <c r="I191" s="107"/>
      <c r="J191" s="107"/>
      <c r="K191" s="107"/>
    </row>
    <row r="192" spans="1:11">
      <c r="A192" s="107"/>
      <c r="B192" s="107"/>
      <c r="C192" s="107"/>
      <c r="D192" s="107"/>
      <c r="E192" s="107"/>
      <c r="F192" s="107"/>
      <c r="G192" s="107"/>
      <c r="H192" s="107"/>
      <c r="I192" s="107"/>
      <c r="J192" s="107"/>
      <c r="K192" s="107"/>
    </row>
    <row r="193" spans="1:11">
      <c r="A193" s="107"/>
      <c r="B193" s="107"/>
      <c r="C193" s="107"/>
      <c r="D193" s="107"/>
      <c r="E193" s="107"/>
      <c r="F193" s="107"/>
      <c r="G193" s="107"/>
      <c r="H193" s="107"/>
      <c r="I193" s="107"/>
      <c r="J193" s="107"/>
      <c r="K193" s="107"/>
    </row>
    <row r="194" spans="1:11">
      <c r="A194" s="107"/>
      <c r="B194" s="107"/>
      <c r="C194" s="107"/>
      <c r="D194" s="107"/>
      <c r="E194" s="107"/>
      <c r="F194" s="107"/>
      <c r="G194" s="107"/>
      <c r="H194" s="107"/>
      <c r="I194" s="107"/>
      <c r="J194" s="107"/>
      <c r="K194" s="107"/>
    </row>
    <row r="195" spans="1:11">
      <c r="A195" s="107"/>
      <c r="B195" s="107"/>
      <c r="C195" s="107"/>
      <c r="D195" s="107"/>
      <c r="E195" s="107"/>
      <c r="F195" s="107"/>
      <c r="G195" s="107"/>
      <c r="H195" s="107"/>
      <c r="I195" s="107"/>
      <c r="J195" s="107"/>
      <c r="K195" s="107"/>
    </row>
    <row r="196" spans="1:11">
      <c r="A196" s="107"/>
      <c r="B196" s="107"/>
      <c r="C196" s="107"/>
      <c r="D196" s="107"/>
      <c r="E196" s="107"/>
      <c r="F196" s="107"/>
      <c r="G196" s="107"/>
      <c r="H196" s="107"/>
      <c r="I196" s="107"/>
      <c r="J196" s="107"/>
      <c r="K196" s="107"/>
    </row>
    <row r="197" spans="1:11">
      <c r="A197" s="107"/>
      <c r="B197" s="107"/>
      <c r="C197" s="107"/>
      <c r="D197" s="107"/>
      <c r="E197" s="107"/>
      <c r="F197" s="107"/>
      <c r="G197" s="107"/>
      <c r="H197" s="107"/>
      <c r="I197" s="107"/>
      <c r="J197" s="107"/>
      <c r="K197" s="107"/>
    </row>
    <row r="198" spans="1:11">
      <c r="A198" s="107"/>
      <c r="B198" s="107"/>
      <c r="C198" s="107"/>
      <c r="D198" s="107"/>
      <c r="E198" s="107"/>
      <c r="F198" s="107"/>
      <c r="G198" s="107"/>
      <c r="H198" s="107"/>
      <c r="I198" s="107"/>
      <c r="J198" s="107"/>
      <c r="K198" s="107"/>
    </row>
    <row r="199" spans="1:11">
      <c r="A199" s="107"/>
      <c r="B199" s="107"/>
      <c r="C199" s="107"/>
      <c r="D199" s="107"/>
      <c r="E199" s="107"/>
      <c r="F199" s="107"/>
      <c r="G199" s="107"/>
      <c r="H199" s="107"/>
      <c r="I199" s="107"/>
      <c r="J199" s="107"/>
      <c r="K199" s="107"/>
    </row>
    <row r="200" spans="1:11">
      <c r="A200" s="107"/>
      <c r="B200" s="107"/>
      <c r="C200" s="107"/>
      <c r="D200" s="107"/>
      <c r="E200" s="107"/>
      <c r="F200" s="107"/>
      <c r="G200" s="107"/>
      <c r="H200" s="107"/>
      <c r="I200" s="107"/>
      <c r="J200" s="107"/>
      <c r="K200" s="107"/>
    </row>
    <row r="201" spans="1:11">
      <c r="A201" s="107"/>
      <c r="B201" s="107"/>
      <c r="C201" s="107"/>
      <c r="D201" s="107"/>
      <c r="E201" s="107"/>
      <c r="F201" s="107"/>
      <c r="G201" s="107"/>
      <c r="H201" s="107"/>
      <c r="I201" s="107"/>
      <c r="J201" s="107"/>
      <c r="K201" s="107"/>
    </row>
    <row r="202" spans="1:11">
      <c r="A202" s="107"/>
      <c r="B202" s="107"/>
      <c r="C202" s="107"/>
      <c r="D202" s="107"/>
      <c r="E202" s="107"/>
      <c r="F202" s="107"/>
      <c r="G202" s="107"/>
      <c r="H202" s="107"/>
      <c r="I202" s="107"/>
      <c r="J202" s="107"/>
      <c r="K202" s="107"/>
    </row>
    <row r="203" spans="1:11">
      <c r="A203" s="107"/>
      <c r="B203" s="107"/>
      <c r="C203" s="107"/>
      <c r="D203" s="107"/>
      <c r="E203" s="107"/>
      <c r="F203" s="107"/>
      <c r="G203" s="107"/>
      <c r="H203" s="107"/>
      <c r="I203" s="107"/>
      <c r="J203" s="107"/>
      <c r="K203" s="107"/>
    </row>
    <row r="204" spans="1:11">
      <c r="A204" s="107"/>
      <c r="B204" s="107"/>
      <c r="C204" s="107"/>
      <c r="D204" s="107"/>
      <c r="E204" s="107"/>
      <c r="F204" s="107"/>
      <c r="G204" s="107"/>
      <c r="H204" s="107"/>
      <c r="I204" s="107"/>
      <c r="J204" s="107"/>
      <c r="K204" s="107"/>
    </row>
    <row r="205" spans="1:11">
      <c r="A205" s="107"/>
      <c r="B205" s="107"/>
      <c r="C205" s="107"/>
      <c r="D205" s="107"/>
      <c r="E205" s="107"/>
      <c r="F205" s="107"/>
      <c r="G205" s="107"/>
      <c r="H205" s="107"/>
      <c r="I205" s="107"/>
      <c r="J205" s="107"/>
      <c r="K205" s="107"/>
    </row>
    <row r="206" spans="1:11">
      <c r="A206" s="107"/>
      <c r="B206" s="107"/>
      <c r="C206" s="107"/>
      <c r="D206" s="107"/>
      <c r="E206" s="107"/>
      <c r="F206" s="107"/>
      <c r="G206" s="107"/>
      <c r="H206" s="107"/>
      <c r="I206" s="107"/>
      <c r="J206" s="107"/>
      <c r="K206" s="107"/>
    </row>
    <row r="207" spans="1:11">
      <c r="A207" s="107"/>
      <c r="B207" s="107"/>
      <c r="C207" s="107"/>
      <c r="D207" s="107"/>
      <c r="E207" s="107"/>
      <c r="F207" s="107"/>
      <c r="G207" s="107"/>
      <c r="H207" s="107"/>
      <c r="I207" s="107"/>
      <c r="J207" s="107"/>
      <c r="K207" s="107"/>
    </row>
    <row r="208" spans="1:11">
      <c r="A208" s="107"/>
      <c r="B208" s="107"/>
      <c r="C208" s="107"/>
      <c r="D208" s="107"/>
      <c r="E208" s="107"/>
      <c r="F208" s="107"/>
      <c r="G208" s="107"/>
      <c r="H208" s="107"/>
      <c r="I208" s="107"/>
      <c r="J208" s="107"/>
      <c r="K208" s="107"/>
    </row>
    <row r="209" spans="1:11">
      <c r="A209" s="107"/>
      <c r="B209" s="107"/>
      <c r="C209" s="107"/>
      <c r="D209" s="107"/>
      <c r="E209" s="107"/>
      <c r="F209" s="107"/>
      <c r="G209" s="107"/>
      <c r="H209" s="107"/>
      <c r="I209" s="107"/>
      <c r="J209" s="107"/>
      <c r="K209" s="107"/>
    </row>
    <row r="210" spans="1:11">
      <c r="A210" s="107"/>
      <c r="B210" s="107"/>
      <c r="C210" s="107"/>
      <c r="D210" s="107"/>
      <c r="E210" s="107"/>
      <c r="F210" s="107"/>
      <c r="G210" s="107"/>
      <c r="H210" s="107"/>
      <c r="I210" s="107"/>
      <c r="J210" s="107"/>
      <c r="K210" s="107"/>
    </row>
    <row r="211" spans="1:11">
      <c r="A211" s="107"/>
      <c r="B211" s="107"/>
      <c r="C211" s="107"/>
      <c r="D211" s="107"/>
      <c r="E211" s="107"/>
      <c r="F211" s="107"/>
      <c r="G211" s="107"/>
      <c r="H211" s="107"/>
      <c r="I211" s="107"/>
      <c r="J211" s="107"/>
      <c r="K211" s="107"/>
    </row>
    <row r="212" spans="1:11">
      <c r="A212" s="107"/>
      <c r="B212" s="107"/>
      <c r="C212" s="107"/>
      <c r="D212" s="107"/>
      <c r="E212" s="107"/>
      <c r="F212" s="107"/>
      <c r="G212" s="107"/>
      <c r="H212" s="107"/>
      <c r="I212" s="107"/>
      <c r="J212" s="107"/>
      <c r="K212" s="107"/>
    </row>
    <row r="213" spans="1:11">
      <c r="A213" s="107"/>
      <c r="B213" s="107"/>
      <c r="C213" s="107"/>
      <c r="D213" s="107"/>
      <c r="E213" s="107"/>
      <c r="F213" s="107"/>
      <c r="G213" s="107"/>
      <c r="H213" s="107"/>
      <c r="I213" s="107"/>
      <c r="J213" s="107"/>
      <c r="K213" s="107"/>
    </row>
    <row r="214" spans="1:11">
      <c r="A214" s="107"/>
      <c r="B214" s="107"/>
      <c r="C214" s="107"/>
      <c r="D214" s="107"/>
      <c r="E214" s="107"/>
      <c r="F214" s="107"/>
      <c r="G214" s="107"/>
      <c r="H214" s="107"/>
      <c r="I214" s="107"/>
      <c r="J214" s="107"/>
      <c r="K214" s="107"/>
    </row>
    <row r="215" spans="1:11">
      <c r="A215" s="107"/>
      <c r="B215" s="107"/>
      <c r="C215" s="107"/>
      <c r="D215" s="107"/>
      <c r="E215" s="107"/>
      <c r="F215" s="107"/>
      <c r="G215" s="107"/>
      <c r="H215" s="107"/>
      <c r="I215" s="107"/>
      <c r="J215" s="107"/>
      <c r="K215" s="107"/>
    </row>
    <row r="216" spans="1:11">
      <c r="A216" s="107"/>
      <c r="B216" s="107"/>
      <c r="C216" s="107"/>
      <c r="D216" s="107"/>
      <c r="E216" s="107"/>
      <c r="F216" s="107"/>
      <c r="G216" s="107"/>
      <c r="H216" s="107"/>
      <c r="I216" s="107"/>
      <c r="J216" s="107"/>
      <c r="K216" s="107"/>
    </row>
    <row r="217" spans="1:11">
      <c r="A217" s="107"/>
      <c r="B217" s="107"/>
      <c r="C217" s="107"/>
      <c r="D217" s="107"/>
      <c r="E217" s="107"/>
      <c r="F217" s="107"/>
      <c r="G217" s="107"/>
      <c r="H217" s="107"/>
      <c r="I217" s="107"/>
      <c r="J217" s="107"/>
      <c r="K217" s="107"/>
    </row>
    <row r="218" spans="1:11">
      <c r="A218" s="107"/>
      <c r="B218" s="107"/>
      <c r="C218" s="107"/>
      <c r="D218" s="107"/>
      <c r="E218" s="107"/>
      <c r="F218" s="107"/>
      <c r="G218" s="107"/>
      <c r="H218" s="107"/>
      <c r="I218" s="107"/>
      <c r="J218" s="107"/>
      <c r="K218" s="107"/>
    </row>
    <row r="219" spans="1:11">
      <c r="A219" s="107"/>
      <c r="B219" s="107"/>
      <c r="C219" s="107"/>
      <c r="D219" s="107"/>
      <c r="E219" s="107"/>
      <c r="F219" s="107"/>
      <c r="G219" s="107"/>
      <c r="H219" s="107"/>
      <c r="I219" s="107"/>
      <c r="J219" s="107"/>
      <c r="K219" s="107"/>
    </row>
    <row r="220" spans="1:11">
      <c r="A220" s="107"/>
      <c r="B220" s="107"/>
      <c r="C220" s="107"/>
      <c r="D220" s="107"/>
      <c r="E220" s="107"/>
      <c r="F220" s="107"/>
      <c r="G220" s="107"/>
      <c r="H220" s="107"/>
      <c r="I220" s="107"/>
      <c r="J220" s="107"/>
      <c r="K220" s="107"/>
    </row>
    <row r="221" spans="1:11">
      <c r="A221" s="107"/>
      <c r="B221" s="107"/>
      <c r="C221" s="107"/>
      <c r="D221" s="107"/>
      <c r="E221" s="107"/>
      <c r="F221" s="107"/>
      <c r="G221" s="107"/>
      <c r="H221" s="107"/>
      <c r="I221" s="107"/>
      <c r="J221" s="107"/>
      <c r="K221" s="107"/>
    </row>
    <row r="222" spans="1:11">
      <c r="A222" s="107"/>
      <c r="B222" s="107"/>
      <c r="C222" s="107"/>
      <c r="D222" s="107"/>
      <c r="E222" s="107"/>
      <c r="F222" s="107"/>
      <c r="G222" s="107"/>
      <c r="H222" s="107"/>
      <c r="I222" s="107"/>
      <c r="J222" s="107"/>
      <c r="K222" s="107"/>
    </row>
    <row r="223" spans="1:11">
      <c r="A223" s="107"/>
      <c r="B223" s="107"/>
      <c r="C223" s="107"/>
      <c r="D223" s="107"/>
      <c r="E223" s="107"/>
      <c r="F223" s="107"/>
      <c r="G223" s="107"/>
      <c r="H223" s="107"/>
      <c r="I223" s="107"/>
      <c r="J223" s="107"/>
      <c r="K223" s="107"/>
    </row>
    <row r="224" spans="1:11">
      <c r="A224" s="107"/>
      <c r="B224" s="107"/>
      <c r="C224" s="107"/>
      <c r="D224" s="107"/>
      <c r="E224" s="107"/>
      <c r="F224" s="107"/>
      <c r="G224" s="107"/>
      <c r="H224" s="107"/>
      <c r="I224" s="107"/>
      <c r="J224" s="107"/>
      <c r="K224" s="107"/>
    </row>
    <row r="225" spans="1:11">
      <c r="A225" s="107"/>
      <c r="B225" s="107"/>
      <c r="C225" s="107"/>
      <c r="D225" s="107"/>
      <c r="E225" s="107"/>
      <c r="F225" s="107"/>
      <c r="G225" s="107"/>
      <c r="H225" s="107"/>
      <c r="I225" s="107"/>
      <c r="J225" s="107"/>
      <c r="K225" s="107"/>
    </row>
    <row r="226" spans="1:11">
      <c r="A226" s="107"/>
      <c r="B226" s="107"/>
      <c r="C226" s="107"/>
      <c r="D226" s="107"/>
      <c r="E226" s="107"/>
      <c r="F226" s="107"/>
      <c r="G226" s="107"/>
      <c r="H226" s="107"/>
      <c r="I226" s="107"/>
      <c r="J226" s="107"/>
      <c r="K226" s="107"/>
    </row>
    <row r="227" spans="1:11">
      <c r="A227" s="107"/>
      <c r="B227" s="107"/>
      <c r="C227" s="107"/>
      <c r="D227" s="107"/>
      <c r="E227" s="107"/>
      <c r="F227" s="107"/>
      <c r="G227" s="107"/>
      <c r="H227" s="107"/>
      <c r="I227" s="107"/>
      <c r="J227" s="107"/>
      <c r="K227" s="107"/>
    </row>
    <row r="228" spans="1:11">
      <c r="A228" s="107"/>
      <c r="B228" s="107"/>
      <c r="C228" s="107"/>
      <c r="D228" s="107"/>
      <c r="E228" s="107"/>
      <c r="F228" s="107"/>
      <c r="G228" s="107"/>
      <c r="H228" s="107"/>
      <c r="I228" s="107"/>
      <c r="J228" s="107"/>
      <c r="K228" s="107"/>
    </row>
    <row r="229" spans="1:11">
      <c r="A229" s="107"/>
      <c r="B229" s="107"/>
      <c r="C229" s="107"/>
      <c r="D229" s="107"/>
      <c r="E229" s="107"/>
      <c r="F229" s="107"/>
      <c r="G229" s="107"/>
      <c r="H229" s="107"/>
      <c r="I229" s="107"/>
      <c r="J229" s="107"/>
      <c r="K229" s="107"/>
    </row>
    <row r="230" spans="1:11">
      <c r="A230" s="107"/>
      <c r="B230" s="107"/>
      <c r="C230" s="107"/>
      <c r="D230" s="107"/>
      <c r="E230" s="107"/>
      <c r="F230" s="107"/>
      <c r="G230" s="107"/>
      <c r="H230" s="107"/>
      <c r="I230" s="107"/>
      <c r="J230" s="107"/>
      <c r="K230" s="107"/>
    </row>
    <row r="231" spans="1:11">
      <c r="A231" s="107"/>
      <c r="B231" s="107"/>
      <c r="C231" s="107"/>
      <c r="D231" s="107"/>
      <c r="E231" s="107"/>
      <c r="F231" s="107"/>
      <c r="G231" s="107"/>
      <c r="H231" s="107"/>
      <c r="I231" s="107"/>
      <c r="J231" s="107"/>
      <c r="K231" s="107"/>
    </row>
    <row r="232" spans="1:11">
      <c r="A232" s="107"/>
      <c r="B232" s="107"/>
      <c r="C232" s="107"/>
      <c r="D232" s="107"/>
      <c r="E232" s="107"/>
      <c r="F232" s="107"/>
      <c r="G232" s="107"/>
      <c r="H232" s="107"/>
      <c r="I232" s="107"/>
      <c r="J232" s="107"/>
      <c r="K232" s="107"/>
    </row>
    <row r="233" spans="1:11">
      <c r="A233" s="107"/>
      <c r="B233" s="107"/>
      <c r="C233" s="107"/>
      <c r="D233" s="107"/>
      <c r="E233" s="107"/>
      <c r="F233" s="107"/>
      <c r="G233" s="107"/>
      <c r="H233" s="107"/>
      <c r="I233" s="107"/>
      <c r="J233" s="107"/>
      <c r="K233" s="107"/>
    </row>
    <row r="234" spans="1:11">
      <c r="A234" s="107"/>
      <c r="B234" s="107"/>
      <c r="C234" s="107"/>
      <c r="D234" s="107"/>
      <c r="E234" s="107"/>
      <c r="F234" s="107"/>
      <c r="G234" s="107"/>
      <c r="H234" s="107"/>
      <c r="I234" s="107"/>
      <c r="J234" s="107"/>
      <c r="K234" s="107"/>
    </row>
    <row r="235" spans="1:11">
      <c r="A235" s="107"/>
      <c r="B235" s="107"/>
      <c r="C235" s="107"/>
      <c r="D235" s="107"/>
      <c r="E235" s="107"/>
      <c r="F235" s="107"/>
      <c r="G235" s="107"/>
      <c r="H235" s="107"/>
      <c r="I235" s="107"/>
      <c r="J235" s="107"/>
      <c r="K235" s="107"/>
    </row>
    <row r="236" spans="1:11">
      <c r="A236" s="107"/>
      <c r="B236" s="107"/>
      <c r="C236" s="107"/>
      <c r="D236" s="107"/>
      <c r="E236" s="107"/>
      <c r="F236" s="107"/>
      <c r="G236" s="107"/>
      <c r="H236" s="107"/>
      <c r="I236" s="107"/>
      <c r="J236" s="107"/>
      <c r="K236" s="107"/>
    </row>
    <row r="237" spans="1:11">
      <c r="A237" s="107"/>
      <c r="B237" s="107"/>
      <c r="C237" s="107"/>
      <c r="D237" s="107"/>
      <c r="E237" s="107"/>
      <c r="F237" s="107"/>
      <c r="G237" s="107"/>
      <c r="H237" s="107"/>
      <c r="I237" s="107"/>
      <c r="J237" s="107"/>
      <c r="K237" s="107"/>
    </row>
    <row r="238" spans="1:11">
      <c r="A238" s="107"/>
      <c r="B238" s="107"/>
      <c r="C238" s="107"/>
      <c r="D238" s="107"/>
      <c r="E238" s="107"/>
      <c r="F238" s="107"/>
      <c r="G238" s="107"/>
      <c r="H238" s="107"/>
      <c r="I238" s="107"/>
      <c r="J238" s="107"/>
      <c r="K238" s="107"/>
    </row>
    <row r="239" spans="1:11">
      <c r="A239" s="107"/>
      <c r="B239" s="107"/>
      <c r="C239" s="107"/>
      <c r="D239" s="107"/>
      <c r="E239" s="107"/>
      <c r="F239" s="107"/>
      <c r="G239" s="107"/>
      <c r="H239" s="107"/>
      <c r="I239" s="107"/>
      <c r="J239" s="107"/>
      <c r="K239" s="107"/>
    </row>
    <row r="240" spans="1:11">
      <c r="A240" s="107"/>
      <c r="B240" s="107"/>
      <c r="C240" s="107"/>
      <c r="D240" s="107"/>
      <c r="E240" s="107"/>
      <c r="F240" s="107"/>
      <c r="G240" s="107"/>
      <c r="H240" s="107"/>
      <c r="I240" s="107"/>
      <c r="J240" s="107"/>
      <c r="K240" s="107"/>
    </row>
    <row r="241" spans="1:11">
      <c r="A241" s="107"/>
      <c r="B241" s="107"/>
      <c r="C241" s="107"/>
      <c r="D241" s="107"/>
      <c r="E241" s="107"/>
      <c r="F241" s="107"/>
      <c r="G241" s="107"/>
      <c r="H241" s="107"/>
      <c r="I241" s="107"/>
      <c r="J241" s="107"/>
      <c r="K241" s="107"/>
    </row>
    <row r="242" spans="1:11">
      <c r="A242" s="107"/>
      <c r="B242" s="107"/>
      <c r="C242" s="107"/>
      <c r="D242" s="107"/>
      <c r="E242" s="107"/>
      <c r="F242" s="107"/>
      <c r="G242" s="107"/>
      <c r="H242" s="107"/>
      <c r="I242" s="107"/>
      <c r="J242" s="107"/>
      <c r="K242" s="107"/>
    </row>
    <row r="243" spans="1:11">
      <c r="A243" s="107"/>
      <c r="B243" s="107"/>
      <c r="C243" s="107"/>
      <c r="D243" s="107"/>
      <c r="E243" s="107"/>
      <c r="F243" s="107"/>
      <c r="G243" s="107"/>
      <c r="H243" s="107"/>
      <c r="I243" s="107"/>
      <c r="J243" s="107"/>
      <c r="K243" s="107"/>
    </row>
    <row r="244" spans="1:11">
      <c r="A244" s="107"/>
      <c r="B244" s="107"/>
      <c r="C244" s="107"/>
      <c r="D244" s="107"/>
      <c r="E244" s="107"/>
      <c r="F244" s="107"/>
      <c r="G244" s="107"/>
      <c r="H244" s="107"/>
      <c r="I244" s="107"/>
      <c r="J244" s="107"/>
      <c r="K244" s="107"/>
    </row>
    <row r="245" spans="1:11">
      <c r="A245" s="107"/>
      <c r="B245" s="107"/>
      <c r="C245" s="107"/>
      <c r="D245" s="107"/>
      <c r="E245" s="107"/>
      <c r="F245" s="107"/>
      <c r="G245" s="107"/>
      <c r="H245" s="107"/>
      <c r="I245" s="107"/>
      <c r="J245" s="107"/>
      <c r="K245" s="107"/>
    </row>
    <row r="246" spans="1:11">
      <c r="A246" s="107"/>
      <c r="B246" s="107"/>
      <c r="C246" s="107"/>
      <c r="D246" s="107"/>
      <c r="E246" s="107"/>
      <c r="F246" s="107"/>
      <c r="G246" s="107"/>
      <c r="H246" s="107"/>
      <c r="I246" s="107"/>
      <c r="J246" s="107"/>
      <c r="K246" s="107"/>
    </row>
    <row r="247" spans="1:11">
      <c r="A247" s="107"/>
      <c r="B247" s="107"/>
      <c r="C247" s="107"/>
      <c r="D247" s="107"/>
      <c r="E247" s="107"/>
      <c r="F247" s="107"/>
      <c r="G247" s="107"/>
      <c r="H247" s="107"/>
      <c r="I247" s="107"/>
      <c r="J247" s="107"/>
      <c r="K247" s="107"/>
    </row>
    <row r="248" spans="1:11">
      <c r="A248" s="107"/>
      <c r="B248" s="107"/>
      <c r="C248" s="107"/>
      <c r="D248" s="107"/>
      <c r="E248" s="107"/>
      <c r="F248" s="107"/>
      <c r="G248" s="107"/>
      <c r="H248" s="107"/>
      <c r="I248" s="107"/>
      <c r="J248" s="107"/>
      <c r="K248" s="107"/>
    </row>
    <row r="249" spans="1:11">
      <c r="A249" s="107"/>
      <c r="B249" s="107"/>
      <c r="C249" s="107"/>
      <c r="D249" s="107"/>
      <c r="E249" s="107"/>
      <c r="F249" s="107"/>
      <c r="G249" s="107"/>
      <c r="H249" s="107"/>
      <c r="I249" s="107"/>
      <c r="J249" s="107"/>
      <c r="K249" s="107"/>
    </row>
    <row r="250" spans="1:11">
      <c r="A250" s="107"/>
      <c r="B250" s="107"/>
      <c r="C250" s="107"/>
      <c r="D250" s="107"/>
      <c r="E250" s="107"/>
      <c r="F250" s="107"/>
      <c r="G250" s="107"/>
      <c r="H250" s="107"/>
      <c r="I250" s="107"/>
      <c r="J250" s="107"/>
      <c r="K250" s="107"/>
    </row>
    <row r="251" spans="1:11">
      <c r="A251" s="107"/>
      <c r="B251" s="107"/>
      <c r="C251" s="107"/>
      <c r="D251" s="107"/>
      <c r="E251" s="107"/>
      <c r="F251" s="107"/>
      <c r="G251" s="107"/>
      <c r="H251" s="107"/>
      <c r="I251" s="107"/>
      <c r="J251" s="107"/>
      <c r="K251" s="107"/>
    </row>
    <row r="252" spans="1:11">
      <c r="A252" s="107"/>
      <c r="B252" s="107"/>
      <c r="C252" s="107"/>
      <c r="D252" s="107"/>
      <c r="E252" s="107"/>
      <c r="F252" s="107"/>
      <c r="G252" s="107"/>
      <c r="H252" s="107"/>
      <c r="I252" s="107"/>
      <c r="J252" s="107"/>
      <c r="K252" s="107"/>
    </row>
    <row r="253" spans="1:11">
      <c r="A253" s="107"/>
      <c r="B253" s="107"/>
      <c r="C253" s="107"/>
      <c r="D253" s="107"/>
      <c r="E253" s="107"/>
      <c r="F253" s="107"/>
      <c r="G253" s="107"/>
      <c r="H253" s="107"/>
      <c r="I253" s="107"/>
      <c r="J253" s="107"/>
      <c r="K253" s="107"/>
    </row>
    <row r="254" spans="1:11">
      <c r="A254" s="107"/>
      <c r="B254" s="107"/>
      <c r="C254" s="107"/>
      <c r="D254" s="107"/>
      <c r="E254" s="107"/>
      <c r="F254" s="107"/>
      <c r="G254" s="107"/>
      <c r="H254" s="107"/>
      <c r="I254" s="107"/>
      <c r="J254" s="107"/>
      <c r="K254" s="107"/>
    </row>
    <row r="255" spans="1:11">
      <c r="A255" s="107"/>
      <c r="B255" s="107"/>
      <c r="C255" s="107"/>
      <c r="D255" s="107"/>
      <c r="E255" s="107"/>
      <c r="F255" s="107"/>
      <c r="G255" s="107"/>
      <c r="H255" s="107"/>
      <c r="I255" s="107"/>
      <c r="J255" s="107"/>
      <c r="K255" s="107"/>
    </row>
    <row r="256" spans="1:11">
      <c r="A256" s="107"/>
      <c r="B256" s="107"/>
      <c r="C256" s="107"/>
      <c r="D256" s="107"/>
      <c r="E256" s="107"/>
      <c r="F256" s="107"/>
      <c r="G256" s="107"/>
      <c r="H256" s="107"/>
      <c r="I256" s="107"/>
      <c r="J256" s="107"/>
      <c r="K256" s="107"/>
    </row>
    <row r="257" spans="1:11">
      <c r="A257" s="107"/>
      <c r="B257" s="107"/>
      <c r="C257" s="107"/>
      <c r="D257" s="107"/>
      <c r="E257" s="107"/>
      <c r="F257" s="107"/>
      <c r="G257" s="107"/>
      <c r="H257" s="107"/>
      <c r="I257" s="107"/>
      <c r="J257" s="107"/>
      <c r="K257" s="107"/>
    </row>
    <row r="258" spans="1:11">
      <c r="A258" s="107"/>
      <c r="B258" s="107"/>
      <c r="C258" s="107"/>
      <c r="D258" s="107"/>
      <c r="E258" s="107"/>
      <c r="F258" s="107"/>
      <c r="G258" s="107"/>
      <c r="H258" s="107"/>
      <c r="I258" s="107"/>
      <c r="J258" s="107"/>
      <c r="K258" s="107"/>
    </row>
    <row r="259" spans="1:11">
      <c r="A259" s="107"/>
      <c r="B259" s="107"/>
      <c r="C259" s="107"/>
      <c r="D259" s="107"/>
      <c r="E259" s="107"/>
      <c r="F259" s="107"/>
      <c r="G259" s="107"/>
      <c r="H259" s="107"/>
      <c r="I259" s="107"/>
      <c r="J259" s="107"/>
      <c r="K259" s="107"/>
    </row>
    <row r="260" spans="1:11">
      <c r="A260" s="107"/>
      <c r="B260" s="107"/>
      <c r="C260" s="107"/>
      <c r="D260" s="107"/>
      <c r="E260" s="107"/>
      <c r="F260" s="107"/>
      <c r="G260" s="107"/>
      <c r="H260" s="107"/>
      <c r="I260" s="107"/>
      <c r="J260" s="107"/>
      <c r="K260" s="107"/>
    </row>
    <row r="261" spans="1:11">
      <c r="A261" s="107"/>
      <c r="B261" s="107"/>
      <c r="C261" s="107"/>
      <c r="D261" s="107"/>
      <c r="E261" s="107"/>
      <c r="F261" s="107"/>
      <c r="G261" s="107"/>
      <c r="H261" s="107"/>
      <c r="I261" s="107"/>
      <c r="J261" s="107"/>
      <c r="K261" s="107"/>
    </row>
    <row r="262" spans="1:11">
      <c r="A262" s="107"/>
      <c r="B262" s="107"/>
      <c r="C262" s="107"/>
      <c r="D262" s="107"/>
      <c r="E262" s="107"/>
      <c r="F262" s="107"/>
      <c r="G262" s="107"/>
      <c r="H262" s="107"/>
      <c r="I262" s="107"/>
      <c r="J262" s="107"/>
      <c r="K262" s="107"/>
    </row>
    <row r="263" spans="1:11">
      <c r="A263" s="107"/>
      <c r="B263" s="107"/>
      <c r="C263" s="107"/>
      <c r="D263" s="107"/>
      <c r="E263" s="107"/>
      <c r="F263" s="107"/>
      <c r="G263" s="107"/>
      <c r="H263" s="107"/>
      <c r="I263" s="107"/>
      <c r="J263" s="107"/>
      <c r="K263" s="107"/>
    </row>
    <row r="264" spans="1:11">
      <c r="A264" s="107"/>
      <c r="B264" s="107"/>
      <c r="C264" s="107"/>
      <c r="D264" s="107"/>
      <c r="E264" s="107"/>
      <c r="F264" s="107"/>
      <c r="G264" s="107"/>
      <c r="H264" s="107"/>
      <c r="I264" s="107"/>
      <c r="J264" s="107"/>
      <c r="K264" s="107"/>
    </row>
    <row r="265" spans="1:11">
      <c r="A265" s="107"/>
      <c r="B265" s="107"/>
      <c r="C265" s="107"/>
      <c r="D265" s="107"/>
      <c r="E265" s="107"/>
      <c r="F265" s="107"/>
      <c r="G265" s="107"/>
      <c r="H265" s="107"/>
      <c r="I265" s="107"/>
      <c r="J265" s="107"/>
      <c r="K265" s="107"/>
    </row>
    <row r="266" spans="1:11">
      <c r="A266" s="107"/>
      <c r="B266" s="107"/>
      <c r="C266" s="107"/>
      <c r="D266" s="107"/>
      <c r="E266" s="107"/>
      <c r="F266" s="107"/>
      <c r="G266" s="107"/>
      <c r="H266" s="107"/>
      <c r="I266" s="107"/>
      <c r="J266" s="107"/>
      <c r="K266" s="107"/>
    </row>
    <row r="267" spans="1:11">
      <c r="A267" s="107"/>
      <c r="B267" s="107"/>
      <c r="C267" s="107"/>
      <c r="D267" s="107"/>
      <c r="E267" s="107"/>
      <c r="F267" s="107"/>
      <c r="G267" s="107"/>
      <c r="H267" s="107"/>
      <c r="I267" s="107"/>
      <c r="J267" s="107"/>
      <c r="K267" s="107"/>
    </row>
    <row r="268" spans="1:11">
      <c r="A268" s="107"/>
      <c r="B268" s="107"/>
      <c r="C268" s="107"/>
      <c r="D268" s="107"/>
      <c r="E268" s="107"/>
      <c r="F268" s="107"/>
      <c r="G268" s="107"/>
      <c r="H268" s="107"/>
      <c r="I268" s="107"/>
      <c r="J268" s="107"/>
      <c r="K268" s="107"/>
    </row>
    <row r="269" spans="1:11">
      <c r="A269" s="107"/>
      <c r="B269" s="107"/>
      <c r="C269" s="107"/>
      <c r="D269" s="107"/>
      <c r="E269" s="107"/>
      <c r="F269" s="107"/>
      <c r="G269" s="107"/>
      <c r="H269" s="107"/>
      <c r="I269" s="107"/>
      <c r="J269" s="107"/>
      <c r="K269" s="107"/>
    </row>
    <row r="270" spans="1:11">
      <c r="A270" s="107"/>
      <c r="B270" s="107"/>
      <c r="C270" s="107"/>
      <c r="D270" s="107"/>
      <c r="E270" s="107"/>
      <c r="F270" s="107"/>
      <c r="G270" s="107"/>
      <c r="H270" s="107"/>
      <c r="I270" s="107"/>
      <c r="J270" s="107"/>
      <c r="K270" s="107"/>
    </row>
    <row r="271" spans="1:11">
      <c r="A271" s="107"/>
      <c r="B271" s="107"/>
      <c r="C271" s="107"/>
      <c r="D271" s="107"/>
      <c r="E271" s="107"/>
      <c r="F271" s="107"/>
      <c r="G271" s="107"/>
      <c r="H271" s="107"/>
      <c r="I271" s="107"/>
      <c r="J271" s="107"/>
      <c r="K271" s="107"/>
    </row>
    <row r="272" spans="1:11">
      <c r="A272" s="107"/>
      <c r="B272" s="107"/>
      <c r="C272" s="107"/>
      <c r="D272" s="107"/>
      <c r="E272" s="107"/>
      <c r="F272" s="107"/>
      <c r="G272" s="107"/>
      <c r="H272" s="107"/>
      <c r="I272" s="107"/>
      <c r="J272" s="107"/>
      <c r="K272" s="107"/>
    </row>
    <row r="273" spans="1:11">
      <c r="A273" s="107"/>
      <c r="B273" s="107"/>
      <c r="C273" s="107"/>
      <c r="D273" s="107"/>
      <c r="E273" s="107"/>
      <c r="F273" s="107"/>
      <c r="G273" s="107"/>
      <c r="H273" s="107"/>
      <c r="I273" s="107"/>
      <c r="J273" s="107"/>
      <c r="K273" s="107"/>
    </row>
    <row r="274" spans="1:11">
      <c r="A274" s="107"/>
      <c r="B274" s="107"/>
      <c r="C274" s="107"/>
      <c r="D274" s="107"/>
      <c r="E274" s="107"/>
      <c r="F274" s="107"/>
      <c r="G274" s="107"/>
      <c r="H274" s="107"/>
      <c r="I274" s="107"/>
      <c r="J274" s="107"/>
      <c r="K274" s="107"/>
    </row>
    <row r="275" spans="1:11">
      <c r="A275" s="107"/>
      <c r="B275" s="107"/>
      <c r="C275" s="107"/>
      <c r="D275" s="107"/>
      <c r="E275" s="107"/>
      <c r="F275" s="107"/>
      <c r="G275" s="107"/>
      <c r="H275" s="107"/>
      <c r="I275" s="107"/>
      <c r="J275" s="107"/>
      <c r="K275" s="107"/>
    </row>
    <row r="276" spans="1:11">
      <c r="A276" s="107"/>
      <c r="B276" s="107"/>
      <c r="C276" s="107"/>
      <c r="D276" s="107"/>
      <c r="E276" s="107"/>
      <c r="F276" s="107"/>
      <c r="G276" s="107"/>
      <c r="H276" s="107"/>
      <c r="I276" s="107"/>
      <c r="J276" s="107"/>
      <c r="K276" s="107"/>
    </row>
    <row r="277" spans="1:11">
      <c r="A277" s="107"/>
      <c r="B277" s="107"/>
      <c r="C277" s="107"/>
      <c r="D277" s="107"/>
      <c r="E277" s="107"/>
      <c r="F277" s="107"/>
      <c r="G277" s="107"/>
      <c r="H277" s="107"/>
      <c r="I277" s="107"/>
      <c r="J277" s="107"/>
      <c r="K277" s="107"/>
    </row>
    <row r="278" spans="1:11">
      <c r="A278" s="107"/>
      <c r="B278" s="107"/>
      <c r="C278" s="107"/>
      <c r="D278" s="107"/>
      <c r="E278" s="107"/>
      <c r="F278" s="107"/>
      <c r="G278" s="107"/>
      <c r="H278" s="107"/>
      <c r="I278" s="107"/>
      <c r="J278" s="107"/>
      <c r="K278" s="107"/>
    </row>
    <row r="279" spans="1:11">
      <c r="A279" s="107"/>
      <c r="B279" s="107"/>
      <c r="C279" s="107"/>
      <c r="D279" s="107"/>
      <c r="E279" s="107"/>
      <c r="F279" s="107"/>
      <c r="G279" s="107"/>
      <c r="H279" s="107"/>
      <c r="I279" s="107"/>
      <c r="J279" s="107"/>
      <c r="K279" s="107"/>
    </row>
    <row r="280" spans="1:11">
      <c r="A280" s="107"/>
      <c r="B280" s="107"/>
      <c r="C280" s="107"/>
      <c r="D280" s="107"/>
      <c r="E280" s="107"/>
      <c r="F280" s="107"/>
      <c r="G280" s="107"/>
      <c r="H280" s="107"/>
      <c r="I280" s="107"/>
      <c r="J280" s="107"/>
      <c r="K280" s="107"/>
    </row>
    <row r="281" spans="1:11">
      <c r="A281" s="107"/>
      <c r="B281" s="107"/>
      <c r="C281" s="107"/>
      <c r="D281" s="107"/>
      <c r="E281" s="107"/>
      <c r="F281" s="107"/>
      <c r="G281" s="107"/>
      <c r="H281" s="107"/>
      <c r="I281" s="107"/>
      <c r="J281" s="107"/>
      <c r="K281" s="107"/>
    </row>
    <row r="282" spans="1:11">
      <c r="A282" s="107"/>
      <c r="B282" s="107"/>
      <c r="C282" s="107"/>
      <c r="D282" s="107"/>
      <c r="E282" s="107"/>
      <c r="F282" s="107"/>
      <c r="G282" s="107"/>
      <c r="H282" s="107"/>
      <c r="I282" s="107"/>
      <c r="J282" s="107"/>
      <c r="K282" s="107"/>
    </row>
    <row r="283" spans="1:11">
      <c r="A283" s="107"/>
      <c r="B283" s="107"/>
      <c r="C283" s="107"/>
      <c r="D283" s="107"/>
      <c r="E283" s="107"/>
      <c r="F283" s="107"/>
      <c r="G283" s="107"/>
      <c r="H283" s="107"/>
      <c r="I283" s="107"/>
      <c r="J283" s="107"/>
      <c r="K283" s="107"/>
    </row>
    <row r="284" spans="1:11">
      <c r="A284" s="107"/>
      <c r="B284" s="107"/>
      <c r="C284" s="107"/>
      <c r="D284" s="107"/>
      <c r="E284" s="107"/>
      <c r="F284" s="107"/>
      <c r="G284" s="107"/>
      <c r="H284" s="107"/>
      <c r="I284" s="107"/>
      <c r="J284" s="107"/>
      <c r="K284" s="107"/>
    </row>
    <row r="285" spans="1:11">
      <c r="A285" s="107"/>
      <c r="B285" s="107"/>
      <c r="C285" s="107"/>
      <c r="D285" s="107"/>
      <c r="E285" s="107"/>
      <c r="F285" s="107"/>
      <c r="G285" s="107"/>
      <c r="H285" s="107"/>
      <c r="I285" s="107"/>
      <c r="J285" s="107"/>
      <c r="K285" s="107"/>
    </row>
    <row r="286" spans="1:11">
      <c r="A286" s="107"/>
      <c r="B286" s="107"/>
      <c r="C286" s="107"/>
      <c r="D286" s="107"/>
      <c r="E286" s="107"/>
      <c r="F286" s="107"/>
      <c r="G286" s="107"/>
      <c r="H286" s="107"/>
      <c r="I286" s="107"/>
      <c r="J286" s="107"/>
      <c r="K286" s="107"/>
    </row>
    <row r="287" spans="1:11">
      <c r="A287" s="107"/>
      <c r="B287" s="107"/>
      <c r="C287" s="107"/>
      <c r="D287" s="107"/>
      <c r="E287" s="107"/>
      <c r="F287" s="107"/>
      <c r="G287" s="107"/>
      <c r="H287" s="107"/>
      <c r="I287" s="107"/>
      <c r="J287" s="107"/>
      <c r="K287" s="107"/>
    </row>
    <row r="288" spans="1:11">
      <c r="A288" s="107"/>
      <c r="B288" s="107"/>
      <c r="C288" s="107"/>
      <c r="D288" s="107"/>
      <c r="E288" s="107"/>
      <c r="F288" s="107"/>
      <c r="G288" s="107"/>
      <c r="H288" s="107"/>
      <c r="I288" s="107"/>
      <c r="J288" s="107"/>
      <c r="K288" s="107"/>
    </row>
    <row r="289" spans="1:11">
      <c r="A289" s="107"/>
      <c r="B289" s="107"/>
      <c r="C289" s="107"/>
      <c r="D289" s="107"/>
      <c r="E289" s="107"/>
      <c r="F289" s="107"/>
      <c r="G289" s="107"/>
      <c r="H289" s="107"/>
      <c r="I289" s="107"/>
      <c r="J289" s="107"/>
      <c r="K289" s="107"/>
    </row>
    <row r="290" spans="1:11">
      <c r="A290" s="107"/>
      <c r="B290" s="107"/>
      <c r="C290" s="107"/>
      <c r="D290" s="107"/>
      <c r="E290" s="107"/>
      <c r="F290" s="107"/>
      <c r="G290" s="107"/>
      <c r="H290" s="107"/>
      <c r="I290" s="107"/>
      <c r="J290" s="107"/>
      <c r="K290" s="107"/>
    </row>
    <row r="291" spans="1:11">
      <c r="A291" s="107"/>
      <c r="B291" s="107"/>
      <c r="C291" s="107"/>
      <c r="D291" s="107"/>
      <c r="E291" s="107"/>
      <c r="F291" s="107"/>
      <c r="G291" s="107"/>
      <c r="H291" s="107"/>
      <c r="I291" s="107"/>
      <c r="J291" s="107"/>
      <c r="K291" s="107"/>
    </row>
    <row r="292" spans="1:11">
      <c r="A292" s="107"/>
      <c r="B292" s="107"/>
      <c r="C292" s="107"/>
      <c r="D292" s="107"/>
      <c r="E292" s="107"/>
      <c r="F292" s="107"/>
      <c r="G292" s="107"/>
      <c r="H292" s="107"/>
      <c r="I292" s="107"/>
      <c r="J292" s="107"/>
      <c r="K292" s="107"/>
    </row>
    <row r="293" spans="1:11">
      <c r="A293" s="107"/>
      <c r="B293" s="107"/>
      <c r="C293" s="107"/>
      <c r="D293" s="107"/>
      <c r="E293" s="107"/>
      <c r="F293" s="107"/>
      <c r="G293" s="107"/>
      <c r="H293" s="107"/>
      <c r="I293" s="107"/>
      <c r="J293" s="107"/>
      <c r="K293" s="107"/>
    </row>
    <row r="294" spans="1:11">
      <c r="A294" s="107"/>
      <c r="B294" s="107"/>
      <c r="C294" s="107"/>
      <c r="D294" s="107"/>
      <c r="E294" s="107"/>
      <c r="F294" s="107"/>
      <c r="G294" s="107"/>
      <c r="H294" s="107"/>
      <c r="I294" s="107"/>
      <c r="J294" s="107"/>
      <c r="K294" s="107"/>
    </row>
    <row r="295" spans="1:11">
      <c r="A295" s="107"/>
      <c r="B295" s="107"/>
      <c r="C295" s="107"/>
      <c r="D295" s="107"/>
      <c r="E295" s="107"/>
      <c r="F295" s="107"/>
      <c r="G295" s="107"/>
      <c r="H295" s="107"/>
      <c r="I295" s="107"/>
      <c r="J295" s="107"/>
      <c r="K295" s="107"/>
    </row>
    <row r="296" spans="1:11">
      <c r="A296" s="107"/>
      <c r="B296" s="107"/>
      <c r="C296" s="107"/>
      <c r="D296" s="107"/>
      <c r="E296" s="107"/>
      <c r="F296" s="107"/>
      <c r="G296" s="107"/>
      <c r="H296" s="107"/>
      <c r="I296" s="107"/>
      <c r="J296" s="107"/>
      <c r="K296" s="107"/>
    </row>
    <row r="297" spans="1:11">
      <c r="A297" s="107"/>
      <c r="B297" s="107"/>
      <c r="C297" s="107"/>
      <c r="D297" s="107"/>
      <c r="E297" s="107"/>
      <c r="F297" s="107"/>
      <c r="G297" s="107"/>
      <c r="H297" s="107"/>
      <c r="I297" s="107"/>
      <c r="J297" s="107"/>
      <c r="K297" s="107"/>
    </row>
    <row r="298" spans="1:11">
      <c r="A298" s="107"/>
      <c r="B298" s="107"/>
      <c r="C298" s="107"/>
      <c r="D298" s="107"/>
      <c r="E298" s="107"/>
      <c r="F298" s="107"/>
      <c r="G298" s="107"/>
      <c r="H298" s="107"/>
      <c r="I298" s="107"/>
      <c r="J298" s="107"/>
      <c r="K298" s="107"/>
    </row>
    <row r="299" spans="1:11">
      <c r="A299" s="107"/>
      <c r="B299" s="107"/>
      <c r="C299" s="107"/>
      <c r="D299" s="107"/>
      <c r="E299" s="107"/>
      <c r="F299" s="107"/>
      <c r="G299" s="107"/>
      <c r="H299" s="107"/>
      <c r="I299" s="107"/>
      <c r="J299" s="107"/>
      <c r="K299" s="107"/>
    </row>
    <row r="300" spans="1:11">
      <c r="A300" s="107"/>
      <c r="B300" s="107"/>
      <c r="C300" s="107"/>
      <c r="D300" s="107"/>
      <c r="E300" s="107"/>
      <c r="F300" s="107"/>
      <c r="G300" s="107"/>
      <c r="H300" s="107"/>
      <c r="I300" s="107"/>
      <c r="J300" s="107"/>
      <c r="K300" s="107"/>
    </row>
    <row r="301" spans="1:11">
      <c r="A301" s="107"/>
      <c r="B301" s="107"/>
      <c r="C301" s="107"/>
      <c r="D301" s="107"/>
      <c r="E301" s="107"/>
      <c r="F301" s="107"/>
      <c r="G301" s="107"/>
      <c r="H301" s="107"/>
      <c r="I301" s="107"/>
      <c r="J301" s="107"/>
      <c r="K301" s="107"/>
    </row>
    <row r="302" spans="1:11">
      <c r="A302" s="107"/>
      <c r="B302" s="107"/>
      <c r="C302" s="107"/>
      <c r="D302" s="107"/>
      <c r="E302" s="107"/>
      <c r="F302" s="107"/>
      <c r="G302" s="107"/>
      <c r="H302" s="107"/>
      <c r="I302" s="107"/>
      <c r="J302" s="107"/>
      <c r="K302" s="107"/>
    </row>
    <row r="303" spans="1:11">
      <c r="A303" s="107"/>
      <c r="B303" s="107"/>
      <c r="C303" s="107"/>
      <c r="D303" s="107"/>
      <c r="E303" s="107"/>
      <c r="F303" s="107"/>
      <c r="G303" s="107"/>
      <c r="H303" s="107"/>
      <c r="I303" s="107"/>
      <c r="J303" s="107"/>
      <c r="K303" s="107"/>
    </row>
    <row r="304" spans="1:11">
      <c r="A304" s="107"/>
      <c r="B304" s="107"/>
      <c r="C304" s="107"/>
      <c r="D304" s="107"/>
      <c r="E304" s="107"/>
      <c r="F304" s="107"/>
      <c r="G304" s="107"/>
      <c r="H304" s="107"/>
      <c r="I304" s="107"/>
      <c r="J304" s="107"/>
      <c r="K304" s="107"/>
    </row>
    <row r="305" spans="1:11">
      <c r="A305" s="107"/>
      <c r="B305" s="107"/>
      <c r="C305" s="107"/>
      <c r="D305" s="107"/>
      <c r="E305" s="107"/>
      <c r="F305" s="107"/>
      <c r="G305" s="107"/>
      <c r="H305" s="107"/>
      <c r="I305" s="107"/>
      <c r="J305" s="107"/>
      <c r="K305" s="107"/>
    </row>
    <row r="306" spans="1:11">
      <c r="A306" s="107"/>
      <c r="B306" s="107"/>
      <c r="C306" s="107"/>
      <c r="D306" s="107"/>
      <c r="E306" s="107"/>
      <c r="F306" s="107"/>
      <c r="G306" s="107"/>
      <c r="H306" s="107"/>
      <c r="I306" s="107"/>
      <c r="J306" s="107"/>
      <c r="K306" s="107"/>
    </row>
    <row r="307" spans="1:11">
      <c r="A307" s="107"/>
      <c r="B307" s="107"/>
      <c r="C307" s="107"/>
      <c r="D307" s="107"/>
      <c r="E307" s="107"/>
      <c r="F307" s="107"/>
      <c r="G307" s="107"/>
      <c r="H307" s="107"/>
      <c r="I307" s="107"/>
      <c r="J307" s="107"/>
      <c r="K307" s="107"/>
    </row>
    <row r="308" spans="1:11">
      <c r="A308" s="107"/>
      <c r="B308" s="107"/>
      <c r="C308" s="107"/>
      <c r="D308" s="107"/>
      <c r="E308" s="107"/>
      <c r="F308" s="107"/>
      <c r="G308" s="107"/>
      <c r="H308" s="107"/>
      <c r="I308" s="107"/>
      <c r="J308" s="107"/>
      <c r="K308" s="107"/>
    </row>
    <row r="309" spans="1:11">
      <c r="A309" s="107"/>
      <c r="B309" s="107"/>
      <c r="C309" s="107"/>
      <c r="D309" s="107"/>
      <c r="E309" s="107"/>
      <c r="F309" s="107"/>
      <c r="G309" s="107"/>
      <c r="H309" s="107"/>
      <c r="I309" s="107"/>
      <c r="J309" s="107"/>
      <c r="K309" s="107"/>
    </row>
    <row r="310" spans="1:11">
      <c r="A310" s="107"/>
      <c r="B310" s="107"/>
      <c r="C310" s="107"/>
      <c r="D310" s="107"/>
      <c r="E310" s="107"/>
      <c r="F310" s="107"/>
      <c r="G310" s="107"/>
      <c r="H310" s="107"/>
      <c r="I310" s="107"/>
      <c r="J310" s="107"/>
      <c r="K310" s="107"/>
    </row>
    <row r="311" spans="1:11">
      <c r="A311" s="107"/>
      <c r="B311" s="107"/>
      <c r="C311" s="107"/>
      <c r="D311" s="107"/>
      <c r="E311" s="107"/>
      <c r="F311" s="107"/>
      <c r="G311" s="107"/>
      <c r="H311" s="107"/>
      <c r="I311" s="107"/>
      <c r="J311" s="107"/>
      <c r="K311" s="107"/>
    </row>
    <row r="312" spans="1:11">
      <c r="A312" s="107"/>
      <c r="B312" s="107"/>
      <c r="C312" s="107"/>
      <c r="D312" s="107"/>
      <c r="E312" s="107"/>
      <c r="F312" s="107"/>
      <c r="G312" s="107"/>
      <c r="H312" s="107"/>
      <c r="I312" s="107"/>
      <c r="J312" s="107"/>
      <c r="K312" s="107"/>
    </row>
    <row r="313" spans="1:11">
      <c r="A313" s="107"/>
      <c r="B313" s="107"/>
      <c r="C313" s="107"/>
      <c r="D313" s="107"/>
      <c r="E313" s="107"/>
      <c r="F313" s="107"/>
      <c r="G313" s="107"/>
      <c r="H313" s="107"/>
      <c r="I313" s="107"/>
      <c r="J313" s="107"/>
      <c r="K313" s="107"/>
    </row>
    <row r="314" spans="1:11">
      <c r="A314" s="107"/>
      <c r="B314" s="107"/>
      <c r="C314" s="107"/>
      <c r="D314" s="107"/>
      <c r="E314" s="107"/>
      <c r="F314" s="107"/>
      <c r="G314" s="107"/>
      <c r="H314" s="107"/>
      <c r="I314" s="107"/>
      <c r="J314" s="107"/>
      <c r="K314" s="107"/>
    </row>
    <row r="315" spans="1:11">
      <c r="A315" s="107"/>
      <c r="B315" s="107"/>
      <c r="C315" s="107"/>
      <c r="D315" s="107"/>
      <c r="E315" s="107"/>
      <c r="F315" s="107"/>
      <c r="G315" s="107"/>
      <c r="H315" s="107"/>
      <c r="I315" s="107"/>
      <c r="J315" s="107"/>
      <c r="K315" s="107"/>
    </row>
    <row r="316" spans="1:11">
      <c r="A316" s="107"/>
      <c r="B316" s="107"/>
      <c r="C316" s="107"/>
      <c r="D316" s="107"/>
      <c r="E316" s="107"/>
      <c r="F316" s="107"/>
      <c r="G316" s="107"/>
      <c r="H316" s="107"/>
      <c r="I316" s="107"/>
      <c r="J316" s="107"/>
      <c r="K316" s="107"/>
    </row>
    <row r="317" spans="1:11">
      <c r="A317" s="107"/>
      <c r="B317" s="107"/>
      <c r="C317" s="107"/>
      <c r="D317" s="107"/>
      <c r="E317" s="107"/>
      <c r="F317" s="107"/>
      <c r="G317" s="107"/>
      <c r="H317" s="107"/>
      <c r="I317" s="107"/>
      <c r="J317" s="107"/>
      <c r="K317" s="107"/>
    </row>
    <row r="318" spans="1:11">
      <c r="A318" s="107"/>
      <c r="B318" s="107"/>
      <c r="C318" s="107"/>
      <c r="D318" s="107"/>
      <c r="E318" s="107"/>
      <c r="F318" s="107"/>
      <c r="G318" s="107"/>
      <c r="H318" s="107"/>
      <c r="I318" s="107"/>
      <c r="J318" s="107"/>
      <c r="K318" s="107"/>
    </row>
    <row r="319" spans="1:11">
      <c r="A319" s="107"/>
      <c r="B319" s="107"/>
      <c r="C319" s="107"/>
      <c r="D319" s="107"/>
      <c r="E319" s="107"/>
      <c r="F319" s="107"/>
      <c r="G319" s="107"/>
      <c r="H319" s="107"/>
      <c r="I319" s="107"/>
      <c r="J319" s="107"/>
      <c r="K319" s="107"/>
    </row>
    <row r="320" spans="1:11">
      <c r="A320" s="107"/>
      <c r="B320" s="107"/>
      <c r="C320" s="107"/>
      <c r="D320" s="107"/>
      <c r="E320" s="107"/>
      <c r="F320" s="107"/>
      <c r="G320" s="107"/>
      <c r="H320" s="107"/>
      <c r="I320" s="107"/>
      <c r="J320" s="107"/>
      <c r="K320" s="107"/>
    </row>
    <row r="321" spans="1:11">
      <c r="A321" s="107"/>
      <c r="B321" s="107"/>
      <c r="C321" s="107"/>
      <c r="D321" s="107"/>
      <c r="E321" s="107"/>
      <c r="F321" s="107"/>
      <c r="G321" s="107"/>
      <c r="H321" s="107"/>
      <c r="I321" s="107"/>
      <c r="J321" s="107"/>
      <c r="K321" s="107"/>
    </row>
    <row r="322" spans="1:11">
      <c r="A322" s="107"/>
      <c r="B322" s="107"/>
      <c r="C322" s="107"/>
      <c r="D322" s="107"/>
      <c r="E322" s="107"/>
      <c r="F322" s="107"/>
      <c r="G322" s="107"/>
      <c r="H322" s="107"/>
      <c r="I322" s="107"/>
      <c r="J322" s="107"/>
      <c r="K322" s="107"/>
    </row>
    <row r="323" spans="1:11">
      <c r="A323" s="107"/>
      <c r="B323" s="107"/>
      <c r="C323" s="107"/>
      <c r="D323" s="107"/>
      <c r="E323" s="107"/>
      <c r="F323" s="107"/>
      <c r="G323" s="107"/>
      <c r="H323" s="107"/>
      <c r="I323" s="107"/>
      <c r="J323" s="107"/>
      <c r="K323" s="107"/>
    </row>
    <row r="324" spans="1:11">
      <c r="A324" s="107"/>
      <c r="B324" s="107"/>
      <c r="C324" s="107"/>
      <c r="D324" s="107"/>
      <c r="E324" s="107"/>
      <c r="F324" s="107"/>
      <c r="G324" s="107"/>
      <c r="H324" s="107"/>
      <c r="I324" s="107"/>
      <c r="J324" s="107"/>
      <c r="K324" s="107"/>
    </row>
    <row r="325" spans="1:11">
      <c r="A325" s="107"/>
      <c r="B325" s="107"/>
      <c r="C325" s="107"/>
      <c r="D325" s="107"/>
      <c r="E325" s="107"/>
      <c r="F325" s="107"/>
      <c r="G325" s="107"/>
      <c r="H325" s="107"/>
      <c r="I325" s="107"/>
      <c r="J325" s="107"/>
      <c r="K325" s="107"/>
    </row>
    <row r="326" spans="1:11">
      <c r="A326" s="107"/>
      <c r="B326" s="107"/>
      <c r="C326" s="107"/>
      <c r="D326" s="107"/>
      <c r="E326" s="107"/>
      <c r="F326" s="107"/>
      <c r="G326" s="107"/>
      <c r="H326" s="107"/>
      <c r="I326" s="107"/>
      <c r="J326" s="107"/>
      <c r="K326" s="107"/>
    </row>
    <row r="327" spans="1:11">
      <c r="A327" s="107"/>
      <c r="B327" s="107"/>
      <c r="C327" s="107"/>
      <c r="D327" s="107"/>
      <c r="E327" s="107"/>
      <c r="F327" s="107"/>
      <c r="G327" s="107"/>
      <c r="H327" s="107"/>
      <c r="I327" s="107"/>
      <c r="J327" s="107"/>
      <c r="K327" s="107"/>
    </row>
    <row r="328" spans="1:11">
      <c r="A328" s="107"/>
      <c r="B328" s="107"/>
      <c r="C328" s="107"/>
      <c r="D328" s="107"/>
      <c r="E328" s="107"/>
      <c r="F328" s="107"/>
      <c r="G328" s="107"/>
      <c r="H328" s="107"/>
      <c r="I328" s="107"/>
      <c r="J328" s="107"/>
      <c r="K328" s="107"/>
    </row>
    <row r="329" spans="1:11">
      <c r="A329" s="107"/>
      <c r="B329" s="107"/>
      <c r="C329" s="107"/>
      <c r="D329" s="107"/>
      <c r="E329" s="107"/>
      <c r="F329" s="107"/>
      <c r="G329" s="107"/>
      <c r="H329" s="107"/>
      <c r="I329" s="107"/>
      <c r="J329" s="107"/>
      <c r="K329" s="107"/>
    </row>
    <row r="330" spans="1:11">
      <c r="A330" s="107"/>
      <c r="B330" s="107"/>
      <c r="C330" s="107"/>
      <c r="D330" s="107"/>
      <c r="E330" s="107"/>
      <c r="F330" s="107"/>
      <c r="G330" s="107"/>
      <c r="H330" s="107"/>
      <c r="I330" s="107"/>
      <c r="J330" s="107"/>
      <c r="K330" s="107"/>
    </row>
    <row r="331" spans="1:11">
      <c r="A331" s="107"/>
      <c r="B331" s="107"/>
      <c r="C331" s="107"/>
      <c r="D331" s="107"/>
      <c r="E331" s="107"/>
      <c r="F331" s="107"/>
      <c r="G331" s="107"/>
      <c r="H331" s="107"/>
      <c r="I331" s="107"/>
      <c r="J331" s="107"/>
      <c r="K331" s="107"/>
    </row>
    <row r="332" spans="1:11">
      <c r="A332" s="107"/>
      <c r="B332" s="107"/>
      <c r="C332" s="107"/>
      <c r="D332" s="107"/>
      <c r="E332" s="107"/>
      <c r="F332" s="107"/>
      <c r="G332" s="107"/>
      <c r="H332" s="107"/>
      <c r="I332" s="107"/>
      <c r="J332" s="107"/>
      <c r="K332" s="107"/>
    </row>
    <row r="333" spans="1:11">
      <c r="A333" s="107"/>
      <c r="B333" s="107"/>
      <c r="C333" s="107"/>
      <c r="D333" s="107"/>
      <c r="E333" s="107"/>
      <c r="F333" s="107"/>
      <c r="G333" s="107"/>
      <c r="H333" s="107"/>
      <c r="I333" s="107"/>
      <c r="J333" s="107"/>
      <c r="K333" s="107"/>
    </row>
    <row r="334" spans="1:11">
      <c r="A334" s="107"/>
      <c r="B334" s="107"/>
      <c r="C334" s="107"/>
      <c r="D334" s="107"/>
      <c r="E334" s="107"/>
      <c r="F334" s="107"/>
      <c r="G334" s="107"/>
      <c r="H334" s="107"/>
      <c r="I334" s="107"/>
      <c r="J334" s="107"/>
      <c r="K334" s="107"/>
    </row>
    <row r="335" spans="1:11">
      <c r="A335" s="107"/>
      <c r="B335" s="107"/>
      <c r="C335" s="107"/>
      <c r="D335" s="107"/>
      <c r="E335" s="107"/>
      <c r="F335" s="107"/>
      <c r="G335" s="107"/>
      <c r="H335" s="107"/>
      <c r="I335" s="107"/>
      <c r="J335" s="107"/>
      <c r="K335" s="107"/>
    </row>
    <row r="336" spans="1:11">
      <c r="A336" s="107"/>
      <c r="B336" s="107"/>
      <c r="C336" s="107"/>
      <c r="D336" s="107"/>
      <c r="E336" s="107"/>
      <c r="F336" s="107"/>
      <c r="G336" s="107"/>
      <c r="H336" s="107"/>
      <c r="I336" s="107"/>
      <c r="J336" s="107"/>
      <c r="K336" s="107"/>
    </row>
    <row r="337" spans="1:11">
      <c r="A337" s="107"/>
      <c r="B337" s="107"/>
      <c r="C337" s="107"/>
      <c r="D337" s="107"/>
      <c r="E337" s="107"/>
      <c r="F337" s="107"/>
      <c r="G337" s="107"/>
      <c r="H337" s="107"/>
      <c r="I337" s="107"/>
      <c r="J337" s="107"/>
      <c r="K337" s="107"/>
    </row>
    <row r="338" spans="1:11">
      <c r="A338" s="107"/>
      <c r="B338" s="107"/>
      <c r="C338" s="107"/>
      <c r="D338" s="107"/>
      <c r="E338" s="107"/>
      <c r="F338" s="107"/>
      <c r="G338" s="107"/>
      <c r="H338" s="107"/>
      <c r="I338" s="107"/>
      <c r="J338" s="107"/>
      <c r="K338" s="107"/>
    </row>
    <row r="339" spans="1:11">
      <c r="A339" s="107"/>
      <c r="B339" s="107"/>
      <c r="C339" s="107"/>
      <c r="D339" s="107"/>
      <c r="E339" s="107"/>
      <c r="F339" s="107"/>
      <c r="G339" s="107"/>
      <c r="H339" s="107"/>
      <c r="I339" s="107"/>
      <c r="J339" s="107"/>
      <c r="K339" s="107"/>
    </row>
    <row r="340" spans="1:11">
      <c r="A340" s="107"/>
      <c r="B340" s="107"/>
      <c r="C340" s="107"/>
      <c r="D340" s="107"/>
      <c r="E340" s="107"/>
      <c r="F340" s="107"/>
      <c r="G340" s="107"/>
      <c r="H340" s="107"/>
      <c r="I340" s="107"/>
      <c r="J340" s="107"/>
      <c r="K340" s="107"/>
    </row>
    <row r="341" spans="1:11">
      <c r="A341" s="107"/>
      <c r="B341" s="107"/>
      <c r="C341" s="107"/>
      <c r="D341" s="107"/>
      <c r="E341" s="107"/>
      <c r="F341" s="107"/>
      <c r="G341" s="107"/>
      <c r="H341" s="107"/>
      <c r="I341" s="107"/>
      <c r="J341" s="107"/>
      <c r="K341" s="107"/>
    </row>
    <row r="342" spans="1:11">
      <c r="A342" s="107"/>
      <c r="B342" s="107"/>
      <c r="C342" s="107"/>
      <c r="D342" s="107"/>
      <c r="E342" s="107"/>
      <c r="F342" s="107"/>
      <c r="G342" s="107"/>
      <c r="H342" s="107"/>
      <c r="I342" s="107"/>
      <c r="J342" s="107"/>
      <c r="K342" s="107"/>
    </row>
    <row r="343" spans="1:11">
      <c r="A343" s="107"/>
      <c r="B343" s="107"/>
      <c r="C343" s="107"/>
      <c r="D343" s="107"/>
      <c r="E343" s="107"/>
      <c r="F343" s="107"/>
      <c r="G343" s="107"/>
      <c r="H343" s="107"/>
      <c r="I343" s="107"/>
      <c r="J343" s="107"/>
      <c r="K343" s="107"/>
    </row>
    <row r="344" spans="1:11">
      <c r="A344" s="107"/>
      <c r="B344" s="107"/>
      <c r="C344" s="107"/>
      <c r="D344" s="107"/>
      <c r="E344" s="107"/>
      <c r="F344" s="107"/>
      <c r="G344" s="107"/>
      <c r="H344" s="107"/>
      <c r="I344" s="107"/>
      <c r="J344" s="107"/>
      <c r="K344" s="107"/>
    </row>
    <row r="345" spans="1:11">
      <c r="A345" s="107"/>
      <c r="B345" s="107"/>
      <c r="C345" s="107"/>
      <c r="D345" s="107"/>
      <c r="E345" s="107"/>
      <c r="F345" s="107"/>
      <c r="G345" s="107"/>
      <c r="H345" s="107"/>
      <c r="I345" s="107"/>
      <c r="J345" s="107"/>
      <c r="K345" s="107"/>
    </row>
    <row r="346" spans="1:11">
      <c r="A346" s="107"/>
      <c r="B346" s="107"/>
      <c r="C346" s="107"/>
      <c r="D346" s="107"/>
      <c r="E346" s="107"/>
      <c r="F346" s="107"/>
      <c r="G346" s="107"/>
      <c r="H346" s="107"/>
      <c r="I346" s="107"/>
      <c r="J346" s="107"/>
      <c r="K346" s="107"/>
    </row>
    <row r="347" spans="1:11">
      <c r="A347" s="107"/>
      <c r="B347" s="107"/>
      <c r="C347" s="107"/>
      <c r="D347" s="107"/>
      <c r="E347" s="107"/>
      <c r="F347" s="107"/>
      <c r="G347" s="107"/>
      <c r="H347" s="107"/>
      <c r="I347" s="107"/>
      <c r="J347" s="107"/>
      <c r="K347" s="107"/>
    </row>
    <row r="348" spans="1:11">
      <c r="A348" s="107"/>
      <c r="B348" s="107"/>
      <c r="C348" s="107"/>
      <c r="D348" s="107"/>
      <c r="E348" s="107"/>
      <c r="F348" s="107"/>
      <c r="G348" s="107"/>
      <c r="H348" s="107"/>
      <c r="I348" s="107"/>
      <c r="J348" s="107"/>
      <c r="K348" s="107"/>
    </row>
    <row r="349" spans="1:11">
      <c r="A349" s="107"/>
      <c r="B349" s="107"/>
      <c r="C349" s="107"/>
      <c r="D349" s="107"/>
      <c r="E349" s="107"/>
      <c r="F349" s="107"/>
      <c r="G349" s="107"/>
      <c r="H349" s="107"/>
      <c r="I349" s="107"/>
      <c r="J349" s="107"/>
      <c r="K349" s="107"/>
    </row>
    <row r="350" spans="1:11">
      <c r="A350" s="107"/>
      <c r="B350" s="107"/>
      <c r="C350" s="107"/>
      <c r="D350" s="107"/>
      <c r="E350" s="107"/>
      <c r="F350" s="107"/>
      <c r="G350" s="107"/>
      <c r="H350" s="107"/>
      <c r="I350" s="107"/>
      <c r="J350" s="107"/>
      <c r="K350" s="107"/>
    </row>
    <row r="351" spans="1:11">
      <c r="A351" s="107"/>
      <c r="B351" s="107"/>
      <c r="C351" s="107"/>
      <c r="D351" s="107"/>
      <c r="E351" s="107"/>
      <c r="F351" s="107"/>
      <c r="G351" s="107"/>
      <c r="H351" s="107"/>
      <c r="I351" s="107"/>
      <c r="J351" s="107"/>
      <c r="K351" s="107"/>
    </row>
    <row r="352" spans="1:11">
      <c r="A352" s="107"/>
      <c r="B352" s="107"/>
      <c r="C352" s="107"/>
      <c r="D352" s="107"/>
      <c r="E352" s="107"/>
      <c r="F352" s="107"/>
      <c r="G352" s="107"/>
      <c r="H352" s="107"/>
      <c r="I352" s="107"/>
      <c r="J352" s="107"/>
      <c r="K352" s="107"/>
    </row>
    <row r="353" spans="1:11">
      <c r="A353" s="107"/>
      <c r="B353" s="107"/>
      <c r="C353" s="107"/>
      <c r="D353" s="107"/>
      <c r="E353" s="107"/>
      <c r="F353" s="107"/>
      <c r="G353" s="107"/>
      <c r="H353" s="107"/>
      <c r="I353" s="107"/>
      <c r="J353" s="107"/>
      <c r="K353" s="107"/>
    </row>
    <row r="354" spans="1:11">
      <c r="A354" s="107"/>
      <c r="B354" s="107"/>
      <c r="C354" s="107"/>
      <c r="D354" s="107"/>
      <c r="E354" s="107"/>
      <c r="F354" s="107"/>
      <c r="G354" s="107"/>
      <c r="H354" s="107"/>
      <c r="I354" s="107"/>
      <c r="J354" s="107"/>
      <c r="K354" s="107"/>
    </row>
    <row r="355" spans="1:11">
      <c r="A355" s="107"/>
      <c r="B355" s="107"/>
      <c r="C355" s="107"/>
      <c r="D355" s="107"/>
      <c r="E355" s="107"/>
      <c r="F355" s="107"/>
      <c r="G355" s="107"/>
      <c r="H355" s="107"/>
      <c r="I355" s="107"/>
      <c r="J355" s="107"/>
      <c r="K355" s="107"/>
    </row>
    <row r="356" spans="1:11">
      <c r="A356" s="107"/>
      <c r="B356" s="107"/>
      <c r="C356" s="107"/>
      <c r="D356" s="107"/>
      <c r="E356" s="107"/>
      <c r="F356" s="107"/>
      <c r="G356" s="107"/>
      <c r="H356" s="107"/>
      <c r="I356" s="107"/>
      <c r="J356" s="107"/>
      <c r="K356" s="107"/>
    </row>
    <row r="357" spans="1:11">
      <c r="A357" s="107"/>
      <c r="B357" s="107"/>
      <c r="C357" s="107"/>
      <c r="D357" s="107"/>
      <c r="E357" s="107"/>
      <c r="F357" s="107"/>
      <c r="G357" s="107"/>
      <c r="H357" s="107"/>
      <c r="I357" s="107"/>
      <c r="J357" s="107"/>
      <c r="K357" s="107"/>
    </row>
    <row r="358" spans="1:11">
      <c r="A358" s="107"/>
      <c r="B358" s="107"/>
      <c r="C358" s="107"/>
      <c r="D358" s="107"/>
      <c r="E358" s="107"/>
      <c r="F358" s="107"/>
      <c r="G358" s="107"/>
      <c r="H358" s="107"/>
      <c r="I358" s="107"/>
      <c r="J358" s="107"/>
      <c r="K358" s="107"/>
    </row>
    <row r="359" spans="1:11">
      <c r="A359" s="107"/>
      <c r="B359" s="107"/>
      <c r="C359" s="107"/>
      <c r="D359" s="107"/>
      <c r="E359" s="107"/>
      <c r="F359" s="107"/>
      <c r="G359" s="107"/>
      <c r="H359" s="107"/>
      <c r="I359" s="107"/>
      <c r="J359" s="107"/>
      <c r="K359" s="107"/>
    </row>
    <row r="360" spans="1:11">
      <c r="A360" s="107"/>
      <c r="B360" s="107"/>
      <c r="C360" s="107"/>
      <c r="D360" s="107"/>
      <c r="E360" s="107"/>
      <c r="F360" s="107"/>
      <c r="G360" s="107"/>
      <c r="H360" s="107"/>
      <c r="I360" s="107"/>
      <c r="J360" s="107"/>
      <c r="K360" s="107"/>
    </row>
    <row r="361" spans="1:11">
      <c r="A361" s="107"/>
      <c r="B361" s="107"/>
      <c r="C361" s="107"/>
      <c r="D361" s="107"/>
      <c r="E361" s="107"/>
      <c r="F361" s="107"/>
      <c r="G361" s="107"/>
      <c r="H361" s="107"/>
      <c r="I361" s="107"/>
      <c r="J361" s="107"/>
      <c r="K361" s="107"/>
    </row>
    <row r="362" spans="1:11">
      <c r="A362" s="107"/>
      <c r="B362" s="107"/>
      <c r="C362" s="107"/>
      <c r="D362" s="107"/>
      <c r="E362" s="107"/>
      <c r="F362" s="107"/>
      <c r="G362" s="107"/>
      <c r="H362" s="107"/>
      <c r="I362" s="107"/>
      <c r="J362" s="107"/>
      <c r="K362" s="107"/>
    </row>
    <row r="363" spans="1:11">
      <c r="A363" s="107"/>
      <c r="B363" s="107"/>
      <c r="C363" s="107"/>
      <c r="D363" s="107"/>
      <c r="E363" s="107"/>
      <c r="F363" s="107"/>
      <c r="G363" s="107"/>
      <c r="H363" s="107"/>
      <c r="I363" s="107"/>
      <c r="J363" s="107"/>
      <c r="K363" s="107"/>
    </row>
    <row r="364" spans="1:11">
      <c r="A364" s="107"/>
      <c r="B364" s="107"/>
      <c r="C364" s="107"/>
      <c r="D364" s="107"/>
      <c r="E364" s="107"/>
      <c r="F364" s="107"/>
      <c r="G364" s="107"/>
      <c r="H364" s="107"/>
      <c r="I364" s="107"/>
      <c r="J364" s="107"/>
      <c r="K364" s="107"/>
    </row>
    <row r="365" spans="1:11">
      <c r="A365" s="107"/>
      <c r="B365" s="107"/>
      <c r="C365" s="107"/>
      <c r="D365" s="107"/>
      <c r="E365" s="107"/>
      <c r="F365" s="107"/>
      <c r="G365" s="107"/>
      <c r="H365" s="107"/>
      <c r="I365" s="107"/>
      <c r="J365" s="107"/>
      <c r="K365" s="107"/>
    </row>
    <row r="366" spans="1:11">
      <c r="A366" s="107"/>
      <c r="B366" s="107"/>
      <c r="C366" s="107"/>
      <c r="D366" s="107"/>
      <c r="E366" s="107"/>
      <c r="F366" s="107"/>
      <c r="G366" s="107"/>
      <c r="H366" s="107"/>
      <c r="I366" s="107"/>
      <c r="J366" s="107"/>
      <c r="K366" s="107"/>
    </row>
    <row r="367" spans="1:11">
      <c r="A367" s="107"/>
      <c r="B367" s="107"/>
      <c r="C367" s="107"/>
      <c r="D367" s="107"/>
      <c r="E367" s="107"/>
      <c r="F367" s="107"/>
      <c r="G367" s="107"/>
      <c r="H367" s="107"/>
      <c r="I367" s="107"/>
      <c r="J367" s="107"/>
      <c r="K367" s="107"/>
    </row>
    <row r="368" spans="1:11">
      <c r="A368" s="107"/>
      <c r="B368" s="107"/>
      <c r="C368" s="107"/>
      <c r="D368" s="107"/>
      <c r="E368" s="107"/>
      <c r="F368" s="107"/>
      <c r="G368" s="107"/>
      <c r="H368" s="107"/>
      <c r="I368" s="107"/>
      <c r="J368" s="107"/>
      <c r="K368" s="107"/>
    </row>
    <row r="369" spans="1:11">
      <c r="A369" s="107"/>
      <c r="B369" s="107"/>
      <c r="C369" s="107"/>
      <c r="D369" s="107"/>
      <c r="E369" s="107"/>
      <c r="F369" s="107"/>
      <c r="G369" s="107"/>
      <c r="H369" s="107"/>
      <c r="I369" s="107"/>
      <c r="J369" s="107"/>
      <c r="K369" s="107"/>
    </row>
    <row r="370" spans="1:11">
      <c r="A370" s="107"/>
      <c r="B370" s="107"/>
      <c r="C370" s="107"/>
      <c r="D370" s="107"/>
      <c r="E370" s="107"/>
      <c r="F370" s="107"/>
      <c r="G370" s="107"/>
      <c r="H370" s="107"/>
      <c r="I370" s="107"/>
      <c r="J370" s="107"/>
      <c r="K370" s="107"/>
    </row>
    <row r="371" spans="1:11">
      <c r="A371" s="107"/>
      <c r="B371" s="107"/>
      <c r="C371" s="107"/>
      <c r="D371" s="107"/>
      <c r="E371" s="107"/>
      <c r="F371" s="107"/>
      <c r="G371" s="107"/>
      <c r="H371" s="107"/>
      <c r="I371" s="107"/>
      <c r="J371" s="107"/>
      <c r="K371" s="107"/>
    </row>
    <row r="372" spans="1:11">
      <c r="A372" s="107"/>
      <c r="B372" s="107"/>
      <c r="C372" s="107"/>
      <c r="D372" s="107"/>
      <c r="E372" s="107"/>
      <c r="F372" s="107"/>
      <c r="G372" s="107"/>
      <c r="H372" s="107"/>
      <c r="I372" s="107"/>
      <c r="J372" s="107"/>
      <c r="K372" s="107"/>
    </row>
    <row r="373" spans="1:11">
      <c r="A373" s="107"/>
      <c r="B373" s="107"/>
      <c r="C373" s="107"/>
      <c r="D373" s="107"/>
      <c r="E373" s="107"/>
      <c r="F373" s="107"/>
      <c r="G373" s="107"/>
      <c r="H373" s="107"/>
      <c r="I373" s="107"/>
      <c r="J373" s="107"/>
      <c r="K373" s="107"/>
    </row>
    <row r="374" spans="1:11">
      <c r="A374" s="107"/>
      <c r="B374" s="107"/>
      <c r="C374" s="107"/>
      <c r="D374" s="107"/>
      <c r="E374" s="107"/>
      <c r="F374" s="107"/>
      <c r="G374" s="107"/>
      <c r="H374" s="107"/>
      <c r="I374" s="107"/>
      <c r="J374" s="107"/>
      <c r="K374" s="107"/>
    </row>
    <row r="375" spans="1:11">
      <c r="A375" s="107"/>
      <c r="B375" s="107"/>
      <c r="C375" s="107"/>
      <c r="D375" s="107"/>
      <c r="E375" s="107"/>
      <c r="F375" s="107"/>
      <c r="G375" s="107"/>
      <c r="H375" s="107"/>
      <c r="I375" s="107"/>
      <c r="J375" s="107"/>
      <c r="K375" s="107"/>
    </row>
    <row r="376" spans="1:11">
      <c r="A376" s="107"/>
      <c r="B376" s="107"/>
      <c r="C376" s="107"/>
      <c r="D376" s="107"/>
      <c r="E376" s="107"/>
      <c r="F376" s="107"/>
      <c r="G376" s="107"/>
      <c r="H376" s="107"/>
      <c r="I376" s="107"/>
      <c r="J376" s="107"/>
      <c r="K376" s="107"/>
    </row>
    <row r="377" spans="1:11">
      <c r="A377" s="107"/>
      <c r="B377" s="107"/>
      <c r="C377" s="107"/>
      <c r="D377" s="107"/>
      <c r="E377" s="107"/>
      <c r="F377" s="107"/>
      <c r="G377" s="107"/>
      <c r="H377" s="107"/>
      <c r="I377" s="107"/>
      <c r="J377" s="107"/>
      <c r="K377" s="107"/>
    </row>
    <row r="378" spans="1:11">
      <c r="A378" s="107"/>
      <c r="B378" s="107"/>
      <c r="C378" s="107"/>
      <c r="D378" s="107"/>
      <c r="E378" s="107"/>
      <c r="F378" s="107"/>
      <c r="G378" s="107"/>
      <c r="H378" s="107"/>
      <c r="I378" s="107"/>
      <c r="J378" s="107"/>
      <c r="K378" s="107"/>
    </row>
    <row r="379" spans="1:11">
      <c r="A379" s="107"/>
      <c r="B379" s="107"/>
      <c r="C379" s="107"/>
      <c r="D379" s="107"/>
      <c r="E379" s="107"/>
      <c r="F379" s="107"/>
      <c r="G379" s="107"/>
      <c r="H379" s="107"/>
      <c r="I379" s="107"/>
      <c r="J379" s="107"/>
      <c r="K379" s="107"/>
    </row>
    <row r="380" spans="1:11">
      <c r="A380" s="107"/>
      <c r="B380" s="107"/>
      <c r="C380" s="107"/>
      <c r="D380" s="107"/>
      <c r="E380" s="107"/>
      <c r="F380" s="107"/>
      <c r="G380" s="107"/>
      <c r="H380" s="107"/>
      <c r="I380" s="107"/>
      <c r="J380" s="107"/>
      <c r="K380" s="107"/>
    </row>
    <row r="381" spans="1:11">
      <c r="A381" s="107"/>
      <c r="B381" s="107"/>
      <c r="C381" s="107"/>
      <c r="D381" s="107"/>
      <c r="E381" s="107"/>
      <c r="F381" s="107"/>
      <c r="G381" s="107"/>
      <c r="H381" s="107"/>
      <c r="I381" s="107"/>
      <c r="J381" s="107"/>
      <c r="K381" s="107"/>
    </row>
    <row r="382" spans="1:11">
      <c r="A382" s="107"/>
      <c r="B382" s="107"/>
      <c r="C382" s="107"/>
      <c r="D382" s="107"/>
      <c r="E382" s="107"/>
      <c r="F382" s="107"/>
      <c r="G382" s="107"/>
      <c r="H382" s="107"/>
      <c r="I382" s="107"/>
      <c r="J382" s="107"/>
      <c r="K382" s="107"/>
    </row>
    <row r="383" spans="1:11">
      <c r="A383" s="107"/>
      <c r="B383" s="107"/>
      <c r="C383" s="107"/>
      <c r="D383" s="107"/>
      <c r="E383" s="107"/>
      <c r="F383" s="107"/>
      <c r="G383" s="107"/>
      <c r="H383" s="107"/>
      <c r="I383" s="107"/>
      <c r="J383" s="107"/>
      <c r="K383" s="107"/>
    </row>
    <row r="384" spans="1:11">
      <c r="A384" s="107"/>
      <c r="B384" s="107"/>
      <c r="C384" s="107"/>
      <c r="D384" s="107"/>
      <c r="E384" s="107"/>
      <c r="F384" s="107"/>
      <c r="G384" s="107"/>
      <c r="H384" s="107"/>
      <c r="I384" s="107"/>
      <c r="J384" s="107"/>
      <c r="K384" s="107"/>
    </row>
    <row r="385" spans="1:11">
      <c r="A385" s="107"/>
      <c r="B385" s="107"/>
      <c r="C385" s="107"/>
      <c r="D385" s="107"/>
      <c r="E385" s="107"/>
      <c r="F385" s="107"/>
      <c r="G385" s="107"/>
      <c r="H385" s="107"/>
      <c r="I385" s="107"/>
      <c r="J385" s="107"/>
      <c r="K385" s="107"/>
    </row>
    <row r="386" spans="1:11">
      <c r="A386" s="107"/>
      <c r="B386" s="107"/>
      <c r="C386" s="107"/>
      <c r="D386" s="107"/>
      <c r="E386" s="107"/>
      <c r="F386" s="107"/>
      <c r="G386" s="107"/>
      <c r="H386" s="107"/>
      <c r="I386" s="107"/>
      <c r="J386" s="107"/>
      <c r="K386" s="107"/>
    </row>
    <row r="387" spans="1:11">
      <c r="A387" s="107"/>
      <c r="B387" s="107"/>
      <c r="C387" s="107"/>
      <c r="D387" s="107"/>
      <c r="E387" s="107"/>
      <c r="F387" s="107"/>
      <c r="G387" s="107"/>
      <c r="H387" s="107"/>
      <c r="I387" s="107"/>
      <c r="J387" s="107"/>
      <c r="K387" s="107"/>
    </row>
    <row r="388" spans="1:11">
      <c r="A388" s="107"/>
      <c r="B388" s="107"/>
      <c r="C388" s="107"/>
      <c r="D388" s="107"/>
      <c r="E388" s="107"/>
      <c r="F388" s="107"/>
      <c r="G388" s="107"/>
      <c r="H388" s="107"/>
      <c r="I388" s="107"/>
      <c r="J388" s="107"/>
      <c r="K388" s="107"/>
    </row>
    <row r="389" spans="1:11">
      <c r="A389" s="107"/>
      <c r="B389" s="107"/>
      <c r="C389" s="107"/>
      <c r="D389" s="107"/>
      <c r="E389" s="107"/>
      <c r="F389" s="107"/>
      <c r="G389" s="107"/>
      <c r="H389" s="107"/>
      <c r="I389" s="107"/>
      <c r="J389" s="107"/>
      <c r="K389" s="107"/>
    </row>
    <row r="390" spans="1:11">
      <c r="A390" s="107"/>
      <c r="B390" s="107"/>
      <c r="C390" s="107"/>
      <c r="D390" s="107"/>
      <c r="E390" s="107"/>
      <c r="F390" s="107"/>
      <c r="G390" s="107"/>
      <c r="H390" s="107"/>
      <c r="I390" s="107"/>
      <c r="J390" s="107"/>
      <c r="K390" s="107"/>
    </row>
    <row r="391" spans="1:11">
      <c r="A391" s="107"/>
      <c r="B391" s="107"/>
      <c r="C391" s="107"/>
      <c r="D391" s="107"/>
      <c r="E391" s="107"/>
      <c r="F391" s="107"/>
      <c r="G391" s="107"/>
      <c r="H391" s="107"/>
      <c r="I391" s="107"/>
      <c r="J391" s="107"/>
      <c r="K391" s="107"/>
    </row>
    <row r="392" spans="1:11">
      <c r="A392" s="107"/>
      <c r="B392" s="107"/>
      <c r="C392" s="107"/>
      <c r="D392" s="107"/>
      <c r="E392" s="107"/>
      <c r="F392" s="107"/>
      <c r="G392" s="107"/>
      <c r="H392" s="107"/>
      <c r="I392" s="107"/>
      <c r="J392" s="107"/>
      <c r="K392" s="107"/>
    </row>
    <row r="393" spans="1:11">
      <c r="A393" s="107"/>
      <c r="B393" s="107"/>
      <c r="C393" s="107"/>
      <c r="D393" s="107"/>
      <c r="E393" s="107"/>
      <c r="F393" s="107"/>
      <c r="G393" s="107"/>
      <c r="H393" s="107"/>
      <c r="I393" s="107"/>
      <c r="J393" s="107"/>
      <c r="K393" s="107"/>
    </row>
    <row r="394" spans="1:11">
      <c r="A394" s="107"/>
      <c r="B394" s="107"/>
      <c r="C394" s="107"/>
      <c r="D394" s="107"/>
      <c r="E394" s="107"/>
      <c r="F394" s="107"/>
      <c r="G394" s="107"/>
      <c r="H394" s="107"/>
      <c r="I394" s="107"/>
      <c r="J394" s="107"/>
      <c r="K394" s="107"/>
    </row>
  </sheetData>
  <mergeCells count="4">
    <mergeCell ref="B15:I15"/>
    <mergeCell ref="B2:I2"/>
    <mergeCell ref="C3:I3"/>
    <mergeCell ref="D4:I4"/>
  </mergeCells>
  <hyperlinks>
    <hyperlink ref="A1" location="Contents!A1" display="Back to contents" xr:uid="{4B4E635E-952E-4F79-9E15-68BF40DFFC84}"/>
  </hyperlink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908BF-9430-49F1-8FB2-DC5537D15666}">
  <sheetPr codeName="Sheet18">
    <tabColor rgb="FF91ABBD"/>
  </sheetPr>
  <dimension ref="A1:Y76"/>
  <sheetViews>
    <sheetView showGridLines="0" zoomScaleNormal="100" workbookViewId="0">
      <selection sqref="A1:XFD1"/>
    </sheetView>
  </sheetViews>
  <sheetFormatPr defaultColWidth="9.140625" defaultRowHeight="15.75"/>
  <cols>
    <col min="1" max="1" width="9.140625" style="199" customWidth="1"/>
    <col min="2" max="2" width="37.7109375" style="200" customWidth="1"/>
    <col min="3" max="11" width="8.140625" style="200" customWidth="1"/>
    <col min="12" max="12" width="9.5703125" style="200" customWidth="1"/>
    <col min="13" max="13" width="9.42578125" style="200" customWidth="1"/>
    <col min="14" max="16384" width="9.140625" style="200"/>
  </cols>
  <sheetData>
    <row r="1" spans="1:25" s="192" customFormat="1" ht="33.75" customHeight="1" thickBot="1">
      <c r="A1" s="1" t="s">
        <v>35</v>
      </c>
      <c r="B1" s="397"/>
      <c r="C1" s="397"/>
      <c r="D1" s="397"/>
      <c r="E1" s="397"/>
      <c r="F1" s="397"/>
      <c r="G1" s="398"/>
      <c r="H1" s="397"/>
      <c r="I1" s="397"/>
      <c r="J1" s="397"/>
      <c r="K1" s="397"/>
      <c r="L1" s="399"/>
      <c r="M1" s="107"/>
      <c r="N1" s="107"/>
      <c r="O1" s="107"/>
      <c r="P1" s="107"/>
      <c r="Q1" s="107"/>
      <c r="R1" s="107"/>
      <c r="S1" s="52"/>
    </row>
    <row r="2" spans="1:25" ht="19.5" customHeight="1" thickBot="1">
      <c r="A2" s="200"/>
      <c r="B2" s="609" t="s">
        <v>246</v>
      </c>
      <c r="C2" s="610"/>
      <c r="D2" s="610"/>
      <c r="E2" s="610"/>
      <c r="F2" s="610"/>
      <c r="G2" s="610"/>
      <c r="H2" s="610"/>
      <c r="I2" s="610"/>
      <c r="J2" s="610"/>
      <c r="K2" s="611"/>
      <c r="L2" s="404"/>
      <c r="N2" s="107"/>
      <c r="O2" s="107"/>
      <c r="P2" s="107"/>
      <c r="Q2" s="107"/>
      <c r="R2" s="107"/>
      <c r="S2" s="107"/>
      <c r="T2" s="107"/>
      <c r="U2" s="107"/>
      <c r="V2" s="107"/>
      <c r="W2" s="107"/>
      <c r="X2" s="107"/>
      <c r="Y2" s="107"/>
    </row>
    <row r="3" spans="1:25" ht="13.5" customHeight="1">
      <c r="A3" s="200"/>
      <c r="B3" s="287"/>
      <c r="C3" s="614" t="s">
        <v>2</v>
      </c>
      <c r="D3" s="614"/>
      <c r="E3" s="614"/>
      <c r="F3" s="614"/>
      <c r="G3" s="614"/>
      <c r="H3" s="614"/>
      <c r="I3" s="614"/>
      <c r="J3" s="614"/>
      <c r="K3" s="615"/>
      <c r="L3" s="405"/>
      <c r="N3" s="107"/>
      <c r="O3" s="107"/>
      <c r="P3" s="107"/>
      <c r="Q3" s="107"/>
      <c r="R3" s="107"/>
      <c r="S3" s="107"/>
      <c r="T3" s="107"/>
      <c r="U3" s="107"/>
      <c r="V3" s="107"/>
      <c r="W3" s="107"/>
      <c r="X3" s="107"/>
      <c r="Y3" s="107"/>
    </row>
    <row r="4" spans="1:25" ht="13.5" customHeight="1">
      <c r="A4" s="200"/>
      <c r="B4" s="294"/>
      <c r="C4" s="297" t="s">
        <v>63</v>
      </c>
      <c r="D4" s="297" t="s">
        <v>67</v>
      </c>
      <c r="E4" s="297" t="s">
        <v>72</v>
      </c>
      <c r="F4" s="297" t="s">
        <v>75</v>
      </c>
      <c r="G4" s="297" t="s">
        <v>78</v>
      </c>
      <c r="H4" s="297" t="s">
        <v>82</v>
      </c>
      <c r="I4" s="297" t="s">
        <v>122</v>
      </c>
      <c r="J4" s="418" t="s">
        <v>161</v>
      </c>
      <c r="K4" s="392" t="s">
        <v>218</v>
      </c>
      <c r="L4" s="405"/>
      <c r="N4" s="107"/>
      <c r="O4" s="107"/>
      <c r="P4" s="107"/>
      <c r="Q4" s="107"/>
      <c r="R4" s="107"/>
      <c r="S4" s="107"/>
      <c r="T4" s="107"/>
      <c r="U4" s="107"/>
      <c r="V4" s="107"/>
      <c r="W4" s="107"/>
      <c r="X4" s="107"/>
      <c r="Y4" s="107"/>
    </row>
    <row r="5" spans="1:25" ht="13.5" customHeight="1">
      <c r="A5" s="200"/>
      <c r="B5" s="295" t="s">
        <v>297</v>
      </c>
      <c r="C5" s="288">
        <v>-4.0999999999999996</v>
      </c>
      <c r="D5" s="288">
        <v>11.324999999999999</v>
      </c>
      <c r="E5" s="288">
        <v>27.900000000000002</v>
      </c>
      <c r="F5" s="288">
        <v>33.400000000000006</v>
      </c>
      <c r="G5" s="288">
        <v>42.284999999999997</v>
      </c>
      <c r="H5" s="288">
        <v>48.727006617796192</v>
      </c>
      <c r="I5" s="288">
        <v>54.133502319952576</v>
      </c>
      <c r="J5" s="288">
        <v>60.323767083736449</v>
      </c>
      <c r="K5" s="296">
        <v>67.045297966704211</v>
      </c>
      <c r="L5" s="400"/>
      <c r="N5" s="107"/>
      <c r="O5" s="107"/>
      <c r="P5" s="107"/>
      <c r="Q5" s="107"/>
      <c r="R5" s="107"/>
      <c r="S5" s="107"/>
      <c r="T5" s="107"/>
      <c r="U5" s="107"/>
      <c r="V5" s="107"/>
      <c r="W5" s="107"/>
      <c r="X5" s="107"/>
      <c r="Y5" s="107"/>
    </row>
    <row r="6" spans="1:25" ht="13.5" customHeight="1">
      <c r="A6" s="200"/>
      <c r="B6" s="290" t="s">
        <v>9</v>
      </c>
      <c r="C6" s="285"/>
      <c r="D6" s="285"/>
      <c r="E6" s="285"/>
      <c r="F6" s="285"/>
      <c r="G6" s="285"/>
      <c r="H6" s="285"/>
      <c r="I6" s="285"/>
      <c r="J6" s="285"/>
      <c r="K6" s="289"/>
      <c r="L6" s="401"/>
      <c r="N6" s="107"/>
      <c r="O6" s="107"/>
      <c r="P6" s="107"/>
      <c r="Q6" s="107"/>
      <c r="R6" s="107"/>
      <c r="S6" s="107"/>
      <c r="T6" s="107"/>
      <c r="U6" s="107"/>
      <c r="V6" s="107"/>
      <c r="W6" s="107"/>
      <c r="X6" s="107"/>
      <c r="Y6" s="107"/>
    </row>
    <row r="7" spans="1:25" ht="13.5" customHeight="1">
      <c r="A7" s="200"/>
      <c r="B7" s="291" t="s">
        <v>262</v>
      </c>
      <c r="C7" s="285">
        <v>3.0150000000000001</v>
      </c>
      <c r="D7" s="285">
        <v>13.225</v>
      </c>
      <c r="E7" s="285">
        <v>24.32</v>
      </c>
      <c r="F7" s="285">
        <v>28.35</v>
      </c>
      <c r="G7" s="285">
        <v>34.01</v>
      </c>
      <c r="H7" s="285">
        <v>38.475000000000001</v>
      </c>
      <c r="I7" s="285">
        <v>43.524999999999999</v>
      </c>
      <c r="J7" s="285">
        <v>49.075000000000003</v>
      </c>
      <c r="K7" s="289">
        <v>55.19</v>
      </c>
      <c r="L7" s="401"/>
      <c r="N7" s="107"/>
      <c r="O7" s="107"/>
      <c r="P7" s="107"/>
      <c r="Q7" s="107"/>
      <c r="R7" s="107"/>
      <c r="S7" s="107"/>
      <c r="T7" s="107"/>
      <c r="U7" s="107"/>
      <c r="V7" s="107"/>
      <c r="W7" s="107"/>
      <c r="X7" s="107"/>
      <c r="Y7" s="107"/>
    </row>
    <row r="8" spans="1:25" ht="12.75" customHeight="1">
      <c r="A8" s="200"/>
      <c r="B8" s="291" t="s">
        <v>263</v>
      </c>
      <c r="C8" s="285">
        <v>0</v>
      </c>
      <c r="D8" s="285">
        <v>0.53</v>
      </c>
      <c r="E8" s="285">
        <v>0.87</v>
      </c>
      <c r="F8" s="285">
        <v>0.9</v>
      </c>
      <c r="G8" s="285">
        <v>0.94</v>
      </c>
      <c r="H8" s="285">
        <v>0.97</v>
      </c>
      <c r="I8" s="285">
        <v>0.995</v>
      </c>
      <c r="J8" s="285">
        <v>1.02</v>
      </c>
      <c r="K8" s="289">
        <v>1.0549999999999999</v>
      </c>
      <c r="L8" s="401"/>
      <c r="N8" s="107"/>
      <c r="O8" s="107"/>
      <c r="P8" s="107"/>
      <c r="Q8" s="107"/>
      <c r="R8" s="107"/>
      <c r="S8" s="107"/>
      <c r="T8" s="107"/>
      <c r="U8" s="107"/>
      <c r="V8" s="107"/>
      <c r="W8" s="107"/>
      <c r="X8" s="107"/>
      <c r="Y8" s="107"/>
    </row>
    <row r="9" spans="1:25" ht="13.5" customHeight="1">
      <c r="A9" s="200"/>
      <c r="B9" s="291" t="s">
        <v>264</v>
      </c>
      <c r="C9" s="285">
        <v>-6.9950000000000001</v>
      </c>
      <c r="D9" s="285">
        <v>-5.7850000000000001</v>
      </c>
      <c r="E9" s="285">
        <v>-3.3650000000000002</v>
      </c>
      <c r="F9" s="285">
        <v>-2.72</v>
      </c>
      <c r="G9" s="285">
        <v>-2.7749999999999999</v>
      </c>
      <c r="H9" s="285">
        <v>-2.895</v>
      </c>
      <c r="I9" s="285">
        <v>-2.98</v>
      </c>
      <c r="J9" s="285">
        <v>-3.0950000000000002</v>
      </c>
      <c r="K9" s="289">
        <v>-3.2149999999999999</v>
      </c>
      <c r="L9" s="401"/>
      <c r="N9" s="107"/>
      <c r="O9" s="107"/>
      <c r="P9" s="107"/>
      <c r="Q9" s="107"/>
      <c r="R9" s="107"/>
      <c r="S9" s="107"/>
      <c r="T9" s="107"/>
      <c r="U9" s="107"/>
      <c r="V9" s="107"/>
      <c r="W9" s="107"/>
      <c r="X9" s="107"/>
      <c r="Y9" s="107"/>
    </row>
    <row r="10" spans="1:25" ht="13.5" customHeight="1">
      <c r="A10" s="200"/>
      <c r="B10" s="291" t="s">
        <v>265</v>
      </c>
      <c r="C10" s="285">
        <v>-0.12</v>
      </c>
      <c r="D10" s="285">
        <v>-0.14499999999999999</v>
      </c>
      <c r="E10" s="285">
        <v>-0.14000000000000001</v>
      </c>
      <c r="F10" s="285">
        <v>-0.13</v>
      </c>
      <c r="G10" s="285">
        <v>-0.13</v>
      </c>
      <c r="H10" s="285">
        <v>-0.13</v>
      </c>
      <c r="I10" s="285">
        <v>-0.13500000000000001</v>
      </c>
      <c r="J10" s="285">
        <v>-0.13500000000000001</v>
      </c>
      <c r="K10" s="289">
        <v>-0.13500000000000001</v>
      </c>
      <c r="L10" s="401"/>
      <c r="N10" s="107"/>
      <c r="O10" s="107"/>
      <c r="P10" s="107"/>
      <c r="Q10" s="107"/>
      <c r="R10" s="107"/>
      <c r="S10" s="107"/>
      <c r="T10" s="107"/>
      <c r="U10" s="107"/>
      <c r="V10" s="107"/>
      <c r="W10" s="107"/>
      <c r="X10" s="107"/>
      <c r="Y10" s="107"/>
    </row>
    <row r="11" spans="1:25" ht="13.5" customHeight="1">
      <c r="A11" s="200"/>
      <c r="B11" s="390" t="s">
        <v>266</v>
      </c>
      <c r="C11" s="391">
        <v>0</v>
      </c>
      <c r="D11" s="391">
        <v>3.5</v>
      </c>
      <c r="E11" s="391">
        <v>6.2149999999999999</v>
      </c>
      <c r="F11" s="391">
        <v>7</v>
      </c>
      <c r="G11" s="391">
        <v>10.24</v>
      </c>
      <c r="H11" s="391">
        <v>12.307006617796199</v>
      </c>
      <c r="I11" s="391">
        <v>12.728502319952577</v>
      </c>
      <c r="J11" s="391">
        <v>13.458767083736442</v>
      </c>
      <c r="K11" s="393">
        <v>14.150297966704203</v>
      </c>
      <c r="L11" s="402"/>
      <c r="N11" s="107"/>
      <c r="O11" s="107"/>
      <c r="P11" s="107"/>
      <c r="Q11" s="107"/>
      <c r="R11" s="107"/>
      <c r="S11" s="107"/>
      <c r="T11" s="107"/>
      <c r="U11" s="107"/>
      <c r="V11" s="107"/>
      <c r="W11" s="107"/>
      <c r="X11" s="107"/>
      <c r="Y11" s="107"/>
    </row>
    <row r="12" spans="1:25" ht="13.5" customHeight="1">
      <c r="A12" s="200"/>
      <c r="B12" s="389" t="s">
        <v>298</v>
      </c>
      <c r="C12" s="286"/>
      <c r="D12" s="286">
        <v>-2.4350000000000001</v>
      </c>
      <c r="E12" s="286">
        <v>-21.05</v>
      </c>
      <c r="F12" s="286">
        <v>3.59</v>
      </c>
      <c r="G12" s="286">
        <v>3.5199999999999996</v>
      </c>
      <c r="H12" s="286">
        <v>3.4049999999999976</v>
      </c>
      <c r="I12" s="286">
        <v>3.5249999999999986</v>
      </c>
      <c r="J12" s="286">
        <v>3.6799999999999997</v>
      </c>
      <c r="K12" s="292">
        <v>3.8850000000000016</v>
      </c>
      <c r="L12" s="402"/>
      <c r="N12" s="107"/>
      <c r="O12" s="107"/>
      <c r="P12" s="107"/>
      <c r="Q12" s="107"/>
      <c r="R12" s="107"/>
      <c r="S12" s="107"/>
      <c r="T12" s="107"/>
      <c r="U12" s="107"/>
      <c r="V12" s="107"/>
      <c r="W12" s="107"/>
      <c r="X12" s="107"/>
      <c r="Y12" s="107"/>
    </row>
    <row r="13" spans="1:25" ht="13.5" customHeight="1">
      <c r="A13" s="200"/>
      <c r="B13" s="293" t="s">
        <v>9</v>
      </c>
      <c r="C13" s="286"/>
      <c r="D13" s="286"/>
      <c r="E13" s="286"/>
      <c r="F13" s="286"/>
      <c r="G13" s="286"/>
      <c r="H13" s="286"/>
      <c r="I13" s="286"/>
      <c r="J13" s="286"/>
      <c r="K13" s="292"/>
      <c r="L13" s="403"/>
      <c r="N13" s="107"/>
      <c r="O13" s="107"/>
      <c r="P13" s="107"/>
      <c r="Q13" s="107"/>
      <c r="R13" s="107"/>
      <c r="S13" s="107"/>
      <c r="T13" s="107"/>
      <c r="U13" s="107"/>
      <c r="V13" s="107"/>
      <c r="W13" s="107"/>
      <c r="X13" s="107"/>
      <c r="Y13" s="107"/>
    </row>
    <row r="14" spans="1:25" ht="13.5" customHeight="1">
      <c r="A14" s="200"/>
      <c r="B14" s="291" t="s">
        <v>194</v>
      </c>
      <c r="C14" s="284"/>
      <c r="D14" s="284">
        <v>-2.4350000000000001</v>
      </c>
      <c r="E14" s="284">
        <v>-10.525</v>
      </c>
      <c r="F14" s="284">
        <v>-10.98</v>
      </c>
      <c r="G14" s="284">
        <v>-11.27</v>
      </c>
      <c r="H14" s="284">
        <v>-11.6</v>
      </c>
      <c r="I14" s="284">
        <v>-12</v>
      </c>
      <c r="J14" s="284">
        <v>-12.35</v>
      </c>
      <c r="K14" s="394">
        <v>-12.725</v>
      </c>
      <c r="L14" s="403"/>
      <c r="N14" s="107"/>
      <c r="O14" s="107"/>
      <c r="P14" s="107"/>
      <c r="Q14" s="107"/>
      <c r="R14" s="107"/>
      <c r="S14" s="107"/>
      <c r="T14" s="107"/>
      <c r="U14" s="107"/>
      <c r="V14" s="107"/>
      <c r="W14" s="107"/>
      <c r="X14" s="107"/>
      <c r="Y14" s="107"/>
    </row>
    <row r="15" spans="1:25" ht="12.75" customHeight="1">
      <c r="A15" s="200"/>
      <c r="B15" s="291" t="s">
        <v>195</v>
      </c>
      <c r="C15" s="284"/>
      <c r="D15" s="284">
        <v>0</v>
      </c>
      <c r="E15" s="284">
        <v>-10.525</v>
      </c>
      <c r="F15" s="284">
        <v>-10.98</v>
      </c>
      <c r="G15" s="284">
        <v>-11.275</v>
      </c>
      <c r="H15" s="284">
        <v>-11.61</v>
      </c>
      <c r="I15" s="284">
        <v>-12.015000000000001</v>
      </c>
      <c r="J15" s="284">
        <v>-12.37</v>
      </c>
      <c r="K15" s="394">
        <v>-12.744999999999999</v>
      </c>
      <c r="L15" s="402"/>
      <c r="N15" s="107"/>
      <c r="O15" s="107"/>
      <c r="P15" s="107"/>
      <c r="Q15" s="107"/>
      <c r="R15" s="107"/>
      <c r="S15" s="107"/>
      <c r="T15" s="107"/>
      <c r="U15" s="107"/>
      <c r="V15" s="107"/>
      <c r="W15" s="107"/>
      <c r="X15" s="107"/>
      <c r="Y15" s="107"/>
    </row>
    <row r="16" spans="1:25" ht="13.5" customHeight="1">
      <c r="A16" s="200"/>
      <c r="B16" s="390" t="s">
        <v>204</v>
      </c>
      <c r="C16" s="395"/>
      <c r="D16" s="395">
        <v>0</v>
      </c>
      <c r="E16" s="395">
        <v>0</v>
      </c>
      <c r="F16" s="395">
        <v>25.55</v>
      </c>
      <c r="G16" s="395">
        <v>26.065000000000001</v>
      </c>
      <c r="H16" s="395">
        <v>26.614999999999998</v>
      </c>
      <c r="I16" s="395">
        <v>27.54</v>
      </c>
      <c r="J16" s="395">
        <v>28.4</v>
      </c>
      <c r="K16" s="396">
        <v>29.355</v>
      </c>
      <c r="L16" s="402"/>
      <c r="N16" s="107"/>
      <c r="O16" s="107"/>
      <c r="P16" s="107"/>
      <c r="Q16" s="107"/>
      <c r="R16" s="107"/>
      <c r="S16" s="107"/>
      <c r="T16" s="107"/>
      <c r="U16" s="107"/>
      <c r="V16" s="107"/>
      <c r="W16" s="107"/>
      <c r="X16" s="107"/>
      <c r="Y16" s="107"/>
    </row>
    <row r="17" spans="1:25" ht="13.5" customHeight="1" thickBot="1">
      <c r="A17" s="200"/>
      <c r="B17" s="424" t="s">
        <v>299</v>
      </c>
      <c r="C17" s="425">
        <v>-4.0999999999999996</v>
      </c>
      <c r="D17" s="425">
        <v>8.8899999999999988</v>
      </c>
      <c r="E17" s="425">
        <v>6.8500000000000014</v>
      </c>
      <c r="F17" s="425">
        <v>36.990000000000009</v>
      </c>
      <c r="G17" s="425">
        <v>45.804999999999993</v>
      </c>
      <c r="H17" s="425">
        <v>52.132006617796193</v>
      </c>
      <c r="I17" s="425">
        <v>57.658502319952575</v>
      </c>
      <c r="J17" s="425">
        <v>64.003767083736449</v>
      </c>
      <c r="K17" s="426">
        <v>70.930297966704217</v>
      </c>
      <c r="L17" s="406"/>
      <c r="N17" s="107"/>
      <c r="O17" s="107"/>
      <c r="P17" s="107"/>
      <c r="Q17" s="107"/>
      <c r="R17" s="107"/>
      <c r="S17" s="107"/>
      <c r="T17" s="107"/>
      <c r="U17" s="107"/>
      <c r="V17" s="107"/>
      <c r="W17" s="107"/>
      <c r="X17" s="107"/>
      <c r="Y17" s="107"/>
    </row>
    <row r="18" spans="1:25" ht="13.5" customHeight="1">
      <c r="A18" s="200"/>
      <c r="B18" s="419"/>
      <c r="C18" s="419"/>
      <c r="D18" s="419"/>
      <c r="E18" s="419"/>
      <c r="F18" s="419"/>
      <c r="G18" s="419"/>
      <c r="H18" s="419"/>
      <c r="I18" s="419"/>
      <c r="J18" s="419"/>
      <c r="K18" s="419"/>
      <c r="L18" s="407"/>
      <c r="N18" s="107"/>
      <c r="O18" s="107"/>
      <c r="P18" s="107"/>
      <c r="Q18" s="107"/>
      <c r="R18" s="107"/>
      <c r="S18" s="107"/>
      <c r="T18" s="107"/>
      <c r="U18" s="107"/>
      <c r="V18" s="107"/>
      <c r="W18" s="107"/>
      <c r="X18" s="107"/>
      <c r="Y18" s="107"/>
    </row>
    <row r="19" spans="1:25" ht="13.5" customHeight="1">
      <c r="A19" s="107"/>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row>
    <row r="20" spans="1:25" ht="16.5" customHeight="1">
      <c r="A20" s="107"/>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row>
    <row r="21" spans="1:25" ht="12" customHeight="1">
      <c r="A21" s="107"/>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row>
    <row r="22" spans="1:25" ht="15" customHeight="1">
      <c r="A22" s="107"/>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row>
    <row r="23" spans="1:25">
      <c r="A23" s="107"/>
      <c r="B23" s="107"/>
      <c r="C23" s="107"/>
      <c r="D23" s="107"/>
      <c r="E23" s="107"/>
      <c r="F23" s="107"/>
      <c r="G23" s="107"/>
      <c r="H23" s="107"/>
      <c r="I23" s="107"/>
      <c r="J23" s="107"/>
      <c r="K23" s="107"/>
      <c r="L23" s="107"/>
      <c r="M23" s="107"/>
      <c r="N23" s="107"/>
      <c r="O23" s="107"/>
      <c r="P23" s="107"/>
      <c r="Q23" s="107"/>
      <c r="R23" s="107"/>
      <c r="S23" s="107"/>
      <c r="T23" s="107"/>
      <c r="U23" s="107"/>
      <c r="V23" s="107"/>
      <c r="W23" s="107"/>
      <c r="X23" s="107"/>
      <c r="Y23" s="107"/>
    </row>
    <row r="24" spans="1:25">
      <c r="A24" s="107"/>
      <c r="B24" s="107"/>
      <c r="C24" s="107"/>
      <c r="D24" s="107"/>
      <c r="E24" s="107"/>
      <c r="F24" s="107"/>
      <c r="G24" s="107"/>
      <c r="H24" s="107"/>
      <c r="I24" s="107"/>
      <c r="J24" s="107"/>
      <c r="K24" s="107"/>
      <c r="L24" s="107"/>
      <c r="M24" s="107"/>
      <c r="N24" s="107"/>
      <c r="O24" s="107"/>
      <c r="P24" s="107"/>
      <c r="Q24" s="107"/>
      <c r="R24" s="107"/>
      <c r="S24" s="107"/>
      <c r="T24" s="107"/>
      <c r="U24" s="107"/>
      <c r="V24" s="107"/>
      <c r="W24" s="107"/>
      <c r="X24" s="107"/>
      <c r="Y24" s="107"/>
    </row>
    <row r="25" spans="1:25">
      <c r="A25" s="107"/>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row>
    <row r="26" spans="1:25">
      <c r="A26" s="107"/>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row>
    <row r="27" spans="1:25">
      <c r="A27" s="107"/>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row>
    <row r="28" spans="1:25">
      <c r="A28" s="107"/>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row>
    <row r="29" spans="1:25">
      <c r="A29" s="107"/>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row>
    <row r="30" spans="1:25">
      <c r="A30" s="107"/>
      <c r="B30" s="107"/>
      <c r="C30" s="107"/>
      <c r="D30" s="107"/>
      <c r="E30" s="107"/>
      <c r="F30" s="107"/>
      <c r="G30" s="107"/>
      <c r="H30" s="107"/>
      <c r="I30" s="107"/>
      <c r="J30" s="107"/>
      <c r="K30" s="107"/>
      <c r="L30" s="107"/>
      <c r="M30" s="107"/>
      <c r="N30" s="283"/>
      <c r="O30" s="283"/>
      <c r="P30" s="283"/>
      <c r="Q30" s="283"/>
      <c r="R30" s="283"/>
      <c r="S30" s="283"/>
      <c r="T30" s="283"/>
      <c r="U30" s="283"/>
      <c r="V30" s="283"/>
    </row>
    <row r="31" spans="1:25">
      <c r="A31" s="107"/>
      <c r="B31" s="107"/>
      <c r="C31" s="107"/>
      <c r="D31" s="107"/>
      <c r="E31" s="107"/>
      <c r="F31" s="107"/>
      <c r="G31" s="107"/>
      <c r="H31" s="107"/>
      <c r="I31" s="107"/>
      <c r="J31" s="107"/>
      <c r="K31" s="107"/>
      <c r="L31" s="107"/>
      <c r="M31" s="107"/>
      <c r="N31" s="283"/>
      <c r="O31" s="283"/>
      <c r="P31" s="283"/>
      <c r="Q31" s="283"/>
      <c r="R31" s="283"/>
      <c r="S31" s="283"/>
      <c r="T31" s="283"/>
      <c r="U31" s="283"/>
      <c r="V31" s="283"/>
    </row>
    <row r="32" spans="1:25">
      <c r="A32" s="107"/>
      <c r="B32" s="107"/>
      <c r="C32" s="107"/>
      <c r="D32" s="107"/>
      <c r="E32" s="107"/>
      <c r="F32" s="107"/>
      <c r="G32" s="107"/>
      <c r="H32" s="107"/>
      <c r="I32" s="107"/>
      <c r="J32" s="107"/>
      <c r="K32" s="107"/>
      <c r="L32" s="107"/>
      <c r="M32" s="107"/>
      <c r="N32" s="283"/>
      <c r="O32" s="283"/>
      <c r="P32" s="283"/>
      <c r="Q32" s="283"/>
      <c r="R32" s="283"/>
      <c r="S32" s="283"/>
      <c r="T32" s="283"/>
      <c r="U32" s="283"/>
      <c r="V32" s="283"/>
    </row>
    <row r="33" spans="1:22">
      <c r="A33" s="107"/>
      <c r="B33" s="107"/>
      <c r="C33" s="107"/>
      <c r="D33" s="107"/>
      <c r="E33" s="107"/>
      <c r="F33" s="107"/>
      <c r="G33" s="107"/>
      <c r="H33" s="107"/>
      <c r="I33" s="107"/>
      <c r="J33" s="107"/>
      <c r="K33" s="107"/>
      <c r="L33" s="107"/>
      <c r="M33" s="107"/>
      <c r="N33" s="283"/>
      <c r="O33" s="283"/>
      <c r="P33" s="283"/>
      <c r="Q33" s="283"/>
      <c r="R33" s="283"/>
      <c r="S33" s="283"/>
      <c r="T33" s="283"/>
      <c r="U33" s="283"/>
      <c r="V33" s="283"/>
    </row>
    <row r="34" spans="1:22">
      <c r="A34" s="107"/>
      <c r="B34" s="107"/>
      <c r="C34" s="107"/>
      <c r="D34" s="107"/>
      <c r="E34" s="107"/>
      <c r="F34" s="107"/>
      <c r="G34" s="107"/>
      <c r="H34" s="107"/>
      <c r="I34" s="107"/>
      <c r="J34" s="107"/>
      <c r="K34" s="107"/>
      <c r="L34" s="107"/>
      <c r="M34" s="107"/>
      <c r="N34" s="283"/>
      <c r="O34" s="283"/>
      <c r="P34" s="283"/>
      <c r="Q34" s="283"/>
      <c r="R34" s="283"/>
      <c r="S34" s="283"/>
      <c r="T34" s="283"/>
      <c r="U34" s="283"/>
      <c r="V34" s="283"/>
    </row>
    <row r="35" spans="1:22">
      <c r="A35" s="107"/>
      <c r="B35" s="107"/>
      <c r="C35" s="107"/>
      <c r="D35" s="107"/>
      <c r="E35" s="107"/>
      <c r="F35" s="107"/>
      <c r="G35" s="107"/>
      <c r="H35" s="107"/>
      <c r="I35" s="107"/>
      <c r="J35" s="107"/>
      <c r="K35" s="107"/>
      <c r="L35" s="107"/>
      <c r="M35" s="107"/>
      <c r="N35" s="283"/>
      <c r="O35" s="283"/>
      <c r="P35" s="283"/>
      <c r="Q35" s="283"/>
      <c r="R35" s="283"/>
      <c r="S35" s="283"/>
      <c r="T35" s="283"/>
      <c r="U35" s="283"/>
      <c r="V35" s="283"/>
    </row>
    <row r="36" spans="1:22" ht="23.25" customHeight="1">
      <c r="A36" s="107"/>
      <c r="B36" s="107"/>
      <c r="C36" s="107"/>
      <c r="D36" s="107"/>
      <c r="E36" s="107"/>
      <c r="F36" s="107"/>
      <c r="G36" s="107"/>
      <c r="H36" s="107"/>
      <c r="I36" s="107"/>
      <c r="J36" s="107"/>
      <c r="K36" s="107"/>
      <c r="L36" s="107"/>
      <c r="M36" s="107"/>
    </row>
    <row r="37" spans="1:22">
      <c r="A37" s="107"/>
      <c r="B37" s="107"/>
      <c r="C37" s="107"/>
      <c r="D37" s="107"/>
      <c r="E37" s="107"/>
      <c r="F37" s="107"/>
      <c r="G37" s="107"/>
      <c r="H37" s="107"/>
      <c r="I37" s="107"/>
      <c r="J37" s="107"/>
      <c r="K37" s="107"/>
      <c r="L37" s="107"/>
      <c r="M37" s="107"/>
    </row>
    <row r="38" spans="1:22">
      <c r="A38" s="107"/>
      <c r="B38" s="107"/>
      <c r="C38" s="107"/>
      <c r="D38" s="107"/>
      <c r="E38" s="107"/>
      <c r="F38" s="107"/>
      <c r="G38" s="107"/>
      <c r="H38" s="107"/>
      <c r="I38" s="107"/>
      <c r="J38" s="107"/>
      <c r="K38" s="107"/>
      <c r="L38" s="107"/>
      <c r="M38" s="107"/>
    </row>
    <row r="39" spans="1:22">
      <c r="A39" s="107"/>
      <c r="B39" s="107"/>
      <c r="C39" s="107"/>
      <c r="D39" s="107"/>
      <c r="E39" s="107"/>
      <c r="F39" s="107"/>
      <c r="G39" s="107"/>
      <c r="H39" s="107"/>
      <c r="I39" s="107"/>
      <c r="J39" s="107"/>
      <c r="K39" s="107"/>
      <c r="L39" s="107"/>
      <c r="M39" s="107"/>
    </row>
    <row r="40" spans="1:22">
      <c r="A40" s="107"/>
      <c r="B40" s="107"/>
      <c r="C40" s="107"/>
      <c r="D40" s="107"/>
      <c r="E40" s="107"/>
      <c r="F40" s="107"/>
      <c r="G40" s="107"/>
      <c r="H40" s="107"/>
      <c r="I40" s="107"/>
      <c r="J40" s="107"/>
      <c r="K40" s="107"/>
      <c r="L40" s="107"/>
      <c r="M40" s="107"/>
    </row>
    <row r="41" spans="1:22">
      <c r="A41" s="107"/>
      <c r="B41" s="107"/>
      <c r="C41" s="107"/>
      <c r="D41" s="107"/>
      <c r="E41" s="107"/>
      <c r="F41" s="107"/>
      <c r="G41" s="107"/>
      <c r="H41" s="107"/>
      <c r="I41" s="107"/>
      <c r="J41" s="107"/>
      <c r="K41" s="107"/>
      <c r="L41" s="107"/>
      <c r="M41" s="107"/>
    </row>
    <row r="42" spans="1:22">
      <c r="A42" s="107"/>
      <c r="B42" s="107"/>
      <c r="C42" s="107"/>
      <c r="D42" s="107"/>
      <c r="E42" s="107"/>
      <c r="F42" s="107"/>
      <c r="G42" s="107"/>
      <c r="H42" s="107"/>
      <c r="I42" s="107"/>
      <c r="J42" s="107"/>
      <c r="K42" s="107"/>
      <c r="L42" s="107"/>
      <c r="M42" s="107"/>
    </row>
    <row r="43" spans="1:22">
      <c r="A43" s="107"/>
      <c r="B43" s="107"/>
      <c r="C43" s="107"/>
      <c r="D43" s="107"/>
      <c r="E43" s="107"/>
      <c r="F43" s="107"/>
      <c r="G43" s="107"/>
      <c r="H43" s="107"/>
      <c r="I43" s="107"/>
      <c r="J43" s="107"/>
      <c r="K43" s="107"/>
      <c r="L43" s="107"/>
      <c r="M43" s="107"/>
    </row>
    <row r="44" spans="1:22">
      <c r="A44" s="107"/>
      <c r="B44" s="107"/>
      <c r="C44" s="107"/>
      <c r="D44" s="107"/>
      <c r="E44" s="107"/>
      <c r="F44" s="107"/>
      <c r="G44" s="107"/>
      <c r="H44" s="107"/>
      <c r="I44" s="107"/>
      <c r="J44" s="107"/>
      <c r="K44" s="107"/>
      <c r="L44" s="107"/>
      <c r="M44" s="107"/>
    </row>
    <row r="45" spans="1:22">
      <c r="A45" s="107"/>
      <c r="B45" s="107"/>
      <c r="C45" s="107"/>
      <c r="D45" s="107"/>
      <c r="E45" s="107"/>
      <c r="F45" s="107"/>
      <c r="G45" s="107"/>
      <c r="H45" s="107"/>
      <c r="I45" s="107"/>
      <c r="J45" s="107"/>
      <c r="K45" s="107"/>
      <c r="L45" s="107"/>
      <c r="M45" s="107"/>
    </row>
    <row r="46" spans="1:22">
      <c r="A46" s="107"/>
      <c r="B46" s="107"/>
      <c r="C46" s="107"/>
      <c r="D46" s="107"/>
      <c r="E46" s="107"/>
      <c r="F46" s="107"/>
      <c r="G46" s="107"/>
      <c r="H46" s="107"/>
      <c r="I46" s="107"/>
      <c r="J46" s="107"/>
      <c r="K46" s="107"/>
      <c r="L46" s="107"/>
      <c r="M46" s="107"/>
    </row>
    <row r="47" spans="1:22">
      <c r="A47" s="107"/>
      <c r="B47" s="107"/>
      <c r="C47" s="107"/>
      <c r="D47" s="107"/>
      <c r="E47" s="107"/>
      <c r="F47" s="107"/>
      <c r="G47" s="107"/>
      <c r="H47" s="107"/>
      <c r="I47" s="107"/>
      <c r="J47" s="107"/>
      <c r="K47" s="107"/>
      <c r="L47" s="107"/>
      <c r="M47" s="107"/>
    </row>
    <row r="48" spans="1:22">
      <c r="A48" s="107"/>
      <c r="B48" s="107"/>
      <c r="C48" s="107"/>
      <c r="D48" s="107"/>
      <c r="E48" s="107"/>
      <c r="F48" s="107"/>
      <c r="G48" s="107"/>
      <c r="H48" s="107"/>
      <c r="I48" s="107"/>
      <c r="J48" s="107"/>
      <c r="K48" s="107"/>
      <c r="L48" s="107"/>
      <c r="M48" s="107"/>
    </row>
    <row r="49" spans="1:18">
      <c r="A49" s="107"/>
      <c r="B49" s="107"/>
      <c r="C49" s="107"/>
      <c r="D49" s="107"/>
      <c r="E49" s="107"/>
      <c r="F49" s="107"/>
      <c r="G49" s="107"/>
      <c r="H49" s="107"/>
      <c r="I49" s="107"/>
      <c r="J49" s="107"/>
      <c r="K49" s="107"/>
      <c r="L49" s="107"/>
      <c r="M49" s="107"/>
    </row>
    <row r="50" spans="1:18">
      <c r="A50" s="107"/>
      <c r="B50" s="107"/>
      <c r="C50" s="107"/>
      <c r="D50" s="107"/>
      <c r="E50" s="107"/>
      <c r="F50" s="107"/>
      <c r="G50" s="107"/>
      <c r="H50" s="107"/>
      <c r="I50" s="107"/>
      <c r="J50" s="107"/>
      <c r="K50" s="107"/>
      <c r="L50" s="107"/>
      <c r="M50" s="107"/>
    </row>
    <row r="51" spans="1:18">
      <c r="A51" s="107"/>
      <c r="B51" s="107"/>
      <c r="C51" s="107"/>
      <c r="D51" s="107"/>
      <c r="E51" s="107"/>
      <c r="F51" s="107"/>
      <c r="G51" s="107"/>
      <c r="H51" s="107"/>
      <c r="I51" s="107"/>
      <c r="J51" s="107"/>
      <c r="K51" s="107"/>
      <c r="L51" s="107"/>
      <c r="M51" s="107"/>
    </row>
    <row r="52" spans="1:18">
      <c r="A52" s="107"/>
      <c r="B52" s="107"/>
      <c r="C52" s="107"/>
      <c r="D52" s="107"/>
      <c r="E52" s="107"/>
      <c r="F52" s="107"/>
      <c r="G52" s="107"/>
      <c r="H52" s="107"/>
      <c r="I52" s="107"/>
      <c r="J52" s="107"/>
      <c r="K52" s="107"/>
      <c r="L52" s="107"/>
      <c r="M52" s="107"/>
    </row>
    <row r="53" spans="1:18">
      <c r="A53" s="107"/>
      <c r="B53" s="107"/>
      <c r="C53" s="107"/>
      <c r="D53" s="107"/>
      <c r="E53" s="107"/>
      <c r="F53" s="107"/>
      <c r="G53" s="107"/>
      <c r="H53" s="107"/>
      <c r="I53" s="107"/>
      <c r="J53" s="107"/>
      <c r="K53" s="107"/>
      <c r="L53" s="107"/>
      <c r="M53" s="107"/>
    </row>
    <row r="54" spans="1:18">
      <c r="A54" s="107"/>
      <c r="B54" s="107"/>
      <c r="C54" s="107"/>
      <c r="D54" s="107"/>
      <c r="E54" s="107"/>
      <c r="F54" s="107"/>
      <c r="G54" s="107"/>
      <c r="H54" s="107"/>
      <c r="I54" s="107"/>
      <c r="J54" s="107"/>
      <c r="K54" s="107"/>
      <c r="L54" s="107"/>
      <c r="M54" s="107"/>
    </row>
    <row r="55" spans="1:18">
      <c r="A55" s="107"/>
      <c r="B55" s="107"/>
      <c r="C55" s="107"/>
      <c r="D55" s="107"/>
      <c r="E55" s="107"/>
      <c r="F55" s="107"/>
      <c r="G55" s="107"/>
      <c r="H55" s="107"/>
      <c r="I55" s="107"/>
      <c r="J55" s="107"/>
      <c r="K55" s="107"/>
      <c r="L55" s="107"/>
      <c r="M55" s="107"/>
    </row>
    <row r="62" spans="1:18">
      <c r="L62" s="200" t="s">
        <v>205</v>
      </c>
    </row>
    <row r="63" spans="1:18">
      <c r="L63" s="200" t="s">
        <v>67</v>
      </c>
      <c r="M63" s="200" t="s">
        <v>72</v>
      </c>
      <c r="N63" s="200" t="s">
        <v>75</v>
      </c>
      <c r="O63" s="200" t="s">
        <v>78</v>
      </c>
      <c r="P63" s="200" t="s">
        <v>82</v>
      </c>
      <c r="Q63" s="200" t="s">
        <v>122</v>
      </c>
      <c r="R63" s="200" t="s">
        <v>161</v>
      </c>
    </row>
    <row r="64" spans="1:18">
      <c r="L64" s="214">
        <f t="shared" ref="L64:R64" si="0">D26-D64</f>
        <v>0</v>
      </c>
      <c r="M64" s="214">
        <f t="shared" si="0"/>
        <v>0</v>
      </c>
      <c r="N64" s="214">
        <f t="shared" si="0"/>
        <v>0</v>
      </c>
      <c r="O64" s="214">
        <f t="shared" si="0"/>
        <v>0</v>
      </c>
      <c r="P64" s="214">
        <f t="shared" si="0"/>
        <v>0</v>
      </c>
      <c r="Q64" s="214">
        <f t="shared" si="0"/>
        <v>0</v>
      </c>
      <c r="R64" s="214">
        <f t="shared" si="0"/>
        <v>0</v>
      </c>
    </row>
    <row r="65" spans="12:18">
      <c r="L65" s="214">
        <f t="shared" ref="L65:R71" si="1">D27-D65</f>
        <v>0</v>
      </c>
      <c r="M65" s="214">
        <f t="shared" si="1"/>
        <v>0</v>
      </c>
      <c r="N65" s="214">
        <f t="shared" si="1"/>
        <v>0</v>
      </c>
      <c r="O65" s="214">
        <f t="shared" si="1"/>
        <v>0</v>
      </c>
      <c r="P65" s="214">
        <f t="shared" si="1"/>
        <v>0</v>
      </c>
      <c r="Q65" s="214">
        <f t="shared" si="1"/>
        <v>0</v>
      </c>
      <c r="R65" s="214">
        <f t="shared" si="1"/>
        <v>0</v>
      </c>
    </row>
    <row r="66" spans="12:18">
      <c r="L66" s="214">
        <f t="shared" si="1"/>
        <v>0</v>
      </c>
      <c r="M66" s="214">
        <f t="shared" si="1"/>
        <v>0</v>
      </c>
      <c r="N66" s="214">
        <f t="shared" si="1"/>
        <v>0</v>
      </c>
      <c r="O66" s="214">
        <f t="shared" si="1"/>
        <v>0</v>
      </c>
      <c r="P66" s="214">
        <f t="shared" si="1"/>
        <v>0</v>
      </c>
      <c r="Q66" s="214">
        <f t="shared" si="1"/>
        <v>0</v>
      </c>
      <c r="R66" s="214">
        <f t="shared" si="1"/>
        <v>0</v>
      </c>
    </row>
    <row r="67" spans="12:18">
      <c r="L67" s="214">
        <f t="shared" si="1"/>
        <v>0</v>
      </c>
      <c r="M67" s="214">
        <f t="shared" si="1"/>
        <v>0</v>
      </c>
      <c r="N67" s="214">
        <f t="shared" si="1"/>
        <v>0</v>
      </c>
      <c r="O67" s="214">
        <f t="shared" si="1"/>
        <v>0</v>
      </c>
      <c r="P67" s="214">
        <f t="shared" si="1"/>
        <v>0</v>
      </c>
      <c r="Q67" s="214">
        <f t="shared" si="1"/>
        <v>0</v>
      </c>
      <c r="R67" s="214">
        <f t="shared" si="1"/>
        <v>0</v>
      </c>
    </row>
    <row r="68" spans="12:18">
      <c r="L68" s="214">
        <f t="shared" si="1"/>
        <v>0</v>
      </c>
      <c r="M68" s="214">
        <f t="shared" si="1"/>
        <v>0</v>
      </c>
      <c r="N68" s="214">
        <f t="shared" si="1"/>
        <v>0</v>
      </c>
      <c r="O68" s="214">
        <f t="shared" si="1"/>
        <v>0</v>
      </c>
      <c r="P68" s="214">
        <f t="shared" si="1"/>
        <v>0</v>
      </c>
      <c r="Q68" s="214">
        <f t="shared" si="1"/>
        <v>0</v>
      </c>
      <c r="R68" s="214">
        <f t="shared" si="1"/>
        <v>0</v>
      </c>
    </row>
    <row r="69" spans="12:18">
      <c r="L69" s="214">
        <f t="shared" si="1"/>
        <v>0</v>
      </c>
      <c r="M69" s="214">
        <f t="shared" si="1"/>
        <v>0</v>
      </c>
      <c r="N69" s="214">
        <f t="shared" si="1"/>
        <v>0</v>
      </c>
      <c r="O69" s="214">
        <f t="shared" si="1"/>
        <v>0</v>
      </c>
      <c r="P69" s="214">
        <f t="shared" si="1"/>
        <v>0</v>
      </c>
      <c r="Q69" s="214">
        <f t="shared" si="1"/>
        <v>0</v>
      </c>
      <c r="R69" s="214">
        <f t="shared" si="1"/>
        <v>0</v>
      </c>
    </row>
    <row r="70" spans="12:18">
      <c r="L70" s="214">
        <f t="shared" si="1"/>
        <v>0</v>
      </c>
      <c r="M70" s="214">
        <f t="shared" si="1"/>
        <v>0</v>
      </c>
      <c r="N70" s="214">
        <f t="shared" si="1"/>
        <v>0</v>
      </c>
      <c r="O70" s="214">
        <f t="shared" si="1"/>
        <v>0</v>
      </c>
      <c r="P70" s="214">
        <f t="shared" si="1"/>
        <v>0</v>
      </c>
      <c r="Q70" s="214">
        <f t="shared" si="1"/>
        <v>0</v>
      </c>
      <c r="R70" s="214">
        <f t="shared" si="1"/>
        <v>0</v>
      </c>
    </row>
    <row r="71" spans="12:18">
      <c r="L71" s="214">
        <f t="shared" si="1"/>
        <v>0</v>
      </c>
      <c r="M71" s="214">
        <f t="shared" si="1"/>
        <v>0</v>
      </c>
      <c r="N71" s="214">
        <f t="shared" si="1"/>
        <v>0</v>
      </c>
      <c r="O71" s="214">
        <f t="shared" si="1"/>
        <v>0</v>
      </c>
      <c r="P71" s="214">
        <f t="shared" si="1"/>
        <v>0</v>
      </c>
      <c r="Q71" s="214">
        <f t="shared" si="1"/>
        <v>0</v>
      </c>
      <c r="R71" s="214">
        <f t="shared" si="1"/>
        <v>0</v>
      </c>
    </row>
    <row r="73" spans="12:18">
      <c r="L73" s="214">
        <f t="shared" ref="L73:R74" si="2">D35-D73</f>
        <v>0</v>
      </c>
      <c r="M73" s="214">
        <f t="shared" si="2"/>
        <v>0</v>
      </c>
      <c r="N73" s="214">
        <f t="shared" si="2"/>
        <v>0</v>
      </c>
      <c r="O73" s="214">
        <f t="shared" si="2"/>
        <v>0</v>
      </c>
      <c r="P73" s="214">
        <f t="shared" si="2"/>
        <v>0</v>
      </c>
      <c r="Q73" s="214">
        <f t="shared" si="2"/>
        <v>0</v>
      </c>
      <c r="R73" s="214">
        <f t="shared" si="2"/>
        <v>0</v>
      </c>
    </row>
    <row r="74" spans="12:18">
      <c r="L74" s="214">
        <f t="shared" si="2"/>
        <v>0</v>
      </c>
      <c r="M74" s="214">
        <f t="shared" si="2"/>
        <v>0</v>
      </c>
      <c r="N74" s="214">
        <f t="shared" si="2"/>
        <v>0</v>
      </c>
      <c r="O74" s="214">
        <f t="shared" si="2"/>
        <v>0</v>
      </c>
      <c r="P74" s="214">
        <f t="shared" si="2"/>
        <v>0</v>
      </c>
      <c r="Q74" s="214">
        <f t="shared" si="2"/>
        <v>0</v>
      </c>
      <c r="R74" s="214">
        <f t="shared" si="2"/>
        <v>0</v>
      </c>
    </row>
    <row r="75" spans="12:18">
      <c r="L75" s="214" t="e">
        <f>#REF!-D75</f>
        <v>#REF!</v>
      </c>
      <c r="M75" s="214" t="e">
        <f>#REF!-E75</f>
        <v>#REF!</v>
      </c>
      <c r="N75" s="214" t="e">
        <f>#REF!-F75</f>
        <v>#REF!</v>
      </c>
      <c r="O75" s="214" t="e">
        <f>#REF!-G75</f>
        <v>#REF!</v>
      </c>
      <c r="P75" s="214" t="e">
        <f>#REF!-H75</f>
        <v>#REF!</v>
      </c>
      <c r="Q75" s="214" t="e">
        <f>#REF!-I75</f>
        <v>#REF!</v>
      </c>
      <c r="R75" s="214" t="e">
        <f>#REF!-J75</f>
        <v>#REF!</v>
      </c>
    </row>
    <row r="76" spans="12:18">
      <c r="L76" s="214" t="e">
        <f>#REF!-D76</f>
        <v>#REF!</v>
      </c>
      <c r="M76" s="214" t="e">
        <f>#REF!-E76</f>
        <v>#REF!</v>
      </c>
      <c r="N76" s="214" t="e">
        <f>#REF!-F76</f>
        <v>#REF!</v>
      </c>
      <c r="O76" s="214" t="e">
        <f>#REF!-G76</f>
        <v>#REF!</v>
      </c>
      <c r="P76" s="214" t="e">
        <f>#REF!-H76</f>
        <v>#REF!</v>
      </c>
      <c r="Q76" s="214" t="e">
        <f>#REF!-I76</f>
        <v>#REF!</v>
      </c>
      <c r="R76" s="214" t="e">
        <f>#REF!-J76</f>
        <v>#REF!</v>
      </c>
    </row>
  </sheetData>
  <mergeCells count="2">
    <mergeCell ref="B2:K2"/>
    <mergeCell ref="C3:K3"/>
  </mergeCells>
  <hyperlinks>
    <hyperlink ref="A1" location="Contents!A1" display="Back to contents" xr:uid="{E043A48A-FD12-4507-A381-69ABA3B555D7}"/>
  </hyperlink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E49FF-C087-40BB-B35F-20017350019D}">
  <sheetPr codeName="Sheet19">
    <tabColor theme="6"/>
    <pageSetUpPr fitToPage="1"/>
  </sheetPr>
  <dimension ref="A1:V40"/>
  <sheetViews>
    <sheetView showGridLines="0" zoomScaleNormal="100" workbookViewId="0">
      <selection sqref="A1:XFD1"/>
    </sheetView>
  </sheetViews>
  <sheetFormatPr defaultColWidth="10.85546875" defaultRowHeight="12.75"/>
  <cols>
    <col min="1" max="1" width="9.140625" style="186" customWidth="1"/>
    <col min="2" max="2" width="44.42578125" style="186" customWidth="1"/>
    <col min="3" max="4" width="8" style="186" customWidth="1"/>
    <col min="5" max="9" width="8.42578125" style="186" customWidth="1"/>
    <col min="10" max="10" width="8.5703125" style="186" customWidth="1"/>
    <col min="11" max="14" width="10.85546875" style="186"/>
    <col min="15" max="15" width="15.140625" style="186" customWidth="1"/>
    <col min="16" max="16" width="18" style="186" customWidth="1"/>
    <col min="17" max="17" width="10.85546875" style="186"/>
    <col min="18" max="18" width="24.85546875" style="186" customWidth="1"/>
    <col min="19" max="19" width="8.140625" style="186" customWidth="1"/>
    <col min="20" max="20" width="28.42578125" style="186" customWidth="1"/>
    <col min="21" max="21" width="10.85546875" style="186"/>
    <col min="22" max="22" width="13.85546875" style="186" customWidth="1"/>
    <col min="23" max="23" width="10.85546875" style="186"/>
    <col min="24" max="24" width="16" style="186" customWidth="1"/>
    <col min="25" max="16384" width="10.85546875" style="186"/>
  </cols>
  <sheetData>
    <row r="1" spans="1:22" s="192" customFormat="1" ht="33.75" customHeight="1" thickBot="1">
      <c r="A1" s="1" t="s">
        <v>35</v>
      </c>
      <c r="F1" s="52"/>
      <c r="K1" s="193"/>
      <c r="L1" s="107"/>
      <c r="M1" s="186"/>
      <c r="N1" s="186"/>
      <c r="O1" s="186"/>
      <c r="P1" s="186"/>
      <c r="Q1" s="186"/>
      <c r="R1" s="186"/>
      <c r="S1" s="186"/>
      <c r="T1" s="186"/>
      <c r="U1" s="186"/>
      <c r="V1" s="186"/>
    </row>
    <row r="2" spans="1:22" ht="18" customHeight="1" thickBot="1">
      <c r="B2" s="609" t="s">
        <v>247</v>
      </c>
      <c r="C2" s="564"/>
      <c r="D2" s="564"/>
      <c r="E2" s="564"/>
      <c r="F2" s="564"/>
      <c r="G2" s="564"/>
      <c r="H2" s="564"/>
      <c r="I2" s="564"/>
      <c r="J2" s="564"/>
      <c r="K2" s="565"/>
    </row>
    <row r="3" spans="1:22" ht="12.75" customHeight="1">
      <c r="B3" s="54"/>
      <c r="C3" s="561" t="s">
        <v>168</v>
      </c>
      <c r="D3" s="561"/>
      <c r="E3" s="561"/>
      <c r="F3" s="561"/>
      <c r="G3" s="561"/>
      <c r="H3" s="561"/>
      <c r="I3" s="561"/>
      <c r="J3" s="561"/>
      <c r="K3" s="562"/>
    </row>
    <row r="4" spans="1:22" ht="12.75" customHeight="1">
      <c r="B4" s="54"/>
      <c r="C4" s="612" t="s">
        <v>4</v>
      </c>
      <c r="D4" s="612"/>
      <c r="E4" s="612"/>
      <c r="F4" s="612"/>
      <c r="G4" s="612"/>
      <c r="H4" s="612"/>
      <c r="I4" s="612"/>
      <c r="J4" s="612"/>
      <c r="K4" s="613"/>
    </row>
    <row r="5" spans="1:22" ht="12.75" customHeight="1">
      <c r="B5" s="54"/>
      <c r="C5" s="67" t="s">
        <v>63</v>
      </c>
      <c r="D5" s="67" t="s">
        <v>67</v>
      </c>
      <c r="E5" s="67" t="s">
        <v>72</v>
      </c>
      <c r="F5" s="67" t="s">
        <v>75</v>
      </c>
      <c r="G5" s="67" t="s">
        <v>78</v>
      </c>
      <c r="H5" s="67" t="s">
        <v>82</v>
      </c>
      <c r="I5" s="67" t="s">
        <v>122</v>
      </c>
      <c r="J5" s="67" t="s">
        <v>161</v>
      </c>
      <c r="K5" s="68" t="s">
        <v>218</v>
      </c>
    </row>
    <row r="6" spans="1:22" ht="13.5" customHeight="1">
      <c r="B6" s="433" t="s">
        <v>169</v>
      </c>
      <c r="C6" s="202"/>
      <c r="D6" s="203"/>
      <c r="E6" s="203"/>
      <c r="F6" s="203"/>
      <c r="G6" s="203"/>
      <c r="H6" s="204"/>
      <c r="I6" s="441"/>
      <c r="J6" s="441"/>
      <c r="K6" s="442"/>
    </row>
    <row r="7" spans="1:22" ht="13.5" customHeight="1">
      <c r="B7" s="338" t="s">
        <v>170</v>
      </c>
      <c r="C7" s="434">
        <v>34</v>
      </c>
      <c r="D7" s="435">
        <v>34.299999999999997</v>
      </c>
      <c r="E7" s="435">
        <v>34.9</v>
      </c>
      <c r="F7" s="435">
        <v>36.1</v>
      </c>
      <c r="G7" s="435">
        <v>36.5</v>
      </c>
      <c r="H7" s="435">
        <v>37.1</v>
      </c>
      <c r="I7" s="435">
        <v>37.5</v>
      </c>
      <c r="J7" s="435">
        <v>38</v>
      </c>
      <c r="K7" s="436">
        <v>38.5</v>
      </c>
    </row>
    <row r="8" spans="1:22" ht="13.5" customHeight="1">
      <c r="B8" s="338" t="s">
        <v>171</v>
      </c>
      <c r="C8" s="202">
        <v>34.5</v>
      </c>
      <c r="D8" s="203">
        <v>36.799999999999997</v>
      </c>
      <c r="E8" s="203">
        <v>38.700000000000003</v>
      </c>
      <c r="F8" s="203">
        <v>40</v>
      </c>
      <c r="G8" s="203">
        <v>41.4</v>
      </c>
      <c r="H8" s="203">
        <v>42.3</v>
      </c>
      <c r="I8" s="203">
        <v>43.1</v>
      </c>
      <c r="J8" s="203">
        <v>43.9</v>
      </c>
      <c r="K8" s="256">
        <v>44.6</v>
      </c>
    </row>
    <row r="9" spans="1:22" ht="13.5" customHeight="1">
      <c r="B9" s="338" t="s">
        <v>172</v>
      </c>
      <c r="C9" s="437">
        <v>0.57199999999999995</v>
      </c>
      <c r="D9" s="203">
        <v>2.56</v>
      </c>
      <c r="E9" s="203">
        <v>3.73</v>
      </c>
      <c r="F9" s="203">
        <v>3.93</v>
      </c>
      <c r="G9" s="203">
        <v>4.88</v>
      </c>
      <c r="H9" s="203">
        <v>5.23</v>
      </c>
      <c r="I9" s="203">
        <v>5.55</v>
      </c>
      <c r="J9" s="203">
        <v>5.84</v>
      </c>
      <c r="K9" s="256">
        <v>6.14</v>
      </c>
    </row>
    <row r="10" spans="1:22" ht="13.5" customHeight="1">
      <c r="B10" s="438" t="s">
        <v>261</v>
      </c>
      <c r="C10" s="248">
        <v>0</v>
      </c>
      <c r="D10" s="249">
        <v>0.08</v>
      </c>
      <c r="E10" s="249">
        <v>0.186</v>
      </c>
      <c r="F10" s="249">
        <v>0.25800000000000001</v>
      </c>
      <c r="G10" s="249">
        <v>0.59</v>
      </c>
      <c r="H10" s="249">
        <v>0.746</v>
      </c>
      <c r="I10" s="249">
        <v>0.83399999999999996</v>
      </c>
      <c r="J10" s="249">
        <v>0.92700000000000005</v>
      </c>
      <c r="K10" s="439">
        <v>0.999</v>
      </c>
    </row>
    <row r="11" spans="1:22" ht="13.5" customHeight="1">
      <c r="B11" s="440" t="s">
        <v>173</v>
      </c>
      <c r="C11" s="202"/>
      <c r="D11" s="203"/>
      <c r="E11" s="203"/>
      <c r="F11" s="203"/>
      <c r="G11" s="203"/>
      <c r="H11" s="203"/>
      <c r="I11" s="203"/>
      <c r="J11" s="203"/>
      <c r="K11" s="256"/>
    </row>
    <row r="12" spans="1:22" ht="13.5" customHeight="1">
      <c r="B12" s="338" t="s">
        <v>170</v>
      </c>
      <c r="C12" s="437">
        <v>4.7</v>
      </c>
      <c r="D12" s="435">
        <v>4.41</v>
      </c>
      <c r="E12" s="435">
        <v>4.1100000000000003</v>
      </c>
      <c r="F12" s="435">
        <v>4.3499999999999996</v>
      </c>
      <c r="G12" s="435">
        <v>4.18</v>
      </c>
      <c r="H12" s="435">
        <v>4.18</v>
      </c>
      <c r="I12" s="435">
        <v>4.22</v>
      </c>
      <c r="J12" s="435">
        <v>4.21</v>
      </c>
      <c r="K12" s="436">
        <v>4.2</v>
      </c>
      <c r="L12" s="201"/>
    </row>
    <row r="13" spans="1:22" ht="13.5" customHeight="1">
      <c r="B13" s="338" t="s">
        <v>171</v>
      </c>
      <c r="C13" s="437">
        <v>5.0999999999999996</v>
      </c>
      <c r="D13" s="203">
        <v>5.92</v>
      </c>
      <c r="E13" s="203">
        <v>6.52</v>
      </c>
      <c r="F13" s="203">
        <v>7.18</v>
      </c>
      <c r="G13" s="203">
        <v>7.58</v>
      </c>
      <c r="H13" s="203">
        <v>7.92</v>
      </c>
      <c r="I13" s="203">
        <v>8.25</v>
      </c>
      <c r="J13" s="203">
        <v>8.59</v>
      </c>
      <c r="K13" s="256">
        <v>8.9600000000000009</v>
      </c>
      <c r="L13" s="201"/>
    </row>
    <row r="14" spans="1:22" ht="13.5" customHeight="1">
      <c r="B14" s="250" t="s">
        <v>174</v>
      </c>
      <c r="C14" s="248">
        <v>0.40799999999999997</v>
      </c>
      <c r="D14" s="249">
        <v>1.51</v>
      </c>
      <c r="E14" s="249">
        <v>2.41</v>
      </c>
      <c r="F14" s="249">
        <v>2.82</v>
      </c>
      <c r="G14" s="249">
        <v>3.39</v>
      </c>
      <c r="H14" s="249">
        <v>3.74</v>
      </c>
      <c r="I14" s="249">
        <v>4.03</v>
      </c>
      <c r="J14" s="249">
        <v>4.38</v>
      </c>
      <c r="K14" s="439">
        <v>4.76</v>
      </c>
      <c r="L14" s="201"/>
    </row>
    <row r="15" spans="1:22" ht="13.5" customHeight="1">
      <c r="B15" s="433" t="s">
        <v>175</v>
      </c>
      <c r="C15" s="437"/>
      <c r="D15" s="203"/>
      <c r="E15" s="203"/>
      <c r="F15" s="203"/>
      <c r="G15" s="203"/>
      <c r="H15" s="203"/>
      <c r="I15" s="203"/>
      <c r="J15" s="203"/>
      <c r="K15" s="256"/>
      <c r="L15" s="201"/>
    </row>
    <row r="16" spans="1:22" ht="13.5" customHeight="1">
      <c r="B16" s="224" t="s">
        <v>176</v>
      </c>
      <c r="C16" s="437">
        <v>0.56899999999999995</v>
      </c>
      <c r="D16" s="435">
        <v>0.64100000000000001</v>
      </c>
      <c r="E16" s="435">
        <v>0.70799999999999996</v>
      </c>
      <c r="F16" s="435">
        <v>0.76800000000000002</v>
      </c>
      <c r="G16" s="435">
        <v>0.80700000000000005</v>
      </c>
      <c r="H16" s="435">
        <v>0.84499999999999997</v>
      </c>
      <c r="I16" s="435">
        <v>0.88500000000000001</v>
      </c>
      <c r="J16" s="435">
        <v>0.92700000000000005</v>
      </c>
      <c r="K16" s="436">
        <v>0.97499999999999998</v>
      </c>
      <c r="L16" s="201"/>
    </row>
    <row r="17" spans="2:11" ht="13.5" customHeight="1">
      <c r="B17" s="224" t="s">
        <v>177</v>
      </c>
      <c r="C17" s="437">
        <v>0.56999999999999995</v>
      </c>
      <c r="D17" s="203">
        <v>0.90500000000000003</v>
      </c>
      <c r="E17" s="203">
        <v>1.1200000000000001</v>
      </c>
      <c r="F17" s="203">
        <v>1.22</v>
      </c>
      <c r="G17" s="203">
        <v>1.31</v>
      </c>
      <c r="H17" s="203">
        <v>1.38</v>
      </c>
      <c r="I17" s="203">
        <v>1.46</v>
      </c>
      <c r="J17" s="203">
        <v>1.53</v>
      </c>
      <c r="K17" s="256">
        <v>1.6</v>
      </c>
    </row>
    <row r="18" spans="2:11" ht="13.5" customHeight="1">
      <c r="B18" s="338" t="s">
        <v>178</v>
      </c>
      <c r="C18" s="437">
        <v>0</v>
      </c>
      <c r="D18" s="203">
        <v>0.26400000000000001</v>
      </c>
      <c r="E18" s="203">
        <v>0.40899999999999997</v>
      </c>
      <c r="F18" s="203">
        <v>0.45400000000000001</v>
      </c>
      <c r="G18" s="203">
        <v>0.5</v>
      </c>
      <c r="H18" s="203">
        <v>0.53700000000000003</v>
      </c>
      <c r="I18" s="203">
        <v>0.57199999999999995</v>
      </c>
      <c r="J18" s="203">
        <v>0.59899999999999998</v>
      </c>
      <c r="K18" s="256">
        <v>0.624</v>
      </c>
    </row>
    <row r="19" spans="2:11" ht="13.5" customHeight="1">
      <c r="B19" s="443" t="s">
        <v>179</v>
      </c>
      <c r="C19" s="437">
        <v>0.40799999999999997</v>
      </c>
      <c r="D19" s="203">
        <v>1.78</v>
      </c>
      <c r="E19" s="203">
        <v>2.81</v>
      </c>
      <c r="F19" s="203">
        <v>3.28</v>
      </c>
      <c r="G19" s="203">
        <v>3.89</v>
      </c>
      <c r="H19" s="203">
        <v>4.2699999999999996</v>
      </c>
      <c r="I19" s="203">
        <v>4.6100000000000003</v>
      </c>
      <c r="J19" s="203">
        <v>4.9800000000000004</v>
      </c>
      <c r="K19" s="256">
        <v>5.39</v>
      </c>
    </row>
    <row r="20" spans="2:11" ht="22.5" customHeight="1" thickBot="1">
      <c r="B20" s="616" t="s">
        <v>240</v>
      </c>
      <c r="C20" s="617"/>
      <c r="D20" s="617"/>
      <c r="E20" s="617"/>
      <c r="F20" s="617"/>
      <c r="G20" s="617"/>
      <c r="H20" s="617"/>
      <c r="I20" s="617"/>
      <c r="J20" s="617"/>
      <c r="K20" s="618"/>
    </row>
    <row r="21" spans="2:11" ht="13.5" customHeight="1"/>
    <row r="22" spans="2:11" ht="13.5" customHeight="1"/>
    <row r="23" spans="2:11" ht="13.5" customHeight="1"/>
    <row r="24" spans="2:11" ht="24.6" customHeight="1"/>
    <row r="32" spans="2:11" ht="12.75" customHeight="1"/>
    <row r="33" s="186" customFormat="1" ht="12.75" customHeight="1"/>
    <row r="34" s="186" customFormat="1" ht="12.75" customHeight="1"/>
    <row r="35" s="186" customFormat="1" ht="12.75" customHeight="1"/>
    <row r="36" s="186" customFormat="1" ht="12.75" customHeight="1"/>
    <row r="37" s="186" customFormat="1" ht="12.75" customHeight="1"/>
    <row r="38" s="186" customFormat="1" ht="12.75" customHeight="1"/>
    <row r="39" s="186" customFormat="1" ht="12.75" customHeight="1"/>
    <row r="40" s="186" customFormat="1" ht="12.75" customHeight="1"/>
  </sheetData>
  <mergeCells count="4">
    <mergeCell ref="B2:K2"/>
    <mergeCell ref="C3:K3"/>
    <mergeCell ref="C4:K4"/>
    <mergeCell ref="B20:K20"/>
  </mergeCells>
  <phoneticPr fontId="41" type="noConversion"/>
  <hyperlinks>
    <hyperlink ref="A1" location="Contents!A1" display="Back to contents" xr:uid="{2EB8788B-0EE5-4F74-950D-2158B7903BE9}"/>
  </hyperlink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EC217-6C6C-4E8B-A629-1E27EDD5F70C}">
  <sheetPr codeName="Sheet3">
    <tabColor theme="6"/>
    <pageSetUpPr fitToPage="1"/>
  </sheetPr>
  <dimension ref="A1:Q32"/>
  <sheetViews>
    <sheetView zoomScaleNormal="100" workbookViewId="0"/>
  </sheetViews>
  <sheetFormatPr defaultColWidth="9.42578125" defaultRowHeight="12.75"/>
  <cols>
    <col min="1" max="1" width="9.140625" style="2" customWidth="1"/>
    <col min="2" max="2" width="30.5703125" style="2" customWidth="1"/>
    <col min="3" max="9" width="10" style="2" customWidth="1"/>
    <col min="10" max="10" width="8.5703125" style="2" customWidth="1"/>
    <col min="11" max="11" width="10.5703125" style="2" bestFit="1" customWidth="1"/>
    <col min="12" max="16384" width="9.42578125" style="2"/>
  </cols>
  <sheetData>
    <row r="1" spans="1:17" ht="33.75" customHeight="1" thickBot="1">
      <c r="A1" s="1" t="s">
        <v>35</v>
      </c>
      <c r="B1" s="9"/>
      <c r="C1" s="9"/>
      <c r="D1" s="9"/>
      <c r="E1" s="9"/>
      <c r="F1" s="9"/>
      <c r="G1" s="9"/>
      <c r="H1" s="9"/>
      <c r="I1" s="9"/>
      <c r="J1" s="9"/>
    </row>
    <row r="2" spans="1:17" ht="18" customHeight="1" thickBot="1">
      <c r="A2" s="10"/>
      <c r="B2" s="499" t="s">
        <v>133</v>
      </c>
      <c r="C2" s="500"/>
      <c r="D2" s="500"/>
      <c r="E2" s="500"/>
      <c r="F2" s="500"/>
      <c r="G2" s="500"/>
      <c r="H2" s="500"/>
      <c r="I2" s="501"/>
      <c r="J2" s="10"/>
    </row>
    <row r="3" spans="1:17" ht="12.75" customHeight="1">
      <c r="A3" s="10"/>
      <c r="B3" s="11"/>
      <c r="C3" s="504" t="s">
        <v>2</v>
      </c>
      <c r="D3" s="504"/>
      <c r="E3" s="504"/>
      <c r="F3" s="504"/>
      <c r="G3" s="504"/>
      <c r="H3" s="504"/>
      <c r="I3" s="505"/>
      <c r="J3" s="10"/>
    </row>
    <row r="4" spans="1:17" ht="12.75" customHeight="1">
      <c r="A4" s="10"/>
      <c r="B4" s="11"/>
      <c r="C4" s="84" t="s">
        <v>3</v>
      </c>
      <c r="D4" s="502" t="s">
        <v>4</v>
      </c>
      <c r="E4" s="502"/>
      <c r="F4" s="502"/>
      <c r="G4" s="502"/>
      <c r="H4" s="502"/>
      <c r="I4" s="503"/>
      <c r="J4" s="10"/>
    </row>
    <row r="5" spans="1:17" ht="12.75" customHeight="1">
      <c r="A5" s="10"/>
      <c r="B5" s="11"/>
      <c r="C5" s="91" t="s">
        <v>72</v>
      </c>
      <c r="D5" s="91" t="s">
        <v>75</v>
      </c>
      <c r="E5" s="91" t="s">
        <v>78</v>
      </c>
      <c r="F5" s="92" t="s">
        <v>82</v>
      </c>
      <c r="G5" s="92" t="s">
        <v>122</v>
      </c>
      <c r="H5" s="92" t="s">
        <v>161</v>
      </c>
      <c r="I5" s="363" t="s">
        <v>218</v>
      </c>
      <c r="J5" s="22"/>
    </row>
    <row r="6" spans="1:17" ht="13.5" customHeight="1">
      <c r="A6" s="10"/>
      <c r="B6" s="15" t="s">
        <v>198</v>
      </c>
      <c r="C6" s="175">
        <v>4.87</v>
      </c>
      <c r="D6" s="175">
        <v>4.9660515525290947</v>
      </c>
      <c r="E6" s="175">
        <v>4.9618924260413335</v>
      </c>
      <c r="F6" s="175">
        <v>5.2152544009941879</v>
      </c>
      <c r="G6" s="175">
        <v>5.3974838064678767</v>
      </c>
      <c r="H6" s="175">
        <v>5.9651147408835792</v>
      </c>
      <c r="I6" s="176">
        <v>6.1532038854180726</v>
      </c>
      <c r="J6" s="22"/>
    </row>
    <row r="7" spans="1:17" ht="13.5" customHeight="1">
      <c r="A7" s="10"/>
      <c r="B7" s="16" t="s">
        <v>199</v>
      </c>
      <c r="C7" s="175">
        <v>3.6459999999999999</v>
      </c>
      <c r="D7" s="175">
        <v>3.7972275673045832</v>
      </c>
      <c r="E7" s="175">
        <v>4.7977750909717853</v>
      </c>
      <c r="F7" s="175">
        <v>5.1562161360302587</v>
      </c>
      <c r="G7" s="175">
        <v>5.3562538432896201</v>
      </c>
      <c r="H7" s="175">
        <v>5.5388440890340274</v>
      </c>
      <c r="I7" s="176">
        <v>5.6840393787403398</v>
      </c>
      <c r="J7" s="22"/>
    </row>
    <row r="8" spans="1:17" ht="13.5" customHeight="1">
      <c r="A8" s="10"/>
      <c r="B8" s="16" t="s">
        <v>6</v>
      </c>
      <c r="C8" s="175">
        <v>0.49724099999999993</v>
      </c>
      <c r="D8" s="175">
        <v>0.53891630864441054</v>
      </c>
      <c r="E8" s="175">
        <v>0.38562623275581354</v>
      </c>
      <c r="F8" s="175">
        <v>0.3958961126654858</v>
      </c>
      <c r="G8" s="175">
        <v>0.46978032188549479</v>
      </c>
      <c r="H8" s="175">
        <v>0.45624033564855859</v>
      </c>
      <c r="I8" s="176">
        <v>0.49038943221869591</v>
      </c>
      <c r="J8" s="22"/>
    </row>
    <row r="9" spans="1:17" ht="13.5" customHeight="1">
      <c r="A9" s="10"/>
      <c r="B9" s="16" t="s">
        <v>24</v>
      </c>
      <c r="C9" s="175">
        <v>0.36299999999999999</v>
      </c>
      <c r="D9" s="175">
        <v>0.37472649722819262</v>
      </c>
      <c r="E9" s="175">
        <v>0.35122975915344595</v>
      </c>
      <c r="F9" s="175">
        <v>0.36806149553069956</v>
      </c>
      <c r="G9" s="175">
        <v>0.38642679030985511</v>
      </c>
      <c r="H9" s="175">
        <v>0.4030346296616531</v>
      </c>
      <c r="I9" s="176">
        <v>0.41464435755470147</v>
      </c>
      <c r="J9" s="22"/>
    </row>
    <row r="10" spans="1:17" ht="13.5" customHeight="1">
      <c r="A10" s="10"/>
      <c r="B10" s="16" t="s">
        <v>200</v>
      </c>
      <c r="C10" s="175">
        <v>0.33</v>
      </c>
      <c r="D10" s="175">
        <v>0.35173156403558481</v>
      </c>
      <c r="E10" s="175">
        <v>0.3747516253448549</v>
      </c>
      <c r="F10" s="175">
        <v>0.40584710344926034</v>
      </c>
      <c r="G10" s="175">
        <v>0.45461447469573341</v>
      </c>
      <c r="H10" s="175">
        <v>0.47712408735786738</v>
      </c>
      <c r="I10" s="176">
        <v>0.48770825863907807</v>
      </c>
      <c r="J10" s="22"/>
    </row>
    <row r="11" spans="1:17" ht="13.5" customHeight="1">
      <c r="A11" s="10"/>
      <c r="B11" s="16" t="s">
        <v>55</v>
      </c>
      <c r="C11" s="175">
        <v>0.105</v>
      </c>
      <c r="D11" s="175">
        <v>0.59499999999999997</v>
      </c>
      <c r="E11" s="175">
        <v>-0.05</v>
      </c>
      <c r="F11" s="175">
        <v>-0.03</v>
      </c>
      <c r="G11" s="175">
        <v>5.0000000000000001E-3</v>
      </c>
      <c r="H11" s="175">
        <v>0.01</v>
      </c>
      <c r="I11" s="176">
        <v>0.01</v>
      </c>
      <c r="J11" s="22"/>
    </row>
    <row r="12" spans="1:17" ht="13.5" customHeight="1">
      <c r="A12" s="10"/>
      <c r="B12" s="16" t="s">
        <v>116</v>
      </c>
      <c r="C12" s="175">
        <v>0.255</v>
      </c>
      <c r="D12" s="175">
        <v>0.26716329446609549</v>
      </c>
      <c r="E12" s="175">
        <v>0.2497308772729209</v>
      </c>
      <c r="F12" s="175">
        <v>0.24411817637367481</v>
      </c>
      <c r="G12" s="175">
        <v>0.241211163170619</v>
      </c>
      <c r="H12" s="175">
        <v>0.24006591939690031</v>
      </c>
      <c r="I12" s="176">
        <v>0.23669444317837268</v>
      </c>
      <c r="J12" s="22"/>
    </row>
    <row r="13" spans="1:17" ht="13.5" customHeight="1">
      <c r="A13" s="10"/>
      <c r="B13" s="16" t="s">
        <v>79</v>
      </c>
      <c r="C13" s="175">
        <v>0.10199999999999999</v>
      </c>
      <c r="D13" s="175">
        <v>7.030540410460108E-2</v>
      </c>
      <c r="E13" s="175">
        <v>8.9702733337009552E-2</v>
      </c>
      <c r="F13" s="175">
        <v>0.11581154844805411</v>
      </c>
      <c r="G13" s="175">
        <v>0.13516755980844375</v>
      </c>
      <c r="H13" s="175">
        <v>0.14401762323009437</v>
      </c>
      <c r="I13" s="176">
        <v>0.15113635976181794</v>
      </c>
      <c r="J13" s="22"/>
    </row>
    <row r="14" spans="1:17" ht="13.5" customHeight="1">
      <c r="A14" s="10"/>
      <c r="B14" s="16" t="s">
        <v>156</v>
      </c>
      <c r="C14" s="175">
        <v>0</v>
      </c>
      <c r="D14" s="175">
        <v>0</v>
      </c>
      <c r="E14" s="175">
        <v>2.8128241561901041E-2</v>
      </c>
      <c r="F14" s="175">
        <v>0.11633903234752291</v>
      </c>
      <c r="G14" s="175">
        <v>0.13140090789080588</v>
      </c>
      <c r="H14" s="175">
        <v>0.15172426356812732</v>
      </c>
      <c r="I14" s="176">
        <v>0.20438410886783254</v>
      </c>
      <c r="J14" s="22"/>
    </row>
    <row r="15" spans="1:17" ht="13.5" customHeight="1">
      <c r="A15" s="10"/>
      <c r="B15" s="16" t="s">
        <v>155</v>
      </c>
      <c r="C15" s="175">
        <v>0</v>
      </c>
      <c r="D15" s="175">
        <v>0</v>
      </c>
      <c r="E15" s="175">
        <v>0.16079709663561267</v>
      </c>
      <c r="F15" s="175">
        <v>0.41714276108585946</v>
      </c>
      <c r="G15" s="175">
        <v>0.48183443687318539</v>
      </c>
      <c r="H15" s="175">
        <v>0.55167216751835735</v>
      </c>
      <c r="I15" s="176">
        <v>0.58526990837242443</v>
      </c>
      <c r="J15" s="22"/>
    </row>
    <row r="16" spans="1:17" ht="13.5" customHeight="1">
      <c r="A16" s="10"/>
      <c r="B16" s="322" t="s">
        <v>87</v>
      </c>
      <c r="C16" s="323">
        <v>10.168241</v>
      </c>
      <c r="D16" s="323">
        <v>10.96112218831256</v>
      </c>
      <c r="E16" s="323">
        <v>11.349634083074678</v>
      </c>
      <c r="F16" s="323">
        <v>12.404686766925005</v>
      </c>
      <c r="G16" s="323">
        <v>13.059173304391635</v>
      </c>
      <c r="H16" s="323">
        <v>13.937837856299165</v>
      </c>
      <c r="I16" s="324">
        <v>14.417470132751337</v>
      </c>
      <c r="J16" s="22"/>
      <c r="K16" s="476"/>
      <c r="L16" s="476"/>
      <c r="M16" s="476"/>
      <c r="N16" s="476"/>
      <c r="O16" s="476"/>
      <c r="P16" s="476"/>
      <c r="Q16" s="476"/>
    </row>
    <row r="17" spans="1:9" ht="12" customHeight="1">
      <c r="A17" s="10"/>
      <c r="B17" s="88" t="s">
        <v>49</v>
      </c>
      <c r="C17" s="89"/>
      <c r="D17" s="89"/>
      <c r="E17" s="89"/>
      <c r="F17" s="89"/>
      <c r="G17" s="89"/>
      <c r="H17" s="89"/>
      <c r="I17" s="364"/>
    </row>
    <row r="18" spans="1:9" ht="13.5" customHeight="1" thickBot="1">
      <c r="A18" s="10"/>
      <c r="B18" s="300" t="s">
        <v>268</v>
      </c>
      <c r="C18" s="90"/>
      <c r="D18" s="90"/>
      <c r="E18" s="90"/>
      <c r="F18" s="90"/>
      <c r="G18" s="90"/>
      <c r="H18" s="90"/>
      <c r="I18" s="365"/>
    </row>
    <row r="19" spans="1:9" ht="12.6" customHeight="1">
      <c r="A19" s="10"/>
      <c r="B19" s="143"/>
      <c r="C19" s="143"/>
      <c r="D19" s="143"/>
      <c r="E19" s="143"/>
      <c r="F19" s="143"/>
      <c r="G19" s="143"/>
      <c r="H19" s="143"/>
      <c r="I19" s="143"/>
    </row>
    <row r="20" spans="1:9" ht="12.6" customHeight="1">
      <c r="A20" s="10"/>
      <c r="B20" s="143"/>
      <c r="C20" s="174"/>
      <c r="D20" s="174"/>
      <c r="E20" s="174"/>
      <c r="F20" s="174"/>
      <c r="G20" s="174"/>
      <c r="H20" s="174"/>
      <c r="I20" s="174"/>
    </row>
    <row r="21" spans="1:9">
      <c r="A21" s="477"/>
    </row>
    <row r="22" spans="1:9">
      <c r="A22" s="477"/>
    </row>
    <row r="23" spans="1:9">
      <c r="A23" s="477"/>
    </row>
    <row r="24" spans="1:9">
      <c r="A24" s="477"/>
    </row>
    <row r="25" spans="1:9">
      <c r="A25" s="477"/>
    </row>
    <row r="26" spans="1:9">
      <c r="A26" s="477"/>
    </row>
    <row r="27" spans="1:9">
      <c r="A27" s="477"/>
    </row>
    <row r="28" spans="1:9">
      <c r="A28" s="477"/>
    </row>
    <row r="29" spans="1:9">
      <c r="A29" s="477"/>
    </row>
    <row r="30" spans="1:9">
      <c r="A30" s="477"/>
    </row>
    <row r="31" spans="1:9">
      <c r="A31" s="477"/>
    </row>
    <row r="32" spans="1:9">
      <c r="A32" s="477"/>
    </row>
  </sheetData>
  <mergeCells count="3">
    <mergeCell ref="B2:I2"/>
    <mergeCell ref="D4:I4"/>
    <mergeCell ref="C3:I3"/>
  </mergeCells>
  <phoneticPr fontId="159" type="noConversion"/>
  <dataValidations disablePrompts="1" count="1">
    <dataValidation type="list" allowBlank="1" showInputMessage="1" showErrorMessage="1" sqref="S3" xr:uid="{7932CCBE-0427-405A-B3AD-DC8E21C880D0}"/>
  </dataValidations>
  <hyperlinks>
    <hyperlink ref="A1" location="Contents!A1" display="Back to contents" xr:uid="{2646F0C4-0729-4471-836C-E088AF30D00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FF04C-2E4A-4848-A45F-CB002BF3A64F}">
  <sheetPr codeName="Sheet21">
    <tabColor theme="6"/>
    <pageSetUpPr fitToPage="1"/>
  </sheetPr>
  <dimension ref="A1:W82"/>
  <sheetViews>
    <sheetView showGridLines="0" zoomScaleNormal="100" workbookViewId="0">
      <selection sqref="A1:XFD1"/>
    </sheetView>
  </sheetViews>
  <sheetFormatPr defaultColWidth="10.85546875" defaultRowHeight="12.75"/>
  <cols>
    <col min="1" max="1" width="9.140625" style="201" customWidth="1"/>
    <col min="2" max="2" width="27.140625" style="201" customWidth="1"/>
    <col min="3" max="3" width="7.140625" style="201" customWidth="1"/>
    <col min="4" max="9" width="7.42578125" style="201" customWidth="1"/>
    <col min="10" max="10" width="7.5703125" style="201" customWidth="1"/>
    <col min="11" max="12" width="7.42578125" style="201" customWidth="1"/>
    <col min="13" max="15" width="10.85546875" style="201"/>
    <col min="16" max="16" width="15.42578125" style="201" bestFit="1" customWidth="1"/>
    <col min="17" max="17" width="15.140625" style="201" customWidth="1"/>
    <col min="18" max="18" width="18" style="201" customWidth="1"/>
    <col min="19" max="19" width="10.85546875" style="201"/>
    <col min="20" max="20" width="14.85546875" style="201" customWidth="1"/>
    <col min="21" max="21" width="8.140625" style="201" customWidth="1"/>
    <col min="22" max="22" width="28.42578125" style="201" customWidth="1"/>
    <col min="23" max="23" width="10.85546875" style="201"/>
    <col min="24" max="24" width="13.85546875" style="201" customWidth="1"/>
    <col min="25" max="25" width="10.85546875" style="201"/>
    <col min="26" max="26" width="16" style="201" customWidth="1"/>
    <col min="27" max="16384" width="10.85546875" style="201"/>
  </cols>
  <sheetData>
    <row r="1" spans="1:23" s="192" customFormat="1" ht="33.75" customHeight="1" thickBot="1">
      <c r="A1" s="1" t="s">
        <v>35</v>
      </c>
      <c r="D1" s="241"/>
      <c r="E1" s="241"/>
      <c r="F1" s="241"/>
      <c r="G1" s="241"/>
      <c r="H1" s="241"/>
      <c r="I1" s="241"/>
      <c r="J1" s="241"/>
      <c r="K1" s="241"/>
      <c r="L1" s="107"/>
      <c r="M1" s="261"/>
      <c r="N1" s="261"/>
      <c r="O1" s="261"/>
      <c r="P1" s="261"/>
      <c r="Q1" s="261"/>
      <c r="R1" s="261"/>
      <c r="S1" s="261"/>
      <c r="T1" s="261"/>
      <c r="U1" s="261"/>
      <c r="V1" s="261"/>
      <c r="W1" s="261"/>
    </row>
    <row r="2" spans="1:23" ht="18" customHeight="1" thickBot="1">
      <c r="B2" s="609" t="s">
        <v>248</v>
      </c>
      <c r="C2" s="564"/>
      <c r="D2" s="564"/>
      <c r="E2" s="564"/>
      <c r="F2" s="564"/>
      <c r="G2" s="564"/>
      <c r="H2" s="564"/>
      <c r="I2" s="564"/>
      <c r="J2" s="564"/>
      <c r="K2" s="564"/>
      <c r="L2" s="565"/>
      <c r="M2" s="261"/>
      <c r="N2" s="261"/>
      <c r="O2" s="261"/>
      <c r="P2" s="261"/>
      <c r="Q2" s="261"/>
      <c r="R2" s="261"/>
      <c r="S2" s="261"/>
      <c r="T2" s="261"/>
      <c r="U2" s="261"/>
      <c r="V2" s="261"/>
      <c r="W2" s="261"/>
    </row>
    <row r="3" spans="1:23" ht="12.75" customHeight="1">
      <c r="B3" s="54"/>
      <c r="C3" s="619" t="s">
        <v>180</v>
      </c>
      <c r="D3" s="619"/>
      <c r="E3" s="619"/>
      <c r="F3" s="619"/>
      <c r="G3" s="619"/>
      <c r="H3" s="619"/>
      <c r="I3" s="619"/>
      <c r="J3" s="619"/>
      <c r="K3" s="619"/>
      <c r="L3" s="620"/>
      <c r="M3" s="261"/>
      <c r="N3" s="261"/>
      <c r="O3" s="261"/>
      <c r="P3" s="261"/>
      <c r="Q3" s="261"/>
      <c r="R3" s="261"/>
      <c r="S3" s="261"/>
      <c r="T3" s="261"/>
      <c r="U3" s="261"/>
      <c r="V3" s="261"/>
      <c r="W3" s="261"/>
    </row>
    <row r="4" spans="1:23" ht="12.75" customHeight="1" thickBot="1">
      <c r="A4" s="358"/>
      <c r="B4" s="54"/>
      <c r="C4" s="206" t="s">
        <v>181</v>
      </c>
      <c r="D4" s="206" t="s">
        <v>63</v>
      </c>
      <c r="E4" s="206" t="s">
        <v>67</v>
      </c>
      <c r="F4" s="205" t="s">
        <v>72</v>
      </c>
      <c r="G4" s="205" t="s">
        <v>75</v>
      </c>
      <c r="H4" s="205" t="s">
        <v>78</v>
      </c>
      <c r="I4" s="205" t="s">
        <v>82</v>
      </c>
      <c r="J4" s="222" t="s">
        <v>122</v>
      </c>
      <c r="K4" s="222" t="s">
        <v>161</v>
      </c>
      <c r="L4" s="445" t="s">
        <v>218</v>
      </c>
      <c r="M4" s="261"/>
      <c r="N4" s="261"/>
      <c r="O4" s="261"/>
      <c r="P4" s="261"/>
      <c r="Q4" s="261"/>
      <c r="R4" s="261"/>
      <c r="S4" s="261"/>
      <c r="T4" s="261"/>
      <c r="U4" s="261"/>
      <c r="V4" s="261"/>
      <c r="W4" s="261"/>
    </row>
    <row r="5" spans="1:23" ht="13.5" customHeight="1" thickBot="1">
      <c r="B5" s="449" t="s">
        <v>182</v>
      </c>
      <c r="C5" s="450"/>
      <c r="D5" s="450"/>
      <c r="E5" s="450"/>
      <c r="F5" s="446"/>
      <c r="G5" s="446"/>
      <c r="H5" s="446"/>
      <c r="I5" s="446"/>
      <c r="J5" s="446"/>
      <c r="K5" s="447"/>
      <c r="L5" s="448"/>
      <c r="M5" s="261"/>
      <c r="N5" s="261"/>
      <c r="O5" s="261"/>
      <c r="P5" s="261"/>
      <c r="Q5" s="261"/>
      <c r="R5" s="261"/>
      <c r="S5" s="261"/>
      <c r="T5" s="261"/>
      <c r="U5" s="261"/>
      <c r="V5" s="261"/>
      <c r="W5" s="261"/>
    </row>
    <row r="6" spans="1:23" ht="13.5" customHeight="1">
      <c r="B6" s="338" t="s">
        <v>170</v>
      </c>
      <c r="C6" s="225">
        <v>12570</v>
      </c>
      <c r="D6" s="225">
        <v>12960</v>
      </c>
      <c r="E6" s="226">
        <v>14270</v>
      </c>
      <c r="F6" s="227">
        <v>15220</v>
      </c>
      <c r="G6" s="227">
        <v>15480</v>
      </c>
      <c r="H6" s="227">
        <v>16070</v>
      </c>
      <c r="I6" s="227">
        <v>16410</v>
      </c>
      <c r="J6" s="227">
        <v>16750</v>
      </c>
      <c r="K6" s="227">
        <v>17090</v>
      </c>
      <c r="L6" s="228">
        <v>17440</v>
      </c>
      <c r="M6" s="261"/>
      <c r="N6" s="261"/>
      <c r="O6" s="261"/>
      <c r="P6" s="261"/>
      <c r="Q6" s="261"/>
      <c r="R6" s="261"/>
      <c r="S6" s="261"/>
      <c r="T6" s="261"/>
      <c r="U6" s="261"/>
      <c r="V6" s="261"/>
      <c r="W6" s="261"/>
    </row>
    <row r="7" spans="1:23" ht="13.5" customHeight="1" thickBot="1">
      <c r="B7" s="338" t="s">
        <v>171</v>
      </c>
      <c r="C7" s="225">
        <v>12570</v>
      </c>
      <c r="D7" s="225">
        <v>12570</v>
      </c>
      <c r="E7" s="226">
        <v>12570</v>
      </c>
      <c r="F7" s="227">
        <v>12570</v>
      </c>
      <c r="G7" s="227">
        <v>12570</v>
      </c>
      <c r="H7" s="227">
        <v>12570</v>
      </c>
      <c r="I7" s="227">
        <v>12570</v>
      </c>
      <c r="J7" s="227">
        <v>12570</v>
      </c>
      <c r="K7" s="227">
        <v>12570</v>
      </c>
      <c r="L7" s="228">
        <v>12570</v>
      </c>
      <c r="M7" s="261"/>
      <c r="N7" s="261"/>
      <c r="O7" s="261"/>
      <c r="P7" s="261"/>
      <c r="Q7" s="261"/>
      <c r="R7" s="261"/>
      <c r="S7" s="261"/>
      <c r="T7" s="261"/>
      <c r="U7" s="261"/>
      <c r="V7" s="261"/>
      <c r="W7" s="261"/>
    </row>
    <row r="8" spans="1:23" ht="13.5" customHeight="1" thickTop="1">
      <c r="B8" s="250" t="s">
        <v>157</v>
      </c>
      <c r="C8" s="251">
        <v>0</v>
      </c>
      <c r="D8" s="251">
        <v>-390</v>
      </c>
      <c r="E8" s="252">
        <v>-1700</v>
      </c>
      <c r="F8" s="253">
        <v>-2650</v>
      </c>
      <c r="G8" s="253">
        <v>-2910</v>
      </c>
      <c r="H8" s="253">
        <v>-3500</v>
      </c>
      <c r="I8" s="253">
        <v>-3840</v>
      </c>
      <c r="J8" s="254">
        <v>-4180</v>
      </c>
      <c r="K8" s="254">
        <v>-4520</v>
      </c>
      <c r="L8" s="255">
        <v>-4870</v>
      </c>
      <c r="M8" s="261"/>
      <c r="N8" s="261"/>
      <c r="O8" s="261"/>
      <c r="P8" s="261"/>
      <c r="Q8" s="261"/>
      <c r="R8" s="261"/>
      <c r="S8" s="261"/>
      <c r="T8" s="261"/>
      <c r="U8" s="261"/>
      <c r="V8" s="261"/>
      <c r="W8" s="261"/>
    </row>
    <row r="9" spans="1:23" ht="13.5" customHeight="1">
      <c r="B9" s="359" t="s">
        <v>183</v>
      </c>
      <c r="C9" s="360"/>
      <c r="D9" s="360"/>
      <c r="E9" s="202"/>
      <c r="F9" s="203"/>
      <c r="G9" s="203"/>
      <c r="H9" s="203"/>
      <c r="I9" s="203"/>
      <c r="J9" s="203"/>
      <c r="K9" s="203"/>
      <c r="L9" s="256"/>
      <c r="M9" s="261"/>
      <c r="N9" s="261"/>
      <c r="O9" s="261"/>
      <c r="P9" s="261"/>
      <c r="Q9" s="261"/>
      <c r="R9" s="261"/>
      <c r="S9" s="261"/>
      <c r="T9" s="261"/>
      <c r="U9" s="261"/>
      <c r="V9" s="261"/>
      <c r="W9" s="261"/>
    </row>
    <row r="10" spans="1:23" ht="13.5" customHeight="1">
      <c r="B10" s="338" t="s">
        <v>170</v>
      </c>
      <c r="C10" s="225">
        <v>50270</v>
      </c>
      <c r="D10" s="225">
        <v>51860</v>
      </c>
      <c r="E10" s="226">
        <v>57170</v>
      </c>
      <c r="F10" s="227">
        <v>61020</v>
      </c>
      <c r="G10" s="227">
        <v>62080</v>
      </c>
      <c r="H10" s="227">
        <v>64470</v>
      </c>
      <c r="I10" s="227">
        <v>65910</v>
      </c>
      <c r="J10" s="227">
        <v>67250</v>
      </c>
      <c r="K10" s="227">
        <v>68690</v>
      </c>
      <c r="L10" s="228">
        <v>70140</v>
      </c>
      <c r="M10" s="261"/>
      <c r="N10" s="261"/>
      <c r="O10" s="261"/>
      <c r="P10" s="261"/>
      <c r="Q10" s="261"/>
      <c r="R10" s="261"/>
      <c r="S10" s="261"/>
      <c r="T10" s="261"/>
      <c r="U10" s="261"/>
      <c r="V10" s="261"/>
      <c r="W10" s="261"/>
    </row>
    <row r="11" spans="1:23" ht="13.5" customHeight="1" thickBot="1">
      <c r="B11" s="338" t="s">
        <v>171</v>
      </c>
      <c r="C11" s="225">
        <v>50270</v>
      </c>
      <c r="D11" s="225">
        <v>50270</v>
      </c>
      <c r="E11" s="226">
        <v>50270</v>
      </c>
      <c r="F11" s="227">
        <v>50270</v>
      </c>
      <c r="G11" s="227">
        <v>50270</v>
      </c>
      <c r="H11" s="227">
        <v>50270</v>
      </c>
      <c r="I11" s="227">
        <v>50270</v>
      </c>
      <c r="J11" s="227">
        <v>50270</v>
      </c>
      <c r="K11" s="227">
        <v>50270</v>
      </c>
      <c r="L11" s="228">
        <v>50270</v>
      </c>
      <c r="M11" s="261"/>
      <c r="N11" s="261"/>
      <c r="O11" s="261"/>
      <c r="P11" s="261"/>
      <c r="Q11" s="261"/>
      <c r="R11" s="261"/>
      <c r="S11" s="261"/>
      <c r="T11" s="261"/>
      <c r="U11" s="261"/>
      <c r="V11" s="261"/>
      <c r="W11" s="261"/>
    </row>
    <row r="12" spans="1:23" ht="13.5" customHeight="1" thickTop="1">
      <c r="B12" s="223" t="s">
        <v>157</v>
      </c>
      <c r="C12" s="229">
        <v>0</v>
      </c>
      <c r="D12" s="229">
        <v>-1590</v>
      </c>
      <c r="E12" s="230">
        <v>-6900</v>
      </c>
      <c r="F12" s="231">
        <v>-10750</v>
      </c>
      <c r="G12" s="231">
        <v>-11810</v>
      </c>
      <c r="H12" s="231">
        <v>-14200</v>
      </c>
      <c r="I12" s="231">
        <v>-15640</v>
      </c>
      <c r="J12" s="232">
        <v>-16980</v>
      </c>
      <c r="K12" s="254">
        <v>-18420</v>
      </c>
      <c r="L12" s="233">
        <v>-19870</v>
      </c>
      <c r="M12" s="261"/>
      <c r="N12" s="261"/>
      <c r="O12" s="261"/>
      <c r="P12" s="261"/>
      <c r="Q12" s="261"/>
      <c r="R12" s="261"/>
      <c r="S12" s="261"/>
      <c r="T12" s="261"/>
      <c r="U12" s="261"/>
      <c r="V12" s="261"/>
      <c r="W12" s="261"/>
    </row>
    <row r="13" spans="1:23" ht="13.5" customHeight="1">
      <c r="B13" s="359" t="s">
        <v>184</v>
      </c>
      <c r="C13" s="225"/>
      <c r="D13" s="225"/>
      <c r="E13" s="226"/>
      <c r="F13" s="227"/>
      <c r="G13" s="227"/>
      <c r="H13" s="227"/>
      <c r="I13" s="227"/>
      <c r="J13" s="227"/>
      <c r="K13" s="227"/>
      <c r="L13" s="234"/>
      <c r="M13" s="261"/>
      <c r="N13" s="261"/>
      <c r="O13" s="261"/>
      <c r="P13" s="261"/>
      <c r="Q13" s="261"/>
      <c r="R13" s="261"/>
      <c r="S13" s="261"/>
      <c r="T13" s="261"/>
      <c r="U13" s="261"/>
      <c r="V13" s="261"/>
      <c r="W13" s="261"/>
    </row>
    <row r="14" spans="1:23" ht="13.5" customHeight="1" thickBot="1">
      <c r="B14" s="224" t="s">
        <v>176</v>
      </c>
      <c r="C14" s="225">
        <v>150000</v>
      </c>
      <c r="D14" s="225">
        <v>150000</v>
      </c>
      <c r="E14" s="226">
        <v>150000</v>
      </c>
      <c r="F14" s="227">
        <v>150000</v>
      </c>
      <c r="G14" s="227">
        <v>150000</v>
      </c>
      <c r="H14" s="227">
        <v>150000</v>
      </c>
      <c r="I14" s="227">
        <v>150000</v>
      </c>
      <c r="J14" s="227">
        <v>150000</v>
      </c>
      <c r="K14" s="227">
        <v>150000</v>
      </c>
      <c r="L14" s="228">
        <v>150000</v>
      </c>
      <c r="M14" s="261"/>
      <c r="N14" s="261"/>
      <c r="O14" s="261"/>
      <c r="P14" s="261"/>
      <c r="Q14" s="261"/>
      <c r="R14" s="261"/>
      <c r="S14" s="261"/>
      <c r="T14" s="261"/>
      <c r="U14" s="261"/>
      <c r="V14" s="261"/>
      <c r="W14" s="261"/>
    </row>
    <row r="15" spans="1:23" ht="13.5" customHeight="1" thickTop="1">
      <c r="B15" s="224" t="s">
        <v>177</v>
      </c>
      <c r="C15" s="235">
        <v>150000</v>
      </c>
      <c r="D15" s="235">
        <v>150000</v>
      </c>
      <c r="E15" s="236">
        <v>125140</v>
      </c>
      <c r="F15" s="237">
        <v>125140</v>
      </c>
      <c r="G15" s="237">
        <v>125140</v>
      </c>
      <c r="H15" s="237">
        <v>125140</v>
      </c>
      <c r="I15" s="237">
        <v>125140</v>
      </c>
      <c r="J15" s="227">
        <v>125140</v>
      </c>
      <c r="K15" s="227">
        <v>125140</v>
      </c>
      <c r="L15" s="228">
        <v>125140</v>
      </c>
      <c r="M15" s="261"/>
      <c r="N15" s="261"/>
      <c r="O15" s="261"/>
      <c r="P15" s="261"/>
      <c r="Q15" s="261"/>
      <c r="R15" s="261"/>
      <c r="S15" s="261"/>
      <c r="T15" s="261"/>
      <c r="U15" s="261"/>
      <c r="V15" s="261"/>
      <c r="W15" s="261"/>
    </row>
    <row r="16" spans="1:23" ht="13.5" customHeight="1">
      <c r="B16" s="361" t="s">
        <v>157</v>
      </c>
      <c r="C16" s="238">
        <v>0</v>
      </c>
      <c r="D16" s="238">
        <v>0</v>
      </c>
      <c r="E16" s="239">
        <v>-24860</v>
      </c>
      <c r="F16" s="232">
        <v>-24860</v>
      </c>
      <c r="G16" s="232">
        <v>-24860</v>
      </c>
      <c r="H16" s="232">
        <v>-24860</v>
      </c>
      <c r="I16" s="232">
        <v>-24860</v>
      </c>
      <c r="J16" s="232">
        <v>-24860</v>
      </c>
      <c r="K16" s="254">
        <v>-24860</v>
      </c>
      <c r="L16" s="233">
        <v>-24860</v>
      </c>
      <c r="M16" s="261"/>
      <c r="N16" s="261"/>
      <c r="O16" s="261"/>
      <c r="P16" s="261"/>
      <c r="Q16" s="261"/>
      <c r="R16" s="261"/>
      <c r="S16" s="261"/>
      <c r="T16" s="261"/>
      <c r="U16" s="261"/>
      <c r="V16" s="261"/>
      <c r="W16" s="261"/>
    </row>
    <row r="17" spans="2:23" ht="13.5" customHeight="1">
      <c r="B17" s="362" t="s">
        <v>185</v>
      </c>
      <c r="C17" s="225"/>
      <c r="D17" s="225"/>
      <c r="E17" s="226"/>
      <c r="F17" s="227"/>
      <c r="G17" s="227"/>
      <c r="H17" s="227"/>
      <c r="I17" s="227"/>
      <c r="J17" s="227"/>
      <c r="K17" s="227"/>
      <c r="L17" s="234"/>
      <c r="M17" s="261"/>
      <c r="N17" s="261"/>
      <c r="O17" s="261"/>
      <c r="P17" s="261"/>
      <c r="Q17" s="261"/>
      <c r="R17" s="261"/>
      <c r="S17" s="261"/>
      <c r="T17" s="261"/>
      <c r="U17" s="261"/>
      <c r="V17" s="261"/>
      <c r="W17" s="261"/>
    </row>
    <row r="18" spans="2:23" ht="13.5" customHeight="1">
      <c r="B18" s="338" t="s">
        <v>170</v>
      </c>
      <c r="C18" s="225">
        <v>9568</v>
      </c>
      <c r="D18" s="225">
        <v>9880</v>
      </c>
      <c r="E18" s="226">
        <v>10868</v>
      </c>
      <c r="F18" s="227">
        <v>11596</v>
      </c>
      <c r="G18" s="227">
        <v>11804</v>
      </c>
      <c r="H18" s="227">
        <v>12272</v>
      </c>
      <c r="I18" s="227">
        <v>12532</v>
      </c>
      <c r="J18" s="227">
        <v>12792</v>
      </c>
      <c r="K18" s="227">
        <v>13052</v>
      </c>
      <c r="L18" s="228">
        <v>13312</v>
      </c>
      <c r="M18" s="261"/>
      <c r="N18" s="261"/>
      <c r="O18" s="261"/>
      <c r="P18" s="261"/>
      <c r="Q18" s="261"/>
      <c r="R18" s="261"/>
      <c r="S18" s="261"/>
      <c r="T18" s="261"/>
      <c r="U18" s="261"/>
      <c r="V18" s="261"/>
      <c r="W18" s="261"/>
    </row>
    <row r="19" spans="2:23" ht="13.5" customHeight="1">
      <c r="B19" s="224" t="s">
        <v>186</v>
      </c>
      <c r="C19" s="225">
        <v>9568</v>
      </c>
      <c r="D19" s="225">
        <v>11908</v>
      </c>
      <c r="E19" s="226">
        <v>12570</v>
      </c>
      <c r="F19" s="227">
        <v>12570</v>
      </c>
      <c r="G19" s="227">
        <v>12570</v>
      </c>
      <c r="H19" s="227">
        <v>12570</v>
      </c>
      <c r="I19" s="227">
        <v>12570</v>
      </c>
      <c r="J19" s="227">
        <v>12570</v>
      </c>
      <c r="K19" s="227">
        <v>12570</v>
      </c>
      <c r="L19" s="228">
        <v>12570</v>
      </c>
      <c r="M19" s="261"/>
      <c r="N19" s="261"/>
      <c r="O19" s="261"/>
      <c r="P19" s="261"/>
      <c r="Q19" s="261"/>
      <c r="R19" s="261"/>
      <c r="S19" s="261"/>
      <c r="T19" s="261"/>
      <c r="U19" s="261"/>
      <c r="V19" s="261"/>
      <c r="W19" s="261"/>
    </row>
    <row r="20" spans="2:23" ht="13.5" customHeight="1">
      <c r="B20" s="338" t="s">
        <v>157</v>
      </c>
      <c r="C20" s="225">
        <v>0</v>
      </c>
      <c r="D20" s="225">
        <v>2028</v>
      </c>
      <c r="E20" s="226">
        <v>1702</v>
      </c>
      <c r="F20" s="227">
        <v>974</v>
      </c>
      <c r="G20" s="227">
        <v>766</v>
      </c>
      <c r="H20" s="227">
        <v>298</v>
      </c>
      <c r="I20" s="227">
        <v>38</v>
      </c>
      <c r="J20" s="227">
        <v>-222</v>
      </c>
      <c r="K20" s="227">
        <v>-482</v>
      </c>
      <c r="L20" s="228">
        <v>-742</v>
      </c>
      <c r="M20" s="261"/>
      <c r="N20" s="261"/>
      <c r="O20" s="261"/>
      <c r="P20" s="261"/>
      <c r="Q20" s="261"/>
      <c r="R20" s="261"/>
      <c r="S20" s="261"/>
      <c r="T20" s="261"/>
      <c r="U20" s="261"/>
      <c r="V20" s="261"/>
      <c r="W20" s="261"/>
    </row>
    <row r="21" spans="2:23" ht="12" customHeight="1">
      <c r="B21" s="427" t="s">
        <v>187</v>
      </c>
      <c r="C21" s="428"/>
      <c r="D21" s="429">
        <v>3.1026252983293645</v>
      </c>
      <c r="E21" s="430">
        <v>10.108024691358031</v>
      </c>
      <c r="F21" s="431">
        <v>6.6573230553608864</v>
      </c>
      <c r="G21" s="431">
        <v>1.7082785808147261</v>
      </c>
      <c r="H21" s="431">
        <v>3.811369509043927</v>
      </c>
      <c r="I21" s="431">
        <v>2.1157436216552528</v>
      </c>
      <c r="J21" s="431">
        <v>2.0719073735527171</v>
      </c>
      <c r="K21" s="431">
        <v>2.0298507462686466</v>
      </c>
      <c r="L21" s="432">
        <v>2.0479812755997751</v>
      </c>
      <c r="M21" s="261"/>
      <c r="N21" s="261"/>
      <c r="O21" s="261"/>
      <c r="P21" s="261"/>
      <c r="Q21" s="261"/>
      <c r="R21" s="261"/>
      <c r="S21" s="261"/>
      <c r="T21" s="261"/>
      <c r="U21" s="261"/>
      <c r="V21" s="261"/>
      <c r="W21" s="261"/>
    </row>
    <row r="22" spans="2:23" ht="22.5" customHeight="1" thickBot="1">
      <c r="B22" s="621" t="s">
        <v>241</v>
      </c>
      <c r="C22" s="622"/>
      <c r="D22" s="622"/>
      <c r="E22" s="622"/>
      <c r="F22" s="622"/>
      <c r="G22" s="622"/>
      <c r="H22" s="622"/>
      <c r="I22" s="622"/>
      <c r="J22" s="622"/>
      <c r="K22" s="622"/>
      <c r="L22" s="623"/>
    </row>
    <row r="23" spans="2:23" ht="13.5" customHeight="1"/>
    <row r="24" spans="2:23" ht="13.5" customHeight="1">
      <c r="B24" s="261"/>
      <c r="C24" s="261"/>
      <c r="D24" s="261"/>
      <c r="E24" s="261"/>
      <c r="F24" s="261"/>
      <c r="G24" s="261"/>
      <c r="H24" s="261"/>
      <c r="I24" s="261"/>
      <c r="J24" s="261"/>
      <c r="K24" s="261"/>
      <c r="L24" s="261"/>
      <c r="M24" s="261"/>
      <c r="N24" s="261"/>
      <c r="O24" s="261"/>
      <c r="P24" s="261"/>
    </row>
    <row r="25" spans="2:23" ht="12.75" customHeight="1">
      <c r="B25" s="261"/>
      <c r="C25" s="261"/>
      <c r="D25" s="261"/>
      <c r="E25" s="261"/>
      <c r="F25" s="261"/>
      <c r="G25" s="261"/>
      <c r="H25" s="261"/>
      <c r="I25" s="261"/>
      <c r="J25" s="261"/>
      <c r="K25" s="261"/>
      <c r="L25" s="261"/>
      <c r="M25" s="261"/>
      <c r="N25" s="261"/>
      <c r="O25" s="261"/>
      <c r="P25" s="261"/>
    </row>
    <row r="26" spans="2:23" ht="33" customHeight="1">
      <c r="B26" s="261"/>
      <c r="C26" s="261"/>
      <c r="D26" s="261"/>
      <c r="E26" s="261"/>
      <c r="F26" s="261"/>
      <c r="G26" s="261"/>
      <c r="H26" s="261"/>
      <c r="I26" s="261"/>
      <c r="J26" s="261"/>
      <c r="K26" s="261"/>
      <c r="L26" s="261"/>
      <c r="M26" s="261"/>
      <c r="N26" s="261"/>
      <c r="O26" s="261"/>
      <c r="P26" s="261"/>
    </row>
    <row r="27" spans="2:23">
      <c r="B27" s="261"/>
      <c r="C27" s="261"/>
      <c r="D27" s="261"/>
      <c r="E27" s="261"/>
      <c r="F27" s="261"/>
      <c r="G27" s="261"/>
      <c r="H27" s="261"/>
      <c r="I27" s="261"/>
      <c r="J27" s="261"/>
      <c r="K27" s="261"/>
      <c r="L27" s="261"/>
      <c r="M27" s="261"/>
      <c r="N27" s="261"/>
      <c r="O27" s="261"/>
      <c r="P27" s="261"/>
      <c r="Q27" s="207"/>
      <c r="R27" s="207"/>
      <c r="S27" s="207"/>
      <c r="T27" s="207"/>
    </row>
    <row r="28" spans="2:23">
      <c r="B28" s="261"/>
      <c r="C28" s="261"/>
      <c r="D28" s="261"/>
      <c r="E28" s="261"/>
      <c r="F28" s="261"/>
      <c r="G28" s="261"/>
      <c r="H28" s="261"/>
      <c r="I28" s="261"/>
      <c r="J28" s="261"/>
      <c r="K28" s="261"/>
      <c r="L28" s="261"/>
      <c r="M28" s="261"/>
      <c r="N28" s="261"/>
      <c r="O28" s="261"/>
      <c r="P28" s="261"/>
      <c r="Q28" s="207"/>
      <c r="R28" s="207"/>
      <c r="S28" s="207"/>
      <c r="T28" s="207"/>
    </row>
    <row r="29" spans="2:23">
      <c r="B29" s="261"/>
      <c r="C29" s="261"/>
      <c r="D29" s="261"/>
      <c r="E29" s="261"/>
      <c r="F29" s="261"/>
      <c r="G29" s="261"/>
      <c r="H29" s="261"/>
      <c r="I29" s="261"/>
      <c r="J29" s="261"/>
      <c r="K29" s="261"/>
      <c r="L29" s="261"/>
      <c r="M29" s="261"/>
      <c r="N29" s="261"/>
      <c r="O29" s="261"/>
      <c r="P29" s="261"/>
      <c r="Q29" s="207"/>
      <c r="R29" s="207"/>
      <c r="S29" s="207"/>
      <c r="T29" s="207"/>
    </row>
    <row r="30" spans="2:23">
      <c r="B30" s="261"/>
      <c r="C30" s="261"/>
      <c r="D30" s="261"/>
      <c r="E30" s="261"/>
      <c r="F30" s="261"/>
      <c r="G30" s="261"/>
      <c r="H30" s="261"/>
      <c r="I30" s="261"/>
      <c r="J30" s="261"/>
      <c r="K30" s="261"/>
      <c r="L30" s="261"/>
      <c r="M30" s="261"/>
      <c r="N30" s="261"/>
      <c r="O30" s="261"/>
      <c r="P30" s="261"/>
      <c r="Q30" s="243"/>
      <c r="R30" s="243"/>
      <c r="S30" s="243"/>
      <c r="T30" s="243"/>
      <c r="U30" s="243"/>
      <c r="V30" s="243"/>
      <c r="W30" s="243"/>
    </row>
    <row r="31" spans="2:23">
      <c r="B31" s="261"/>
      <c r="C31" s="261"/>
      <c r="D31" s="261"/>
      <c r="E31" s="261"/>
      <c r="F31" s="261"/>
      <c r="G31" s="261"/>
      <c r="H31" s="261"/>
      <c r="I31" s="261"/>
      <c r="J31" s="261"/>
      <c r="K31" s="261"/>
      <c r="L31" s="261"/>
      <c r="M31" s="261"/>
      <c r="N31" s="261"/>
      <c r="O31" s="261"/>
      <c r="P31" s="261"/>
      <c r="Q31" s="243"/>
      <c r="R31" s="243"/>
      <c r="S31" s="243"/>
      <c r="T31" s="243"/>
      <c r="U31" s="243"/>
      <c r="V31" s="243"/>
      <c r="W31" s="243"/>
    </row>
    <row r="32" spans="2:23">
      <c r="B32" s="261"/>
      <c r="C32" s="261"/>
      <c r="D32" s="261"/>
      <c r="E32" s="261"/>
      <c r="F32" s="261"/>
      <c r="G32" s="261"/>
      <c r="H32" s="261"/>
      <c r="I32" s="261"/>
      <c r="J32" s="261"/>
      <c r="K32" s="261"/>
      <c r="L32" s="261"/>
      <c r="M32" s="261"/>
      <c r="N32" s="261"/>
      <c r="O32" s="261"/>
      <c r="P32" s="261"/>
      <c r="Q32" s="243"/>
      <c r="R32" s="243"/>
      <c r="S32" s="243"/>
      <c r="T32" s="243"/>
      <c r="U32" s="243"/>
      <c r="V32" s="243"/>
      <c r="W32" s="243"/>
    </row>
    <row r="33" spans="2:16">
      <c r="B33" s="261"/>
      <c r="C33" s="261"/>
      <c r="D33" s="261"/>
      <c r="E33" s="261"/>
      <c r="F33" s="261"/>
      <c r="G33" s="261"/>
      <c r="H33" s="261"/>
      <c r="I33" s="261"/>
      <c r="J33" s="261"/>
      <c r="K33" s="261"/>
      <c r="L33" s="261"/>
      <c r="M33" s="261"/>
      <c r="N33" s="261"/>
      <c r="O33" s="261"/>
      <c r="P33" s="261"/>
    </row>
    <row r="34" spans="2:16" ht="12.75" customHeight="1">
      <c r="B34" s="261"/>
      <c r="C34" s="261"/>
      <c r="D34" s="261"/>
      <c r="E34" s="261"/>
      <c r="F34" s="261"/>
      <c r="G34" s="261"/>
      <c r="H34" s="261"/>
      <c r="I34" s="261"/>
      <c r="J34" s="261"/>
      <c r="K34" s="261"/>
      <c r="L34" s="261"/>
      <c r="M34" s="261"/>
      <c r="N34" s="261"/>
      <c r="O34" s="261"/>
      <c r="P34" s="261"/>
    </row>
    <row r="35" spans="2:16" ht="12.75" customHeight="1">
      <c r="B35" s="261"/>
      <c r="C35" s="261"/>
      <c r="D35" s="261"/>
      <c r="E35" s="261"/>
      <c r="F35" s="261"/>
      <c r="G35" s="261"/>
      <c r="H35" s="261"/>
      <c r="I35" s="261"/>
      <c r="J35" s="261"/>
      <c r="K35" s="261"/>
      <c r="L35" s="261"/>
      <c r="M35" s="261"/>
      <c r="N35" s="261"/>
      <c r="O35" s="261"/>
      <c r="P35" s="261"/>
    </row>
    <row r="36" spans="2:16" ht="12.75" customHeight="1">
      <c r="B36" s="261"/>
      <c r="C36" s="261"/>
      <c r="D36" s="261"/>
      <c r="E36" s="261"/>
      <c r="F36" s="261"/>
      <c r="G36" s="261"/>
      <c r="H36" s="261"/>
      <c r="I36" s="261"/>
      <c r="J36" s="261"/>
      <c r="K36" s="261"/>
      <c r="L36" s="261"/>
      <c r="M36" s="261"/>
      <c r="N36" s="261"/>
      <c r="O36" s="261"/>
      <c r="P36" s="261"/>
    </row>
    <row r="37" spans="2:16" ht="12.75" customHeight="1">
      <c r="B37" s="261"/>
      <c r="C37" s="261"/>
      <c r="D37" s="261"/>
      <c r="E37" s="261"/>
      <c r="F37" s="261"/>
      <c r="G37" s="261"/>
      <c r="H37" s="261"/>
      <c r="I37" s="261"/>
      <c r="J37" s="261"/>
      <c r="K37" s="261"/>
      <c r="L37" s="261"/>
      <c r="M37" s="261"/>
      <c r="N37" s="261"/>
      <c r="O37" s="261"/>
      <c r="P37" s="261"/>
    </row>
    <row r="38" spans="2:16">
      <c r="B38" s="261"/>
      <c r="C38" s="261"/>
      <c r="D38" s="261"/>
      <c r="E38" s="261"/>
      <c r="F38" s="261"/>
      <c r="G38" s="261"/>
      <c r="H38" s="261"/>
      <c r="I38" s="261"/>
      <c r="J38" s="261"/>
      <c r="K38" s="261"/>
      <c r="L38" s="261"/>
      <c r="M38" s="261"/>
      <c r="N38" s="261"/>
      <c r="O38" s="261"/>
      <c r="P38" s="261"/>
    </row>
    <row r="39" spans="2:16" ht="12.75" customHeight="1">
      <c r="B39" s="261"/>
      <c r="C39" s="261"/>
      <c r="D39" s="261"/>
      <c r="E39" s="261"/>
      <c r="F39" s="261"/>
      <c r="G39" s="261"/>
      <c r="H39" s="261"/>
      <c r="I39" s="261"/>
      <c r="J39" s="261"/>
      <c r="K39" s="261"/>
      <c r="L39" s="261"/>
      <c r="M39" s="261"/>
      <c r="N39" s="261"/>
      <c r="O39" s="261"/>
      <c r="P39" s="261"/>
    </row>
    <row r="40" spans="2:16" ht="12.75" customHeight="1">
      <c r="B40" s="261"/>
      <c r="C40" s="261"/>
      <c r="D40" s="261"/>
      <c r="E40" s="261"/>
      <c r="F40" s="261"/>
      <c r="G40" s="261"/>
      <c r="H40" s="261"/>
      <c r="I40" s="261"/>
      <c r="J40" s="261"/>
      <c r="K40" s="261"/>
      <c r="L40" s="261"/>
      <c r="M40" s="261"/>
      <c r="N40" s="261"/>
      <c r="O40" s="261"/>
      <c r="P40" s="261"/>
    </row>
    <row r="41" spans="2:16" ht="12.75" customHeight="1">
      <c r="B41" s="261"/>
      <c r="C41" s="261"/>
      <c r="D41" s="261"/>
      <c r="E41" s="261"/>
      <c r="F41" s="261"/>
      <c r="G41" s="261"/>
      <c r="H41" s="261"/>
      <c r="I41" s="261"/>
      <c r="J41" s="261"/>
      <c r="K41" s="261"/>
      <c r="L41" s="261"/>
      <c r="M41" s="261"/>
      <c r="N41" s="261"/>
      <c r="O41" s="261"/>
      <c r="P41" s="261"/>
    </row>
    <row r="42" spans="2:16">
      <c r="B42" s="261"/>
      <c r="C42" s="261"/>
      <c r="D42" s="261"/>
      <c r="E42" s="261"/>
      <c r="F42" s="261"/>
      <c r="G42" s="261"/>
      <c r="H42" s="261"/>
      <c r="I42" s="261"/>
      <c r="J42" s="261"/>
      <c r="K42" s="261"/>
      <c r="L42" s="261"/>
      <c r="M42" s="261"/>
      <c r="N42" s="261"/>
      <c r="O42" s="261"/>
      <c r="P42" s="261"/>
    </row>
    <row r="43" spans="2:16">
      <c r="B43" s="261"/>
      <c r="C43" s="261"/>
      <c r="D43" s="261"/>
      <c r="E43" s="261"/>
      <c r="F43" s="261"/>
      <c r="G43" s="261"/>
      <c r="H43" s="261"/>
      <c r="I43" s="261"/>
      <c r="J43" s="261"/>
      <c r="K43" s="261"/>
      <c r="L43" s="261"/>
      <c r="M43" s="261"/>
      <c r="N43" s="261"/>
      <c r="O43" s="261"/>
      <c r="P43" s="261"/>
    </row>
    <row r="44" spans="2:16">
      <c r="B44" s="261"/>
      <c r="C44" s="261"/>
      <c r="D44" s="261"/>
      <c r="E44" s="261"/>
      <c r="F44" s="261"/>
      <c r="G44" s="261"/>
      <c r="H44" s="261"/>
      <c r="I44" s="261"/>
      <c r="J44" s="261"/>
      <c r="K44" s="261"/>
      <c r="L44" s="261"/>
      <c r="M44" s="261"/>
      <c r="N44" s="261"/>
      <c r="O44" s="261"/>
      <c r="P44" s="261"/>
    </row>
    <row r="45" spans="2:16" ht="12.75" customHeight="1">
      <c r="B45" s="261"/>
      <c r="C45" s="261"/>
      <c r="D45" s="261"/>
      <c r="E45" s="261"/>
      <c r="F45" s="261"/>
      <c r="G45" s="261"/>
      <c r="H45" s="261"/>
      <c r="I45" s="261"/>
      <c r="J45" s="261"/>
      <c r="K45" s="261"/>
      <c r="L45" s="261"/>
      <c r="M45" s="261"/>
      <c r="N45" s="261"/>
      <c r="O45" s="261"/>
      <c r="P45" s="261"/>
    </row>
    <row r="46" spans="2:16" ht="12.75" customHeight="1">
      <c r="B46" s="261"/>
      <c r="C46" s="261"/>
      <c r="D46" s="261"/>
      <c r="E46" s="261"/>
      <c r="F46" s="261"/>
      <c r="G46" s="261"/>
      <c r="H46" s="261"/>
      <c r="I46" s="261"/>
      <c r="J46" s="261"/>
      <c r="K46" s="261"/>
      <c r="L46" s="261"/>
      <c r="M46" s="261"/>
      <c r="N46" s="261"/>
      <c r="O46" s="261"/>
      <c r="P46" s="261"/>
    </row>
    <row r="47" spans="2:16" ht="12.75" customHeight="1">
      <c r="B47" s="261"/>
      <c r="C47" s="261"/>
      <c r="D47" s="261"/>
      <c r="E47" s="261"/>
      <c r="F47" s="261"/>
      <c r="G47" s="261"/>
      <c r="H47" s="261"/>
      <c r="I47" s="261"/>
      <c r="J47" s="261"/>
      <c r="K47" s="261"/>
      <c r="L47" s="261"/>
      <c r="M47" s="261"/>
      <c r="N47" s="261"/>
      <c r="O47" s="261"/>
      <c r="P47" s="261"/>
    </row>
    <row r="48" spans="2:16" ht="12.75" customHeight="1">
      <c r="B48" s="261"/>
      <c r="C48" s="261"/>
      <c r="D48" s="261"/>
      <c r="E48" s="261"/>
      <c r="F48" s="261"/>
      <c r="G48" s="261"/>
      <c r="H48" s="261"/>
      <c r="I48" s="261"/>
      <c r="J48" s="261"/>
      <c r="K48" s="261"/>
      <c r="L48" s="261"/>
      <c r="M48" s="261"/>
      <c r="N48" s="261"/>
      <c r="O48" s="261"/>
      <c r="P48" s="261"/>
    </row>
    <row r="49" spans="2:16" ht="12.75" customHeight="1">
      <c r="B49" s="261"/>
      <c r="C49" s="261"/>
      <c r="D49" s="261"/>
      <c r="E49" s="261"/>
      <c r="F49" s="261"/>
      <c r="G49" s="261"/>
      <c r="H49" s="261"/>
      <c r="I49" s="261"/>
      <c r="J49" s="261"/>
      <c r="K49" s="261"/>
      <c r="L49" s="261"/>
      <c r="M49" s="261"/>
      <c r="N49" s="261"/>
      <c r="O49" s="261"/>
      <c r="P49" s="261"/>
    </row>
    <row r="50" spans="2:16">
      <c r="B50" s="261"/>
      <c r="C50" s="261"/>
      <c r="D50" s="261"/>
      <c r="E50" s="261"/>
      <c r="F50" s="261"/>
      <c r="G50" s="261"/>
      <c r="H50" s="261"/>
      <c r="I50" s="261"/>
      <c r="J50" s="261"/>
      <c r="K50" s="261"/>
      <c r="L50" s="261"/>
      <c r="M50" s="261"/>
      <c r="N50" s="261"/>
      <c r="O50" s="261"/>
      <c r="P50" s="261"/>
    </row>
    <row r="51" spans="2:16">
      <c r="B51" s="261"/>
      <c r="C51" s="261"/>
      <c r="D51" s="261"/>
      <c r="E51" s="261"/>
      <c r="F51" s="261"/>
      <c r="G51" s="261"/>
      <c r="H51" s="261"/>
      <c r="I51" s="261"/>
      <c r="J51" s="261"/>
      <c r="K51" s="261"/>
      <c r="L51" s="261"/>
      <c r="M51" s="261"/>
      <c r="N51" s="261"/>
      <c r="O51" s="261"/>
      <c r="P51" s="261"/>
    </row>
    <row r="52" spans="2:16">
      <c r="B52" s="261"/>
      <c r="C52" s="261"/>
      <c r="D52" s="261"/>
      <c r="E52" s="261"/>
      <c r="F52" s="261"/>
      <c r="G52" s="261"/>
      <c r="H52" s="261"/>
      <c r="I52" s="261"/>
      <c r="J52" s="261"/>
      <c r="K52" s="261"/>
      <c r="L52" s="261"/>
      <c r="M52" s="261"/>
      <c r="N52" s="261"/>
      <c r="O52" s="261"/>
      <c r="P52" s="261"/>
    </row>
    <row r="53" spans="2:16">
      <c r="B53" s="261"/>
      <c r="C53" s="261"/>
      <c r="D53" s="261"/>
      <c r="E53" s="261"/>
      <c r="F53" s="261"/>
      <c r="G53" s="261"/>
      <c r="H53" s="261"/>
      <c r="I53" s="261"/>
      <c r="J53" s="261"/>
      <c r="K53" s="261"/>
      <c r="L53" s="261"/>
      <c r="M53" s="261"/>
      <c r="N53" s="261"/>
      <c r="O53" s="261"/>
      <c r="P53" s="261"/>
    </row>
    <row r="54" spans="2:16">
      <c r="B54" s="261"/>
      <c r="C54" s="261"/>
      <c r="D54" s="261"/>
      <c r="E54" s="261"/>
      <c r="F54" s="261"/>
      <c r="G54" s="261"/>
      <c r="H54" s="261"/>
      <c r="I54" s="261"/>
      <c r="J54" s="261"/>
      <c r="K54" s="261"/>
      <c r="L54" s="261"/>
      <c r="M54" s="261"/>
      <c r="N54" s="261"/>
      <c r="O54" s="261"/>
      <c r="P54" s="261"/>
    </row>
    <row r="55" spans="2:16">
      <c r="B55" s="261"/>
      <c r="C55" s="261"/>
      <c r="D55" s="261"/>
      <c r="E55" s="261"/>
      <c r="F55" s="261"/>
      <c r="G55" s="261"/>
      <c r="H55" s="261"/>
      <c r="I55" s="261"/>
      <c r="J55" s="261"/>
      <c r="K55" s="261"/>
      <c r="L55" s="261"/>
      <c r="M55" s="261"/>
      <c r="N55" s="261"/>
      <c r="O55" s="261"/>
      <c r="P55" s="261"/>
    </row>
    <row r="56" spans="2:16">
      <c r="B56" s="261"/>
      <c r="C56" s="261"/>
      <c r="D56" s="261"/>
      <c r="E56" s="261"/>
      <c r="F56" s="261"/>
      <c r="G56" s="261"/>
      <c r="H56" s="261"/>
      <c r="I56" s="261"/>
      <c r="J56" s="261"/>
      <c r="K56" s="261"/>
      <c r="L56" s="261"/>
      <c r="M56" s="261"/>
      <c r="N56" s="261"/>
      <c r="O56" s="261"/>
      <c r="P56" s="261"/>
    </row>
    <row r="57" spans="2:16">
      <c r="B57" s="261"/>
      <c r="C57" s="261"/>
      <c r="D57" s="261"/>
      <c r="E57" s="261"/>
      <c r="F57" s="261"/>
      <c r="G57" s="261"/>
      <c r="H57" s="261"/>
      <c r="I57" s="261"/>
      <c r="J57" s="261"/>
      <c r="K57" s="261"/>
      <c r="L57" s="261"/>
      <c r="M57" s="261"/>
      <c r="N57" s="261"/>
      <c r="O57" s="261"/>
      <c r="P57" s="261"/>
    </row>
    <row r="58" spans="2:16">
      <c r="B58" s="261"/>
      <c r="C58" s="261"/>
      <c r="D58" s="261"/>
      <c r="E58" s="261"/>
      <c r="F58" s="261"/>
      <c r="G58" s="261"/>
      <c r="H58" s="261"/>
      <c r="I58" s="261"/>
      <c r="J58" s="261"/>
      <c r="K58" s="261"/>
      <c r="L58" s="261"/>
      <c r="M58" s="261"/>
      <c r="N58" s="261"/>
      <c r="O58" s="261"/>
      <c r="P58" s="261"/>
    </row>
    <row r="59" spans="2:16">
      <c r="B59" s="261"/>
      <c r="C59" s="261"/>
      <c r="D59" s="261"/>
      <c r="E59" s="261"/>
      <c r="F59" s="261"/>
      <c r="G59" s="261"/>
      <c r="H59" s="261"/>
      <c r="I59" s="261"/>
      <c r="J59" s="261"/>
      <c r="K59" s="261"/>
      <c r="L59" s="261"/>
      <c r="M59" s="261"/>
      <c r="N59" s="261"/>
      <c r="O59" s="261"/>
      <c r="P59" s="261"/>
    </row>
    <row r="60" spans="2:16">
      <c r="B60" s="261"/>
      <c r="C60" s="261"/>
      <c r="D60" s="261"/>
      <c r="E60" s="261"/>
      <c r="F60" s="261"/>
      <c r="G60" s="261"/>
      <c r="H60" s="261"/>
      <c r="I60" s="261"/>
      <c r="J60" s="261"/>
      <c r="K60" s="261"/>
      <c r="L60" s="261"/>
      <c r="M60" s="261"/>
      <c r="N60" s="261"/>
      <c r="O60" s="261"/>
      <c r="P60" s="261"/>
    </row>
    <row r="61" spans="2:16">
      <c r="B61" s="261"/>
      <c r="C61" s="261"/>
      <c r="D61" s="261"/>
      <c r="E61" s="261"/>
      <c r="F61" s="261"/>
      <c r="G61" s="261"/>
      <c r="H61" s="261"/>
      <c r="I61" s="261"/>
      <c r="J61" s="261"/>
      <c r="K61" s="261"/>
      <c r="L61" s="261"/>
      <c r="M61" s="261"/>
      <c r="N61" s="261"/>
      <c r="O61" s="261"/>
      <c r="P61" s="261"/>
    </row>
    <row r="62" spans="2:16">
      <c r="B62" s="261"/>
      <c r="C62" s="261"/>
      <c r="D62" s="261"/>
      <c r="E62" s="261"/>
      <c r="F62" s="261"/>
      <c r="G62" s="261"/>
      <c r="H62" s="261"/>
      <c r="I62" s="261"/>
      <c r="J62" s="261"/>
      <c r="K62" s="261"/>
      <c r="L62" s="261"/>
      <c r="M62" s="261"/>
      <c r="N62" s="261"/>
      <c r="O62" s="261"/>
      <c r="P62" s="261"/>
    </row>
    <row r="63" spans="2:16">
      <c r="B63" s="261"/>
      <c r="C63" s="261"/>
      <c r="D63" s="261"/>
      <c r="E63" s="261"/>
      <c r="F63" s="261"/>
      <c r="G63" s="261"/>
      <c r="H63" s="261"/>
      <c r="I63" s="261"/>
      <c r="J63" s="261"/>
      <c r="K63" s="261"/>
      <c r="L63" s="261"/>
      <c r="M63" s="261"/>
      <c r="N63" s="261"/>
      <c r="O63" s="261"/>
      <c r="P63" s="261"/>
    </row>
    <row r="64" spans="2:16">
      <c r="B64" s="261"/>
      <c r="C64" s="261"/>
      <c r="D64" s="261"/>
      <c r="E64" s="261"/>
      <c r="F64" s="261"/>
      <c r="G64" s="261"/>
      <c r="H64" s="261"/>
      <c r="I64" s="261"/>
      <c r="J64" s="261"/>
      <c r="K64" s="261"/>
      <c r="L64" s="261"/>
      <c r="M64" s="261"/>
      <c r="N64" s="261"/>
      <c r="O64" s="261"/>
      <c r="P64" s="261"/>
    </row>
    <row r="65" spans="2:16">
      <c r="B65" s="261"/>
      <c r="C65" s="261"/>
      <c r="D65" s="261"/>
      <c r="E65" s="261"/>
      <c r="F65" s="261"/>
      <c r="G65" s="261"/>
      <c r="H65" s="261"/>
      <c r="I65" s="261"/>
      <c r="J65" s="261"/>
      <c r="K65" s="261"/>
      <c r="L65" s="261"/>
      <c r="M65" s="261"/>
      <c r="N65" s="261"/>
      <c r="O65" s="261"/>
      <c r="P65" s="261"/>
    </row>
    <row r="66" spans="2:16">
      <c r="B66" s="261"/>
      <c r="C66" s="261"/>
      <c r="D66" s="261"/>
      <c r="E66" s="261"/>
      <c r="F66" s="261"/>
      <c r="G66" s="261"/>
      <c r="H66" s="261"/>
      <c r="I66" s="261"/>
      <c r="J66" s="261"/>
      <c r="K66" s="261"/>
      <c r="L66" s="261"/>
      <c r="M66" s="261"/>
      <c r="N66" s="261"/>
      <c r="O66" s="261"/>
      <c r="P66" s="261"/>
    </row>
    <row r="67" spans="2:16">
      <c r="B67" s="261"/>
      <c r="C67" s="261"/>
      <c r="D67" s="261"/>
      <c r="E67" s="261"/>
      <c r="F67" s="261"/>
      <c r="G67" s="261"/>
      <c r="H67" s="261"/>
      <c r="I67" s="261"/>
      <c r="J67" s="261"/>
      <c r="K67" s="261"/>
      <c r="L67" s="261"/>
      <c r="M67" s="261"/>
      <c r="N67" s="261"/>
      <c r="O67" s="261"/>
      <c r="P67" s="261"/>
    </row>
    <row r="68" spans="2:16">
      <c r="B68" s="261"/>
      <c r="C68" s="261"/>
      <c r="D68" s="261"/>
      <c r="E68" s="261"/>
      <c r="F68" s="261"/>
      <c r="G68" s="261"/>
      <c r="H68" s="261"/>
      <c r="I68" s="261"/>
      <c r="J68" s="261"/>
      <c r="K68" s="261"/>
      <c r="L68" s="261"/>
      <c r="M68" s="261"/>
      <c r="N68" s="261"/>
      <c r="O68" s="261"/>
      <c r="P68" s="261"/>
    </row>
    <row r="69" spans="2:16">
      <c r="B69" s="261"/>
      <c r="C69" s="261"/>
      <c r="D69" s="261"/>
      <c r="E69" s="261"/>
      <c r="F69" s="261"/>
      <c r="G69" s="261"/>
      <c r="H69" s="261"/>
      <c r="I69" s="261"/>
      <c r="J69" s="261"/>
      <c r="K69" s="261"/>
      <c r="L69" s="261"/>
      <c r="M69" s="261"/>
      <c r="N69" s="261"/>
      <c r="O69" s="261"/>
      <c r="P69" s="261"/>
    </row>
    <row r="70" spans="2:16">
      <c r="B70" s="261"/>
      <c r="C70" s="261"/>
      <c r="D70" s="261"/>
      <c r="E70" s="261"/>
      <c r="F70" s="261"/>
      <c r="G70" s="261"/>
      <c r="H70" s="261"/>
      <c r="I70" s="261"/>
      <c r="J70" s="261"/>
      <c r="K70" s="261"/>
      <c r="L70" s="261"/>
      <c r="M70" s="261"/>
      <c r="N70" s="261"/>
      <c r="O70" s="261"/>
      <c r="P70" s="261"/>
    </row>
    <row r="71" spans="2:16">
      <c r="B71" s="261"/>
      <c r="C71" s="261"/>
      <c r="D71" s="261"/>
      <c r="E71" s="261"/>
      <c r="F71" s="261"/>
      <c r="G71" s="261"/>
      <c r="H71" s="261"/>
      <c r="I71" s="261"/>
      <c r="J71" s="261"/>
      <c r="K71" s="261"/>
      <c r="L71" s="261"/>
      <c r="M71" s="261"/>
      <c r="N71" s="261"/>
      <c r="O71" s="261"/>
      <c r="P71" s="261"/>
    </row>
    <row r="72" spans="2:16">
      <c r="B72" s="261"/>
      <c r="C72" s="261"/>
      <c r="D72" s="261"/>
      <c r="E72" s="261"/>
      <c r="F72" s="261"/>
      <c r="G72" s="261"/>
      <c r="H72" s="261"/>
      <c r="I72" s="261"/>
      <c r="J72" s="261"/>
      <c r="K72" s="261"/>
      <c r="L72" s="261"/>
      <c r="M72" s="261"/>
      <c r="N72" s="261"/>
      <c r="O72" s="261"/>
      <c r="P72" s="261"/>
    </row>
    <row r="73" spans="2:16">
      <c r="B73" s="261"/>
      <c r="C73" s="261"/>
      <c r="D73" s="261"/>
      <c r="E73" s="261"/>
      <c r="F73" s="261"/>
      <c r="G73" s="261"/>
      <c r="H73" s="261"/>
      <c r="I73" s="261"/>
      <c r="J73" s="261"/>
      <c r="K73" s="261"/>
      <c r="L73" s="261"/>
      <c r="M73" s="261"/>
      <c r="N73" s="261"/>
      <c r="O73" s="261"/>
      <c r="P73" s="261"/>
    </row>
    <row r="74" spans="2:16">
      <c r="B74" s="261"/>
      <c r="C74" s="261"/>
      <c r="D74" s="261"/>
      <c r="E74" s="261"/>
      <c r="F74" s="261"/>
      <c r="G74" s="261"/>
      <c r="H74" s="261"/>
      <c r="I74" s="261"/>
      <c r="J74" s="261"/>
      <c r="K74" s="261"/>
      <c r="L74" s="261"/>
      <c r="M74" s="261"/>
      <c r="N74" s="261"/>
      <c r="O74" s="261"/>
      <c r="P74" s="261"/>
    </row>
    <row r="75" spans="2:16">
      <c r="B75" s="261"/>
      <c r="C75" s="261"/>
      <c r="D75" s="261"/>
      <c r="E75" s="261"/>
      <c r="F75" s="261"/>
      <c r="G75" s="261"/>
      <c r="H75" s="261"/>
      <c r="I75" s="261"/>
      <c r="J75" s="261"/>
      <c r="K75" s="261"/>
      <c r="L75" s="261"/>
      <c r="M75" s="261"/>
      <c r="N75" s="261"/>
      <c r="O75" s="261"/>
      <c r="P75" s="261"/>
    </row>
    <row r="76" spans="2:16">
      <c r="B76" s="261"/>
      <c r="C76" s="261"/>
      <c r="D76" s="261"/>
      <c r="E76" s="261"/>
      <c r="F76" s="261"/>
      <c r="G76" s="261"/>
      <c r="H76" s="261"/>
      <c r="I76" s="261"/>
      <c r="J76" s="261"/>
      <c r="K76" s="261"/>
      <c r="L76" s="261"/>
      <c r="M76" s="261"/>
      <c r="N76" s="261"/>
      <c r="O76" s="261"/>
      <c r="P76" s="261"/>
    </row>
    <row r="77" spans="2:16">
      <c r="B77" s="261"/>
      <c r="C77" s="261"/>
      <c r="D77" s="261"/>
      <c r="E77" s="261"/>
      <c r="F77" s="261"/>
      <c r="G77" s="261"/>
      <c r="H77" s="261"/>
      <c r="I77" s="261"/>
      <c r="J77" s="261"/>
      <c r="K77" s="261"/>
      <c r="L77" s="261"/>
      <c r="M77" s="261"/>
      <c r="N77" s="261"/>
      <c r="O77" s="261"/>
      <c r="P77" s="261"/>
    </row>
    <row r="78" spans="2:16">
      <c r="B78" s="261"/>
      <c r="C78" s="261"/>
      <c r="D78" s="261"/>
      <c r="E78" s="261"/>
      <c r="F78" s="261"/>
      <c r="G78" s="261"/>
      <c r="H78" s="261"/>
      <c r="I78" s="261"/>
      <c r="J78" s="261"/>
      <c r="K78" s="261"/>
      <c r="L78" s="261"/>
      <c r="M78" s="261"/>
      <c r="N78" s="261"/>
      <c r="O78" s="261"/>
      <c r="P78" s="261"/>
    </row>
    <row r="79" spans="2:16">
      <c r="B79" s="261"/>
      <c r="C79" s="261"/>
      <c r="D79" s="261"/>
      <c r="E79" s="261"/>
      <c r="F79" s="261"/>
      <c r="G79" s="261"/>
      <c r="H79" s="261"/>
      <c r="I79" s="261"/>
      <c r="J79" s="261"/>
      <c r="K79" s="261"/>
      <c r="L79" s="261"/>
      <c r="M79" s="261"/>
      <c r="N79" s="261"/>
      <c r="O79" s="261"/>
      <c r="P79" s="261"/>
    </row>
    <row r="80" spans="2:16">
      <c r="B80" s="261"/>
      <c r="C80" s="261"/>
      <c r="D80" s="261"/>
      <c r="E80" s="261"/>
      <c r="F80" s="261"/>
      <c r="G80" s="261"/>
      <c r="H80" s="261"/>
      <c r="I80" s="261"/>
      <c r="J80" s="261"/>
      <c r="K80" s="261"/>
      <c r="L80" s="261"/>
      <c r="M80" s="261"/>
      <c r="N80" s="261"/>
      <c r="O80" s="261"/>
      <c r="P80" s="261"/>
    </row>
    <row r="81" spans="2:16">
      <c r="B81" s="261"/>
      <c r="C81" s="261"/>
      <c r="D81" s="261"/>
      <c r="E81" s="261"/>
      <c r="F81" s="261"/>
      <c r="G81" s="261"/>
      <c r="H81" s="261"/>
      <c r="I81" s="261"/>
      <c r="J81" s="261"/>
      <c r="K81" s="261"/>
      <c r="L81" s="261"/>
      <c r="M81" s="261"/>
      <c r="N81" s="261"/>
      <c r="O81" s="261"/>
      <c r="P81" s="261"/>
    </row>
    <row r="82" spans="2:16">
      <c r="B82" s="261"/>
      <c r="C82" s="261"/>
      <c r="D82" s="261"/>
      <c r="E82" s="261"/>
      <c r="F82" s="261"/>
      <c r="G82" s="261"/>
      <c r="H82" s="261"/>
      <c r="I82" s="261"/>
      <c r="J82" s="261"/>
      <c r="K82" s="261"/>
      <c r="L82" s="261"/>
      <c r="M82" s="261"/>
      <c r="N82" s="261"/>
      <c r="O82" s="261"/>
      <c r="P82" s="261"/>
    </row>
  </sheetData>
  <mergeCells count="3">
    <mergeCell ref="B2:L2"/>
    <mergeCell ref="C3:L3"/>
    <mergeCell ref="B22:L22"/>
  </mergeCells>
  <phoneticPr fontId="41" type="noConversion"/>
  <hyperlinks>
    <hyperlink ref="A1" location="Contents!A1" display="Back to contents" xr:uid="{4A38E74C-4DD9-4B40-A380-F3A4CCBB0EED}"/>
  </hyperlinks>
  <pageMargins left="0.7" right="0.7" top="0.75" bottom="0.75" header="0.3" footer="0.3"/>
  <pageSetup paperSize="9"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6"/>
  </sheetPr>
  <dimension ref="A1:I32"/>
  <sheetViews>
    <sheetView zoomScaleNormal="100" workbookViewId="0">
      <selection sqref="A1:XFD1"/>
    </sheetView>
  </sheetViews>
  <sheetFormatPr defaultColWidth="9.42578125" defaultRowHeight="12.75"/>
  <cols>
    <col min="1" max="1" width="9.140625" style="2" customWidth="1"/>
    <col min="2" max="2" width="35.85546875" style="2" customWidth="1"/>
    <col min="3" max="9" width="10" style="2" customWidth="1"/>
    <col min="10" max="16384" width="9.42578125" style="2"/>
  </cols>
  <sheetData>
    <row r="1" spans="1:9" ht="33.75" customHeight="1" thickBot="1">
      <c r="A1" s="1" t="s">
        <v>35</v>
      </c>
      <c r="B1" s="186"/>
      <c r="D1" s="20"/>
      <c r="E1" s="4"/>
      <c r="F1" s="4"/>
      <c r="G1" s="4"/>
      <c r="H1" s="4"/>
    </row>
    <row r="2" spans="1:9" ht="18" customHeight="1" thickBot="1">
      <c r="B2" s="630" t="s">
        <v>309</v>
      </c>
      <c r="C2" s="631"/>
      <c r="D2" s="631"/>
      <c r="E2" s="631"/>
      <c r="F2" s="631"/>
      <c r="G2" s="631"/>
      <c r="H2" s="631"/>
      <c r="I2" s="632"/>
    </row>
    <row r="3" spans="1:9" ht="12.75" customHeight="1">
      <c r="B3" s="117"/>
      <c r="C3" s="546" t="s">
        <v>2</v>
      </c>
      <c r="D3" s="546"/>
      <c r="E3" s="546"/>
      <c r="F3" s="546"/>
      <c r="G3" s="546"/>
      <c r="H3" s="546"/>
      <c r="I3" s="547"/>
    </row>
    <row r="4" spans="1:9" ht="12.75" customHeight="1">
      <c r="B4" s="28"/>
      <c r="C4" s="85" t="s">
        <v>3</v>
      </c>
      <c r="D4" s="536" t="s">
        <v>4</v>
      </c>
      <c r="E4" s="536"/>
      <c r="F4" s="536"/>
      <c r="G4" s="536"/>
      <c r="H4" s="536"/>
      <c r="I4" s="537"/>
    </row>
    <row r="5" spans="1:9" ht="12.75" customHeight="1">
      <c r="B5" s="28"/>
      <c r="C5" s="12" t="s">
        <v>72</v>
      </c>
      <c r="D5" s="12" t="s">
        <v>75</v>
      </c>
      <c r="E5" s="12" t="s">
        <v>78</v>
      </c>
      <c r="F5" s="13" t="s">
        <v>82</v>
      </c>
      <c r="G5" s="13" t="s">
        <v>122</v>
      </c>
      <c r="H5" s="13" t="s">
        <v>161</v>
      </c>
      <c r="I5" s="14" t="s">
        <v>218</v>
      </c>
    </row>
    <row r="6" spans="1:9" ht="13.5" customHeight="1">
      <c r="B6" s="29" t="s">
        <v>52</v>
      </c>
      <c r="C6" s="77">
        <v>7.7669289565664936</v>
      </c>
      <c r="D6" s="77">
        <v>8.202</v>
      </c>
      <c r="E6" s="77">
        <v>8.3249999999999993</v>
      </c>
      <c r="F6" s="77">
        <v>6.59</v>
      </c>
      <c r="G6" s="77">
        <v>6.6640000000000006</v>
      </c>
      <c r="H6" s="77">
        <v>6.5410000000000004</v>
      </c>
      <c r="I6" s="76">
        <v>6.3950000000000005</v>
      </c>
    </row>
    <row r="7" spans="1:9" ht="13.5" customHeight="1">
      <c r="B7" s="29" t="s">
        <v>51</v>
      </c>
      <c r="C7" s="77">
        <v>2.2674747480300002</v>
      </c>
      <c r="D7" s="77">
        <v>2.77024562217</v>
      </c>
      <c r="E7" s="77">
        <v>2.733565570833334</v>
      </c>
      <c r="F7" s="77">
        <v>3.0348258170178242</v>
      </c>
      <c r="G7" s="77">
        <v>3.3305426472228898</v>
      </c>
      <c r="H7" s="77">
        <v>3.9202082924316954</v>
      </c>
      <c r="I7" s="76">
        <v>5.1487218164012187</v>
      </c>
    </row>
    <row r="8" spans="1:9" ht="13.5" customHeight="1">
      <c r="B8" s="184" t="s">
        <v>88</v>
      </c>
      <c r="C8" s="77">
        <v>0</v>
      </c>
      <c r="D8" s="77">
        <v>1.643</v>
      </c>
      <c r="E8" s="77">
        <v>2.9089999999999998</v>
      </c>
      <c r="F8" s="77">
        <v>3.8130000000000002</v>
      </c>
      <c r="G8" s="77">
        <v>3.81</v>
      </c>
      <c r="H8" s="77">
        <v>3.9329999999999998</v>
      </c>
      <c r="I8" s="76">
        <v>4.3689999999999998</v>
      </c>
    </row>
    <row r="9" spans="1:9" ht="13.5" customHeight="1">
      <c r="B9" s="184" t="s">
        <v>154</v>
      </c>
      <c r="C9" s="77">
        <v>0</v>
      </c>
      <c r="D9" s="77">
        <v>5.9700000000000003E-2</v>
      </c>
      <c r="E9" s="77">
        <v>9.2499999999999999E-2</v>
      </c>
      <c r="F9" s="77">
        <v>0.16440000000000002</v>
      </c>
      <c r="G9" s="77">
        <v>0.1978</v>
      </c>
      <c r="H9" s="77">
        <v>0.2165</v>
      </c>
      <c r="I9" s="76">
        <v>0.22800000000000001</v>
      </c>
    </row>
    <row r="10" spans="1:9" ht="13.5" customHeight="1">
      <c r="B10" s="184" t="s">
        <v>310</v>
      </c>
      <c r="C10" s="77">
        <v>0.48299999999999998</v>
      </c>
      <c r="D10" s="77">
        <v>0.82499999999999996</v>
      </c>
      <c r="E10" s="77">
        <v>1.175</v>
      </c>
      <c r="F10" s="77">
        <v>0.96499999999999997</v>
      </c>
      <c r="G10" s="77">
        <v>0.96599999999999997</v>
      </c>
      <c r="H10" s="77">
        <v>0.96899999999999997</v>
      </c>
      <c r="I10" s="76">
        <v>0.97</v>
      </c>
    </row>
    <row r="11" spans="1:9" ht="13.5" customHeight="1">
      <c r="B11" s="184" t="s">
        <v>223</v>
      </c>
      <c r="C11" s="77">
        <v>0</v>
      </c>
      <c r="D11" s="77">
        <v>0.49099999999999999</v>
      </c>
      <c r="E11" s="77">
        <v>0.70399999999999996</v>
      </c>
      <c r="F11" s="77">
        <v>0.79700000000000004</v>
      </c>
      <c r="G11" s="77">
        <v>0.98499999999999999</v>
      </c>
      <c r="H11" s="77">
        <v>1.1579999999999999</v>
      </c>
      <c r="I11" s="76">
        <v>1.3959999999999999</v>
      </c>
    </row>
    <row r="12" spans="1:9" ht="13.5" customHeight="1">
      <c r="B12" s="377" t="s">
        <v>48</v>
      </c>
      <c r="C12" s="378">
        <v>10.517000000000001</v>
      </c>
      <c r="D12" s="378">
        <v>13.990945622169997</v>
      </c>
      <c r="E12" s="378">
        <v>15.939065570833336</v>
      </c>
      <c r="F12" s="378">
        <v>15.364225817017823</v>
      </c>
      <c r="G12" s="378">
        <v>15.953342647222888</v>
      </c>
      <c r="H12" s="378">
        <v>16.737708292431698</v>
      </c>
      <c r="I12" s="379">
        <v>18.506721816401217</v>
      </c>
    </row>
    <row r="13" spans="1:9" ht="12" customHeight="1">
      <c r="B13" s="122" t="s">
        <v>61</v>
      </c>
      <c r="C13" s="301">
        <v>1.216</v>
      </c>
      <c r="D13" s="301">
        <v>1.2450000000000001</v>
      </c>
      <c r="E13" s="301">
        <v>1.288</v>
      </c>
      <c r="F13" s="301">
        <v>1.3009999999999999</v>
      </c>
      <c r="G13" s="301">
        <v>1.3069999999999999</v>
      </c>
      <c r="H13" s="301">
        <v>1.304</v>
      </c>
      <c r="I13" s="302">
        <v>1.3380000000000001</v>
      </c>
    </row>
    <row r="14" spans="1:9" ht="12" customHeight="1">
      <c r="B14" s="624" t="s">
        <v>283</v>
      </c>
      <c r="C14" s="625"/>
      <c r="D14" s="625"/>
      <c r="E14" s="625"/>
      <c r="F14" s="625"/>
      <c r="G14" s="625"/>
      <c r="H14" s="625"/>
      <c r="I14" s="626"/>
    </row>
    <row r="15" spans="1:9" ht="24" customHeight="1" thickBot="1">
      <c r="B15" s="627" t="s">
        <v>233</v>
      </c>
      <c r="C15" s="628"/>
      <c r="D15" s="628"/>
      <c r="E15" s="628"/>
      <c r="F15" s="628"/>
      <c r="G15" s="628"/>
      <c r="H15" s="628"/>
      <c r="I15" s="629"/>
    </row>
    <row r="31" s="2" customFormat="1" ht="21.75" customHeight="1"/>
    <row r="32" s="2" customFormat="1" ht="21.6" customHeight="1"/>
  </sheetData>
  <mergeCells count="5">
    <mergeCell ref="B14:I14"/>
    <mergeCell ref="B15:I15"/>
    <mergeCell ref="D4:I4"/>
    <mergeCell ref="B2:I2"/>
    <mergeCell ref="C3:I3"/>
  </mergeCells>
  <phoneticPr fontId="41" type="noConversion"/>
  <hyperlinks>
    <hyperlink ref="A1" location="Contents!A1" display="Back to contents" xr:uid="{00000000-0004-0000-09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17E2C-A822-464D-AB9E-2CFE6891D64E}">
  <sheetPr codeName="Sheet24">
    <tabColor theme="6"/>
  </sheetPr>
  <dimension ref="A1:Q27"/>
  <sheetViews>
    <sheetView zoomScaleNormal="100" workbookViewId="0">
      <selection sqref="A1:XFD1"/>
    </sheetView>
  </sheetViews>
  <sheetFormatPr defaultColWidth="9.42578125" defaultRowHeight="12.75"/>
  <cols>
    <col min="1" max="1" width="9.140625" style="2" customWidth="1"/>
    <col min="2" max="2" width="34.42578125" style="2" customWidth="1"/>
    <col min="3" max="7" width="12.85546875" style="2" customWidth="1"/>
    <col min="8" max="8" width="14.42578125" style="2" customWidth="1"/>
    <col min="9" max="10" width="10" style="2" customWidth="1"/>
    <col min="11" max="16384" width="9.42578125" style="2"/>
  </cols>
  <sheetData>
    <row r="1" spans="1:17" ht="33.75" customHeight="1" thickBot="1">
      <c r="A1" s="1" t="s">
        <v>35</v>
      </c>
    </row>
    <row r="2" spans="1:17" ht="18" customHeight="1" thickBot="1">
      <c r="A2" s="215"/>
      <c r="B2" s="639" t="s">
        <v>311</v>
      </c>
      <c r="C2" s="640"/>
      <c r="D2" s="640"/>
      <c r="E2" s="640"/>
      <c r="F2" s="640"/>
      <c r="G2" s="641"/>
    </row>
    <row r="3" spans="1:17" ht="12.75" customHeight="1">
      <c r="B3" s="451"/>
      <c r="C3" s="642" t="s">
        <v>4</v>
      </c>
      <c r="D3" s="642"/>
      <c r="E3" s="642"/>
      <c r="F3" s="642"/>
      <c r="G3" s="643"/>
    </row>
    <row r="4" spans="1:17">
      <c r="B4" s="444"/>
      <c r="C4" s="220" t="s">
        <v>78</v>
      </c>
      <c r="D4" s="220" t="s">
        <v>82</v>
      </c>
      <c r="E4" s="220" t="s">
        <v>122</v>
      </c>
      <c r="F4" s="220" t="s">
        <v>161</v>
      </c>
      <c r="G4" s="221" t="s">
        <v>218</v>
      </c>
    </row>
    <row r="5" spans="1:17" ht="14.25" customHeight="1">
      <c r="A5" s="216"/>
      <c r="B5" s="217" t="s">
        <v>232</v>
      </c>
      <c r="C5" s="17">
        <v>75.89458333333333</v>
      </c>
      <c r="D5" s="17">
        <v>70.473916666666653</v>
      </c>
      <c r="E5" s="17">
        <v>69.996749999999992</v>
      </c>
      <c r="F5" s="17">
        <v>71.405941284556476</v>
      </c>
      <c r="G5" s="18">
        <v>72.84350235981519</v>
      </c>
    </row>
    <row r="6" spans="1:17" s="219" customFormat="1" ht="13.5" customHeight="1">
      <c r="A6" s="215"/>
      <c r="B6" s="218" t="s">
        <v>207</v>
      </c>
      <c r="C6" s="71">
        <v>122.7</v>
      </c>
      <c r="D6" s="71">
        <v>108.2</v>
      </c>
      <c r="E6" s="71">
        <v>100.5</v>
      </c>
      <c r="F6" s="71">
        <v>101</v>
      </c>
      <c r="G6" s="72">
        <v>103.4</v>
      </c>
      <c r="H6" s="2"/>
      <c r="I6" s="2"/>
      <c r="J6" s="2"/>
      <c r="K6" s="2"/>
      <c r="L6" s="2"/>
      <c r="M6" s="2"/>
      <c r="N6" s="2"/>
      <c r="O6" s="2"/>
      <c r="P6" s="2"/>
      <c r="Q6" s="2"/>
    </row>
    <row r="7" spans="1:17" ht="13.5" customHeight="1">
      <c r="A7" s="215"/>
      <c r="B7" s="303" t="s">
        <v>208</v>
      </c>
      <c r="C7" s="304">
        <v>46.805416666666673</v>
      </c>
      <c r="D7" s="304">
        <v>37.726083333333349</v>
      </c>
      <c r="E7" s="304">
        <v>30.503250000000008</v>
      </c>
      <c r="F7" s="304">
        <v>29.594058715443524</v>
      </c>
      <c r="G7" s="305">
        <v>30.556497640184816</v>
      </c>
    </row>
    <row r="8" spans="1:17" ht="13.5" customHeight="1">
      <c r="A8" s="215"/>
      <c r="B8" s="306" t="s">
        <v>209</v>
      </c>
      <c r="C8" s="307">
        <v>58.402761165463403</v>
      </c>
      <c r="D8" s="307">
        <v>66.48</v>
      </c>
      <c r="E8" s="307">
        <v>92.42</v>
      </c>
      <c r="F8" s="307">
        <v>115.52</v>
      </c>
      <c r="G8" s="308">
        <v>119.14</v>
      </c>
    </row>
    <row r="9" spans="1:17" ht="13.5" customHeight="1">
      <c r="A9" s="215"/>
      <c r="B9" s="309" t="s">
        <v>225</v>
      </c>
      <c r="C9" s="310">
        <v>0</v>
      </c>
      <c r="D9" s="310">
        <v>526.79579701782325</v>
      </c>
      <c r="E9" s="310">
        <v>511.43228222288866</v>
      </c>
      <c r="F9" s="310">
        <v>501.50262962365986</v>
      </c>
      <c r="G9" s="240">
        <v>525.22068754959935</v>
      </c>
    </row>
    <row r="10" spans="1:17" ht="13.5" customHeight="1">
      <c r="A10" s="215"/>
      <c r="B10" s="311" t="s">
        <v>226</v>
      </c>
      <c r="C10" s="312">
        <v>0</v>
      </c>
      <c r="D10" s="312">
        <v>0</v>
      </c>
      <c r="E10" s="312">
        <v>0</v>
      </c>
      <c r="F10" s="312">
        <v>0</v>
      </c>
      <c r="G10" s="313">
        <v>983</v>
      </c>
    </row>
    <row r="11" spans="1:17" ht="13.5" customHeight="1">
      <c r="A11" s="215"/>
      <c r="B11" s="344" t="s">
        <v>227</v>
      </c>
      <c r="C11" s="345">
        <v>2733.5655708333338</v>
      </c>
      <c r="D11" s="345">
        <v>3034.8258170178242</v>
      </c>
      <c r="E11" s="345">
        <v>3330.5426472228896</v>
      </c>
      <c r="F11" s="345">
        <v>3920.2082924316956</v>
      </c>
      <c r="G11" s="346">
        <v>5148.7218164012183</v>
      </c>
    </row>
    <row r="12" spans="1:17" ht="12" customHeight="1">
      <c r="A12" s="215"/>
      <c r="B12" s="633" t="s">
        <v>213</v>
      </c>
      <c r="C12" s="634"/>
      <c r="D12" s="634"/>
      <c r="E12" s="634"/>
      <c r="F12" s="634"/>
      <c r="G12" s="635"/>
    </row>
    <row r="13" spans="1:17" ht="12" customHeight="1" thickBot="1">
      <c r="A13" s="215"/>
      <c r="B13" s="636" t="s">
        <v>210</v>
      </c>
      <c r="C13" s="637"/>
      <c r="D13" s="637"/>
      <c r="E13" s="637"/>
      <c r="F13" s="637"/>
      <c r="G13" s="638"/>
    </row>
    <row r="21" s="2" customFormat="1" ht="13.5" customHeight="1"/>
    <row r="22" s="2" customFormat="1" ht="13.5" customHeight="1"/>
    <row r="23" s="2" customFormat="1" ht="13.5" customHeight="1"/>
    <row r="24" s="2" customFormat="1" ht="13.5" customHeight="1"/>
    <row r="25" s="2" customFormat="1" ht="13.5" customHeight="1"/>
    <row r="26" s="2" customFormat="1" ht="13.5" customHeight="1"/>
    <row r="27" s="2" customFormat="1" ht="14.25" customHeight="1"/>
  </sheetData>
  <mergeCells count="4">
    <mergeCell ref="B12:G12"/>
    <mergeCell ref="B13:G13"/>
    <mergeCell ref="B2:G2"/>
    <mergeCell ref="C3:G3"/>
  </mergeCells>
  <hyperlinks>
    <hyperlink ref="A1" location="Contents!A1" display="Back to contents" xr:uid="{66EFDBAA-3E31-4D10-A6F3-1FE3238B37CF}"/>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6FB09-A841-4DF2-874B-8794E9D7595A}">
  <sheetPr codeName="Sheet31">
    <tabColor theme="4" tint="-0.249977111117893"/>
  </sheetPr>
  <dimension ref="A1:BC59"/>
  <sheetViews>
    <sheetView zoomScaleNormal="100" workbookViewId="0">
      <selection sqref="A1:A1048576"/>
    </sheetView>
  </sheetViews>
  <sheetFormatPr defaultColWidth="9.140625" defaultRowHeight="12.75"/>
  <cols>
    <col min="1" max="1" width="9.140625" style="354" customWidth="1"/>
    <col min="2" max="2" width="31.42578125" style="354" customWidth="1"/>
    <col min="3" max="8" width="10.28515625" style="354" customWidth="1"/>
    <col min="9" max="16384" width="9.140625" style="354"/>
  </cols>
  <sheetData>
    <row r="1" spans="1:8" ht="33.75" customHeight="1" thickBot="1">
      <c r="A1" s="339" t="s">
        <v>35</v>
      </c>
    </row>
    <row r="2" spans="1:8" ht="18" customHeight="1" thickBot="1">
      <c r="B2" s="609" t="s">
        <v>250</v>
      </c>
      <c r="C2" s="610"/>
      <c r="D2" s="610"/>
      <c r="E2" s="610"/>
      <c r="F2" s="610"/>
      <c r="G2" s="610"/>
      <c r="H2" s="611"/>
    </row>
    <row r="3" spans="1:8" ht="12.75" customHeight="1">
      <c r="A3" s="457"/>
      <c r="B3" s="264"/>
      <c r="C3" s="644" t="s">
        <v>258</v>
      </c>
      <c r="D3" s="644"/>
      <c r="E3" s="644"/>
      <c r="F3" s="644"/>
      <c r="G3" s="644"/>
      <c r="H3" s="645"/>
    </row>
    <row r="4" spans="1:8" ht="12.75" customHeight="1">
      <c r="A4" s="457"/>
      <c r="B4" s="264"/>
      <c r="C4" s="646" t="s">
        <v>4</v>
      </c>
      <c r="D4" s="646"/>
      <c r="E4" s="647"/>
      <c r="F4" s="646"/>
      <c r="G4" s="646"/>
      <c r="H4" s="648"/>
    </row>
    <row r="5" spans="1:8" ht="12.75" customHeight="1">
      <c r="A5" s="457"/>
      <c r="B5" s="264"/>
      <c r="C5" s="270" t="s">
        <v>75</v>
      </c>
      <c r="D5" s="270" t="s">
        <v>78</v>
      </c>
      <c r="E5" s="282" t="s">
        <v>82</v>
      </c>
      <c r="F5" s="270" t="s">
        <v>122</v>
      </c>
      <c r="G5" s="270" t="s">
        <v>161</v>
      </c>
      <c r="H5" s="271" t="s">
        <v>218</v>
      </c>
    </row>
    <row r="6" spans="1:8" ht="13.5" customHeight="1">
      <c r="A6" s="457"/>
      <c r="B6" s="272" t="s">
        <v>286</v>
      </c>
      <c r="C6" s="356">
        <v>169.54697918759052</v>
      </c>
      <c r="D6" s="356">
        <v>179.70088212222601</v>
      </c>
      <c r="E6" s="356">
        <v>186.91222726616178</v>
      </c>
      <c r="F6" s="356">
        <v>194.32939096297522</v>
      </c>
      <c r="G6" s="356">
        <v>201.88406036884567</v>
      </c>
      <c r="H6" s="357">
        <v>211.55994530955539</v>
      </c>
    </row>
    <row r="7" spans="1:8" ht="13.5" customHeight="1">
      <c r="A7" s="457"/>
      <c r="B7" s="273" t="s">
        <v>259</v>
      </c>
      <c r="C7" s="265"/>
      <c r="D7" s="265"/>
      <c r="E7" s="265"/>
      <c r="F7" s="265"/>
      <c r="G7" s="265"/>
      <c r="H7" s="267"/>
    </row>
    <row r="8" spans="1:8" ht="13.5" customHeight="1">
      <c r="A8" s="457"/>
      <c r="B8" s="274" t="s">
        <v>284</v>
      </c>
      <c r="C8" s="266">
        <v>13.499945622169999</v>
      </c>
      <c r="D8" s="266">
        <v>15.235065570833335</v>
      </c>
      <c r="E8" s="266">
        <v>14.567225817017823</v>
      </c>
      <c r="F8" s="266">
        <v>14.96834264722289</v>
      </c>
      <c r="G8" s="266">
        <v>15.579708292431697</v>
      </c>
      <c r="H8" s="268">
        <v>17.11072181640122</v>
      </c>
    </row>
    <row r="9" spans="1:8" ht="13.5" customHeight="1">
      <c r="A9" s="457"/>
      <c r="B9" s="347" t="s">
        <v>259</v>
      </c>
      <c r="C9" s="266"/>
      <c r="D9" s="266"/>
      <c r="E9" s="266"/>
      <c r="F9" s="266"/>
      <c r="G9" s="266"/>
      <c r="H9" s="268"/>
    </row>
    <row r="10" spans="1:8" ht="13.5" customHeight="1">
      <c r="A10" s="457"/>
      <c r="B10" s="275" t="s">
        <v>51</v>
      </c>
      <c r="C10" s="266">
        <v>2.77024562217</v>
      </c>
      <c r="D10" s="266">
        <v>2.733565570833334</v>
      </c>
      <c r="E10" s="266">
        <v>3.0348258170178242</v>
      </c>
      <c r="F10" s="266">
        <v>3.3305426472228898</v>
      </c>
      <c r="G10" s="266">
        <v>3.9202082924316954</v>
      </c>
      <c r="H10" s="268">
        <v>5.1487218164012187</v>
      </c>
    </row>
    <row r="11" spans="1:8" ht="13.5" customHeight="1">
      <c r="A11" s="457"/>
      <c r="B11" s="411" t="s">
        <v>313</v>
      </c>
      <c r="C11" s="266">
        <v>8.202</v>
      </c>
      <c r="D11" s="266">
        <v>8.3249999999999993</v>
      </c>
      <c r="E11" s="266">
        <v>6.59</v>
      </c>
      <c r="F11" s="266">
        <v>6.6639999999999997</v>
      </c>
      <c r="G11" s="266">
        <v>6.5410000000000004</v>
      </c>
      <c r="H11" s="268">
        <v>6.3949999999999996</v>
      </c>
    </row>
    <row r="12" spans="1:8" ht="13.5" customHeight="1">
      <c r="A12" s="457"/>
      <c r="B12" s="411" t="s">
        <v>301</v>
      </c>
      <c r="C12" s="266">
        <v>1.643</v>
      </c>
      <c r="D12" s="266">
        <v>2.9089999999999998</v>
      </c>
      <c r="E12" s="266">
        <v>3.8130000000000002</v>
      </c>
      <c r="F12" s="266">
        <v>3.81</v>
      </c>
      <c r="G12" s="266">
        <v>3.9329999999999998</v>
      </c>
      <c r="H12" s="268">
        <v>4.3689999999999998</v>
      </c>
    </row>
    <row r="13" spans="1:8" ht="13.5" customHeight="1">
      <c r="A13" s="457"/>
      <c r="B13" s="348" t="s">
        <v>302</v>
      </c>
      <c r="C13" s="266">
        <v>5.9700000000000003E-2</v>
      </c>
      <c r="D13" s="266">
        <v>9.2499999999999999E-2</v>
      </c>
      <c r="E13" s="266">
        <v>0.16440000000000002</v>
      </c>
      <c r="F13" s="266">
        <v>0.1978</v>
      </c>
      <c r="G13" s="266">
        <v>0.2165</v>
      </c>
      <c r="H13" s="268">
        <v>0.22800000000000001</v>
      </c>
    </row>
    <row r="14" spans="1:8" ht="13.5" customHeight="1">
      <c r="A14" s="457"/>
      <c r="B14" s="411" t="s">
        <v>303</v>
      </c>
      <c r="C14" s="266">
        <v>0.82499999999999996</v>
      </c>
      <c r="D14" s="266">
        <v>1.175</v>
      </c>
      <c r="E14" s="266">
        <v>0.96499999999999997</v>
      </c>
      <c r="F14" s="266">
        <v>0.96599999999999997</v>
      </c>
      <c r="G14" s="266">
        <v>0.96899999999999997</v>
      </c>
      <c r="H14" s="268">
        <v>0.97</v>
      </c>
    </row>
    <row r="15" spans="1:8" ht="13.5" customHeight="1">
      <c r="A15" s="457"/>
      <c r="B15" s="276" t="s">
        <v>260</v>
      </c>
      <c r="C15" s="266">
        <v>72.950361067658633</v>
      </c>
      <c r="D15" s="266">
        <v>77.444929080493651</v>
      </c>
      <c r="E15" s="266">
        <v>80.787223084228401</v>
      </c>
      <c r="F15" s="266">
        <v>84.03067926771719</v>
      </c>
      <c r="G15" s="266">
        <v>86.977073635969163</v>
      </c>
      <c r="H15" s="268">
        <v>90.176552706858914</v>
      </c>
    </row>
    <row r="16" spans="1:8" ht="13.5" customHeight="1">
      <c r="A16" s="457"/>
      <c r="B16" s="276" t="s">
        <v>45</v>
      </c>
      <c r="C16" s="266">
        <v>50.925163826305386</v>
      </c>
      <c r="D16" s="266">
        <v>53.667330099057168</v>
      </c>
      <c r="E16" s="266">
        <v>56.846289344141915</v>
      </c>
      <c r="F16" s="266">
        <v>60.269369151773219</v>
      </c>
      <c r="G16" s="266">
        <v>63.620515689476306</v>
      </c>
      <c r="H16" s="268">
        <v>67.098323876806262</v>
      </c>
    </row>
    <row r="17" spans="1:55" ht="13.5" customHeight="1">
      <c r="A17" s="457"/>
      <c r="B17" s="276" t="s">
        <v>30</v>
      </c>
      <c r="C17" s="266">
        <v>30.29255588421913</v>
      </c>
      <c r="D17" s="266">
        <v>31.256339207304229</v>
      </c>
      <c r="E17" s="266">
        <v>32.423354324761725</v>
      </c>
      <c r="F17" s="266">
        <v>32.710971571625564</v>
      </c>
      <c r="G17" s="266">
        <v>33.297785759468489</v>
      </c>
      <c r="H17" s="268">
        <v>34.702962396822478</v>
      </c>
    </row>
    <row r="18" spans="1:55" ht="13.5" customHeight="1">
      <c r="A18" s="457"/>
      <c r="B18" s="276" t="s">
        <v>304</v>
      </c>
      <c r="C18" s="266">
        <v>1.4647527872373851</v>
      </c>
      <c r="D18" s="266">
        <v>1.4983181645376233</v>
      </c>
      <c r="E18" s="266">
        <v>1.5281346960119218</v>
      </c>
      <c r="F18" s="266">
        <v>1.5664283246363486</v>
      </c>
      <c r="G18" s="266">
        <v>1.6077769915000255</v>
      </c>
      <c r="H18" s="268">
        <v>1.6499845126664836</v>
      </c>
    </row>
    <row r="19" spans="1:55" ht="13.5" customHeight="1">
      <c r="A19" s="457"/>
      <c r="B19" s="349" t="s">
        <v>242</v>
      </c>
      <c r="C19" s="350">
        <v>0.41420000000000001</v>
      </c>
      <c r="D19" s="350">
        <v>0.5989000000000001</v>
      </c>
      <c r="E19" s="350">
        <v>0.76</v>
      </c>
      <c r="F19" s="350">
        <v>0.78360000000000007</v>
      </c>
      <c r="G19" s="350">
        <v>0.80120000000000002</v>
      </c>
      <c r="H19" s="351">
        <v>0.82140000000000002</v>
      </c>
    </row>
    <row r="20" spans="1:55" s="353" customFormat="1" ht="75.75" customHeight="1" thickBot="1">
      <c r="A20" s="352"/>
      <c r="B20" s="649" t="s">
        <v>314</v>
      </c>
      <c r="C20" s="650"/>
      <c r="D20" s="650"/>
      <c r="E20" s="650"/>
      <c r="F20" s="650"/>
      <c r="G20" s="650"/>
      <c r="H20" s="651"/>
      <c r="I20" s="354"/>
      <c r="L20" s="354"/>
      <c r="M20" s="354"/>
      <c r="N20" s="354"/>
      <c r="O20" s="354"/>
      <c r="P20" s="354"/>
      <c r="Q20" s="354"/>
      <c r="AO20" s="354"/>
      <c r="AP20" s="354"/>
      <c r="AQ20" s="354"/>
      <c r="AR20" s="354"/>
      <c r="AS20" s="354"/>
      <c r="AT20" s="354"/>
      <c r="AU20" s="354"/>
      <c r="AV20" s="354"/>
      <c r="AW20" s="354"/>
      <c r="AX20" s="354"/>
      <c r="AY20" s="354"/>
      <c r="AZ20" s="354"/>
      <c r="BA20" s="354"/>
      <c r="BB20" s="354"/>
      <c r="BC20" s="354"/>
    </row>
    <row r="22" spans="1:55" ht="15.75">
      <c r="B22" s="353"/>
      <c r="C22" s="353"/>
      <c r="D22" s="353"/>
      <c r="E22" s="353"/>
      <c r="F22" s="353"/>
      <c r="G22" s="353"/>
      <c r="H22" s="353"/>
    </row>
    <row r="23" spans="1:55" ht="15.75">
      <c r="B23" s="353"/>
      <c r="C23" s="353"/>
      <c r="D23" s="353"/>
      <c r="E23" s="353"/>
      <c r="F23" s="353"/>
      <c r="G23" s="353"/>
      <c r="H23" s="353"/>
    </row>
    <row r="24" spans="1:55" ht="15.75">
      <c r="B24" s="353"/>
      <c r="C24" s="353"/>
      <c r="D24" s="353"/>
      <c r="E24" s="353"/>
      <c r="F24" s="353"/>
      <c r="G24" s="353"/>
      <c r="H24" s="353"/>
    </row>
    <row r="25" spans="1:55" ht="15.75">
      <c r="B25" s="353"/>
      <c r="C25" s="353"/>
      <c r="D25" s="353"/>
      <c r="E25" s="353"/>
      <c r="F25" s="353"/>
      <c r="G25" s="353"/>
      <c r="H25" s="353"/>
    </row>
    <row r="26" spans="1:55" ht="15.75">
      <c r="B26" s="353"/>
      <c r="C26" s="353"/>
      <c r="D26" s="353"/>
      <c r="E26" s="353"/>
      <c r="F26" s="353"/>
      <c r="G26" s="353"/>
      <c r="H26" s="353"/>
    </row>
    <row r="27" spans="1:55" ht="15.75">
      <c r="B27" s="353"/>
      <c r="C27" s="353"/>
      <c r="D27" s="353"/>
      <c r="E27" s="353"/>
      <c r="F27" s="353"/>
      <c r="G27" s="353"/>
      <c r="H27" s="353"/>
    </row>
    <row r="28" spans="1:55" ht="15.75">
      <c r="B28" s="353"/>
      <c r="C28" s="353"/>
      <c r="D28" s="353"/>
      <c r="E28" s="353"/>
      <c r="F28" s="353"/>
      <c r="G28" s="353"/>
      <c r="H28" s="353"/>
    </row>
    <row r="29" spans="1:55" ht="15.75">
      <c r="B29" s="353"/>
      <c r="C29" s="353"/>
      <c r="D29" s="353"/>
      <c r="E29" s="353"/>
      <c r="F29" s="353"/>
      <c r="G29" s="353"/>
      <c r="H29" s="353"/>
    </row>
    <row r="30" spans="1:55" ht="15.75">
      <c r="B30" s="353"/>
      <c r="C30" s="353"/>
      <c r="D30" s="353"/>
      <c r="E30" s="353"/>
      <c r="F30" s="353"/>
      <c r="G30" s="353"/>
      <c r="H30" s="353"/>
    </row>
    <row r="31" spans="1:55" ht="15.75">
      <c r="B31" s="353"/>
      <c r="C31" s="353"/>
      <c r="D31" s="353"/>
      <c r="E31" s="353"/>
      <c r="F31" s="353"/>
      <c r="G31" s="353"/>
      <c r="H31" s="353"/>
    </row>
    <row r="32" spans="1:55" ht="15.75">
      <c r="B32" s="353"/>
      <c r="C32" s="353"/>
      <c r="D32" s="353"/>
      <c r="E32" s="353"/>
      <c r="F32" s="353"/>
      <c r="G32" s="353"/>
      <c r="H32" s="353"/>
    </row>
    <row r="33" spans="1:55" ht="15.75">
      <c r="B33" s="353"/>
      <c r="C33" s="353"/>
      <c r="D33" s="353"/>
      <c r="E33" s="353"/>
      <c r="F33" s="353"/>
      <c r="G33" s="353"/>
      <c r="H33" s="353"/>
    </row>
    <row r="34" spans="1:55" ht="15.75">
      <c r="B34" s="353"/>
      <c r="C34" s="353"/>
      <c r="D34" s="353"/>
      <c r="E34" s="353"/>
      <c r="F34" s="353"/>
      <c r="G34" s="353"/>
      <c r="H34" s="353"/>
    </row>
    <row r="35" spans="1:55" ht="15.75">
      <c r="B35" s="353"/>
      <c r="C35" s="353"/>
      <c r="D35" s="353"/>
      <c r="E35" s="353"/>
      <c r="F35" s="353"/>
      <c r="G35" s="353"/>
      <c r="H35" s="353"/>
    </row>
    <row r="36" spans="1:55" ht="15.75">
      <c r="B36" s="353"/>
      <c r="C36" s="353"/>
      <c r="D36" s="353"/>
      <c r="E36" s="353"/>
      <c r="F36" s="353"/>
      <c r="G36" s="353"/>
      <c r="H36" s="353"/>
    </row>
    <row r="37" spans="1:55" ht="15.75">
      <c r="B37" s="353"/>
      <c r="C37" s="353"/>
      <c r="D37" s="353"/>
      <c r="E37" s="353"/>
      <c r="F37" s="353"/>
      <c r="G37" s="353"/>
      <c r="H37" s="353"/>
    </row>
    <row r="38" spans="1:55" ht="15.75">
      <c r="A38" s="353"/>
      <c r="B38" s="353"/>
      <c r="C38" s="353"/>
      <c r="D38" s="353"/>
      <c r="E38" s="353"/>
      <c r="F38" s="353"/>
      <c r="G38" s="353"/>
      <c r="H38" s="353"/>
    </row>
    <row r="39" spans="1:55" ht="15.75">
      <c r="A39" s="353"/>
      <c r="B39" s="353"/>
      <c r="C39" s="353"/>
      <c r="D39" s="353"/>
      <c r="E39" s="353"/>
      <c r="F39" s="353"/>
      <c r="G39" s="353"/>
      <c r="H39" s="353"/>
    </row>
    <row r="40" spans="1:55" s="353" customFormat="1" ht="48.75" customHeight="1">
      <c r="I40" s="355"/>
      <c r="L40" s="354"/>
      <c r="M40" s="354"/>
      <c r="N40" s="354"/>
      <c r="O40" s="354"/>
      <c r="P40" s="354"/>
      <c r="Q40" s="354"/>
      <c r="AO40" s="354"/>
      <c r="AP40" s="354"/>
      <c r="AQ40" s="354"/>
      <c r="AR40" s="354"/>
      <c r="AS40" s="354"/>
      <c r="AT40" s="354"/>
      <c r="AU40" s="354"/>
      <c r="AV40" s="354"/>
      <c r="AW40" s="354"/>
      <c r="AX40" s="354"/>
      <c r="AY40" s="354"/>
      <c r="AZ40" s="354"/>
      <c r="BA40" s="354"/>
      <c r="BB40" s="354"/>
      <c r="BC40" s="354"/>
    </row>
    <row r="41" spans="1:55" ht="15.75">
      <c r="A41" s="353"/>
      <c r="B41" s="353"/>
      <c r="C41" s="353"/>
      <c r="D41" s="353"/>
      <c r="E41" s="353"/>
      <c r="F41" s="353"/>
      <c r="G41" s="353"/>
      <c r="H41" s="353"/>
    </row>
    <row r="42" spans="1:55" ht="15.75">
      <c r="A42" s="353"/>
      <c r="B42" s="353"/>
      <c r="C42" s="353"/>
      <c r="D42" s="353"/>
      <c r="E42" s="353"/>
      <c r="F42" s="353"/>
      <c r="G42" s="353"/>
      <c r="H42" s="353"/>
    </row>
    <row r="43" spans="1:55" ht="15.75">
      <c r="A43" s="353"/>
      <c r="B43" s="353"/>
      <c r="C43" s="353"/>
      <c r="D43" s="353"/>
      <c r="E43" s="353"/>
      <c r="F43" s="353"/>
      <c r="G43" s="353"/>
      <c r="H43" s="353"/>
    </row>
    <row r="44" spans="1:55" ht="15.75">
      <c r="A44" s="353"/>
      <c r="B44" s="353"/>
      <c r="C44" s="353"/>
      <c r="D44" s="353"/>
      <c r="E44" s="353"/>
      <c r="F44" s="353"/>
      <c r="G44" s="353"/>
      <c r="H44" s="353"/>
    </row>
    <row r="45" spans="1:55" ht="15.75">
      <c r="A45" s="353"/>
      <c r="B45" s="353"/>
      <c r="C45" s="353"/>
      <c r="D45" s="353"/>
      <c r="E45" s="353"/>
      <c r="F45" s="353"/>
      <c r="G45" s="353"/>
      <c r="H45" s="353"/>
    </row>
    <row r="46" spans="1:55" ht="15.75">
      <c r="B46" s="353"/>
      <c r="C46" s="353"/>
      <c r="D46" s="353"/>
      <c r="E46" s="353"/>
      <c r="F46" s="353"/>
      <c r="G46" s="353"/>
      <c r="H46" s="353"/>
    </row>
    <row r="47" spans="1:55" ht="15.75">
      <c r="B47" s="353"/>
      <c r="C47" s="353"/>
      <c r="D47" s="353"/>
      <c r="E47" s="353"/>
      <c r="F47" s="353"/>
      <c r="G47" s="353"/>
      <c r="H47" s="353"/>
    </row>
    <row r="48" spans="1:55" ht="15.75">
      <c r="B48" s="353"/>
      <c r="C48" s="353"/>
      <c r="D48" s="353"/>
      <c r="E48" s="353"/>
      <c r="F48" s="353"/>
      <c r="G48" s="353"/>
      <c r="H48" s="353"/>
    </row>
    <row r="49" spans="2:8" ht="15.75">
      <c r="B49" s="353"/>
      <c r="C49" s="353"/>
      <c r="D49" s="353"/>
      <c r="E49" s="353"/>
      <c r="F49" s="353"/>
      <c r="G49" s="353"/>
      <c r="H49" s="353"/>
    </row>
    <row r="50" spans="2:8" ht="15.75">
      <c r="B50" s="353"/>
      <c r="C50" s="353"/>
      <c r="D50" s="353"/>
      <c r="E50" s="353"/>
      <c r="F50" s="353"/>
      <c r="G50" s="353"/>
      <c r="H50" s="353"/>
    </row>
    <row r="51" spans="2:8" ht="15.75">
      <c r="B51" s="353"/>
      <c r="C51" s="353"/>
      <c r="D51" s="353"/>
      <c r="E51" s="353"/>
      <c r="F51" s="353"/>
      <c r="G51" s="353"/>
      <c r="H51" s="353"/>
    </row>
    <row r="52" spans="2:8" ht="15.75">
      <c r="B52" s="353"/>
      <c r="C52" s="353"/>
      <c r="D52" s="353"/>
      <c r="E52" s="353"/>
      <c r="F52" s="353"/>
      <c r="G52" s="353"/>
      <c r="H52" s="353"/>
    </row>
    <row r="53" spans="2:8" ht="15.75">
      <c r="B53" s="353"/>
      <c r="C53" s="353"/>
      <c r="D53" s="353"/>
      <c r="E53" s="353"/>
      <c r="F53" s="353"/>
      <c r="G53" s="353"/>
      <c r="H53" s="353"/>
    </row>
    <row r="54" spans="2:8" ht="15.75">
      <c r="B54" s="353"/>
      <c r="C54" s="353"/>
      <c r="D54" s="353"/>
      <c r="E54" s="353"/>
      <c r="F54" s="353"/>
      <c r="G54" s="353"/>
      <c r="H54" s="353"/>
    </row>
    <row r="55" spans="2:8" ht="15.75">
      <c r="B55" s="353"/>
      <c r="C55" s="353"/>
      <c r="D55" s="353"/>
      <c r="E55" s="353"/>
      <c r="F55" s="353"/>
      <c r="G55" s="353"/>
      <c r="H55" s="353"/>
    </row>
    <row r="56" spans="2:8" ht="15.75">
      <c r="B56" s="353"/>
      <c r="C56" s="353"/>
      <c r="D56" s="353"/>
      <c r="E56" s="353"/>
      <c r="F56" s="353"/>
      <c r="G56" s="353"/>
      <c r="H56" s="353"/>
    </row>
    <row r="57" spans="2:8" ht="15.75">
      <c r="B57" s="353"/>
      <c r="C57" s="353"/>
      <c r="D57" s="353"/>
      <c r="E57" s="353"/>
      <c r="F57" s="353"/>
      <c r="G57" s="353"/>
      <c r="H57" s="353"/>
    </row>
    <row r="58" spans="2:8" ht="15.75">
      <c r="B58" s="353"/>
      <c r="C58" s="353"/>
      <c r="D58" s="353"/>
      <c r="E58" s="353"/>
      <c r="F58" s="353"/>
      <c r="G58" s="353"/>
      <c r="H58" s="353"/>
    </row>
    <row r="59" spans="2:8" ht="15.75">
      <c r="B59" s="353"/>
      <c r="C59" s="353"/>
      <c r="D59" s="353"/>
      <c r="E59" s="353"/>
      <c r="F59" s="353"/>
      <c r="G59" s="353"/>
      <c r="H59" s="353"/>
    </row>
  </sheetData>
  <mergeCells count="4">
    <mergeCell ref="B2:H2"/>
    <mergeCell ref="C3:H3"/>
    <mergeCell ref="C4:H4"/>
    <mergeCell ref="B20:H20"/>
  </mergeCells>
  <hyperlinks>
    <hyperlink ref="A1" location="Contents!A1" display="Back to contents" xr:uid="{31865D45-D8A3-406D-B719-E22CC778A279}"/>
  </hyperlink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582D5-BD3B-4482-82A3-154823C755A5}">
  <sheetPr codeName="Sheet4">
    <tabColor theme="6"/>
    <pageSetUpPr fitToPage="1"/>
  </sheetPr>
  <dimension ref="A1:L104"/>
  <sheetViews>
    <sheetView zoomScaleNormal="100" workbookViewId="0">
      <selection sqref="A1:XFD1"/>
    </sheetView>
  </sheetViews>
  <sheetFormatPr defaultColWidth="9.42578125" defaultRowHeight="12.75"/>
  <cols>
    <col min="1" max="1" width="9.140625" style="2" customWidth="1"/>
    <col min="2" max="2" width="44.5703125" style="2" customWidth="1"/>
    <col min="3" max="9" width="10" style="2" customWidth="1"/>
    <col min="10" max="11" width="7.42578125" style="2" customWidth="1"/>
    <col min="12" max="12" width="7.42578125" style="4" customWidth="1"/>
    <col min="13" max="14" width="9.42578125" style="2"/>
    <col min="15" max="16" width="9.42578125" style="2" customWidth="1"/>
    <col min="17" max="16384" width="9.42578125" style="2"/>
  </cols>
  <sheetData>
    <row r="1" spans="1:12" ht="33.75" customHeight="1" thickBot="1">
      <c r="A1" s="1" t="s">
        <v>35</v>
      </c>
      <c r="B1" s="107"/>
      <c r="C1" s="20"/>
      <c r="D1" s="20"/>
      <c r="E1" s="20"/>
      <c r="F1" s="21"/>
      <c r="G1" s="21"/>
      <c r="H1" s="21"/>
      <c r="I1" s="10"/>
      <c r="L1" s="2"/>
    </row>
    <row r="2" spans="1:12" ht="18" customHeight="1" thickBot="1">
      <c r="A2" s="10"/>
      <c r="B2" s="510" t="s">
        <v>134</v>
      </c>
      <c r="C2" s="511"/>
      <c r="D2" s="511"/>
      <c r="E2" s="511"/>
      <c r="F2" s="511"/>
      <c r="G2" s="511"/>
      <c r="H2" s="511"/>
      <c r="I2" s="512"/>
      <c r="J2" s="22"/>
      <c r="L2" s="2"/>
    </row>
    <row r="3" spans="1:12" ht="12.75" customHeight="1">
      <c r="A3" s="10"/>
      <c r="B3" s="366"/>
      <c r="C3" s="515" t="s">
        <v>2</v>
      </c>
      <c r="D3" s="515"/>
      <c r="E3" s="515"/>
      <c r="F3" s="515"/>
      <c r="G3" s="515"/>
      <c r="H3" s="515"/>
      <c r="I3" s="516"/>
      <c r="J3" s="22"/>
      <c r="L3" s="2"/>
    </row>
    <row r="4" spans="1:12" ht="12.75" customHeight="1">
      <c r="A4" s="10"/>
      <c r="B4" s="366"/>
      <c r="C4" s="84" t="s">
        <v>288</v>
      </c>
      <c r="D4" s="513" t="s">
        <v>4</v>
      </c>
      <c r="E4" s="513"/>
      <c r="F4" s="513"/>
      <c r="G4" s="513"/>
      <c r="H4" s="513"/>
      <c r="I4" s="514"/>
      <c r="J4" s="22"/>
      <c r="L4" s="2"/>
    </row>
    <row r="5" spans="1:12" ht="12.75" customHeight="1">
      <c r="A5" s="10"/>
      <c r="B5" s="366"/>
      <c r="C5" s="12" t="s">
        <v>72</v>
      </c>
      <c r="D5" s="12" t="s">
        <v>75</v>
      </c>
      <c r="E5" s="13" t="s">
        <v>78</v>
      </c>
      <c r="F5" s="13" t="s">
        <v>82</v>
      </c>
      <c r="G5" s="13" t="s">
        <v>122</v>
      </c>
      <c r="H5" s="13" t="s">
        <v>161</v>
      </c>
      <c r="I5" s="14" t="s">
        <v>218</v>
      </c>
      <c r="J5" s="22"/>
      <c r="L5" s="2"/>
    </row>
    <row r="6" spans="1:12" ht="13.5" customHeight="1">
      <c r="A6" s="10"/>
      <c r="B6" s="25" t="s">
        <v>290</v>
      </c>
      <c r="C6" s="17">
        <v>0.48531158663883084</v>
      </c>
      <c r="D6" s="17">
        <v>0.50103000951443444</v>
      </c>
      <c r="E6" s="17">
        <v>0.51107937847189322</v>
      </c>
      <c r="F6" s="17">
        <v>0.52100443912745653</v>
      </c>
      <c r="G6" s="17">
        <v>0.53072281700017565</v>
      </c>
      <c r="H6" s="17">
        <v>0.5406174393148544</v>
      </c>
      <c r="I6" s="18">
        <v>0.5515160831928797</v>
      </c>
      <c r="J6" s="22"/>
      <c r="L6" s="2"/>
    </row>
    <row r="7" spans="1:12" ht="13.5" customHeight="1">
      <c r="A7" s="10"/>
      <c r="B7" s="25" t="s">
        <v>291</v>
      </c>
      <c r="C7" s="17">
        <v>0.38233350730688931</v>
      </c>
      <c r="D7" s="17">
        <v>0.39471664406441903</v>
      </c>
      <c r="E7" s="17">
        <v>0.40263364127921164</v>
      </c>
      <c r="F7" s="17">
        <v>0.41045270712298504</v>
      </c>
      <c r="G7" s="17">
        <v>0.41810894612429189</v>
      </c>
      <c r="H7" s="17">
        <v>0.42590403232705243</v>
      </c>
      <c r="I7" s="18">
        <v>0.43449009714292341</v>
      </c>
      <c r="J7" s="22"/>
      <c r="L7" s="2"/>
    </row>
    <row r="8" spans="1:12" ht="13.5" customHeight="1">
      <c r="A8" s="10"/>
      <c r="B8" s="25" t="s">
        <v>7</v>
      </c>
      <c r="C8" s="17">
        <v>0.52584551148225467</v>
      </c>
      <c r="D8" s="17">
        <v>0.54287675974475968</v>
      </c>
      <c r="E8" s="17">
        <v>0.55376546651582115</v>
      </c>
      <c r="F8" s="17">
        <v>0.56451948257602524</v>
      </c>
      <c r="G8" s="17">
        <v>0.57504955340876829</v>
      </c>
      <c r="H8" s="17">
        <v>0.585770588873883</v>
      </c>
      <c r="I8" s="18">
        <v>0.59757950323382014</v>
      </c>
      <c r="J8" s="22"/>
      <c r="L8" s="2"/>
    </row>
    <row r="9" spans="1:12" ht="13.5" customHeight="1">
      <c r="A9" s="10"/>
      <c r="B9" s="25" t="s">
        <v>0</v>
      </c>
      <c r="C9" s="17">
        <v>0.96076356993736944</v>
      </c>
      <c r="D9" s="17">
        <v>0.9918810797836547</v>
      </c>
      <c r="E9" s="17">
        <v>1.0117756544466148</v>
      </c>
      <c r="F9" s="17">
        <v>1.0314241379566127</v>
      </c>
      <c r="G9" s="17">
        <v>1.0506634548739369</v>
      </c>
      <c r="H9" s="17">
        <v>1.0702516800883237</v>
      </c>
      <c r="I9" s="18">
        <v>1.0918275507001254</v>
      </c>
      <c r="J9" s="22"/>
      <c r="L9" s="2"/>
    </row>
    <row r="10" spans="1:12" ht="13.5" customHeight="1">
      <c r="A10" s="10"/>
      <c r="B10" s="25" t="s">
        <v>203</v>
      </c>
      <c r="C10" s="17">
        <v>1.7130000000000001</v>
      </c>
      <c r="D10" s="17">
        <v>1.914546333333333</v>
      </c>
      <c r="E10" s="17">
        <v>1.844308333333333</v>
      </c>
      <c r="F10" s="17">
        <v>1.7862803333333335</v>
      </c>
      <c r="G10" s="17">
        <v>1.7823183333333332</v>
      </c>
      <c r="H10" s="17">
        <v>1.8311493333333333</v>
      </c>
      <c r="I10" s="18">
        <v>1.8378403333333333</v>
      </c>
      <c r="J10" s="22"/>
      <c r="L10" s="2"/>
    </row>
    <row r="11" spans="1:12" ht="13.5" customHeight="1">
      <c r="A11" s="10"/>
      <c r="B11" s="25" t="s">
        <v>292</v>
      </c>
      <c r="C11" s="17">
        <v>0.113</v>
      </c>
      <c r="D11" s="17">
        <v>0.11875429119416619</v>
      </c>
      <c r="E11" s="17">
        <v>0.12113619580033588</v>
      </c>
      <c r="F11" s="17">
        <v>0.12348863681350553</v>
      </c>
      <c r="G11" s="17">
        <v>0.12579208980816806</v>
      </c>
      <c r="H11" s="17">
        <v>0.1281373163161619</v>
      </c>
      <c r="I11" s="18">
        <v>0.13072051633239815</v>
      </c>
      <c r="J11" s="22"/>
      <c r="L11" s="2"/>
    </row>
    <row r="12" spans="1:12" ht="13.5" customHeight="1">
      <c r="A12" s="10"/>
      <c r="B12" s="25" t="s">
        <v>293</v>
      </c>
      <c r="C12" s="17">
        <v>0.124482</v>
      </c>
      <c r="D12" s="17">
        <v>0.1262498750037066</v>
      </c>
      <c r="E12" s="17">
        <v>0.23827503644351464</v>
      </c>
      <c r="F12" s="17">
        <v>0.24111007013205937</v>
      </c>
      <c r="G12" s="17">
        <v>0.24402283950886119</v>
      </c>
      <c r="H12" s="17">
        <v>0.24701438405657827</v>
      </c>
      <c r="I12" s="18">
        <v>0.25008577999022275</v>
      </c>
      <c r="J12" s="22"/>
      <c r="L12" s="2"/>
    </row>
    <row r="13" spans="1:12" ht="13.5" customHeight="1">
      <c r="A13" s="10"/>
      <c r="B13" s="25" t="s">
        <v>242</v>
      </c>
      <c r="C13" s="17">
        <v>0.35</v>
      </c>
      <c r="D13" s="17">
        <v>0.41420000000000001</v>
      </c>
      <c r="E13" s="17">
        <v>0.5989000000000001</v>
      </c>
      <c r="F13" s="17">
        <v>0.76</v>
      </c>
      <c r="G13" s="17">
        <v>0.78360000000000007</v>
      </c>
      <c r="H13" s="17">
        <v>0.80120000000000002</v>
      </c>
      <c r="I13" s="18">
        <v>0.82140000000000002</v>
      </c>
      <c r="J13" s="22"/>
      <c r="L13" s="2"/>
    </row>
    <row r="14" spans="1:12" ht="13.5" customHeight="1">
      <c r="A14" s="10"/>
      <c r="B14" s="25" t="s">
        <v>197</v>
      </c>
      <c r="C14" s="17">
        <v>0.64600000000000002</v>
      </c>
      <c r="D14" s="17">
        <v>0.67256311696405713</v>
      </c>
      <c r="E14" s="17">
        <v>0.69665208550790869</v>
      </c>
      <c r="F14" s="17">
        <v>0.72151749667913079</v>
      </c>
      <c r="G14" s="17">
        <v>0.74657717741897545</v>
      </c>
      <c r="H14" s="17">
        <v>0.7720852577728653</v>
      </c>
      <c r="I14" s="18">
        <v>0.79964087727729283</v>
      </c>
      <c r="J14" s="22"/>
      <c r="L14" s="2"/>
    </row>
    <row r="15" spans="1:12" ht="13.5" customHeight="1">
      <c r="A15" s="10"/>
      <c r="B15" s="25" t="s">
        <v>53</v>
      </c>
      <c r="C15" s="17">
        <v>0.157</v>
      </c>
      <c r="D15" s="17">
        <v>0.16002710120121025</v>
      </c>
      <c r="E15" s="17">
        <v>0.16331125948951</v>
      </c>
      <c r="F15" s="17">
        <v>0.16588407523675855</v>
      </c>
      <c r="G15" s="17">
        <v>0.16825761996301827</v>
      </c>
      <c r="H15" s="17">
        <v>0.17088225112063252</v>
      </c>
      <c r="I15" s="18">
        <v>0.17259409198816145</v>
      </c>
      <c r="J15" s="22"/>
      <c r="L15" s="2"/>
    </row>
    <row r="16" spans="1:12" ht="13.5" customHeight="1">
      <c r="A16" s="10"/>
      <c r="B16" s="367" t="s">
        <v>37</v>
      </c>
      <c r="C16" s="17">
        <v>0.58620172463463227</v>
      </c>
      <c r="D16" s="17">
        <v>0.63276543380828087</v>
      </c>
      <c r="E16" s="17">
        <v>0.64783612769172194</v>
      </c>
      <c r="F16" s="17">
        <v>0.66296156248655258</v>
      </c>
      <c r="G16" s="17">
        <v>0.6779318512907011</v>
      </c>
      <c r="H16" s="17">
        <v>0.69317226817848976</v>
      </c>
      <c r="I16" s="18">
        <v>0.70983776454543701</v>
      </c>
      <c r="J16" s="22"/>
      <c r="L16" s="2"/>
    </row>
    <row r="17" spans="1:12" ht="13.5" customHeight="1">
      <c r="A17" s="10"/>
      <c r="B17" s="25" t="s">
        <v>125</v>
      </c>
      <c r="C17" s="17">
        <v>0.51800000000000002</v>
      </c>
      <c r="D17" s="17">
        <v>0.58028747623770971</v>
      </c>
      <c r="E17" s="17">
        <v>0.65367205918106353</v>
      </c>
      <c r="F17" s="17">
        <v>0.59602520364572065</v>
      </c>
      <c r="G17" s="17">
        <v>0.53703103289834853</v>
      </c>
      <c r="H17" s="17">
        <v>0.61258774035750718</v>
      </c>
      <c r="I17" s="18">
        <v>0.61776852651901037</v>
      </c>
      <c r="L17" s="2"/>
    </row>
    <row r="18" spans="1:12" ht="13.5" customHeight="1">
      <c r="A18" s="10"/>
      <c r="B18" s="25" t="s">
        <v>69</v>
      </c>
      <c r="C18" s="17">
        <v>5.6621000000000005E-2</v>
      </c>
      <c r="D18" s="17">
        <v>5.1917570334684908E-2</v>
      </c>
      <c r="E18" s="17">
        <v>2.6955553991197548E-2</v>
      </c>
      <c r="F18" s="17">
        <v>2.1065402876035498E-2</v>
      </c>
      <c r="G18" s="17">
        <v>2.287284142643102E-2</v>
      </c>
      <c r="H18" s="17">
        <v>2.4516018687387758E-2</v>
      </c>
      <c r="I18" s="18">
        <v>2.5650580207104312E-2</v>
      </c>
      <c r="L18" s="2"/>
    </row>
    <row r="19" spans="1:12" ht="13.5" customHeight="1">
      <c r="A19" s="10"/>
      <c r="B19" s="25" t="s">
        <v>287</v>
      </c>
      <c r="C19" s="17">
        <v>3.4137999999999995E-2</v>
      </c>
      <c r="D19" s="17">
        <v>3.4271493644563923E-2</v>
      </c>
      <c r="E19" s="17">
        <v>3.6562817238504533E-2</v>
      </c>
      <c r="F19" s="17">
        <v>3.735916253933351E-2</v>
      </c>
      <c r="G19" s="17">
        <v>3.7831503506022199E-2</v>
      </c>
      <c r="H19" s="17">
        <v>3.8281655873084935E-2</v>
      </c>
      <c r="I19" s="18">
        <v>3.83424128159758E-2</v>
      </c>
      <c r="L19" s="2"/>
    </row>
    <row r="20" spans="1:12" ht="13.5" customHeight="1">
      <c r="A20" s="10"/>
      <c r="B20" s="25" t="s">
        <v>76</v>
      </c>
      <c r="C20" s="17">
        <v>2.359</v>
      </c>
      <c r="D20" s="17">
        <v>2.9687410276600001</v>
      </c>
      <c r="E20" s="17">
        <v>3.310921124108722</v>
      </c>
      <c r="F20" s="17">
        <v>3.2394700587770666</v>
      </c>
      <c r="G20" s="17">
        <v>3.316196529077323</v>
      </c>
      <c r="H20" s="17">
        <v>3.2381638325053581</v>
      </c>
      <c r="I20" s="18">
        <v>3.2431519183751383</v>
      </c>
      <c r="L20" s="2"/>
    </row>
    <row r="21" spans="1:12" ht="13.5" customHeight="1">
      <c r="A21" s="10"/>
      <c r="B21" s="25" t="s">
        <v>71</v>
      </c>
      <c r="C21" s="17">
        <v>2.4209999999999998</v>
      </c>
      <c r="D21" s="17">
        <v>2.3209719650363501</v>
      </c>
      <c r="E21" s="17">
        <v>2.3635877271632033</v>
      </c>
      <c r="F21" s="17">
        <v>2.2923032992402401</v>
      </c>
      <c r="G21" s="17">
        <v>2.2694806433438002</v>
      </c>
      <c r="H21" s="17">
        <v>2.386454827614839</v>
      </c>
      <c r="I21" s="18">
        <v>2.3962955843482017</v>
      </c>
      <c r="L21" s="2"/>
    </row>
    <row r="22" spans="1:12" ht="13.5" customHeight="1">
      <c r="A22" s="10"/>
      <c r="B22" s="25" t="s">
        <v>77</v>
      </c>
      <c r="C22" s="17">
        <v>7.4062100000000006E-2</v>
      </c>
      <c r="D22" s="17">
        <v>2.1700000000000007E-2</v>
      </c>
      <c r="E22" s="17">
        <v>2.1320000000000013E-2</v>
      </c>
      <c r="F22" s="17">
        <v>2.0959999999999996E-2</v>
      </c>
      <c r="G22" s="17">
        <v>2.0959999999999996E-2</v>
      </c>
      <c r="H22" s="17">
        <v>2.1099999999999983E-2</v>
      </c>
      <c r="I22" s="18">
        <v>2.0899999999999978E-2</v>
      </c>
      <c r="L22" s="2"/>
    </row>
    <row r="23" spans="1:12" ht="13.5" customHeight="1">
      <c r="A23" s="10"/>
      <c r="B23" s="25" t="s">
        <v>73</v>
      </c>
      <c r="C23" s="17">
        <v>0.39900000000000002</v>
      </c>
      <c r="D23" s="17">
        <v>0.49</v>
      </c>
      <c r="E23" s="17">
        <v>0.51</v>
      </c>
      <c r="F23" s="17">
        <v>0.52200000000000002</v>
      </c>
      <c r="G23" s="17">
        <v>0.54200000000000004</v>
      </c>
      <c r="H23" s="17">
        <v>0.56100000000000005</v>
      </c>
      <c r="I23" s="18">
        <v>0.56499999999999995</v>
      </c>
      <c r="L23" s="2"/>
    </row>
    <row r="24" spans="1:12" ht="13.5" customHeight="1">
      <c r="A24" s="10"/>
      <c r="B24" s="25" t="s">
        <v>74</v>
      </c>
      <c r="C24" s="17">
        <v>0.217</v>
      </c>
      <c r="D24" s="17">
        <v>0.22592290461486134</v>
      </c>
      <c r="E24" s="17">
        <v>0.23401470983779601</v>
      </c>
      <c r="F24" s="17">
        <v>0.24236733247580711</v>
      </c>
      <c r="G24" s="17">
        <v>0.25078521284816979</v>
      </c>
      <c r="H24" s="17">
        <v>0.25935371662029683</v>
      </c>
      <c r="I24" s="18">
        <v>0.26861001605135065</v>
      </c>
      <c r="L24" s="2"/>
    </row>
    <row r="25" spans="1:12" ht="13.5" customHeight="1">
      <c r="A25" s="10"/>
      <c r="B25" s="25" t="s">
        <v>294</v>
      </c>
      <c r="C25" s="17">
        <v>0</v>
      </c>
      <c r="D25" s="17">
        <v>1.4647527872373851</v>
      </c>
      <c r="E25" s="17">
        <v>1.4983181645376233</v>
      </c>
      <c r="F25" s="17">
        <v>1.5281346960119218</v>
      </c>
      <c r="G25" s="17">
        <v>1.5664283246363486</v>
      </c>
      <c r="H25" s="17">
        <v>1.6077769915000255</v>
      </c>
      <c r="I25" s="18">
        <v>1.6499845126664836</v>
      </c>
      <c r="L25" s="2"/>
    </row>
    <row r="26" spans="1:12" ht="13.5" customHeight="1">
      <c r="A26" s="10"/>
      <c r="B26" s="25" t="s">
        <v>196</v>
      </c>
      <c r="C26" s="17">
        <v>0.73299999999999998</v>
      </c>
      <c r="D26" s="17">
        <v>0.59599999999999997</v>
      </c>
      <c r="E26" s="17">
        <v>0.48631405049999998</v>
      </c>
      <c r="F26" s="17">
        <v>0.44248246829999999</v>
      </c>
      <c r="G26" s="17">
        <v>0.39847464810000005</v>
      </c>
      <c r="H26" s="17">
        <v>0.3548526166</v>
      </c>
      <c r="I26" s="18">
        <v>0.36711361819999999</v>
      </c>
      <c r="L26" s="2"/>
    </row>
    <row r="27" spans="1:12" ht="13.5" customHeight="1">
      <c r="A27" s="10"/>
      <c r="B27" s="368" t="s">
        <v>220</v>
      </c>
      <c r="C27" s="17">
        <v>0</v>
      </c>
      <c r="D27" s="17">
        <v>0</v>
      </c>
      <c r="E27" s="17">
        <v>0</v>
      </c>
      <c r="F27" s="17">
        <v>5.5E-2</v>
      </c>
      <c r="G27" s="17">
        <v>0.23499999999999999</v>
      </c>
      <c r="H27" s="17">
        <v>0.34</v>
      </c>
      <c r="I27" s="18">
        <v>0.39500000000000002</v>
      </c>
    </row>
    <row r="28" spans="1:12" ht="13.5" customHeight="1">
      <c r="A28" s="10"/>
      <c r="B28" s="368" t="s">
        <v>202</v>
      </c>
      <c r="C28" s="17">
        <v>0.113</v>
      </c>
      <c r="D28" s="17">
        <v>0.12340000000000001</v>
      </c>
      <c r="E28" s="17">
        <v>0.12659999999999999</v>
      </c>
      <c r="F28" s="17">
        <v>0.13</v>
      </c>
      <c r="G28" s="17">
        <v>0.13350000000000001</v>
      </c>
      <c r="H28" s="17">
        <v>0.13700000000000001</v>
      </c>
      <c r="I28" s="18">
        <v>0.14069999999999999</v>
      </c>
    </row>
    <row r="29" spans="1:12" ht="13.5" customHeight="1">
      <c r="A29" s="10"/>
      <c r="B29" s="368" t="s">
        <v>221</v>
      </c>
      <c r="C29" s="17">
        <v>0</v>
      </c>
      <c r="D29" s="17">
        <v>0</v>
      </c>
      <c r="E29" s="17">
        <v>4.1926157068745064E-2</v>
      </c>
      <c r="F29" s="17">
        <v>4.3461088116604797E-2</v>
      </c>
      <c r="G29" s="17">
        <v>4.4812140016067939E-2</v>
      </c>
      <c r="H29" s="17">
        <v>4.6369959594384162E-2</v>
      </c>
      <c r="I29" s="18">
        <v>4.7545159912427769E-2</v>
      </c>
    </row>
    <row r="30" spans="1:12" ht="13.5" customHeight="1">
      <c r="A30" s="10"/>
      <c r="B30" s="368" t="s">
        <v>222</v>
      </c>
      <c r="C30" s="17">
        <v>0</v>
      </c>
      <c r="D30" s="17">
        <v>0</v>
      </c>
      <c r="E30" s="17">
        <v>0</v>
      </c>
      <c r="F30" s="17">
        <v>0</v>
      </c>
      <c r="G30" s="17">
        <v>0.44500000000000001</v>
      </c>
      <c r="H30" s="17">
        <v>0.46500000000000002</v>
      </c>
      <c r="I30" s="18">
        <v>0.48</v>
      </c>
    </row>
    <row r="31" spans="1:12" ht="15" customHeight="1">
      <c r="A31" s="10"/>
      <c r="B31" s="369" t="s">
        <v>289</v>
      </c>
      <c r="C31" s="314">
        <v>12.968758999999977</v>
      </c>
      <c r="D31" s="314">
        <v>15.347575869377579</v>
      </c>
      <c r="E31" s="314">
        <v>16.099865542606722</v>
      </c>
      <c r="F31" s="314">
        <v>16.159271653447149</v>
      </c>
      <c r="G31" s="314">
        <v>16.923417558582742</v>
      </c>
      <c r="H31" s="314">
        <v>17.358641910735059</v>
      </c>
      <c r="I31" s="370">
        <v>17.653594926832284</v>
      </c>
    </row>
    <row r="32" spans="1:12" ht="13.5" customHeight="1" thickBot="1">
      <c r="B32" s="507" t="s">
        <v>282</v>
      </c>
      <c r="C32" s="508"/>
      <c r="D32" s="508"/>
      <c r="E32" s="508"/>
      <c r="F32" s="508"/>
      <c r="G32" s="508"/>
      <c r="H32" s="508"/>
      <c r="I32" s="509"/>
    </row>
    <row r="33" spans="2:12" ht="14.25" customHeight="1">
      <c r="B33" s="23"/>
      <c r="C33" s="4"/>
      <c r="D33" s="4"/>
      <c r="E33" s="4"/>
      <c r="F33" s="4"/>
      <c r="G33" s="4"/>
      <c r="H33" s="4"/>
      <c r="I33" s="4"/>
    </row>
    <row r="34" spans="2:12">
      <c r="L34" s="2"/>
    </row>
    <row r="35" spans="2:12">
      <c r="L35" s="2"/>
    </row>
    <row r="36" spans="2:12">
      <c r="L36" s="2"/>
    </row>
    <row r="37" spans="2:12">
      <c r="L37" s="2"/>
    </row>
    <row r="38" spans="2:12">
      <c r="L38" s="2"/>
    </row>
    <row r="39" spans="2:12">
      <c r="L39" s="2"/>
    </row>
    <row r="40" spans="2:12">
      <c r="L40" s="2"/>
    </row>
    <row r="41" spans="2:12">
      <c r="L41" s="2"/>
    </row>
    <row r="42" spans="2:12">
      <c r="L42" s="2"/>
    </row>
    <row r="43" spans="2:12">
      <c r="L43" s="2"/>
    </row>
    <row r="44" spans="2:12">
      <c r="L44" s="2"/>
    </row>
    <row r="45" spans="2:12">
      <c r="L45" s="2"/>
    </row>
    <row r="46" spans="2:12">
      <c r="L46" s="2"/>
    </row>
    <row r="47" spans="2:12">
      <c r="L47" s="2"/>
    </row>
    <row r="48" spans="2:12">
      <c r="L48" s="2"/>
    </row>
    <row r="49" s="2" customFormat="1"/>
    <row r="50" s="2" customFormat="1"/>
    <row r="51" s="2" customFormat="1"/>
    <row r="52" s="2" customFormat="1"/>
    <row r="53" s="2" customFormat="1"/>
    <row r="54" s="2" customFormat="1"/>
    <row r="55" s="2" customFormat="1"/>
    <row r="56" s="2" customFormat="1"/>
    <row r="57" s="2" customFormat="1"/>
    <row r="58" s="2" customFormat="1"/>
    <row r="59" s="2" customFormat="1" ht="14.1" customHeight="1"/>
    <row r="60" s="2" customFormat="1" ht="14.1" customHeight="1"/>
    <row r="61" s="2" customFormat="1" ht="14.1" customHeight="1"/>
    <row r="62" s="2" customFormat="1" ht="14.1" customHeight="1"/>
    <row r="63" s="2" customFormat="1" ht="14.1" customHeight="1"/>
    <row r="64" s="2" customFormat="1" ht="14.1" customHeight="1"/>
    <row r="65" s="2" customFormat="1" ht="14.1" customHeight="1"/>
    <row r="66" s="2" customFormat="1"/>
    <row r="67" s="2" customFormat="1" ht="13.5" customHeigh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pans="1:12">
      <c r="L97" s="2"/>
    </row>
    <row r="98" spans="1:12">
      <c r="L98" s="2"/>
    </row>
    <row r="99" spans="1:12">
      <c r="L99" s="2"/>
    </row>
    <row r="100" spans="1:12">
      <c r="L100" s="2"/>
    </row>
    <row r="101" spans="1:12">
      <c r="L101" s="2"/>
    </row>
    <row r="102" spans="1:12">
      <c r="A102" s="506"/>
      <c r="L102" s="2"/>
    </row>
    <row r="103" spans="1:12">
      <c r="A103" s="506"/>
    </row>
    <row r="104" spans="1:12">
      <c r="A104" s="506"/>
    </row>
  </sheetData>
  <mergeCells count="5">
    <mergeCell ref="A102:A104"/>
    <mergeCell ref="B32:I32"/>
    <mergeCell ref="B2:I2"/>
    <mergeCell ref="D4:I4"/>
    <mergeCell ref="C3:I3"/>
  </mergeCells>
  <phoneticPr fontId="41" type="noConversion"/>
  <hyperlinks>
    <hyperlink ref="A1" location="Contents!A1" display="Back to contents" xr:uid="{453D1C85-63C5-4C12-8F79-FF5320295314}"/>
  </hyperlinks>
  <pageMargins left="0.74803149606299213" right="0.74803149606299213" top="0.98425196850393704" bottom="0.98425196850393704" header="0.51181102362204722" footer="0.51181102362204722"/>
  <pageSetup paperSize="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6F7CF-AC5E-42F7-A1F6-13ED994DA562}">
  <sheetPr codeName="Sheet5">
    <tabColor theme="6"/>
  </sheetPr>
  <dimension ref="A1:U24"/>
  <sheetViews>
    <sheetView zoomScaleNormal="100" workbookViewId="0">
      <selection sqref="A1:XFD1"/>
    </sheetView>
  </sheetViews>
  <sheetFormatPr defaultColWidth="9.42578125" defaultRowHeight="12.75"/>
  <cols>
    <col min="1" max="1" width="9.140625" style="2" customWidth="1"/>
    <col min="2" max="2" width="32.5703125" style="2" customWidth="1"/>
    <col min="3" max="9" width="10" style="2" customWidth="1"/>
    <col min="10" max="16384" width="9.42578125" style="2"/>
  </cols>
  <sheetData>
    <row r="1" spans="1:10" ht="33.75" customHeight="1" thickBot="1">
      <c r="A1" s="1" t="s">
        <v>35</v>
      </c>
      <c r="B1" s="458"/>
      <c r="D1" s="4"/>
      <c r="E1" s="20"/>
      <c r="F1" s="4"/>
      <c r="G1" s="4"/>
      <c r="H1" s="4"/>
      <c r="I1" s="4"/>
      <c r="J1" s="22"/>
    </row>
    <row r="2" spans="1:10" ht="18" customHeight="1" thickBot="1">
      <c r="B2" s="510" t="s">
        <v>135</v>
      </c>
      <c r="C2" s="511"/>
      <c r="D2" s="511"/>
      <c r="E2" s="511"/>
      <c r="F2" s="511"/>
      <c r="G2" s="511"/>
      <c r="H2" s="511"/>
      <c r="I2" s="512"/>
      <c r="J2" s="19"/>
    </row>
    <row r="3" spans="1:10" ht="12.75" customHeight="1">
      <c r="B3" s="24"/>
      <c r="C3" s="519" t="s">
        <v>2</v>
      </c>
      <c r="D3" s="519"/>
      <c r="E3" s="519"/>
      <c r="F3" s="519"/>
      <c r="G3" s="519"/>
      <c r="H3" s="519"/>
      <c r="I3" s="520"/>
      <c r="J3" s="19"/>
    </row>
    <row r="4" spans="1:10" ht="12.75" customHeight="1">
      <c r="B4" s="24"/>
      <c r="C4" s="87" t="s">
        <v>206</v>
      </c>
      <c r="D4" s="517" t="s">
        <v>4</v>
      </c>
      <c r="E4" s="517"/>
      <c r="F4" s="517"/>
      <c r="G4" s="517"/>
      <c r="H4" s="517"/>
      <c r="I4" s="518"/>
      <c r="J4" s="19"/>
    </row>
    <row r="5" spans="1:10" ht="12.75" customHeight="1">
      <c r="B5" s="24"/>
      <c r="C5" s="12" t="s">
        <v>72</v>
      </c>
      <c r="D5" s="12" t="s">
        <v>75</v>
      </c>
      <c r="E5" s="13" t="s">
        <v>78</v>
      </c>
      <c r="F5" s="13" t="s">
        <v>82</v>
      </c>
      <c r="G5" s="13" t="s">
        <v>122</v>
      </c>
      <c r="H5" s="13" t="s">
        <v>161</v>
      </c>
      <c r="I5" s="14" t="s">
        <v>218</v>
      </c>
      <c r="J5" s="22"/>
    </row>
    <row r="6" spans="1:10" ht="13.5" customHeight="1">
      <c r="B6" s="25" t="s">
        <v>295</v>
      </c>
      <c r="C6" s="17">
        <v>3.7269999999999999</v>
      </c>
      <c r="D6" s="17">
        <v>4.212968537444727</v>
      </c>
      <c r="E6" s="17">
        <v>4.529249208846986</v>
      </c>
      <c r="F6" s="17">
        <v>4.7049872180397818</v>
      </c>
      <c r="G6" s="17">
        <v>4.8911109151042025</v>
      </c>
      <c r="H6" s="17">
        <v>5.0109402848951374</v>
      </c>
      <c r="I6" s="18">
        <v>5.1454893407620501</v>
      </c>
      <c r="J6" s="22"/>
    </row>
    <row r="7" spans="1:10" ht="13.5" customHeight="1">
      <c r="B7" s="318" t="s">
        <v>9</v>
      </c>
      <c r="C7" s="17"/>
      <c r="D7" s="17"/>
      <c r="E7" s="17"/>
      <c r="F7" s="17"/>
      <c r="G7" s="17"/>
      <c r="H7" s="17"/>
      <c r="I7" s="18"/>
      <c r="J7" s="22"/>
    </row>
    <row r="8" spans="1:10" ht="13.5" customHeight="1">
      <c r="B8" s="26" t="s">
        <v>270</v>
      </c>
      <c r="C8" s="17">
        <v>1.0001949958283884</v>
      </c>
      <c r="D8" s="17">
        <v>0.97472089506545456</v>
      </c>
      <c r="E8" s="17">
        <v>1.193149298396029</v>
      </c>
      <c r="F8" s="17">
        <v>1.2916882070180538</v>
      </c>
      <c r="G8" s="17">
        <v>1.40325476457967</v>
      </c>
      <c r="H8" s="17">
        <v>1.4538851395159251</v>
      </c>
      <c r="I8" s="18">
        <v>1.5258069254368556</v>
      </c>
      <c r="J8" s="22"/>
    </row>
    <row r="9" spans="1:10" ht="27" customHeight="1">
      <c r="B9" s="27" t="s">
        <v>269</v>
      </c>
      <c r="C9" s="17">
        <v>1.76824</v>
      </c>
      <c r="D9" s="17">
        <v>1.77</v>
      </c>
      <c r="E9" s="17">
        <v>1.838454924644674</v>
      </c>
      <c r="F9" s="17">
        <v>1.8865700551889657</v>
      </c>
      <c r="G9" s="17">
        <v>1.9326488789851843</v>
      </c>
      <c r="H9" s="17">
        <v>1.9728530990157807</v>
      </c>
      <c r="I9" s="18">
        <v>2.0035434526165634</v>
      </c>
      <c r="J9" s="22"/>
    </row>
    <row r="10" spans="1:10" ht="13.5" customHeight="1">
      <c r="B10" s="27" t="s">
        <v>271</v>
      </c>
      <c r="C10" s="17">
        <v>0.95856500417161117</v>
      </c>
      <c r="D10" s="17">
        <v>1.4682476423792723</v>
      </c>
      <c r="E10" s="17">
        <v>1.497644985806283</v>
      </c>
      <c r="F10" s="17">
        <v>1.5267289558327626</v>
      </c>
      <c r="G10" s="17">
        <v>1.5552072715393481</v>
      </c>
      <c r="H10" s="17">
        <v>1.5842020463634316</v>
      </c>
      <c r="I10" s="18">
        <v>1.6161389627086313</v>
      </c>
      <c r="J10" s="22"/>
    </row>
    <row r="11" spans="1:10" ht="13.5" customHeight="1">
      <c r="B11" s="25" t="s">
        <v>219</v>
      </c>
      <c r="C11" s="17">
        <v>0.18099999999999999</v>
      </c>
      <c r="D11" s="17">
        <v>0.28840327861440357</v>
      </c>
      <c r="E11" s="17">
        <v>0.29418790408652995</v>
      </c>
      <c r="F11" s="17">
        <v>0.29990097511851338</v>
      </c>
      <c r="G11" s="17">
        <v>0.30549507524840813</v>
      </c>
      <c r="H11" s="17">
        <v>0.31119062533925035</v>
      </c>
      <c r="I11" s="18">
        <v>0.31746411109296691</v>
      </c>
      <c r="J11" s="22"/>
    </row>
    <row r="12" spans="1:10" ht="13.5" customHeight="1">
      <c r="B12" s="25" t="s">
        <v>296</v>
      </c>
      <c r="C12" s="17">
        <v>-2.0449999999999999</v>
      </c>
      <c r="D12" s="17">
        <v>-2.1269999999999998</v>
      </c>
      <c r="E12" s="17">
        <v>-2.3472143857552354</v>
      </c>
      <c r="F12" s="17">
        <v>-2.4028470228424292</v>
      </c>
      <c r="G12" s="17">
        <v>-2.4608567251797906</v>
      </c>
      <c r="H12" s="17">
        <v>-2.6596879680481913</v>
      </c>
      <c r="I12" s="18">
        <v>-2.6611267396899296</v>
      </c>
      <c r="J12" s="22"/>
    </row>
    <row r="13" spans="1:10" ht="13.5" customHeight="1">
      <c r="B13" s="25" t="s">
        <v>8</v>
      </c>
      <c r="C13" s="17">
        <v>-0.13600000000000001</v>
      </c>
      <c r="D13" s="17">
        <v>-0.13700000000000001</v>
      </c>
      <c r="E13" s="17">
        <v>-0.13700000000000001</v>
      </c>
      <c r="F13" s="17">
        <v>-0.13700000000000001</v>
      </c>
      <c r="G13" s="17">
        <v>-0.13700000000000001</v>
      </c>
      <c r="H13" s="17">
        <v>-0.13700000000000001</v>
      </c>
      <c r="I13" s="18">
        <v>-0.13700000000000001</v>
      </c>
      <c r="J13" s="22"/>
    </row>
    <row r="14" spans="1:10" ht="13.5" customHeight="1">
      <c r="B14" s="25" t="s">
        <v>36</v>
      </c>
      <c r="C14" s="17">
        <v>0.88900000000000001</v>
      </c>
      <c r="D14" s="17">
        <v>0.83110486390386484</v>
      </c>
      <c r="E14" s="17">
        <v>0.85867502926013384</v>
      </c>
      <c r="F14" s="17">
        <v>0.88932361980985974</v>
      </c>
      <c r="G14" s="17">
        <v>0.92021080308304271</v>
      </c>
      <c r="H14" s="17">
        <v>0.9516515455293626</v>
      </c>
      <c r="I14" s="18">
        <v>0.98561712848671368</v>
      </c>
      <c r="J14" s="22"/>
    </row>
    <row r="15" spans="1:10" ht="13.5" customHeight="1">
      <c r="B15" s="25" t="s">
        <v>84</v>
      </c>
      <c r="C15" s="17">
        <v>-0.30499999999999999</v>
      </c>
      <c r="D15" s="17">
        <v>-0.32950631554065501</v>
      </c>
      <c r="E15" s="17">
        <v>-0.34043699829796542</v>
      </c>
      <c r="F15" s="17">
        <v>-0.35258817751392835</v>
      </c>
      <c r="G15" s="17">
        <v>-0.36483395106164851</v>
      </c>
      <c r="H15" s="17">
        <v>-0.37729919299596582</v>
      </c>
      <c r="I15" s="18">
        <v>-0.39076545288872683</v>
      </c>
      <c r="J15" s="22"/>
    </row>
    <row r="16" spans="1:10" ht="13.5" customHeight="1">
      <c r="B16" s="25" t="s">
        <v>50</v>
      </c>
      <c r="C16" s="17">
        <v>0.184</v>
      </c>
      <c r="D16" s="17">
        <v>0.184</v>
      </c>
      <c r="E16" s="17">
        <v>0.184</v>
      </c>
      <c r="F16" s="17">
        <v>0.184</v>
      </c>
      <c r="G16" s="17">
        <v>0.184</v>
      </c>
      <c r="H16" s="17">
        <v>0.184</v>
      </c>
      <c r="I16" s="18">
        <v>0.184</v>
      </c>
      <c r="J16" s="22"/>
    </row>
    <row r="17" spans="2:21" ht="13.5" customHeight="1">
      <c r="B17" s="317" t="s">
        <v>160</v>
      </c>
      <c r="C17" s="304">
        <v>2.4950000000001467</v>
      </c>
      <c r="D17" s="304">
        <v>2.922970364422298</v>
      </c>
      <c r="E17" s="304">
        <v>3.041460758140424</v>
      </c>
      <c r="F17" s="304">
        <v>3.1857766126117539</v>
      </c>
      <c r="G17" s="304">
        <v>3.3381261171943493</v>
      </c>
      <c r="H17" s="304">
        <v>3.2837952947196882</v>
      </c>
      <c r="I17" s="305">
        <v>3.4436783877630646</v>
      </c>
      <c r="J17" s="22"/>
    </row>
    <row r="18" spans="2:21" s="475" customFormat="1" ht="12" customHeight="1" thickBot="1">
      <c r="B18" s="315" t="s">
        <v>280</v>
      </c>
      <c r="C18" s="316"/>
      <c r="D18" s="316"/>
      <c r="E18" s="316"/>
      <c r="F18" s="316"/>
      <c r="G18" s="316"/>
      <c r="H18" s="316"/>
      <c r="I18" s="321"/>
      <c r="K18" s="2"/>
      <c r="L18" s="2"/>
      <c r="M18" s="2"/>
      <c r="N18" s="2"/>
      <c r="O18" s="2"/>
      <c r="P18" s="2"/>
      <c r="Q18" s="2"/>
      <c r="R18" s="2"/>
      <c r="S18" s="2"/>
      <c r="T18" s="2"/>
      <c r="U18" s="2"/>
    </row>
    <row r="19" spans="2:21" ht="15">
      <c r="B19" s="10"/>
      <c r="C19" s="170"/>
      <c r="D19" s="10"/>
      <c r="E19" s="10"/>
      <c r="F19" s="10"/>
      <c r="G19" s="10"/>
      <c r="H19" s="10"/>
      <c r="I19" s="10"/>
    </row>
    <row r="24" spans="2:21" ht="13.5" customHeight="1"/>
  </sheetData>
  <mergeCells count="3">
    <mergeCell ref="D4:I4"/>
    <mergeCell ref="C3:I3"/>
    <mergeCell ref="B2:I2"/>
  </mergeCells>
  <phoneticPr fontId="41" type="noConversion"/>
  <hyperlinks>
    <hyperlink ref="A1" location="Contents!A1" display="Back to contents" xr:uid="{0A0A91DC-4AE5-4DA7-82F1-F7488795F218}"/>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6"/>
  </sheetPr>
  <dimension ref="A1:I67"/>
  <sheetViews>
    <sheetView zoomScaleNormal="100" workbookViewId="0">
      <selection sqref="A1:XFD1"/>
    </sheetView>
  </sheetViews>
  <sheetFormatPr defaultColWidth="9.42578125" defaultRowHeight="12.75"/>
  <cols>
    <col min="1" max="1" width="9.140625" style="2" customWidth="1"/>
    <col min="2" max="2" width="33.140625" style="2" customWidth="1"/>
    <col min="3" max="9" width="10" style="2" customWidth="1"/>
    <col min="10" max="16384" width="9.42578125" style="2"/>
  </cols>
  <sheetData>
    <row r="1" spans="1:9" ht="33.75" customHeight="1" thickBot="1">
      <c r="A1" s="1" t="s">
        <v>35</v>
      </c>
      <c r="E1" s="20"/>
      <c r="F1" s="4"/>
      <c r="G1" s="4"/>
      <c r="H1" s="4"/>
      <c r="I1" s="4"/>
    </row>
    <row r="2" spans="1:9" ht="18" customHeight="1" thickBot="1">
      <c r="B2" s="523" t="s">
        <v>136</v>
      </c>
      <c r="C2" s="524"/>
      <c r="D2" s="524"/>
      <c r="E2" s="524"/>
      <c r="F2" s="524"/>
      <c r="G2" s="524"/>
      <c r="H2" s="524"/>
      <c r="I2" s="525"/>
    </row>
    <row r="3" spans="1:9" ht="12.75" customHeight="1">
      <c r="B3" s="153"/>
      <c r="C3" s="526" t="s">
        <v>2</v>
      </c>
      <c r="D3" s="526"/>
      <c r="E3" s="526"/>
      <c r="F3" s="526"/>
      <c r="G3" s="526"/>
      <c r="H3" s="526"/>
      <c r="I3" s="527"/>
    </row>
    <row r="4" spans="1:9" ht="12.75" customHeight="1">
      <c r="B4" s="154"/>
      <c r="C4" s="155" t="s">
        <v>3</v>
      </c>
      <c r="D4" s="521" t="s">
        <v>4</v>
      </c>
      <c r="E4" s="521"/>
      <c r="F4" s="521"/>
      <c r="G4" s="521"/>
      <c r="H4" s="521"/>
      <c r="I4" s="522"/>
    </row>
    <row r="5" spans="1:9" ht="12.75" customHeight="1">
      <c r="B5" s="156"/>
      <c r="C5" s="157" t="s">
        <v>72</v>
      </c>
      <c r="D5" s="158" t="s">
        <v>75</v>
      </c>
      <c r="E5" s="158" t="s">
        <v>78</v>
      </c>
      <c r="F5" s="158" t="s">
        <v>82</v>
      </c>
      <c r="G5" s="158" t="s">
        <v>122</v>
      </c>
      <c r="H5" s="158" t="s">
        <v>161</v>
      </c>
      <c r="I5" s="371" t="s">
        <v>218</v>
      </c>
    </row>
    <row r="6" spans="1:9" ht="13.5" customHeight="1">
      <c r="B6" s="146" t="s">
        <v>90</v>
      </c>
      <c r="C6" s="17">
        <v>305.90499999999997</v>
      </c>
      <c r="D6" s="17">
        <v>331.43758307444284</v>
      </c>
      <c r="E6" s="17">
        <v>359.61886748168655</v>
      </c>
      <c r="F6" s="17">
        <v>384.63778469397192</v>
      </c>
      <c r="G6" s="17">
        <v>395.62309578328785</v>
      </c>
      <c r="H6" s="17">
        <v>413.806563754286</v>
      </c>
      <c r="I6" s="183">
        <v>430.84358809655316</v>
      </c>
    </row>
    <row r="7" spans="1:9" ht="13.5" customHeight="1">
      <c r="B7" s="147" t="s">
        <v>9</v>
      </c>
      <c r="C7" s="17"/>
      <c r="D7" s="17"/>
      <c r="E7" s="17"/>
      <c r="F7" s="17"/>
      <c r="G7" s="17"/>
      <c r="H7" s="17"/>
      <c r="I7" s="183"/>
    </row>
    <row r="8" spans="1:9" ht="13.5" customHeight="1">
      <c r="B8" s="148" t="s">
        <v>10</v>
      </c>
      <c r="C8" s="17">
        <v>262.13099999999997</v>
      </c>
      <c r="D8" s="17">
        <v>280.37535779074932</v>
      </c>
      <c r="E8" s="17">
        <v>296.29304815410802</v>
      </c>
      <c r="F8" s="17">
        <v>310.1900593889967</v>
      </c>
      <c r="G8" s="17">
        <v>324.30895371654162</v>
      </c>
      <c r="H8" s="17">
        <v>343.51207797783235</v>
      </c>
      <c r="I8" s="183">
        <v>360.11665274317335</v>
      </c>
    </row>
    <row r="9" spans="1:9" ht="13.5" customHeight="1">
      <c r="B9" s="148" t="s">
        <v>11</v>
      </c>
      <c r="C9" s="17">
        <v>48.164999999999999</v>
      </c>
      <c r="D9" s="17">
        <v>55.869881818498456</v>
      </c>
      <c r="E9" s="17">
        <v>64.372729845450124</v>
      </c>
      <c r="F9" s="17">
        <v>71.092042622415022</v>
      </c>
      <c r="G9" s="17">
        <v>74.744381777623161</v>
      </c>
      <c r="H9" s="17">
        <v>76.306123609922068</v>
      </c>
      <c r="I9" s="183">
        <v>76.978291855629308</v>
      </c>
    </row>
    <row r="10" spans="1:9" ht="13.5" customHeight="1">
      <c r="B10" s="149" t="s">
        <v>91</v>
      </c>
      <c r="C10" s="17">
        <v>1.1134485899065998</v>
      </c>
      <c r="D10" s="17">
        <v>1.3550771284843999</v>
      </c>
      <c r="E10" s="17">
        <v>1.3998010748283312</v>
      </c>
      <c r="F10" s="17">
        <v>1.4496909568862313</v>
      </c>
      <c r="G10" s="17">
        <v>1.500420681178287</v>
      </c>
      <c r="H10" s="17">
        <v>1.551594435319392</v>
      </c>
      <c r="I10" s="183">
        <v>1.6063076902677234</v>
      </c>
    </row>
    <row r="11" spans="1:9" ht="13.5" customHeight="1">
      <c r="B11" s="149" t="s">
        <v>92</v>
      </c>
      <c r="C11" s="17">
        <v>-9.8161506045899998</v>
      </c>
      <c r="D11" s="17">
        <v>-10.12232401160883</v>
      </c>
      <c r="E11" s="17">
        <v>-10.484406740935732</v>
      </c>
      <c r="F11" s="17">
        <v>-10.884103103783396</v>
      </c>
      <c r="G11" s="17">
        <v>-11.260416888553239</v>
      </c>
      <c r="H11" s="17">
        <v>-11.649696084089054</v>
      </c>
      <c r="I11" s="183">
        <v>-12.117423841458301</v>
      </c>
    </row>
    <row r="12" spans="1:9" ht="13.5" customHeight="1">
      <c r="B12" s="149" t="s">
        <v>162</v>
      </c>
      <c r="C12" s="17">
        <v>0</v>
      </c>
      <c r="D12" s="17">
        <v>0</v>
      </c>
      <c r="E12" s="17">
        <v>4.4111775411303542</v>
      </c>
      <c r="F12" s="17">
        <v>9.0106740618530807</v>
      </c>
      <c r="G12" s="17">
        <v>2.4208754957982772</v>
      </c>
      <c r="H12" s="17">
        <v>0</v>
      </c>
      <c r="I12" s="183">
        <v>0</v>
      </c>
    </row>
    <row r="13" spans="1:9" ht="13.5" customHeight="1">
      <c r="B13" s="149" t="s">
        <v>224</v>
      </c>
      <c r="C13" s="17">
        <v>0.63300000000000001</v>
      </c>
      <c r="D13" s="17">
        <v>1.0843906382812485</v>
      </c>
      <c r="E13" s="17">
        <v>1.1201806517815098</v>
      </c>
      <c r="F13" s="17">
        <v>1.1601046678477034</v>
      </c>
      <c r="G13" s="17">
        <v>1.2007007615670486</v>
      </c>
      <c r="H13" s="17">
        <v>1.2920858768325345</v>
      </c>
      <c r="I13" s="183">
        <v>1.3983345967681025</v>
      </c>
    </row>
    <row r="14" spans="1:9" ht="13.5" customHeight="1">
      <c r="B14" s="150" t="s">
        <v>192</v>
      </c>
      <c r="C14" s="17">
        <v>3.6787020146833811</v>
      </c>
      <c r="D14" s="17">
        <v>2.8751997100382027</v>
      </c>
      <c r="E14" s="17">
        <v>2.5063369553240022</v>
      </c>
      <c r="F14" s="17">
        <v>2.6193160997565883</v>
      </c>
      <c r="G14" s="17">
        <v>2.7081802391327301</v>
      </c>
      <c r="H14" s="17">
        <v>2.7943779384687559</v>
      </c>
      <c r="I14" s="183">
        <v>2.8614250521729332</v>
      </c>
    </row>
    <row r="15" spans="1:9" ht="13.5" customHeight="1">
      <c r="B15" s="151" t="s">
        <v>15</v>
      </c>
      <c r="C15" s="162">
        <v>171.40199999999999</v>
      </c>
      <c r="D15" s="162">
        <v>203.9864674737301</v>
      </c>
      <c r="E15" s="162">
        <v>211.59439164242764</v>
      </c>
      <c r="F15" s="162">
        <v>218.89053120396008</v>
      </c>
      <c r="G15" s="162">
        <v>226.53513512892016</v>
      </c>
      <c r="H15" s="162">
        <v>237.6047155144318</v>
      </c>
      <c r="I15" s="372">
        <v>245.75367363820769</v>
      </c>
    </row>
    <row r="16" spans="1:9" ht="13.5" customHeight="1">
      <c r="B16" s="147" t="s">
        <v>9</v>
      </c>
      <c r="C16" s="162"/>
      <c r="D16" s="162"/>
      <c r="E16" s="162"/>
      <c r="F16" s="162"/>
      <c r="G16" s="162"/>
      <c r="H16" s="162"/>
      <c r="I16" s="372"/>
    </row>
    <row r="17" spans="2:9" ht="13.5" customHeight="1">
      <c r="B17" s="150" t="s">
        <v>163</v>
      </c>
      <c r="C17" s="162">
        <v>47.375027967770222</v>
      </c>
      <c r="D17" s="162">
        <v>49.544363784264647</v>
      </c>
      <c r="E17" s="162">
        <v>51.474273325116727</v>
      </c>
      <c r="F17" s="162">
        <v>53.285650607145449</v>
      </c>
      <c r="G17" s="162">
        <v>55.047944297697356</v>
      </c>
      <c r="H17" s="162">
        <v>57.374209070008853</v>
      </c>
      <c r="I17" s="372">
        <v>59.299903724842267</v>
      </c>
    </row>
    <row r="18" spans="2:9" ht="13.5" customHeight="1">
      <c r="B18" s="150" t="s">
        <v>164</v>
      </c>
      <c r="C18" s="162">
        <v>115.44680522142704</v>
      </c>
      <c r="D18" s="162">
        <v>145.32400751271751</v>
      </c>
      <c r="E18" s="162">
        <v>150.98927562803834</v>
      </c>
      <c r="F18" s="162">
        <v>156.18226173277992</v>
      </c>
      <c r="G18" s="162">
        <v>161.66501062929649</v>
      </c>
      <c r="H18" s="162">
        <v>169.99132984909934</v>
      </c>
      <c r="I18" s="372">
        <v>175.77474058929667</v>
      </c>
    </row>
    <row r="19" spans="2:9" ht="13.5" customHeight="1">
      <c r="B19" s="150" t="s">
        <v>165</v>
      </c>
      <c r="C19" s="162">
        <v>2.7975780707359821</v>
      </c>
      <c r="D19" s="162">
        <v>2.9028160904147717</v>
      </c>
      <c r="E19" s="162">
        <v>3.1568420358437499</v>
      </c>
      <c r="F19" s="162">
        <v>3.3938879418443095</v>
      </c>
      <c r="G19" s="162">
        <v>3.6196875776833006</v>
      </c>
      <c r="H19" s="162">
        <v>3.7182680227790632</v>
      </c>
      <c r="I19" s="372">
        <v>3.8951689231796753</v>
      </c>
    </row>
    <row r="20" spans="2:9" ht="13.5" customHeight="1">
      <c r="B20" s="150" t="s">
        <v>166</v>
      </c>
      <c r="C20" s="162">
        <v>3.3721777965737054</v>
      </c>
      <c r="D20" s="162">
        <v>3.4378555889079956</v>
      </c>
      <c r="E20" s="162">
        <v>3.5724412289372784</v>
      </c>
      <c r="F20" s="162">
        <v>3.6704195748785962</v>
      </c>
      <c r="G20" s="162">
        <v>3.7662445505794455</v>
      </c>
      <c r="H20" s="162">
        <v>3.8749897477231054</v>
      </c>
      <c r="I20" s="372">
        <v>3.9805048895060633</v>
      </c>
    </row>
    <row r="21" spans="2:9" ht="13.5" customHeight="1">
      <c r="B21" s="150" t="s">
        <v>189</v>
      </c>
      <c r="C21" s="163">
        <v>2.4104109434930194</v>
      </c>
      <c r="D21" s="163">
        <v>2.7774244974251587</v>
      </c>
      <c r="E21" s="163">
        <v>2.4015594244915803</v>
      </c>
      <c r="F21" s="163">
        <v>2.358311347311826</v>
      </c>
      <c r="G21" s="163">
        <v>2.4362480736635632</v>
      </c>
      <c r="H21" s="163">
        <v>2.6459188248214502</v>
      </c>
      <c r="I21" s="258">
        <v>2.8033555113830175</v>
      </c>
    </row>
    <row r="22" spans="2:9" ht="12" customHeight="1">
      <c r="B22" s="319" t="s">
        <v>190</v>
      </c>
      <c r="C22" s="167"/>
      <c r="D22" s="167"/>
      <c r="E22" s="167"/>
      <c r="F22" s="167"/>
      <c r="G22" s="167"/>
      <c r="H22" s="167"/>
      <c r="I22" s="373"/>
    </row>
    <row r="23" spans="2:9" ht="12" customHeight="1" thickBot="1">
      <c r="B23" s="320" t="s">
        <v>191</v>
      </c>
      <c r="C23" s="152"/>
      <c r="D23" s="152"/>
      <c r="E23" s="152"/>
      <c r="F23" s="152"/>
      <c r="G23" s="152"/>
      <c r="H23" s="152"/>
      <c r="I23" s="374"/>
    </row>
    <row r="24" spans="2:9" ht="12" customHeight="1"/>
    <row r="26" spans="2:9" ht="18.95" customHeight="1"/>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sheetData>
  <mergeCells count="3">
    <mergeCell ref="D4:I4"/>
    <mergeCell ref="B2:I2"/>
    <mergeCell ref="C3:I3"/>
  </mergeCells>
  <phoneticPr fontId="41" type="noConversion"/>
  <hyperlinks>
    <hyperlink ref="A1" location="Contents!A1" display="Back to contents" xr:uid="{00000000-0004-0000-06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037B6-8FDA-427D-A205-596473B29042}">
  <sheetPr codeName="Sheet22">
    <tabColor theme="6"/>
    <pageSetUpPr fitToPage="1"/>
  </sheetPr>
  <dimension ref="A1:K12"/>
  <sheetViews>
    <sheetView zoomScaleNormal="100" workbookViewId="0">
      <selection sqref="A1:XFD1"/>
    </sheetView>
  </sheetViews>
  <sheetFormatPr defaultColWidth="9.42578125" defaultRowHeight="12.75"/>
  <cols>
    <col min="1" max="1" width="9.140625" style="2" customWidth="1"/>
    <col min="2" max="2" width="19.28515625" style="4" customWidth="1"/>
    <col min="3" max="10" width="10" style="4" customWidth="1"/>
    <col min="11" max="16384" width="9.42578125" style="4"/>
  </cols>
  <sheetData>
    <row r="1" spans="1:11" ht="33.75" customHeight="1" thickBot="1">
      <c r="A1" s="1" t="s">
        <v>35</v>
      </c>
      <c r="B1" s="168"/>
      <c r="C1" s="169"/>
      <c r="D1" s="169"/>
      <c r="E1" s="169"/>
      <c r="F1" s="169"/>
      <c r="G1" s="169"/>
      <c r="H1" s="169"/>
      <c r="I1" s="169"/>
      <c r="J1" s="169"/>
      <c r="K1" s="472"/>
    </row>
    <row r="2" spans="1:11" ht="18" customHeight="1" thickBot="1">
      <c r="B2" s="530" t="s">
        <v>137</v>
      </c>
      <c r="C2" s="531"/>
      <c r="D2" s="531"/>
      <c r="E2" s="531"/>
      <c r="F2" s="531"/>
      <c r="G2" s="531"/>
      <c r="H2" s="531"/>
      <c r="I2" s="531"/>
      <c r="J2" s="532"/>
      <c r="K2" s="473"/>
    </row>
    <row r="3" spans="1:11">
      <c r="B3" s="97"/>
      <c r="C3" s="528" t="s">
        <v>93</v>
      </c>
      <c r="D3" s="528"/>
      <c r="E3" s="528"/>
      <c r="F3" s="528"/>
      <c r="G3" s="528"/>
      <c r="H3" s="528"/>
      <c r="I3" s="528"/>
      <c r="J3" s="529"/>
    </row>
    <row r="4" spans="1:11">
      <c r="B4" s="97"/>
      <c r="C4" s="533" t="s">
        <v>4</v>
      </c>
      <c r="D4" s="533"/>
      <c r="E4" s="533"/>
      <c r="F4" s="533"/>
      <c r="G4" s="533"/>
      <c r="H4" s="533"/>
      <c r="I4" s="533"/>
      <c r="J4" s="534"/>
    </row>
    <row r="5" spans="1:11">
      <c r="B5" s="97"/>
      <c r="C5" s="60" t="s">
        <v>67</v>
      </c>
      <c r="D5" s="60" t="s">
        <v>72</v>
      </c>
      <c r="E5" s="60" t="s">
        <v>75</v>
      </c>
      <c r="F5" s="60" t="s">
        <v>78</v>
      </c>
      <c r="G5" s="60" t="s">
        <v>82</v>
      </c>
      <c r="H5" s="60" t="s">
        <v>122</v>
      </c>
      <c r="I5" s="60" t="s">
        <v>161</v>
      </c>
      <c r="J5" s="61" t="s">
        <v>218</v>
      </c>
    </row>
    <row r="6" spans="1:11" ht="13.5" customHeight="1">
      <c r="B6" s="98" t="s">
        <v>214</v>
      </c>
      <c r="C6" s="99">
        <v>4.9204305085338351</v>
      </c>
      <c r="D6" s="99">
        <v>3.8196426994731691</v>
      </c>
      <c r="E6" s="99">
        <v>6.6870315882734843</v>
      </c>
      <c r="F6" s="99">
        <v>3.4537488761769541</v>
      </c>
      <c r="G6" s="99">
        <v>4.0858631792631606</v>
      </c>
      <c r="H6" s="99">
        <v>4.0463824577518404</v>
      </c>
      <c r="I6" s="99">
        <v>3.9887370218111062</v>
      </c>
      <c r="J6" s="93">
        <v>4.0751886546874783</v>
      </c>
      <c r="K6" s="472"/>
    </row>
    <row r="7" spans="1:11" ht="13.5" customHeight="1">
      <c r="B7" s="100" t="s">
        <v>216</v>
      </c>
      <c r="C7" s="99">
        <v>1.4742515574589277</v>
      </c>
      <c r="D7" s="99">
        <v>3.6835839394313119</v>
      </c>
      <c r="E7" s="99">
        <v>1.7251366742943697</v>
      </c>
      <c r="F7" s="99">
        <v>3.2463898389679224</v>
      </c>
      <c r="G7" s="99">
        <v>4.1904001612127262</v>
      </c>
      <c r="H7" s="99">
        <v>4.1737697787491479</v>
      </c>
      <c r="I7" s="99">
        <v>4.0000000000000036</v>
      </c>
      <c r="J7" s="93">
        <v>4.0000000000000036</v>
      </c>
      <c r="K7" s="472"/>
    </row>
    <row r="8" spans="1:11" ht="13.5" customHeight="1">
      <c r="B8" s="100" t="s">
        <v>94</v>
      </c>
      <c r="C8" s="99">
        <v>6.6716942212181607</v>
      </c>
      <c r="D8" s="99">
        <v>8.8138837786288384</v>
      </c>
      <c r="E8" s="99">
        <v>5.9004346515802109</v>
      </c>
      <c r="F8" s="99">
        <v>3.6228077289558902</v>
      </c>
      <c r="G8" s="99">
        <v>3.0766838018286835</v>
      </c>
      <c r="H8" s="99">
        <v>2.8301129231579791</v>
      </c>
      <c r="I8" s="99">
        <v>3.0961885384187982</v>
      </c>
      <c r="J8" s="93">
        <v>3.3736140727717023</v>
      </c>
      <c r="K8" s="472"/>
    </row>
    <row r="9" spans="1:11" ht="13.5" customHeight="1">
      <c r="B9" s="245" t="s">
        <v>95</v>
      </c>
      <c r="C9" s="246">
        <v>129.85443226645</v>
      </c>
      <c r="D9" s="246">
        <v>34.954215359226652</v>
      </c>
      <c r="E9" s="246">
        <v>0.39194850542261239</v>
      </c>
      <c r="F9" s="246">
        <v>-3.2943463229467285</v>
      </c>
      <c r="G9" s="246">
        <v>3.4268039127972161</v>
      </c>
      <c r="H9" s="246">
        <v>6.3667175395802023</v>
      </c>
      <c r="I9" s="246">
        <v>6.3375681413862184</v>
      </c>
      <c r="J9" s="247">
        <v>6.1418117214811385</v>
      </c>
      <c r="K9" s="472"/>
    </row>
    <row r="10" spans="1:11" ht="12" customHeight="1">
      <c r="B10" s="299" t="s">
        <v>215</v>
      </c>
      <c r="C10" s="167"/>
      <c r="D10" s="167"/>
      <c r="E10" s="167"/>
      <c r="F10" s="167"/>
      <c r="G10" s="167"/>
      <c r="H10" s="167"/>
      <c r="I10" s="70"/>
      <c r="J10" s="244"/>
      <c r="K10" s="472"/>
    </row>
    <row r="11" spans="1:11" ht="12" customHeight="1" thickBot="1">
      <c r="B11" s="414" t="s">
        <v>217</v>
      </c>
      <c r="C11" s="415"/>
      <c r="D11" s="415"/>
      <c r="E11" s="415"/>
      <c r="F11" s="415"/>
      <c r="G11" s="415"/>
      <c r="H11" s="415"/>
      <c r="I11" s="242"/>
      <c r="J11" s="416"/>
      <c r="K11" s="472"/>
    </row>
    <row r="12" spans="1:11" ht="12" customHeight="1">
      <c r="B12" s="412"/>
      <c r="C12" s="262"/>
      <c r="D12" s="262"/>
      <c r="E12" s="262"/>
      <c r="F12" s="262"/>
      <c r="G12" s="262"/>
      <c r="H12" s="262"/>
      <c r="I12" s="70"/>
      <c r="J12" s="413"/>
      <c r="K12" s="474"/>
    </row>
  </sheetData>
  <mergeCells count="3">
    <mergeCell ref="C3:J3"/>
    <mergeCell ref="B2:J2"/>
    <mergeCell ref="C4:J4"/>
  </mergeCells>
  <phoneticPr fontId="41" type="noConversion"/>
  <hyperlinks>
    <hyperlink ref="A1" location="Contents!A1" display="Back to contents" xr:uid="{FE25075C-BDCC-4061-9C13-2F535131E74E}"/>
  </hyperlinks>
  <pageMargins left="0.7" right="0.7" top="0.75" bottom="0.75" header="0.3" footer="0.3"/>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6"/>
    <pageSetUpPr fitToPage="1"/>
  </sheetPr>
  <dimension ref="A1:O61"/>
  <sheetViews>
    <sheetView zoomScaleNormal="100" workbookViewId="0">
      <selection sqref="A1:XFD1"/>
    </sheetView>
  </sheetViews>
  <sheetFormatPr defaultColWidth="9.42578125" defaultRowHeight="12.75"/>
  <cols>
    <col min="1" max="1" width="9.140625" style="2" customWidth="1"/>
    <col min="2" max="2" width="33.42578125" style="2" customWidth="1"/>
    <col min="3" max="9" width="10" style="2" customWidth="1"/>
    <col min="10" max="10" width="11.42578125" style="2" customWidth="1"/>
    <col min="11" max="11" width="10.5703125" style="2" customWidth="1"/>
    <col min="12" max="12" width="9.42578125" style="2"/>
    <col min="13" max="13" width="22.5703125" style="2" customWidth="1"/>
    <col min="14" max="16384" width="9.42578125" style="2"/>
  </cols>
  <sheetData>
    <row r="1" spans="1:15" ht="33.75" customHeight="1" thickBot="1">
      <c r="A1" s="1" t="s">
        <v>35</v>
      </c>
    </row>
    <row r="2" spans="1:15" ht="18" customHeight="1" thickBot="1">
      <c r="B2" s="510" t="s">
        <v>138</v>
      </c>
      <c r="C2" s="510"/>
      <c r="D2" s="510"/>
      <c r="E2" s="510"/>
      <c r="F2" s="510"/>
      <c r="G2" s="510"/>
      <c r="H2" s="535"/>
    </row>
    <row r="3" spans="1:15" ht="12.75" customHeight="1">
      <c r="B3" s="24"/>
      <c r="C3" s="519" t="s">
        <v>2</v>
      </c>
      <c r="D3" s="519"/>
      <c r="E3" s="519"/>
      <c r="F3" s="519"/>
      <c r="G3" s="519"/>
      <c r="H3" s="520"/>
    </row>
    <row r="4" spans="1:15" ht="12.75" customHeight="1">
      <c r="B4" s="73"/>
      <c r="C4" s="517" t="s">
        <v>4</v>
      </c>
      <c r="D4" s="517"/>
      <c r="E4" s="517"/>
      <c r="F4" s="517"/>
      <c r="G4" s="517"/>
      <c r="H4" s="518"/>
    </row>
    <row r="5" spans="1:15" ht="12.75" customHeight="1">
      <c r="B5" s="73"/>
      <c r="C5" s="66" t="s">
        <v>75</v>
      </c>
      <c r="D5" s="67" t="s">
        <v>78</v>
      </c>
      <c r="E5" s="67" t="s">
        <v>82</v>
      </c>
      <c r="F5" s="67" t="s">
        <v>122</v>
      </c>
      <c r="G5" s="67" t="s">
        <v>161</v>
      </c>
      <c r="H5" s="68" t="s">
        <v>218</v>
      </c>
    </row>
    <row r="6" spans="1:15" ht="14.25" customHeight="1">
      <c r="B6" s="25" t="s">
        <v>47</v>
      </c>
      <c r="C6" s="101">
        <v>96.00201023618807</v>
      </c>
      <c r="D6" s="101">
        <v>100.77941026292902</v>
      </c>
      <c r="E6" s="101">
        <v>107.87271632032848</v>
      </c>
      <c r="F6" s="101">
        <v>112.4281712090314</v>
      </c>
      <c r="G6" s="101">
        <v>116.84575676211139</v>
      </c>
      <c r="H6" s="102">
        <v>122.22978852082365</v>
      </c>
    </row>
    <row r="7" spans="1:15" ht="14.25" customHeight="1">
      <c r="B7" s="103" t="s">
        <v>9</v>
      </c>
      <c r="C7" s="17"/>
      <c r="D7" s="17"/>
      <c r="E7" s="17"/>
      <c r="F7" s="17"/>
      <c r="G7" s="17"/>
      <c r="H7" s="18"/>
    </row>
    <row r="8" spans="1:15" ht="14.25" customHeight="1">
      <c r="B8" s="104" t="s">
        <v>96</v>
      </c>
      <c r="C8" s="17">
        <v>78.00502095911078</v>
      </c>
      <c r="D8" s="17">
        <v>82.540890285203119</v>
      </c>
      <c r="E8" s="17">
        <v>86.579535442451203</v>
      </c>
      <c r="F8" s="17">
        <v>89.642940034218014</v>
      </c>
      <c r="G8" s="17">
        <v>92.866650109029237</v>
      </c>
      <c r="H8" s="18">
        <v>96.954120590092728</v>
      </c>
    </row>
    <row r="9" spans="1:15" ht="14.25" customHeight="1">
      <c r="B9" s="104" t="s">
        <v>272</v>
      </c>
      <c r="C9" s="17">
        <v>16.646829091300472</v>
      </c>
      <c r="D9" s="17">
        <v>16.196893357669563</v>
      </c>
      <c r="E9" s="17">
        <v>18.724281233080081</v>
      </c>
      <c r="F9" s="17">
        <v>19.703447769957457</v>
      </c>
      <c r="G9" s="17">
        <v>20.526465987270242</v>
      </c>
      <c r="H9" s="18">
        <v>21.399746081894069</v>
      </c>
    </row>
    <row r="10" spans="1:15" ht="14.25" customHeight="1">
      <c r="B10" s="104" t="s">
        <v>97</v>
      </c>
      <c r="C10" s="17">
        <v>1.3231800749095759</v>
      </c>
      <c r="D10" s="17">
        <v>2.0416266200563551</v>
      </c>
      <c r="E10" s="17">
        <v>2.5688996447971917</v>
      </c>
      <c r="F10" s="17">
        <v>3.0817834048559543</v>
      </c>
      <c r="G10" s="17">
        <v>3.4526406658119071</v>
      </c>
      <c r="H10" s="18">
        <v>3.8759218488368425</v>
      </c>
    </row>
    <row r="11" spans="1:15" ht="14.25" customHeight="1">
      <c r="B11" s="104" t="s">
        <v>273</v>
      </c>
      <c r="C11" s="17">
        <v>2.6980110867242332E-2</v>
      </c>
      <c r="D11" s="17">
        <v>0</v>
      </c>
      <c r="E11" s="17">
        <v>0</v>
      </c>
      <c r="F11" s="17">
        <v>0</v>
      </c>
      <c r="G11" s="17">
        <v>0</v>
      </c>
      <c r="H11" s="18">
        <v>0</v>
      </c>
    </row>
    <row r="12" spans="1:15" ht="14.25" customHeight="1">
      <c r="B12" s="25" t="s">
        <v>274</v>
      </c>
      <c r="C12" s="17">
        <v>0.81800000000000006</v>
      </c>
      <c r="D12" s="17">
        <v>0.65700000000000003</v>
      </c>
      <c r="E12" s="17">
        <v>0.67300000000000004</v>
      </c>
      <c r="F12" s="17">
        <v>0.70300000000000007</v>
      </c>
      <c r="G12" s="17">
        <v>0.7330000000000001</v>
      </c>
      <c r="H12" s="18">
        <v>0.76900000000000002</v>
      </c>
    </row>
    <row r="13" spans="1:15" ht="14.25" customHeight="1">
      <c r="B13" s="103" t="s">
        <v>9</v>
      </c>
      <c r="C13" s="17"/>
      <c r="D13" s="17"/>
      <c r="E13" s="17"/>
      <c r="F13" s="17"/>
      <c r="G13" s="17"/>
      <c r="H13" s="18"/>
      <c r="J13" s="259"/>
      <c r="K13" s="259"/>
      <c r="L13" s="259"/>
      <c r="M13" s="259"/>
      <c r="N13" s="259"/>
      <c r="O13" s="259"/>
    </row>
    <row r="14" spans="1:15" ht="14.25" customHeight="1">
      <c r="B14" s="26" t="s">
        <v>123</v>
      </c>
      <c r="C14" s="17">
        <v>0.29199999999999998</v>
      </c>
      <c r="D14" s="17">
        <v>0.29199999999999998</v>
      </c>
      <c r="E14" s="17">
        <v>0.30399999999999999</v>
      </c>
      <c r="F14" s="17">
        <v>0.315</v>
      </c>
      <c r="G14" s="17">
        <v>0.32800000000000001</v>
      </c>
      <c r="H14" s="18">
        <v>0.33800000000000002</v>
      </c>
      <c r="J14" s="259"/>
      <c r="K14" s="259"/>
      <c r="L14" s="259"/>
      <c r="M14" s="259"/>
      <c r="N14" s="259"/>
      <c r="O14" s="259"/>
    </row>
    <row r="15" spans="1:15" ht="14.25" customHeight="1">
      <c r="B15" s="26" t="s">
        <v>124</v>
      </c>
      <c r="C15" s="71">
        <v>0.52600000000000002</v>
      </c>
      <c r="D15" s="71">
        <v>0.36499999999999999</v>
      </c>
      <c r="E15" s="71">
        <v>0.36899999999999999</v>
      </c>
      <c r="F15" s="71">
        <v>0.38800000000000001</v>
      </c>
      <c r="G15" s="71">
        <v>0.40500000000000003</v>
      </c>
      <c r="H15" s="72">
        <v>0.43099999999999999</v>
      </c>
      <c r="J15" s="259"/>
      <c r="K15" s="259"/>
      <c r="L15" s="259"/>
      <c r="M15" s="259"/>
      <c r="N15" s="259"/>
      <c r="O15" s="259"/>
    </row>
    <row r="16" spans="1:15" ht="12" customHeight="1">
      <c r="B16" s="376" t="s">
        <v>275</v>
      </c>
      <c r="C16" s="177"/>
      <c r="D16" s="177"/>
      <c r="E16" s="177"/>
      <c r="F16" s="177"/>
      <c r="G16" s="177"/>
      <c r="H16" s="178"/>
    </row>
    <row r="17" spans="2:8" ht="12" customHeight="1" thickBot="1">
      <c r="B17" s="375" t="s">
        <v>276</v>
      </c>
      <c r="C17" s="179"/>
      <c r="D17" s="179"/>
      <c r="E17" s="179"/>
      <c r="F17" s="179"/>
      <c r="G17" s="179"/>
      <c r="H17" s="180"/>
    </row>
    <row r="20" spans="2:8" ht="13.5" customHeight="1"/>
    <row r="33" s="2" customFormat="1"/>
    <row r="34" s="2" customFormat="1" ht="14.1" customHeigh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sheetData>
  <mergeCells count="3">
    <mergeCell ref="B2:H2"/>
    <mergeCell ref="C3:H3"/>
    <mergeCell ref="C4:H4"/>
  </mergeCells>
  <phoneticPr fontId="41" type="noConversion"/>
  <hyperlinks>
    <hyperlink ref="A1" location="Contents!A1" display="Back to contents" xr:uid="{00000000-0004-0000-0700-0000000000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2B9C-E477-4CCA-9AC4-8294C408203B}">
  <sheetPr codeName="Sheet8">
    <tabColor theme="6"/>
  </sheetPr>
  <dimension ref="A1:P54"/>
  <sheetViews>
    <sheetView zoomScaleNormal="100" workbookViewId="0">
      <selection sqref="A1:XFD1"/>
    </sheetView>
  </sheetViews>
  <sheetFormatPr defaultColWidth="9.42578125" defaultRowHeight="12.75"/>
  <cols>
    <col min="1" max="1" width="9.140625" style="2" customWidth="1"/>
    <col min="2" max="2" width="39.28515625" style="2" customWidth="1"/>
    <col min="3" max="9" width="10.7109375" style="2" customWidth="1"/>
    <col min="10" max="16384" width="9.42578125" style="2"/>
  </cols>
  <sheetData>
    <row r="1" spans="1:9" ht="33.75" customHeight="1" thickBot="1">
      <c r="A1" s="1" t="s">
        <v>35</v>
      </c>
      <c r="D1" s="4"/>
      <c r="E1" s="20"/>
      <c r="F1" s="4"/>
      <c r="G1" s="4"/>
      <c r="H1" s="4"/>
      <c r="I1" s="4"/>
    </row>
    <row r="2" spans="1:9" ht="18" customHeight="1" thickBot="1">
      <c r="B2" s="530" t="s">
        <v>142</v>
      </c>
      <c r="C2" s="531"/>
      <c r="D2" s="531"/>
      <c r="E2" s="531"/>
      <c r="F2" s="531"/>
      <c r="G2" s="531"/>
      <c r="H2" s="531"/>
      <c r="I2" s="532"/>
    </row>
    <row r="3" spans="1:9" ht="12.75" customHeight="1">
      <c r="B3" s="24"/>
      <c r="C3" s="519" t="s">
        <v>2</v>
      </c>
      <c r="D3" s="519"/>
      <c r="E3" s="519"/>
      <c r="F3" s="519"/>
      <c r="G3" s="519"/>
      <c r="H3" s="519"/>
      <c r="I3" s="520"/>
    </row>
    <row r="4" spans="1:9" ht="12.75" customHeight="1">
      <c r="B4" s="73"/>
      <c r="C4" s="116" t="s">
        <v>3</v>
      </c>
      <c r="D4" s="536" t="s">
        <v>4</v>
      </c>
      <c r="E4" s="536"/>
      <c r="F4" s="536"/>
      <c r="G4" s="536"/>
      <c r="H4" s="536"/>
      <c r="I4" s="537"/>
    </row>
    <row r="5" spans="1:9" ht="12.75" customHeight="1">
      <c r="B5" s="73"/>
      <c r="C5" s="12" t="s">
        <v>72</v>
      </c>
      <c r="D5" s="12" t="s">
        <v>75</v>
      </c>
      <c r="E5" s="12" t="s">
        <v>78</v>
      </c>
      <c r="F5" s="12" t="s">
        <v>82</v>
      </c>
      <c r="G5" s="12" t="s">
        <v>122</v>
      </c>
      <c r="H5" s="12" t="s">
        <v>161</v>
      </c>
      <c r="I5" s="105" t="s">
        <v>218</v>
      </c>
    </row>
    <row r="6" spans="1:9" ht="13.5" customHeight="1">
      <c r="B6" s="25" t="s">
        <v>98</v>
      </c>
      <c r="C6" s="17">
        <v>13.885</v>
      </c>
      <c r="D6" s="17">
        <v>15.406516693502601</v>
      </c>
      <c r="E6" s="17">
        <v>18.1501842516228</v>
      </c>
      <c r="F6" s="17">
        <v>20.313772671030499</v>
      </c>
      <c r="G6" s="17">
        <v>22.574862012934702</v>
      </c>
      <c r="H6" s="17">
        <v>24.497582893129699</v>
      </c>
      <c r="I6" s="18">
        <v>26.1619593295407</v>
      </c>
    </row>
    <row r="7" spans="1:9" ht="13.5" customHeight="1">
      <c r="B7" s="257" t="s">
        <v>9</v>
      </c>
      <c r="C7" s="278"/>
      <c r="D7" s="278"/>
      <c r="E7" s="278"/>
      <c r="F7" s="278"/>
      <c r="G7" s="278"/>
      <c r="H7" s="278"/>
      <c r="I7" s="279"/>
    </row>
    <row r="8" spans="1:9" ht="13.5" customHeight="1">
      <c r="B8" s="26" t="s">
        <v>99</v>
      </c>
      <c r="C8" s="17">
        <v>10.379999999999999</v>
      </c>
      <c r="D8" s="17">
        <v>11.731471524432562</v>
      </c>
      <c r="E8" s="17">
        <v>13.428906667032589</v>
      </c>
      <c r="F8" s="17">
        <v>14.984943814530874</v>
      </c>
      <c r="G8" s="17">
        <v>16.673948133476184</v>
      </c>
      <c r="H8" s="17">
        <v>17.964513468126285</v>
      </c>
      <c r="I8" s="18">
        <v>19.057301113969185</v>
      </c>
    </row>
    <row r="9" spans="1:9" ht="13.5" customHeight="1">
      <c r="B9" s="280" t="s">
        <v>9</v>
      </c>
      <c r="C9" s="278"/>
      <c r="D9" s="278"/>
      <c r="E9" s="278"/>
      <c r="F9" s="278"/>
      <c r="G9" s="278"/>
      <c r="H9" s="278"/>
      <c r="I9" s="279"/>
    </row>
    <row r="10" spans="1:9" ht="13.5" customHeight="1">
      <c r="B10" s="281" t="s">
        <v>230</v>
      </c>
      <c r="C10" s="17">
        <v>7.8949999999999996</v>
      </c>
      <c r="D10" s="17">
        <v>8.9776240569513703</v>
      </c>
      <c r="E10" s="17">
        <v>10.3253124417389</v>
      </c>
      <c r="F10" s="17">
        <v>11.6377403199768</v>
      </c>
      <c r="G10" s="17">
        <v>12.9955334574529</v>
      </c>
      <c r="H10" s="17">
        <v>14.024515577374599</v>
      </c>
      <c r="I10" s="18">
        <v>14.9021502948936</v>
      </c>
    </row>
    <row r="11" spans="1:9" ht="13.5" customHeight="1">
      <c r="B11" s="281" t="s">
        <v>231</v>
      </c>
      <c r="C11" s="17">
        <v>2.29</v>
      </c>
      <c r="D11" s="17">
        <v>2.5869321890155104</v>
      </c>
      <c r="E11" s="17">
        <v>2.9140198122396099</v>
      </c>
      <c r="F11" s="17">
        <v>3.1387722783146601</v>
      </c>
      <c r="G11" s="17">
        <v>3.4451703715988202</v>
      </c>
      <c r="H11" s="17">
        <v>3.6857665797714199</v>
      </c>
      <c r="I11" s="18">
        <v>3.8834959067954999</v>
      </c>
    </row>
    <row r="12" spans="1:9" ht="13.5" customHeight="1">
      <c r="B12" s="452" t="s">
        <v>300</v>
      </c>
      <c r="C12" s="17">
        <v>0.19500000000000001</v>
      </c>
      <c r="D12" s="17">
        <v>0.16691527846568202</v>
      </c>
      <c r="E12" s="17">
        <v>0.18957441305407902</v>
      </c>
      <c r="F12" s="17">
        <v>0.20843121623941499</v>
      </c>
      <c r="G12" s="17">
        <v>0.233244304424465</v>
      </c>
      <c r="H12" s="17">
        <v>0.25423131098026597</v>
      </c>
      <c r="I12" s="18">
        <v>0.27165491228008498</v>
      </c>
    </row>
    <row r="13" spans="1:9" ht="13.5" customHeight="1">
      <c r="B13" s="26" t="s">
        <v>100</v>
      </c>
      <c r="C13" s="17">
        <v>3.5049999999999999</v>
      </c>
      <c r="D13" s="17">
        <v>3.6750451743530199</v>
      </c>
      <c r="E13" s="17">
        <v>4.72127759316189</v>
      </c>
      <c r="F13" s="17">
        <v>5.3288288104799904</v>
      </c>
      <c r="G13" s="17">
        <v>5.9009139798817092</v>
      </c>
      <c r="H13" s="17">
        <v>6.5330695355310402</v>
      </c>
      <c r="I13" s="18">
        <v>7.1046581772762902</v>
      </c>
    </row>
    <row r="14" spans="1:9" ht="13.5" customHeight="1">
      <c r="B14" s="26" t="s">
        <v>101</v>
      </c>
      <c r="C14" s="17">
        <v>0.13361743330858714</v>
      </c>
      <c r="D14" s="17">
        <v>0.13458275246462004</v>
      </c>
      <c r="E14" s="17">
        <v>0.13146081675149926</v>
      </c>
      <c r="F14" s="17">
        <v>0.12616168834467165</v>
      </c>
      <c r="G14" s="17">
        <v>0.11607680129604138</v>
      </c>
      <c r="H14" s="17">
        <v>0.11074070027885541</v>
      </c>
      <c r="I14" s="18">
        <v>0.10581380090075028</v>
      </c>
    </row>
    <row r="15" spans="1:9" ht="13.5" customHeight="1">
      <c r="B15" s="26" t="s">
        <v>102</v>
      </c>
      <c r="C15" s="17">
        <v>0.89916199999999991</v>
      </c>
      <c r="D15" s="17">
        <v>0.99767425646258179</v>
      </c>
      <c r="E15" s="17">
        <v>1.0307029668183079</v>
      </c>
      <c r="F15" s="17">
        <v>1.0781220065515689</v>
      </c>
      <c r="G15" s="17">
        <v>1.1522152212501557</v>
      </c>
      <c r="H15" s="17">
        <v>1.2272397259783874</v>
      </c>
      <c r="I15" s="18">
        <v>1.3002238046346266</v>
      </c>
    </row>
    <row r="16" spans="1:9" ht="13.5" customHeight="1">
      <c r="B16" s="417" t="s">
        <v>103</v>
      </c>
      <c r="C16" s="71">
        <v>0.34061200000000003</v>
      </c>
      <c r="D16" s="71">
        <v>0.36850203447349272</v>
      </c>
      <c r="E16" s="71">
        <v>0.39753031876053185</v>
      </c>
      <c r="F16" s="71">
        <v>0.42661723614173286</v>
      </c>
      <c r="G16" s="71">
        <v>0.45669416398959167</v>
      </c>
      <c r="H16" s="71">
        <v>0.48832804435590932</v>
      </c>
      <c r="I16" s="72">
        <v>0.5195225907913682</v>
      </c>
    </row>
    <row r="17" spans="2:9" ht="13.5" customHeight="1" thickBot="1">
      <c r="B17" s="408" t="s">
        <v>104</v>
      </c>
      <c r="C17" s="410">
        <v>15.227</v>
      </c>
      <c r="D17" s="410">
        <v>16.907275742186272</v>
      </c>
      <c r="E17" s="410">
        <v>19.709878362524822</v>
      </c>
      <c r="F17" s="410">
        <v>21.94460709472072</v>
      </c>
      <c r="G17" s="410">
        <v>24.299842787675161</v>
      </c>
      <c r="H17" s="410">
        <v>26.323981512639396</v>
      </c>
      <c r="I17" s="409">
        <v>28.087590044693023</v>
      </c>
    </row>
    <row r="19" spans="2:9" ht="15" customHeight="1"/>
    <row r="20" spans="2:9" ht="15" customHeight="1"/>
    <row r="21" spans="2:9" ht="15" customHeight="1"/>
    <row r="22" spans="2:9" ht="15" customHeight="1"/>
    <row r="23" spans="2:9" ht="15" customHeight="1"/>
    <row r="24" spans="2:9" ht="15" customHeight="1"/>
    <row r="25" spans="2:9" ht="15" customHeight="1"/>
    <row r="26" spans="2:9" ht="15" customHeight="1"/>
    <row r="27" spans="2:9" ht="15" customHeight="1"/>
    <row r="28" spans="2:9" ht="15" customHeight="1"/>
    <row r="29" spans="2:9" ht="15" customHeight="1"/>
    <row r="30" spans="2:9" ht="15" customHeight="1"/>
    <row r="31" spans="2:9" ht="15" customHeight="1"/>
    <row r="32" spans="2:9" ht="15" customHeight="1"/>
    <row r="33" spans="16:16" ht="15" customHeight="1"/>
    <row r="34" spans="16:16" ht="15" customHeight="1"/>
    <row r="35" spans="16:16" ht="15" customHeight="1"/>
    <row r="36" spans="16:16" ht="15" customHeight="1"/>
    <row r="37" spans="16:16" ht="15" customHeight="1"/>
    <row r="38" spans="16:16" ht="15" customHeight="1"/>
    <row r="39" spans="16:16" ht="15" customHeight="1">
      <c r="P39" s="471"/>
    </row>
    <row r="49" s="2" customFormat="1"/>
    <row r="50" s="2" customFormat="1"/>
    <row r="51" s="2" customFormat="1"/>
    <row r="52" s="2" customFormat="1"/>
    <row r="53" s="2" customFormat="1"/>
    <row r="54" s="2" customFormat="1"/>
  </sheetData>
  <mergeCells count="3">
    <mergeCell ref="D4:I4"/>
    <mergeCell ref="C3:I3"/>
    <mergeCell ref="B2:I2"/>
  </mergeCells>
  <phoneticPr fontId="41" type="noConversion"/>
  <hyperlinks>
    <hyperlink ref="A1" location="Contents!A1" display="Back to contents" xr:uid="{8DB44B07-0801-4F06-B647-E95342DC68A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7BA4C-5F36-4C46-B0A6-45AFAFBE07FE}">
  <sheetPr codeName="Sheet10">
    <tabColor theme="6"/>
    <pageSetUpPr fitToPage="1"/>
  </sheetPr>
  <dimension ref="A1:L80"/>
  <sheetViews>
    <sheetView zoomScaleNormal="100" workbookViewId="0">
      <selection sqref="A1:XFD1"/>
    </sheetView>
  </sheetViews>
  <sheetFormatPr defaultColWidth="9.42578125" defaultRowHeight="12.75"/>
  <cols>
    <col min="1" max="1" width="9.140625" style="2" customWidth="1"/>
    <col min="2" max="2" width="2.5703125" style="2" customWidth="1"/>
    <col min="3" max="3" width="30" style="2" customWidth="1"/>
    <col min="4" max="10" width="10" style="2" customWidth="1"/>
    <col min="11" max="11" width="11.5703125" style="2" customWidth="1"/>
    <col min="12" max="12" width="29.42578125" style="2" bestFit="1" customWidth="1"/>
    <col min="13" max="13" width="9.42578125" style="2"/>
    <col min="14" max="14" width="14.42578125" style="2" customWidth="1"/>
    <col min="15" max="15" width="9.42578125" style="2"/>
    <col min="16" max="16" width="11.5703125" style="2" bestFit="1" customWidth="1"/>
    <col min="17" max="16384" width="9.42578125" style="2"/>
  </cols>
  <sheetData>
    <row r="1" spans="1:12" ht="33.75" customHeight="1" thickBot="1">
      <c r="A1" s="1" t="s">
        <v>35</v>
      </c>
      <c r="B1" s="463"/>
      <c r="C1" s="30"/>
      <c r="D1" s="463"/>
      <c r="E1" s="463"/>
      <c r="F1" s="463"/>
      <c r="G1" s="463"/>
      <c r="H1" s="463"/>
      <c r="I1" s="463"/>
      <c r="J1" s="463"/>
      <c r="L1" s="22"/>
    </row>
    <row r="2" spans="1:12" ht="18" customHeight="1" thickBot="1">
      <c r="A2" s="463"/>
      <c r="B2" s="543" t="s">
        <v>305</v>
      </c>
      <c r="C2" s="544"/>
      <c r="D2" s="544"/>
      <c r="E2" s="544"/>
      <c r="F2" s="544"/>
      <c r="G2" s="544"/>
      <c r="H2" s="544"/>
      <c r="I2" s="544"/>
      <c r="J2" s="545"/>
      <c r="K2" s="22"/>
      <c r="L2" s="22"/>
    </row>
    <row r="3" spans="1:12" ht="12.75" customHeight="1">
      <c r="A3" s="463"/>
      <c r="B3" s="79"/>
      <c r="C3" s="80"/>
      <c r="D3" s="546" t="s">
        <v>2</v>
      </c>
      <c r="E3" s="546"/>
      <c r="F3" s="546"/>
      <c r="G3" s="546"/>
      <c r="H3" s="546"/>
      <c r="I3" s="546"/>
      <c r="J3" s="547"/>
      <c r="K3" s="22"/>
      <c r="L3" s="22"/>
    </row>
    <row r="4" spans="1:12">
      <c r="A4" s="31"/>
      <c r="B4" s="32"/>
      <c r="C4" s="33"/>
      <c r="D4" s="85" t="s">
        <v>3</v>
      </c>
      <c r="E4" s="541" t="s">
        <v>4</v>
      </c>
      <c r="F4" s="541"/>
      <c r="G4" s="541"/>
      <c r="H4" s="541"/>
      <c r="I4" s="541"/>
      <c r="J4" s="542"/>
      <c r="K4" s="22"/>
      <c r="L4" s="464"/>
    </row>
    <row r="5" spans="1:12" ht="12.75" customHeight="1">
      <c r="A5" s="31"/>
      <c r="B5" s="32"/>
      <c r="C5" s="33"/>
      <c r="D5" s="34" t="s">
        <v>72</v>
      </c>
      <c r="E5" s="34" t="s">
        <v>75</v>
      </c>
      <c r="F5" s="34" t="s">
        <v>78</v>
      </c>
      <c r="G5" s="34" t="s">
        <v>82</v>
      </c>
      <c r="H5" s="34" t="s">
        <v>122</v>
      </c>
      <c r="I5" s="34" t="s">
        <v>161</v>
      </c>
      <c r="J5" s="81" t="s">
        <v>218</v>
      </c>
      <c r="K5" s="22"/>
      <c r="L5" s="22"/>
    </row>
    <row r="6" spans="1:12" ht="13.5" customHeight="1">
      <c r="A6" s="463"/>
      <c r="B6" s="35" t="s">
        <v>12</v>
      </c>
      <c r="C6" s="36"/>
      <c r="D6" s="37"/>
      <c r="E6" s="37"/>
      <c r="F6" s="37"/>
      <c r="G6" s="37"/>
      <c r="H6" s="37"/>
      <c r="I6" s="37"/>
      <c r="J6" s="38"/>
      <c r="K6" s="22"/>
      <c r="L6" s="22"/>
    </row>
    <row r="7" spans="1:12" ht="13.5" customHeight="1">
      <c r="A7" s="463"/>
      <c r="B7" s="39" t="s">
        <v>89</v>
      </c>
      <c r="C7" s="40"/>
      <c r="D7" s="77">
        <v>302.79899999999998</v>
      </c>
      <c r="E7" s="77">
        <v>329.29779178116053</v>
      </c>
      <c r="F7" s="77">
        <v>357.49324656917838</v>
      </c>
      <c r="G7" s="77">
        <v>382.97021597786585</v>
      </c>
      <c r="H7" s="77">
        <v>393.89237209447776</v>
      </c>
      <c r="I7" s="77">
        <v>411.41426014206343</v>
      </c>
      <c r="J7" s="76">
        <v>428.77176433752544</v>
      </c>
      <c r="K7" s="22"/>
      <c r="L7" s="22"/>
    </row>
    <row r="8" spans="1:12" ht="13.5" customHeight="1">
      <c r="A8" s="463"/>
      <c r="B8" s="75" t="s">
        <v>13</v>
      </c>
      <c r="C8" s="40"/>
      <c r="D8" s="77"/>
      <c r="E8" s="77"/>
      <c r="F8" s="77"/>
      <c r="G8" s="77"/>
      <c r="H8" s="77"/>
      <c r="I8" s="77"/>
      <c r="J8" s="76"/>
      <c r="K8" s="22"/>
      <c r="L8" s="22"/>
    </row>
    <row r="9" spans="1:12" ht="13.5" customHeight="1">
      <c r="A9" s="463"/>
      <c r="B9" s="41"/>
      <c r="C9" s="42" t="s">
        <v>10</v>
      </c>
      <c r="D9" s="208">
        <v>259.75686465867733</v>
      </c>
      <c r="E9" s="208">
        <v>278.2266777425292</v>
      </c>
      <c r="F9" s="208">
        <v>294.15820719028835</v>
      </c>
      <c r="G9" s="208">
        <v>308.53008736666646</v>
      </c>
      <c r="H9" s="208">
        <v>322.58588930303102</v>
      </c>
      <c r="I9" s="208">
        <v>341.12749250581362</v>
      </c>
      <c r="J9" s="209">
        <v>358.05308022729332</v>
      </c>
      <c r="K9" s="22"/>
      <c r="L9" s="22"/>
    </row>
    <row r="10" spans="1:12" ht="13.5" customHeight="1">
      <c r="A10" s="463"/>
      <c r="B10" s="29" t="s">
        <v>14</v>
      </c>
      <c r="C10" s="36" t="s">
        <v>11</v>
      </c>
      <c r="D10" s="208">
        <v>48.164999999999999</v>
      </c>
      <c r="E10" s="208">
        <v>55.869881818498456</v>
      </c>
      <c r="F10" s="208">
        <v>64.372729845450124</v>
      </c>
      <c r="G10" s="208">
        <v>71.092042622415022</v>
      </c>
      <c r="H10" s="208">
        <v>74.744381777623161</v>
      </c>
      <c r="I10" s="208">
        <v>76.306123609922068</v>
      </c>
      <c r="J10" s="210">
        <v>76.978291855629308</v>
      </c>
      <c r="K10" s="22"/>
      <c r="L10" s="22"/>
    </row>
    <row r="11" spans="1:12" ht="13.5" customHeight="1">
      <c r="A11" s="463"/>
      <c r="B11" s="29"/>
      <c r="C11" s="36" t="s">
        <v>70</v>
      </c>
      <c r="D11" s="208">
        <v>-5.1228646586773507</v>
      </c>
      <c r="E11" s="208">
        <v>-4.7987677798671342</v>
      </c>
      <c r="F11" s="208">
        <v>-1.0376904665600932</v>
      </c>
      <c r="G11" s="208">
        <v>3.3480859887843621</v>
      </c>
      <c r="H11" s="208">
        <v>-3.4378989861764211</v>
      </c>
      <c r="I11" s="208">
        <v>-6.0193559736722619</v>
      </c>
      <c r="J11" s="210">
        <v>-6.2596077453971901</v>
      </c>
      <c r="K11" s="22"/>
      <c r="L11" s="22"/>
    </row>
    <row r="12" spans="1:12" ht="13.5" customHeight="1">
      <c r="A12" s="463"/>
      <c r="B12" s="29" t="s">
        <v>15</v>
      </c>
      <c r="C12" s="36"/>
      <c r="D12" s="208">
        <v>172.518</v>
      </c>
      <c r="E12" s="208">
        <v>200.0813950827125</v>
      </c>
      <c r="F12" s="208">
        <v>210.44543761004147</v>
      </c>
      <c r="G12" s="208">
        <v>217.92478039807295</v>
      </c>
      <c r="H12" s="208">
        <v>225.44385499236927</v>
      </c>
      <c r="I12" s="208">
        <v>235.98200247206105</v>
      </c>
      <c r="J12" s="210">
        <v>244.33472991141073</v>
      </c>
      <c r="K12" s="22"/>
      <c r="L12" s="22"/>
    </row>
    <row r="13" spans="1:12" ht="13.5" customHeight="1">
      <c r="A13" s="463"/>
      <c r="B13" s="29" t="s">
        <v>44</v>
      </c>
      <c r="C13" s="36"/>
      <c r="D13" s="208">
        <v>170.994</v>
      </c>
      <c r="E13" s="208">
        <v>180.16893868541794</v>
      </c>
      <c r="F13" s="208">
        <v>187.70436725810845</v>
      </c>
      <c r="G13" s="208">
        <v>195.922624491872</v>
      </c>
      <c r="H13" s="208">
        <v>204.59126694885538</v>
      </c>
      <c r="I13" s="208">
        <v>213.11818629804077</v>
      </c>
      <c r="J13" s="210">
        <v>222.19648827722989</v>
      </c>
      <c r="K13" s="22"/>
      <c r="L13" s="465"/>
    </row>
    <row r="14" spans="1:12" ht="13.5" customHeight="1">
      <c r="A14" s="463"/>
      <c r="B14" s="29" t="s">
        <v>85</v>
      </c>
      <c r="C14" s="36"/>
      <c r="D14" s="208">
        <v>90.915000000000006</v>
      </c>
      <c r="E14" s="208">
        <v>95.5055728896928</v>
      </c>
      <c r="F14" s="208">
        <v>100.37933986615775</v>
      </c>
      <c r="G14" s="208">
        <v>107.1924886089555</v>
      </c>
      <c r="H14" s="208">
        <v>111.74666740143365</v>
      </c>
      <c r="I14" s="208">
        <v>116.12828900137757</v>
      </c>
      <c r="J14" s="210">
        <v>121.11839943230825</v>
      </c>
      <c r="K14" s="22"/>
      <c r="L14" s="465"/>
    </row>
    <row r="15" spans="1:12" ht="13.5" customHeight="1">
      <c r="A15" s="463"/>
      <c r="B15" s="29" t="s">
        <v>13</v>
      </c>
      <c r="C15" s="36"/>
      <c r="D15" s="211"/>
      <c r="E15" s="211"/>
      <c r="F15" s="211"/>
      <c r="G15" s="211"/>
      <c r="H15" s="211"/>
      <c r="I15" s="211"/>
      <c r="J15" s="212"/>
      <c r="K15" s="22"/>
      <c r="L15" s="465"/>
    </row>
    <row r="16" spans="1:12" ht="13.5" customHeight="1">
      <c r="A16" s="463"/>
      <c r="B16" s="43"/>
      <c r="C16" s="36" t="s">
        <v>16</v>
      </c>
      <c r="D16" s="211">
        <v>88.953000000000003</v>
      </c>
      <c r="E16" s="211">
        <v>93.256565534960728</v>
      </c>
      <c r="F16" s="211">
        <v>97.968392475027386</v>
      </c>
      <c r="G16" s="211">
        <v>105.69814979628595</v>
      </c>
      <c r="H16" s="211">
        <v>110.73590220998281</v>
      </c>
      <c r="I16" s="211">
        <v>115.26124266885633</v>
      </c>
      <c r="J16" s="212">
        <v>120.24145413211188</v>
      </c>
      <c r="K16" s="22"/>
      <c r="L16" s="465"/>
    </row>
    <row r="17" spans="1:12" ht="13.5" customHeight="1">
      <c r="A17" s="463"/>
      <c r="B17" s="43"/>
      <c r="C17" s="36" t="s">
        <v>131</v>
      </c>
      <c r="D17" s="211">
        <v>0</v>
      </c>
      <c r="E17" s="211">
        <v>0</v>
      </c>
      <c r="F17" s="211">
        <v>0.376</v>
      </c>
      <c r="G17" s="211">
        <v>0.29599999999999999</v>
      </c>
      <c r="H17" s="211">
        <v>0.29099999999999998</v>
      </c>
      <c r="I17" s="211">
        <v>0.30299999999999999</v>
      </c>
      <c r="J17" s="212">
        <v>0.315</v>
      </c>
      <c r="K17" s="22"/>
      <c r="L17" s="465"/>
    </row>
    <row r="18" spans="1:12" ht="13.5" customHeight="1">
      <c r="A18" s="463"/>
      <c r="B18" s="43"/>
      <c r="C18" s="36" t="s">
        <v>132</v>
      </c>
      <c r="D18" s="211">
        <v>0</v>
      </c>
      <c r="E18" s="211">
        <v>0</v>
      </c>
      <c r="F18" s="211">
        <v>0.873</v>
      </c>
      <c r="G18" s="211">
        <v>0.56000000000000005</v>
      </c>
      <c r="H18" s="211">
        <v>0.35799999999999998</v>
      </c>
      <c r="I18" s="211">
        <v>0.375</v>
      </c>
      <c r="J18" s="212">
        <v>0.39400000000000002</v>
      </c>
      <c r="K18" s="22"/>
      <c r="L18" s="465"/>
    </row>
    <row r="19" spans="1:12" ht="13.5" customHeight="1">
      <c r="A19" s="463"/>
      <c r="B19" s="29" t="s">
        <v>14</v>
      </c>
      <c r="C19" s="36" t="s">
        <v>17</v>
      </c>
      <c r="D19" s="211">
        <v>1.962</v>
      </c>
      <c r="E19" s="211">
        <v>2.2490073547320706</v>
      </c>
      <c r="F19" s="211">
        <v>1.1619473911303533</v>
      </c>
      <c r="G19" s="211">
        <v>0.63833881266954706</v>
      </c>
      <c r="H19" s="211">
        <v>0.36176519145083719</v>
      </c>
      <c r="I19" s="211">
        <v>0.18904633252124553</v>
      </c>
      <c r="J19" s="212">
        <v>0.16794530019637038</v>
      </c>
      <c r="K19" s="22"/>
      <c r="L19" s="465"/>
    </row>
    <row r="20" spans="1:12" ht="13.5" customHeight="1">
      <c r="A20" s="463"/>
      <c r="B20" s="29" t="s">
        <v>43</v>
      </c>
      <c r="C20" s="36"/>
      <c r="D20" s="211">
        <v>-0.35</v>
      </c>
      <c r="E20" s="211">
        <v>-0.35068875478583</v>
      </c>
      <c r="F20" s="211">
        <v>-0.19011327173412776</v>
      </c>
      <c r="G20" s="211">
        <v>-0.17386724360687997</v>
      </c>
      <c r="H20" s="211">
        <v>-0.13089741317783568</v>
      </c>
      <c r="I20" s="211">
        <v>-7.1717076541049293E-2</v>
      </c>
      <c r="J20" s="212">
        <v>-8.9816057203404631E-2</v>
      </c>
      <c r="K20" s="22"/>
      <c r="L20" s="22"/>
    </row>
    <row r="21" spans="1:12" ht="13.5" customHeight="1">
      <c r="A21" s="463"/>
      <c r="B21" s="29" t="s">
        <v>18</v>
      </c>
      <c r="C21" s="36"/>
      <c r="D21" s="211">
        <v>24.359000000000002</v>
      </c>
      <c r="E21" s="211">
        <v>24.241874775213375</v>
      </c>
      <c r="F21" s="211">
        <v>24.628571426324807</v>
      </c>
      <c r="G21" s="211">
        <v>26.545622366266198</v>
      </c>
      <c r="H21" s="211">
        <v>26.635755934807811</v>
      </c>
      <c r="I21" s="211">
        <v>26.382076806202907</v>
      </c>
      <c r="J21" s="212">
        <v>25.740748126281627</v>
      </c>
      <c r="K21" s="22"/>
      <c r="L21" s="22"/>
    </row>
    <row r="22" spans="1:12" ht="13.5" customHeight="1">
      <c r="A22" s="463"/>
      <c r="B22" s="29" t="s">
        <v>42</v>
      </c>
      <c r="C22" s="36"/>
      <c r="D22" s="211">
        <v>13.686</v>
      </c>
      <c r="E22" s="211">
        <v>21.801546197091646</v>
      </c>
      <c r="F22" s="211">
        <v>20.801165202018172</v>
      </c>
      <c r="G22" s="211">
        <v>25.469965349803829</v>
      </c>
      <c r="H22" s="211">
        <v>28.918402835622388</v>
      </c>
      <c r="I22" s="211">
        <v>31.956098506892857</v>
      </c>
      <c r="J22" s="212">
        <v>34.90071451916117</v>
      </c>
      <c r="K22" s="22"/>
      <c r="L22" s="22"/>
    </row>
    <row r="23" spans="1:12" ht="13.5" customHeight="1">
      <c r="A23" s="466"/>
      <c r="B23" s="36" t="s">
        <v>41</v>
      </c>
      <c r="C23" s="36"/>
      <c r="D23" s="211">
        <v>8.2859999999999996</v>
      </c>
      <c r="E23" s="211">
        <v>8.6648487129999996</v>
      </c>
      <c r="F23" s="211">
        <v>9.4987634732000004</v>
      </c>
      <c r="G23" s="211">
        <v>11.202354373</v>
      </c>
      <c r="H23" s="211">
        <v>12.79462706</v>
      </c>
      <c r="I23" s="211">
        <v>13.749447152</v>
      </c>
      <c r="J23" s="212">
        <v>14.705953891</v>
      </c>
      <c r="K23" s="22"/>
      <c r="L23" s="22"/>
    </row>
    <row r="24" spans="1:12" ht="13.5" customHeight="1">
      <c r="A24" s="466"/>
      <c r="B24" s="62" t="s">
        <v>40</v>
      </c>
      <c r="C24" s="42"/>
      <c r="D24" s="211">
        <v>13.885</v>
      </c>
      <c r="E24" s="211">
        <v>15.406516698785577</v>
      </c>
      <c r="F24" s="211">
        <v>18.150184260194482</v>
      </c>
      <c r="G24" s="211">
        <v>20.313772625010866</v>
      </c>
      <c r="H24" s="211">
        <v>22.574862113357892</v>
      </c>
      <c r="I24" s="211">
        <v>24.497583003657326</v>
      </c>
      <c r="J24" s="212">
        <v>26.161959291245473</v>
      </c>
      <c r="K24" s="22"/>
      <c r="L24" s="22"/>
    </row>
    <row r="25" spans="1:12" ht="13.5" customHeight="1">
      <c r="A25" s="466"/>
      <c r="B25" s="62" t="s">
        <v>117</v>
      </c>
      <c r="C25" s="42"/>
      <c r="D25" s="211">
        <v>0.13361743330858714</v>
      </c>
      <c r="E25" s="211">
        <v>0.13458275246462004</v>
      </c>
      <c r="F25" s="211">
        <v>0.13146081675149926</v>
      </c>
      <c r="G25" s="211">
        <v>0.1260952270165536</v>
      </c>
      <c r="H25" s="211">
        <v>0.11607128907751908</v>
      </c>
      <c r="I25" s="211">
        <v>0.11083073864777299</v>
      </c>
      <c r="J25" s="212">
        <v>0.10588435802155535</v>
      </c>
      <c r="K25" s="22"/>
      <c r="L25" s="465"/>
    </row>
    <row r="26" spans="1:12" ht="13.5" customHeight="1">
      <c r="A26" s="466"/>
      <c r="B26" s="36" t="s">
        <v>39</v>
      </c>
      <c r="C26" s="36"/>
      <c r="D26" s="211">
        <v>4.3220000000000001</v>
      </c>
      <c r="E26" s="211">
        <v>4.6275085195165673</v>
      </c>
      <c r="F26" s="211">
        <v>5.0449261269177512</v>
      </c>
      <c r="G26" s="211">
        <v>5.2170979888760343</v>
      </c>
      <c r="H26" s="211">
        <v>5.3845406821227471</v>
      </c>
      <c r="I26" s="211">
        <v>5.5599860405492896</v>
      </c>
      <c r="J26" s="212">
        <v>5.7347757182757659</v>
      </c>
      <c r="K26" s="22"/>
      <c r="L26" s="22"/>
    </row>
    <row r="27" spans="1:12" ht="13.5" customHeight="1">
      <c r="A27" s="466"/>
      <c r="B27" s="36" t="s">
        <v>19</v>
      </c>
      <c r="C27" s="36"/>
      <c r="D27" s="211">
        <v>7.9269999999999996</v>
      </c>
      <c r="E27" s="211">
        <v>7.6592626580400971</v>
      </c>
      <c r="F27" s="211">
        <v>7.5153372495386197</v>
      </c>
      <c r="G27" s="211">
        <v>7.3059386028807829</v>
      </c>
      <c r="H27" s="211">
        <v>7.054769569611409</v>
      </c>
      <c r="I27" s="211">
        <v>6.7969203019421176</v>
      </c>
      <c r="J27" s="212">
        <v>6.5696990508807502</v>
      </c>
      <c r="K27" s="22"/>
      <c r="L27" s="465"/>
    </row>
    <row r="28" spans="1:12" ht="13.5" customHeight="1">
      <c r="A28" s="466"/>
      <c r="B28" s="36" t="s">
        <v>20</v>
      </c>
      <c r="C28" s="36"/>
      <c r="D28" s="211">
        <v>4.1529999999999996</v>
      </c>
      <c r="E28" s="211">
        <v>3.9882728397506768</v>
      </c>
      <c r="F28" s="211">
        <v>4.1286432721997839</v>
      </c>
      <c r="G28" s="211">
        <v>4.26697025968822</v>
      </c>
      <c r="H28" s="211">
        <v>4.4141292028278167</v>
      </c>
      <c r="I28" s="211">
        <v>4.5651622052397336</v>
      </c>
      <c r="J28" s="212">
        <v>4.696191133038143</v>
      </c>
      <c r="K28" s="22"/>
      <c r="L28" s="465"/>
    </row>
    <row r="29" spans="1:12" ht="13.5" customHeight="1">
      <c r="A29" s="466"/>
      <c r="B29" s="36" t="s">
        <v>21</v>
      </c>
      <c r="C29" s="36"/>
      <c r="D29" s="211">
        <v>4.7220000000000004</v>
      </c>
      <c r="E29" s="211">
        <v>4.4893650615130483</v>
      </c>
      <c r="F29" s="211">
        <v>4.6533236403258273</v>
      </c>
      <c r="G29" s="211">
        <v>4.8206525628462762</v>
      </c>
      <c r="H29" s="211">
        <v>4.996954136048732</v>
      </c>
      <c r="I29" s="211">
        <v>5.1788508564052815</v>
      </c>
      <c r="J29" s="212">
        <v>5.3372315059360771</v>
      </c>
      <c r="K29" s="22"/>
      <c r="L29" s="465"/>
    </row>
    <row r="30" spans="1:12" ht="13.5" customHeight="1">
      <c r="A30" s="466"/>
      <c r="B30" s="36" t="s">
        <v>22</v>
      </c>
      <c r="C30" s="36"/>
      <c r="D30" s="211">
        <v>3.7410000000000001</v>
      </c>
      <c r="E30" s="211">
        <v>3.7429136427233902</v>
      </c>
      <c r="F30" s="211">
        <v>3.8689483112035039</v>
      </c>
      <c r="G30" s="211">
        <v>4.0063583054792593</v>
      </c>
      <c r="H30" s="211">
        <v>4.1564914445631285</v>
      </c>
      <c r="I30" s="211">
        <v>4.3137348542774339</v>
      </c>
      <c r="J30" s="212">
        <v>4.4497462685298457</v>
      </c>
      <c r="K30" s="22"/>
      <c r="L30" s="465"/>
    </row>
    <row r="31" spans="1:12" ht="13.5" customHeight="1">
      <c r="A31" s="466"/>
      <c r="B31" s="36" t="s">
        <v>23</v>
      </c>
      <c r="C31" s="36"/>
      <c r="D31" s="211">
        <v>4.125</v>
      </c>
      <c r="E31" s="211">
        <v>4.4638924096142008</v>
      </c>
      <c r="F31" s="211">
        <v>5.14148197290403</v>
      </c>
      <c r="G31" s="211">
        <v>5.4865730043508556</v>
      </c>
      <c r="H31" s="211">
        <v>5.7824106462637577</v>
      </c>
      <c r="I31" s="211">
        <v>6.1092992578632934</v>
      </c>
      <c r="J31" s="212">
        <v>6.4025779820943605</v>
      </c>
      <c r="K31" s="22"/>
      <c r="L31" s="465"/>
    </row>
    <row r="32" spans="1:12" ht="13.5" customHeight="1">
      <c r="A32" s="466"/>
      <c r="B32" s="36" t="s">
        <v>38</v>
      </c>
      <c r="C32" s="36"/>
      <c r="D32" s="211">
        <v>8.8829999999999991</v>
      </c>
      <c r="E32" s="211">
        <v>9.0334449354385491</v>
      </c>
      <c r="F32" s="211">
        <v>9.2261847217235449</v>
      </c>
      <c r="G32" s="211">
        <v>9.445089477313342</v>
      </c>
      <c r="H32" s="211">
        <v>9.6888979443339878</v>
      </c>
      <c r="I32" s="211">
        <v>9.9329736179961721</v>
      </c>
      <c r="J32" s="212">
        <v>10.151658244708095</v>
      </c>
      <c r="K32" s="22"/>
      <c r="L32" s="465"/>
    </row>
    <row r="33" spans="1:12" ht="13.5" customHeight="1">
      <c r="A33" s="466"/>
      <c r="B33" s="36" t="s">
        <v>1</v>
      </c>
      <c r="C33" s="36"/>
      <c r="D33" s="211">
        <v>1.792</v>
      </c>
      <c r="E33" s="211">
        <v>1.7928598005639904</v>
      </c>
      <c r="F33" s="211">
        <v>1.7782031168447596</v>
      </c>
      <c r="G33" s="211">
        <v>1.7009174541015728</v>
      </c>
      <c r="H33" s="211">
        <v>1.6328008286070099</v>
      </c>
      <c r="I33" s="211">
        <v>1.6326093108485478</v>
      </c>
      <c r="J33" s="212">
        <v>1.6776631130298829</v>
      </c>
      <c r="K33" s="22"/>
      <c r="L33" s="465"/>
    </row>
    <row r="34" spans="1:12" ht="13.5" customHeight="1">
      <c r="A34" s="466"/>
      <c r="B34" s="42" t="s">
        <v>6</v>
      </c>
      <c r="C34" s="42"/>
      <c r="D34" s="211">
        <v>0.48637601718000001</v>
      </c>
      <c r="E34" s="211">
        <v>0.56471316116089931</v>
      </c>
      <c r="F34" s="211">
        <v>0.3887449937916031</v>
      </c>
      <c r="G34" s="211">
        <v>0.37633889899521522</v>
      </c>
      <c r="H34" s="211">
        <v>0.47588373068250966</v>
      </c>
      <c r="I34" s="211">
        <v>0.44896816812470619</v>
      </c>
      <c r="J34" s="212">
        <v>0.48266179745208199</v>
      </c>
      <c r="K34" s="22"/>
      <c r="L34" s="465"/>
    </row>
    <row r="35" spans="1:12" ht="13.5" customHeight="1">
      <c r="A35" s="466"/>
      <c r="B35" s="36" t="s">
        <v>24</v>
      </c>
      <c r="C35" s="36"/>
      <c r="D35" s="211">
        <v>0.35864690951</v>
      </c>
      <c r="E35" s="211">
        <v>0.36977843058236054</v>
      </c>
      <c r="F35" s="211">
        <v>0.34757119241972212</v>
      </c>
      <c r="G35" s="211">
        <v>0.36397933627271972</v>
      </c>
      <c r="H35" s="211">
        <v>0.38242385628973208</v>
      </c>
      <c r="I35" s="211">
        <v>0.39943547549254477</v>
      </c>
      <c r="J35" s="212">
        <v>0.41426146399796943</v>
      </c>
      <c r="K35" s="22"/>
      <c r="L35" s="465"/>
    </row>
    <row r="36" spans="1:12" ht="13.5" customHeight="1">
      <c r="A36" s="466"/>
      <c r="B36" s="36" t="s">
        <v>25</v>
      </c>
      <c r="C36" s="36"/>
      <c r="D36" s="211">
        <v>3.6160000000000001</v>
      </c>
      <c r="E36" s="211">
        <v>3.8019131768236667</v>
      </c>
      <c r="F36" s="211">
        <v>4.5466014205359588</v>
      </c>
      <c r="G36" s="211">
        <v>5.0746974449220623</v>
      </c>
      <c r="H36" s="211">
        <v>5.3143791878339304</v>
      </c>
      <c r="I36" s="211">
        <v>5.5145137293381961</v>
      </c>
      <c r="J36" s="212">
        <v>5.6408697846583218</v>
      </c>
      <c r="K36" s="22"/>
      <c r="L36" s="465"/>
    </row>
    <row r="37" spans="1:12" ht="13.5" customHeight="1">
      <c r="A37" s="466"/>
      <c r="B37" s="36" t="s">
        <v>5</v>
      </c>
      <c r="C37" s="36"/>
      <c r="D37" s="211">
        <v>4.8959999999999999</v>
      </c>
      <c r="E37" s="211">
        <v>4.9430562910194098</v>
      </c>
      <c r="F37" s="211">
        <v>4.9446040409270813</v>
      </c>
      <c r="G37" s="211">
        <v>5.2043967082913296</v>
      </c>
      <c r="H37" s="211">
        <v>5.3499435984255586</v>
      </c>
      <c r="I37" s="211">
        <v>5.8748189278269054</v>
      </c>
      <c r="J37" s="212">
        <v>6.1053957093541813</v>
      </c>
      <c r="K37" s="22"/>
      <c r="L37" s="465"/>
    </row>
    <row r="38" spans="1:12" ht="13.5" customHeight="1">
      <c r="A38" s="466"/>
      <c r="B38" s="36" t="s">
        <v>26</v>
      </c>
      <c r="C38" s="36"/>
      <c r="D38" s="211">
        <v>1.32</v>
      </c>
      <c r="E38" s="211">
        <v>1.3642472998999999</v>
      </c>
      <c r="F38" s="211">
        <v>1.4877440394806094</v>
      </c>
      <c r="G38" s="211">
        <v>1.4784346312984853</v>
      </c>
      <c r="H38" s="211">
        <v>1.4691252231163612</v>
      </c>
      <c r="I38" s="211">
        <v>1.4598158149342368</v>
      </c>
      <c r="J38" s="212">
        <v>1.450506406752113</v>
      </c>
      <c r="K38" s="22"/>
      <c r="L38" s="465"/>
    </row>
    <row r="39" spans="1:12" ht="13.5" customHeight="1">
      <c r="A39" s="466"/>
      <c r="B39" s="36" t="s">
        <v>54</v>
      </c>
      <c r="C39" s="44"/>
      <c r="D39" s="211">
        <v>0.97399999999999998</v>
      </c>
      <c r="E39" s="211">
        <v>1.1310317570546442</v>
      </c>
      <c r="F39" s="211">
        <v>1.23120270302298</v>
      </c>
      <c r="G39" s="211">
        <v>1.2927455366736589</v>
      </c>
      <c r="H39" s="211">
        <v>1.3716765475501167</v>
      </c>
      <c r="I39" s="211">
        <v>1.4365913618326436</v>
      </c>
      <c r="J39" s="212">
        <v>1.5008912151407454</v>
      </c>
      <c r="K39" s="22"/>
      <c r="L39" s="465"/>
    </row>
    <row r="40" spans="1:12" ht="13.5" customHeight="1">
      <c r="A40" s="466"/>
      <c r="B40" s="36" t="s">
        <v>68</v>
      </c>
      <c r="C40" s="44"/>
      <c r="D40" s="211">
        <v>0.80800000000000005</v>
      </c>
      <c r="E40" s="211">
        <v>0.90586242760531177</v>
      </c>
      <c r="F40" s="211">
        <v>0.99653269825076707</v>
      </c>
      <c r="G40" s="211">
        <v>1.0845434965167038</v>
      </c>
      <c r="H40" s="211">
        <v>1.1730399601146646</v>
      </c>
      <c r="I40" s="211">
        <v>1.2599230371898886</v>
      </c>
      <c r="J40" s="212">
        <v>1.3442925393496747</v>
      </c>
      <c r="K40" s="22"/>
      <c r="L40" s="465"/>
    </row>
    <row r="41" spans="1:12" ht="13.5" customHeight="1">
      <c r="A41" s="466"/>
      <c r="B41" s="36" t="s">
        <v>55</v>
      </c>
      <c r="C41" s="44"/>
      <c r="D41" s="211">
        <v>0.105</v>
      </c>
      <c r="E41" s="211">
        <v>0.59499999999999997</v>
      </c>
      <c r="F41" s="211">
        <v>-0.05</v>
      </c>
      <c r="G41" s="211">
        <v>-0.03</v>
      </c>
      <c r="H41" s="211">
        <v>5.0000000000000001E-3</v>
      </c>
      <c r="I41" s="211">
        <v>0.01</v>
      </c>
      <c r="J41" s="212">
        <v>0.01</v>
      </c>
      <c r="K41" s="22"/>
      <c r="L41" s="465"/>
    </row>
    <row r="42" spans="1:12" ht="13.5" customHeight="1">
      <c r="A42" s="466"/>
      <c r="B42" s="36" t="s">
        <v>56</v>
      </c>
      <c r="C42" s="44"/>
      <c r="D42" s="211">
        <v>4.0999999999999996</v>
      </c>
      <c r="E42" s="211">
        <v>4.3712892350111732</v>
      </c>
      <c r="F42" s="211">
        <v>4.4979015081859135</v>
      </c>
      <c r="G42" s="211">
        <v>4.6474937572631578</v>
      </c>
      <c r="H42" s="211">
        <v>4.7952503953379537</v>
      </c>
      <c r="I42" s="211">
        <v>4.948359144222243</v>
      </c>
      <c r="J42" s="212">
        <v>5.1105349136319491</v>
      </c>
      <c r="K42" s="22"/>
      <c r="L42" s="465"/>
    </row>
    <row r="43" spans="1:12" ht="13.5" customHeight="1">
      <c r="A43" s="466"/>
      <c r="B43" s="36" t="s">
        <v>57</v>
      </c>
      <c r="C43" s="44"/>
      <c r="D43" s="211">
        <v>0.32700000000000001</v>
      </c>
      <c r="E43" s="211">
        <v>0.34897728577248144</v>
      </c>
      <c r="F43" s="211">
        <v>0.36993349171581019</v>
      </c>
      <c r="G43" s="211">
        <v>0.39039946430269945</v>
      </c>
      <c r="H43" s="211">
        <v>0.45078941686403118</v>
      </c>
      <c r="I43" s="211">
        <v>0.47181955781632978</v>
      </c>
      <c r="J43" s="212">
        <v>0.4852104278995592</v>
      </c>
      <c r="K43" s="22"/>
      <c r="L43" s="465"/>
    </row>
    <row r="44" spans="1:12" ht="13.5" customHeight="1">
      <c r="A44" s="466"/>
      <c r="B44" s="36" t="s">
        <v>80</v>
      </c>
      <c r="C44" s="44"/>
      <c r="D44" s="211">
        <v>0.253</v>
      </c>
      <c r="E44" s="211">
        <v>0.26890652338826093</v>
      </c>
      <c r="F44" s="211">
        <v>0.25130793807133789</v>
      </c>
      <c r="G44" s="211">
        <v>0.24499969487767007</v>
      </c>
      <c r="H44" s="211">
        <v>0.24147362086168903</v>
      </c>
      <c r="I44" s="211">
        <v>0.24042379009741058</v>
      </c>
      <c r="J44" s="212">
        <v>0.23899230729536958</v>
      </c>
      <c r="K44" s="22"/>
      <c r="L44" s="465"/>
    </row>
    <row r="45" spans="1:12" ht="13.5" customHeight="1">
      <c r="A45" s="466"/>
      <c r="B45" s="36" t="s">
        <v>79</v>
      </c>
      <c r="C45" s="44"/>
      <c r="D45" s="211">
        <v>0.10199999999999999</v>
      </c>
      <c r="E45" s="211">
        <v>7.030540410460108E-2</v>
      </c>
      <c r="F45" s="211">
        <v>8.9702733337009552E-2</v>
      </c>
      <c r="G45" s="211">
        <v>0.11581154844805411</v>
      </c>
      <c r="H45" s="211">
        <v>0.13516755980844375</v>
      </c>
      <c r="I45" s="211">
        <v>0.14401762323009437</v>
      </c>
      <c r="J45" s="212">
        <v>0.15113635976181794</v>
      </c>
      <c r="K45" s="22"/>
      <c r="L45" s="465"/>
    </row>
    <row r="46" spans="1:12" ht="13.5" customHeight="1">
      <c r="A46" s="466"/>
      <c r="B46" s="36" t="s">
        <v>83</v>
      </c>
      <c r="C46" s="44"/>
      <c r="D46" s="211">
        <v>2.8570000000000002</v>
      </c>
      <c r="E46" s="211">
        <v>2.4727826481099999</v>
      </c>
      <c r="F46" s="211">
        <v>2.0018007172353518</v>
      </c>
      <c r="G46" s="211">
        <v>1.2579525000106921</v>
      </c>
      <c r="H46" s="211">
        <v>0.19389383537988669</v>
      </c>
      <c r="I46" s="211">
        <v>0</v>
      </c>
      <c r="J46" s="212">
        <v>0</v>
      </c>
      <c r="K46" s="22"/>
      <c r="L46" s="22"/>
    </row>
    <row r="47" spans="1:12" ht="13.5" customHeight="1">
      <c r="A47" s="466"/>
      <c r="B47" s="36" t="s">
        <v>159</v>
      </c>
      <c r="C47" s="44"/>
      <c r="D47" s="211">
        <v>0.749</v>
      </c>
      <c r="E47" s="211">
        <v>4.0703213089999996E-2</v>
      </c>
      <c r="F47" s="211">
        <v>0</v>
      </c>
      <c r="G47" s="211">
        <v>0</v>
      </c>
      <c r="H47" s="211">
        <v>0</v>
      </c>
      <c r="I47" s="211">
        <v>0</v>
      </c>
      <c r="J47" s="212">
        <v>0</v>
      </c>
      <c r="K47" s="22"/>
      <c r="L47" s="465"/>
    </row>
    <row r="48" spans="1:12" ht="13.5" customHeight="1">
      <c r="A48" s="466"/>
      <c r="B48" s="29" t="s">
        <v>155</v>
      </c>
      <c r="C48" s="44"/>
      <c r="D48" s="211">
        <v>0</v>
      </c>
      <c r="E48" s="211">
        <v>0</v>
      </c>
      <c r="F48" s="211">
        <v>0.13590391498424667</v>
      </c>
      <c r="G48" s="211">
        <v>0.41106643611089699</v>
      </c>
      <c r="H48" s="211">
        <v>0.48003392109223297</v>
      </c>
      <c r="I48" s="211">
        <v>0.54964850226133055</v>
      </c>
      <c r="J48" s="212">
        <v>0.58288201588721689</v>
      </c>
      <c r="K48" s="22"/>
      <c r="L48" s="467"/>
    </row>
    <row r="49" spans="1:12" ht="13.5" customHeight="1">
      <c r="A49" s="466"/>
      <c r="B49" s="29" t="s">
        <v>156</v>
      </c>
      <c r="C49" s="44"/>
      <c r="D49" s="211">
        <v>0</v>
      </c>
      <c r="E49" s="211">
        <v>0</v>
      </c>
      <c r="F49" s="211">
        <v>0</v>
      </c>
      <c r="G49" s="211">
        <v>5.209397230826588E-2</v>
      </c>
      <c r="H49" s="211">
        <v>0.19092398251926243</v>
      </c>
      <c r="I49" s="211">
        <v>0.14664342464879696</v>
      </c>
      <c r="J49" s="212">
        <v>0.19121914754290628</v>
      </c>
      <c r="K49" s="22"/>
      <c r="L49" s="467"/>
    </row>
    <row r="50" spans="1:12" ht="13.5" customHeight="1">
      <c r="A50" s="466"/>
      <c r="B50" s="36" t="s">
        <v>193</v>
      </c>
      <c r="C50" s="44"/>
      <c r="D50" s="211">
        <v>0.7791464882983884</v>
      </c>
      <c r="E50" s="211">
        <v>0.879</v>
      </c>
      <c r="F50" s="211">
        <v>1.0940000000000001</v>
      </c>
      <c r="G50" s="211">
        <v>1.1890000000000001</v>
      </c>
      <c r="H50" s="211">
        <v>1.2969999999999999</v>
      </c>
      <c r="I50" s="211">
        <v>1.3440000000000001</v>
      </c>
      <c r="J50" s="212">
        <v>1.4119999999999999</v>
      </c>
      <c r="K50" s="22"/>
      <c r="L50" s="467"/>
    </row>
    <row r="51" spans="1:12" ht="13.5" customHeight="1">
      <c r="A51" s="466"/>
      <c r="B51" s="377" t="s">
        <v>27</v>
      </c>
      <c r="C51" s="387"/>
      <c r="D51" s="388">
        <v>858.62178684829701</v>
      </c>
      <c r="E51" s="388">
        <v>936.87746554153625</v>
      </c>
      <c r="F51" s="388">
        <v>992.73302301385763</v>
      </c>
      <c r="G51" s="385">
        <v>1052.8976032560852</v>
      </c>
      <c r="H51" s="385">
        <v>1093.0199825470788</v>
      </c>
      <c r="I51" s="385">
        <v>1141.6055720465397</v>
      </c>
      <c r="J51" s="386">
        <v>1188.0872231921971</v>
      </c>
      <c r="K51" s="22"/>
      <c r="L51" s="465"/>
    </row>
    <row r="52" spans="1:12" ht="13.5" customHeight="1">
      <c r="A52" s="466"/>
      <c r="B52" s="36" t="s">
        <v>28</v>
      </c>
      <c r="C52" s="36"/>
      <c r="D52" s="211">
        <v>8.2050000000000001</v>
      </c>
      <c r="E52" s="211">
        <v>9.4036898618672868</v>
      </c>
      <c r="F52" s="211">
        <v>9.9238020376357987</v>
      </c>
      <c r="G52" s="211">
        <v>10.345479079912504</v>
      </c>
      <c r="H52" s="211">
        <v>11.841323960938714</v>
      </c>
      <c r="I52" s="211">
        <v>12.547108034727989</v>
      </c>
      <c r="J52" s="212">
        <v>13.34189083077781</v>
      </c>
      <c r="K52" s="22"/>
      <c r="L52" s="467"/>
    </row>
    <row r="53" spans="1:12" ht="13.5" customHeight="1">
      <c r="A53" s="466"/>
      <c r="B53" s="36" t="s">
        <v>29</v>
      </c>
      <c r="C53" s="36"/>
      <c r="D53" s="211">
        <v>32.376814327646052</v>
      </c>
      <c r="E53" s="211">
        <v>34.051963932489258</v>
      </c>
      <c r="F53" s="211">
        <v>37.413586572144581</v>
      </c>
      <c r="G53" s="211">
        <v>38.240930947824609</v>
      </c>
      <c r="H53" s="211">
        <v>39.111850954748434</v>
      </c>
      <c r="I53" s="211">
        <v>42.419067764546902</v>
      </c>
      <c r="J53" s="212">
        <v>42.463193622519263</v>
      </c>
      <c r="K53" s="22"/>
      <c r="L53" s="465"/>
    </row>
    <row r="54" spans="1:12" ht="13.5" customHeight="1">
      <c r="A54" s="466"/>
      <c r="B54" s="36" t="s">
        <v>45</v>
      </c>
      <c r="C54" s="36"/>
      <c r="D54" s="211">
        <v>46.603000000000002</v>
      </c>
      <c r="E54" s="211">
        <v>50.063234862019492</v>
      </c>
      <c r="F54" s="211">
        <v>52.761337186675931</v>
      </c>
      <c r="G54" s="211">
        <v>55.887519511461164</v>
      </c>
      <c r="H54" s="211">
        <v>59.708096506900603</v>
      </c>
      <c r="I54" s="211">
        <v>63.014041262337656</v>
      </c>
      <c r="J54" s="212">
        <v>66.444768676977233</v>
      </c>
      <c r="K54" s="22"/>
      <c r="L54" s="465"/>
    </row>
    <row r="55" spans="1:12" ht="13.5" customHeight="1">
      <c r="A55" s="466"/>
      <c r="B55" s="36" t="s">
        <v>30</v>
      </c>
      <c r="C55" s="36"/>
      <c r="D55" s="211">
        <v>29.434999999999999</v>
      </c>
      <c r="E55" s="211">
        <v>30.29255588421913</v>
      </c>
      <c r="F55" s="211">
        <v>31.256339207304229</v>
      </c>
      <c r="G55" s="211">
        <v>32.423354324761725</v>
      </c>
      <c r="H55" s="211">
        <v>32.710971571625564</v>
      </c>
      <c r="I55" s="211">
        <v>33.297785759468489</v>
      </c>
      <c r="J55" s="213">
        <v>34.702962396822478</v>
      </c>
      <c r="K55" s="22"/>
      <c r="L55" s="22"/>
    </row>
    <row r="56" spans="1:12" ht="13.5" customHeight="1">
      <c r="A56" s="466"/>
      <c r="B56" s="36" t="s">
        <v>81</v>
      </c>
      <c r="C56" s="36"/>
      <c r="D56" s="211">
        <v>2.5790000000000002</v>
      </c>
      <c r="E56" s="211">
        <v>3.0430953606819178</v>
      </c>
      <c r="F56" s="211">
        <v>3.4282983206443278</v>
      </c>
      <c r="G56" s="211">
        <v>3.2324265200222153</v>
      </c>
      <c r="H56" s="211">
        <v>3.0549696455130144</v>
      </c>
      <c r="I56" s="211">
        <v>2.9005185783536516</v>
      </c>
      <c r="J56" s="213">
        <v>2.82758282586058</v>
      </c>
      <c r="K56" s="22"/>
      <c r="L56" s="465"/>
    </row>
    <row r="57" spans="1:12" ht="13.5" customHeight="1">
      <c r="A57" s="466"/>
      <c r="B57" s="29" t="s">
        <v>46</v>
      </c>
      <c r="C57" s="36"/>
      <c r="D57" s="211">
        <v>7.8241856723539485</v>
      </c>
      <c r="E57" s="211">
        <v>10.626721604381462</v>
      </c>
      <c r="F57" s="211">
        <v>6.8570577624147901</v>
      </c>
      <c r="G57" s="211">
        <v>7.3068110002511251</v>
      </c>
      <c r="H57" s="211">
        <v>7.1084928247150767</v>
      </c>
      <c r="I57" s="211">
        <v>8.6431862518802536</v>
      </c>
      <c r="J57" s="213">
        <v>8.4319704114848832</v>
      </c>
      <c r="L57" s="467"/>
    </row>
    <row r="58" spans="1:12" ht="13.5" customHeight="1">
      <c r="A58" s="466"/>
      <c r="B58" s="42" t="s">
        <v>121</v>
      </c>
      <c r="C58" s="42"/>
      <c r="D58" s="211">
        <v>44.326999999999998</v>
      </c>
      <c r="E58" s="211">
        <v>41.090440427076686</v>
      </c>
      <c r="F58" s="211">
        <v>42.847670630340822</v>
      </c>
      <c r="G58" s="211">
        <v>45.324692003485914</v>
      </c>
      <c r="H58" s="211">
        <v>46.852908182456133</v>
      </c>
      <c r="I58" s="211">
        <v>49.107399999629344</v>
      </c>
      <c r="J58" s="213">
        <v>51.126312969593151</v>
      </c>
      <c r="K58" s="465"/>
      <c r="L58" s="22"/>
    </row>
    <row r="59" spans="1:12" ht="13.5" customHeight="1">
      <c r="A59" s="466"/>
      <c r="B59" s="74" t="s">
        <v>13</v>
      </c>
      <c r="C59" s="74"/>
      <c r="D59" s="211"/>
      <c r="E59" s="211"/>
      <c r="F59" s="211"/>
      <c r="G59" s="211"/>
      <c r="H59" s="211"/>
      <c r="I59" s="211"/>
      <c r="J59" s="213"/>
      <c r="K59" s="465"/>
      <c r="L59" s="465"/>
    </row>
    <row r="60" spans="1:12" ht="13.5" customHeight="1">
      <c r="A60" s="466"/>
      <c r="B60" s="42"/>
      <c r="C60" s="42" t="s">
        <v>65</v>
      </c>
      <c r="D60" s="211">
        <v>7.7311856723539485</v>
      </c>
      <c r="E60" s="211">
        <v>10.615055104609265</v>
      </c>
      <c r="F60" s="211">
        <v>6.8473505795783822</v>
      </c>
      <c r="G60" s="211">
        <v>7.3143348790811018</v>
      </c>
      <c r="H60" s="211">
        <v>7.1161433599119448</v>
      </c>
      <c r="I60" s="211">
        <v>8.6509037510915334</v>
      </c>
      <c r="J60" s="212">
        <v>8.4402217017995635</v>
      </c>
      <c r="L60" s="467"/>
    </row>
    <row r="61" spans="1:12" ht="13.5" customHeight="1">
      <c r="A61" s="466"/>
      <c r="B61" s="42"/>
      <c r="C61" s="42" t="s">
        <v>66</v>
      </c>
      <c r="D61" s="211">
        <v>36.595814327646053</v>
      </c>
      <c r="E61" s="211">
        <v>30.475385322467421</v>
      </c>
      <c r="F61" s="211">
        <v>36.00032005076244</v>
      </c>
      <c r="G61" s="211">
        <v>38.010357124404813</v>
      </c>
      <c r="H61" s="211">
        <v>39.736764822544188</v>
      </c>
      <c r="I61" s="211">
        <v>40.45649624853781</v>
      </c>
      <c r="J61" s="212">
        <v>42.686091267793586</v>
      </c>
      <c r="L61" s="4"/>
    </row>
    <row r="62" spans="1:12" ht="13.5" customHeight="1">
      <c r="A62" s="466"/>
      <c r="B62" s="36" t="s">
        <v>31</v>
      </c>
      <c r="C62" s="42"/>
      <c r="D62" s="211">
        <v>78.936000000000007</v>
      </c>
      <c r="E62" s="211">
        <v>83.196835593244657</v>
      </c>
      <c r="F62" s="211">
        <v>87.328444247439165</v>
      </c>
      <c r="G62" s="211">
        <v>90.737029589738214</v>
      </c>
      <c r="H62" s="211">
        <v>93.960475384131541</v>
      </c>
      <c r="I62" s="211">
        <v>96.866296321992863</v>
      </c>
      <c r="J62" s="212">
        <v>100.02369524713551</v>
      </c>
      <c r="L62" s="4"/>
    </row>
    <row r="63" spans="1:12" ht="13.5" customHeight="1">
      <c r="A63" s="466"/>
      <c r="B63" s="36" t="s">
        <v>119</v>
      </c>
      <c r="C63" s="42"/>
      <c r="D63" s="211">
        <v>30.136213151703487</v>
      </c>
      <c r="E63" s="211">
        <v>36.607233772130485</v>
      </c>
      <c r="F63" s="211">
        <v>39.243892812882223</v>
      </c>
      <c r="G63" s="211">
        <v>39.011702170910667</v>
      </c>
      <c r="H63" s="211">
        <v>40.068533474059905</v>
      </c>
      <c r="I63" s="211">
        <v>41.54343922288399</v>
      </c>
      <c r="J63" s="212">
        <v>44.034953753044419</v>
      </c>
      <c r="L63" s="468"/>
    </row>
    <row r="64" spans="1:12" ht="13.5" customHeight="1">
      <c r="A64" s="463"/>
      <c r="B64" s="377" t="s">
        <v>32</v>
      </c>
      <c r="C64" s="384"/>
      <c r="D64" s="385">
        <v>1139.0440000000001</v>
      </c>
      <c r="E64" s="385">
        <v>1235.2532368396464</v>
      </c>
      <c r="F64" s="385">
        <v>1303.7934517913395</v>
      </c>
      <c r="G64" s="385">
        <v>1375.4075484044538</v>
      </c>
      <c r="H64" s="385">
        <v>1427.4376050521678</v>
      </c>
      <c r="I64" s="385">
        <v>1491.9444152423609</v>
      </c>
      <c r="J64" s="386">
        <v>1551.4845539264122</v>
      </c>
      <c r="L64" s="4"/>
    </row>
    <row r="65" spans="1:12" ht="12.75" customHeight="1">
      <c r="A65" s="463"/>
      <c r="B65" s="380" t="s">
        <v>281</v>
      </c>
      <c r="C65" s="381"/>
      <c r="D65" s="382">
        <v>4.4690000000000003</v>
      </c>
      <c r="E65" s="382">
        <v>4.3711012480562408</v>
      </c>
      <c r="F65" s="382">
        <v>2.9736348366315775</v>
      </c>
      <c r="G65" s="382">
        <v>1.7224240690733592</v>
      </c>
      <c r="H65" s="382">
        <v>0.42476161365288823</v>
      </c>
      <c r="I65" s="382">
        <v>0.11732925598019624</v>
      </c>
      <c r="J65" s="383">
        <v>7.8129242992965753E-2</v>
      </c>
      <c r="L65" s="4"/>
    </row>
    <row r="66" spans="1:12" ht="12" customHeight="1">
      <c r="A66" s="463"/>
      <c r="B66" s="548" t="s">
        <v>120</v>
      </c>
      <c r="C66" s="549"/>
      <c r="D66" s="549"/>
      <c r="E66" s="549"/>
      <c r="F66" s="549"/>
      <c r="G66" s="549"/>
      <c r="H66" s="549"/>
      <c r="I66" s="549"/>
      <c r="J66" s="550"/>
      <c r="K66" s="22"/>
      <c r="L66" s="4"/>
    </row>
    <row r="67" spans="1:12" ht="12" customHeight="1">
      <c r="A67" s="463"/>
      <c r="B67" s="551" t="s">
        <v>158</v>
      </c>
      <c r="C67" s="552"/>
      <c r="D67" s="552"/>
      <c r="E67" s="552"/>
      <c r="F67" s="552"/>
      <c r="G67" s="552"/>
      <c r="H67" s="552"/>
      <c r="I67" s="552"/>
      <c r="J67" s="553"/>
      <c r="K67" s="22"/>
      <c r="L67" s="4"/>
    </row>
    <row r="68" spans="1:12" ht="12" customHeight="1" thickBot="1">
      <c r="A68" s="463"/>
      <c r="B68" s="538" t="s">
        <v>118</v>
      </c>
      <c r="C68" s="539"/>
      <c r="D68" s="539"/>
      <c r="E68" s="539"/>
      <c r="F68" s="539"/>
      <c r="G68" s="539"/>
      <c r="H68" s="539"/>
      <c r="I68" s="539"/>
      <c r="J68" s="540"/>
      <c r="K68" s="22"/>
      <c r="L68" s="4"/>
    </row>
    <row r="69" spans="1:12" ht="12.75" customHeight="1">
      <c r="A69" s="463"/>
      <c r="B69" s="463"/>
      <c r="C69" s="463"/>
      <c r="D69" s="463"/>
      <c r="E69" s="463"/>
      <c r="F69" s="463"/>
      <c r="G69" s="463"/>
      <c r="H69" s="463"/>
      <c r="I69" s="463"/>
      <c r="J69" s="463"/>
      <c r="K69" s="22"/>
      <c r="L69" s="4"/>
    </row>
    <row r="70" spans="1:12" ht="15">
      <c r="A70" s="463"/>
      <c r="B70" s="463"/>
      <c r="C70" s="463"/>
      <c r="D70" s="463"/>
      <c r="E70" s="463"/>
      <c r="F70" s="463"/>
      <c r="G70" s="463"/>
      <c r="H70" s="463"/>
      <c r="I70" s="463"/>
      <c r="J70" s="463"/>
      <c r="K70" s="22"/>
    </row>
    <row r="71" spans="1:12" ht="15">
      <c r="A71" s="469"/>
      <c r="B71" s="469"/>
      <c r="C71" s="63"/>
      <c r="D71" s="470"/>
      <c r="E71" s="470"/>
      <c r="F71" s="470"/>
      <c r="G71" s="470"/>
      <c r="H71" s="470"/>
      <c r="I71" s="470"/>
      <c r="J71" s="470"/>
      <c r="K71" s="22"/>
    </row>
    <row r="72" spans="1:12" ht="15">
      <c r="A72" s="469"/>
      <c r="B72" s="469"/>
      <c r="C72" s="63"/>
      <c r="D72" s="470"/>
      <c r="E72" s="470"/>
      <c r="F72" s="470"/>
      <c r="G72" s="470"/>
      <c r="H72" s="470"/>
      <c r="I72" s="470"/>
      <c r="J72" s="470"/>
      <c r="K72" s="22"/>
    </row>
    <row r="73" spans="1:12" ht="15">
      <c r="A73" s="469"/>
      <c r="B73" s="469"/>
      <c r="C73" s="63"/>
      <c r="D73" s="470"/>
      <c r="E73" s="470"/>
      <c r="F73" s="470"/>
      <c r="G73" s="470"/>
      <c r="H73" s="470"/>
      <c r="I73" s="470"/>
      <c r="J73" s="470"/>
      <c r="K73" s="22"/>
      <c r="L73" s="22"/>
    </row>
    <row r="74" spans="1:12">
      <c r="A74" s="22"/>
      <c r="B74" s="22"/>
      <c r="C74" s="22"/>
      <c r="D74" s="22"/>
      <c r="E74" s="22"/>
      <c r="F74" s="22"/>
      <c r="G74" s="22"/>
      <c r="H74" s="22"/>
      <c r="I74" s="22"/>
      <c r="J74" s="22"/>
      <c r="K74" s="22"/>
      <c r="L74" s="22"/>
    </row>
    <row r="75" spans="1:12">
      <c r="A75" s="22"/>
      <c r="B75" s="22"/>
      <c r="C75" s="22"/>
    </row>
    <row r="76" spans="1:12">
      <c r="L76" s="22"/>
    </row>
    <row r="77" spans="1:12">
      <c r="L77" s="22"/>
    </row>
    <row r="78" spans="1:12">
      <c r="L78" s="22"/>
    </row>
    <row r="79" spans="1:12">
      <c r="L79" s="22"/>
    </row>
    <row r="80" spans="1:12">
      <c r="L80" s="22"/>
    </row>
  </sheetData>
  <mergeCells count="6">
    <mergeCell ref="B68:J68"/>
    <mergeCell ref="E4:J4"/>
    <mergeCell ref="B2:J2"/>
    <mergeCell ref="D3:J3"/>
    <mergeCell ref="B66:J66"/>
    <mergeCell ref="B67:J67"/>
  </mergeCells>
  <phoneticPr fontId="157" type="noConversion"/>
  <hyperlinks>
    <hyperlink ref="A1" location="Contents!A1" display="Back to contents" xr:uid="{64CE5C2C-8528-45A4-B552-6AD87AB43723}"/>
  </hyperlinks>
  <pageMargins left="0.74803149606299213" right="0.74803149606299213" top="0.98425196850393704" bottom="0.98425196850393704" header="0.51181102362204722" footer="0.51181102362204722"/>
  <pageSetup paperSize="9" scale="76" orientation="portrait" r:id="rId1"/>
  <headerFooter alignWithMargins="0">
    <oddHeader>&amp;C&amp;"Futura Bk BT,Book"&amp;8March 2014 &amp;"Futura Bk BT,Book Italic"Economic and fiscal outlook&amp;"Futura Bk BT,Book": Fiscal supplementary tables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948fa257-3e14-4b75-aa1a-a7f998a43203" xsi:nil="true"/>
    <lcf76f155ced4ddcb4097134ff3c332f xmlns="948fa257-3e14-4b75-aa1a-a7f998a43203">
      <Terms xmlns="http://schemas.microsoft.com/office/infopath/2007/PartnerControls"/>
    </lcf76f155ced4ddcb4097134ff3c332f>
    <_Flow_SignoffStatus xmlns="948fa257-3e14-4b75-aa1a-a7f998a43203" xsi:nil="true"/>
    <TaxCatchAll xmlns="cbf196e1-5475-4219-bccf-4331016134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5" ma:contentTypeDescription="Create a new document." ma:contentTypeScope="" ma:versionID="d58da965ae7ad97f247425db81394348">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77f146c41a4051ee6e2a8641d9167d3d"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83D7AD-E74A-4D48-9595-6B7BC4EECF2C}">
  <ds:schemaRefs>
    <ds:schemaRef ds:uri="http://schemas.microsoft.com/sharepoint/v3/contenttype/forms"/>
  </ds:schemaRefs>
</ds:datastoreItem>
</file>

<file path=customXml/itemProps2.xml><?xml version="1.0" encoding="utf-8"?>
<ds:datastoreItem xmlns:ds="http://schemas.openxmlformats.org/officeDocument/2006/customXml" ds:itemID="{4800FA43-CE7F-457A-B739-94DF0FCAD149}">
  <ds:schemaRefs>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http://schemas.microsoft.com/office/infopath/2007/PartnerControls"/>
    <ds:schemaRef ds:uri="http://www.w3.org/XML/1998/namespace"/>
    <ds:schemaRef ds:uri="cbf196e1-5475-4219-bccf-433101613419"/>
    <ds:schemaRef ds:uri="948fa257-3e14-4b75-aa1a-a7f998a43203"/>
    <ds:schemaRef ds:uri="http://schemas.microsoft.com/office/2006/metadata/properties"/>
  </ds:schemaRefs>
</ds:datastoreItem>
</file>

<file path=customXml/itemProps3.xml><?xml version="1.0" encoding="utf-8"?>
<ds:datastoreItem xmlns:ds="http://schemas.openxmlformats.org/officeDocument/2006/customXml" ds:itemID="{4EB42452-77BB-46F4-BDBE-8577225DFD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23</vt:i4>
      </vt:variant>
      <vt:variant>
        <vt:lpstr>Named Ranges</vt:lpstr>
      </vt:variant>
      <vt:variant>
        <vt:i4>14</vt:i4>
      </vt:variant>
    </vt:vector>
  </HeadingPairs>
  <TitlesOfParts>
    <vt:vector size="37" baseType="lpstr">
      <vt:lpstr>Contents</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'3.1'!Print_Area</vt:lpstr>
      <vt:lpstr>'3.11'!Print_Area</vt:lpstr>
      <vt:lpstr>'3.12'!Print_Area</vt:lpstr>
      <vt:lpstr>'3.13'!Print_Area</vt:lpstr>
      <vt:lpstr>'3.2'!Print_Area</vt:lpstr>
      <vt:lpstr>'3.20'!Print_Area</vt:lpstr>
      <vt:lpstr>'3.21'!Print_Area</vt:lpstr>
      <vt:lpstr>'3.3'!Print_Area</vt:lpstr>
      <vt:lpstr>'3.4'!Print_Area</vt:lpstr>
      <vt:lpstr>'3.6'!Print_Area</vt:lpstr>
      <vt:lpstr>'3.7'!Print_Area</vt:lpstr>
      <vt:lpstr>'3.8'!Print_Area</vt:lpstr>
      <vt:lpstr>'3.9'!Print_Area</vt:lpstr>
      <vt:lpstr>Contents!Print_Area</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howarda</dc:creator>
  <cp:lastModifiedBy>Rawlings, Joshua - OBR</cp:lastModifiedBy>
  <cp:lastPrinted>2026-03-01T10:37:38Z</cp:lastPrinted>
  <dcterms:created xsi:type="dcterms:W3CDTF">2013-01-24T16:24:22Z</dcterms:created>
  <dcterms:modified xsi:type="dcterms:W3CDTF">2026-03-02T16:52:23Z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0x01010042C96ACA46833F4AB1D2CC4806521168</vt:lpwstr>
  </property>
  <property fmtid="{D5CDD505-2E9C-101B-9397-08002B2CF9AE}" pid="3" name="MediaServiceImageTags">
    <vt:lpwstr/>
  </property>
</Properties>
</file>