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tris42-my.sharepoint.com/personal/kate_hall-strutt_obr_uk/Documents/Documents/"/>
    </mc:Choice>
  </mc:AlternateContent>
  <xr:revisionPtr revIDLastSave="0" documentId="8_{270C725D-5705-466F-9AEF-51DA0BB01971}" xr6:coauthVersionLast="47" xr6:coauthVersionMax="47" xr10:uidLastSave="{00000000-0000-0000-0000-000000000000}"/>
  <bookViews>
    <workbookView xWindow="-110" yWindow="-110" windowWidth="22780" windowHeight="14540" tabRatio="478" xr2:uid="{121393AA-7852-433F-A225-C56224ECA19F}"/>
  </bookViews>
  <sheets>
    <sheet name="Notes" sheetId="6" r:id="rId1"/>
    <sheet name="Trade scenario 1" sheetId="1" r:id="rId2"/>
    <sheet name="Trade scenario 2" sheetId="7" r:id="rId3"/>
    <sheet name="Trade scenario 3" sheetId="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#REF!</definedName>
    <definedName name="\B">#REF!</definedName>
    <definedName name="\e">#REF!</definedName>
    <definedName name="\I">#REF!</definedName>
    <definedName name="\l">#REF!</definedName>
    <definedName name="\p">#REF!</definedName>
    <definedName name="\Q">#REF!</definedName>
    <definedName name="\s">#REF!</definedName>
    <definedName name="\T">#REF!</definedName>
    <definedName name="\UPDATE">#REF!</definedName>
    <definedName name="\z">#REF!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0" hidden="1">'[1]SUMMARY TABLE'!$S$23:$S$46</definedName>
    <definedName name="__123Graph_A" hidden="1">'[2]Model inputs'!#REF!</definedName>
    <definedName name="__123Graph_AALLTAX" localSheetId="0" hidden="1">'[3]Forecast data'!#REF!</definedName>
    <definedName name="__123Graph_AALLTAX" hidden="1">'[4]Forecast data'!#REF!</definedName>
    <definedName name="__123Graph_ACFSINDIV" hidden="1">#REF!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localSheetId="0" hidden="1">'[7]T3 Page 1'!#REF!</definedName>
    <definedName name="__123Graph_AEFF" hidden="1">'[7]T3 Page 1'!#REF!</definedName>
    <definedName name="__123Graph_AGR14PBF1" hidden="1">'[8]HIS19FIN(A)'!$AF$70:$AF$81</definedName>
    <definedName name="__123Graph_AHOMEVAT" localSheetId="0" hidden="1">'[3]Forecast data'!#REF!</definedName>
    <definedName name="__123Graph_AHOMEVAT" hidden="1">'[4]Forecast data'!#REF!</definedName>
    <definedName name="__123Graph_AIMPORT" localSheetId="0" hidden="1">'[3]Forecast data'!#REF!</definedName>
    <definedName name="__123Graph_AIMPORT" hidden="1">'[4]Forecast data'!#REF!</definedName>
    <definedName name="__123Graph_ALBFFIN" localSheetId="0" hidden="1">'[7]FC Page 1'!#REF!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'[1]SUMMARY TABLE'!$U$6:$U$49</definedName>
    <definedName name="__123Graph_APDTRENDS" hidden="1">'[1]SUMMARY TABLE'!$S$23:$S$46</definedName>
    <definedName name="__123Graph_APIC" localSheetId="0" hidden="1">'[7]T3 Page 1'!#REF!</definedName>
    <definedName name="__123Graph_APIC" hidden="1">'[7]T3 Page 1'!#REF!</definedName>
    <definedName name="__123Graph_ATOBREV" localSheetId="0" hidden="1">'[3]Forecast data'!#REF!</definedName>
    <definedName name="__123Graph_ATOBREV" hidden="1">'[4]Forecast data'!#REF!</definedName>
    <definedName name="__123Graph_ATOTAL" localSheetId="0" hidden="1">'[3]Forecast data'!#REF!</definedName>
    <definedName name="__123Graph_ATOTAL" hidden="1">'[4]Forecast data'!#REF!</definedName>
    <definedName name="__123Graph_B" localSheetId="0" hidden="1">'[1]SUMMARY TABLE'!$T$23:$T$46</definedName>
    <definedName name="__123Graph_B" hidden="1">'[2]Model inputs'!#REF!</definedName>
    <definedName name="__123Graph_BCFSINDIV" hidden="1">#REF!</definedName>
    <definedName name="__123Graph_BCFSUK" hidden="1">#REF!</definedName>
    <definedName name="__123Graph_BChart1" localSheetId="0" hidden="1">[5]table!#REF!</definedName>
    <definedName name="__123Graph_BChart1" hidden="1">[5]table!#REF!</definedName>
    <definedName name="__123Graph_BCHGSPD1" hidden="1">'[6]CHGSPD19.FIN'!$H$10:$H$25</definedName>
    <definedName name="__123Graph_BCHGSPD2" hidden="1">'[6]CHGSPD19.FIN'!$I$11:$I$25</definedName>
    <definedName name="__123Graph_BCurrent" localSheetId="0" hidden="1">[5]table!#REF!</definedName>
    <definedName name="__123Graph_BCurrent" hidden="1">[5]table!#REF!</definedName>
    <definedName name="__123Graph_BEFF" localSheetId="0" hidden="1">'[7]T3 Page 1'!#REF!</definedName>
    <definedName name="__123Graph_BEFF" hidden="1">'[7]T3 Page 1'!#REF!</definedName>
    <definedName name="__123Graph_BHOMEVAT" localSheetId="0" hidden="1">'[3]Forecast data'!#REF!</definedName>
    <definedName name="__123Graph_BHOMEVAT" hidden="1">'[4]Forecast data'!#REF!</definedName>
    <definedName name="__123Graph_BIMPORT" localSheetId="0" hidden="1">'[3]Forecast data'!#REF!</definedName>
    <definedName name="__123Graph_BIMPORT" hidden="1">'[4]Forecast data'!#REF!</definedName>
    <definedName name="__123Graph_BLBF" localSheetId="0" hidden="1">'[7]T3 Page 1'!#REF!</definedName>
    <definedName name="__123Graph_BLBF" hidden="1">'[7]T3 Page 1'!#REF!</definedName>
    <definedName name="__123Graph_BLBFFIN" localSheetId="0" hidden="1">'[7]FC Page 1'!#REF!</definedName>
    <definedName name="__123Graph_BLBFFIN" hidden="1">'[7]FC Page 1'!#REF!</definedName>
    <definedName name="__123Graph_BLBFFIN_NEW" hidden="1">#REF!</definedName>
    <definedName name="__123Graph_BLCB" hidden="1">'[8]HIS19FIN(A)'!$D$79:$I$79</definedName>
    <definedName name="__123Graph_BPDTRENDS" hidden="1">'[1]SUMMARY TABLE'!$T$23:$T$46</definedName>
    <definedName name="__123Graph_BPIC" localSheetId="0" hidden="1">'[7]T3 Page 1'!#REF!</definedName>
    <definedName name="__123Graph_BPIC" hidden="1">'[7]T3 Page 1'!#REF!</definedName>
    <definedName name="__123Graph_BTOTAL" localSheetId="0" hidden="1">'[3]Forecast data'!#REF!</definedName>
    <definedName name="__123Graph_BTOTAL" hidden="1">'[4]Forecast data'!#REF!</definedName>
    <definedName name="__123Graph_C" hidden="1">[5]table!$C$14:$C$16</definedName>
    <definedName name="__123Graph_CACT13BUD" localSheetId="0" hidden="1">'[7]FC Page 1'!#REF!</definedName>
    <definedName name="__123Graph_CACT13BUD" hidden="1">'[7]FC Page 1'!#REF!</definedName>
    <definedName name="__123Graph_CCFSINDIV" hidden="1">#REF!</definedName>
    <definedName name="__123Graph_CCFSUK" hidden="1">#REF!</definedName>
    <definedName name="__123Graph_CChart1" hidden="1">[5]table!$C$14:$C$16</definedName>
    <definedName name="__123Graph_CCurrent" hidden="1">[5]table!$C$14:$C$16</definedName>
    <definedName name="__123Graph_CEFF" localSheetId="0" hidden="1">'[7]T3 Page 1'!#REF!</definedName>
    <definedName name="__123Graph_CEFF" hidden="1">'[7]T3 Page 1'!#REF!</definedName>
    <definedName name="__123Graph_CGR14PBF1" hidden="1">'[8]HIS19FIN(A)'!$AK$70:$AK$81</definedName>
    <definedName name="__123Graph_CLBF" localSheetId="0" hidden="1">'[7]T3 Page 1'!#REF!</definedName>
    <definedName name="__123Graph_CLBF" hidden="1">'[7]T3 Page 1'!#REF!</definedName>
    <definedName name="__123Graph_CPIC" localSheetId="0" hidden="1">'[7]T3 Page 1'!#REF!</definedName>
    <definedName name="__123Graph_CPIC" hidden="1">'[7]T3 Page 1'!#REF!</definedName>
    <definedName name="__123Graph_D" hidden="1">[5]table!$D$14:$D$16</definedName>
    <definedName name="__123Graph_DACT13BUD" localSheetId="0" hidden="1">'[7]FC Page 1'!#REF!</definedName>
    <definedName name="__123Graph_DACT13BUD" hidden="1">'[7]FC Page 1'!#REF!</definedName>
    <definedName name="__123Graph_DCFSINDIV" hidden="1">#REF!</definedName>
    <definedName name="__123Graph_DCFSUK" hidden="1">#REF!</definedName>
    <definedName name="__123Graph_DChart1" hidden="1">[5]table!$D$14:$D$16</definedName>
    <definedName name="__123Graph_DCurrent" hidden="1">[5]table!$D$14:$D$16</definedName>
    <definedName name="__123Graph_DEFF" localSheetId="0" hidden="1">'[7]T3 Page 1'!#REF!</definedName>
    <definedName name="__123Graph_DEFF" hidden="1">'[7]T3 Page 1'!#REF!</definedName>
    <definedName name="__123Graph_DEFF2" hidden="1">#REF!</definedName>
    <definedName name="__123Graph_DGR14PBF1" hidden="1">'[8]HIS19FIN(A)'!$AH$70:$AH$81</definedName>
    <definedName name="__123Graph_DLBF" localSheetId="0" hidden="1">'[7]T3 Page 1'!#REF!</definedName>
    <definedName name="__123Graph_DLBF" hidden="1">'[7]T3 Page 1'!#REF!</definedName>
    <definedName name="__123Graph_DPIC" localSheetId="0" hidden="1">'[7]T3 Page 1'!#REF!</definedName>
    <definedName name="__123Graph_DPIC" hidden="1">'[7]T3 Page 1'!#REF!</definedName>
    <definedName name="__123Graph_DTOTAL" hidden="1">#REF!</definedName>
    <definedName name="__123Graph_E" localSheetId="0" hidden="1">[5]table!#REF!</definedName>
    <definedName name="__123Graph_E" hidden="1">[5]table!#REF!</definedName>
    <definedName name="__123Graph_EACT13BUD" localSheetId="0" hidden="1">'[7]FC Page 1'!#REF!</definedName>
    <definedName name="__123Graph_EACT13BUD" hidden="1">'[7]FC Page 1'!#REF!</definedName>
    <definedName name="__123Graph_ECFSINDIV" hidden="1">#REF!</definedName>
    <definedName name="__123Graph_ECFSUK" hidden="1">#REF!</definedName>
    <definedName name="__123Graph_EChart1" localSheetId="0" hidden="1">[5]table!#REF!</definedName>
    <definedName name="__123Graph_EChart1" hidden="1">[5]table!#REF!</definedName>
    <definedName name="__123Graph_ECurrent" localSheetId="0" hidden="1">[5]table!#REF!</definedName>
    <definedName name="__123Graph_ECurrent" hidden="1">[5]table!#REF!</definedName>
    <definedName name="__123Graph_EEFF" localSheetId="0" hidden="1">'[7]T3 Page 1'!#REF!</definedName>
    <definedName name="__123Graph_EEFF" hidden="1">'[7]T3 Page 1'!#REF!</definedName>
    <definedName name="__123Graph_EEFFHIC" localSheetId="0" hidden="1">'[7]FC Page 1'!#REF!</definedName>
    <definedName name="__123Graph_EEFFHIC" hidden="1">'[7]FC Page 1'!#REF!</definedName>
    <definedName name="__123Graph_EGR14PBF1" hidden="1">'[8]HIS19FIN(A)'!$AG$67:$AG$67</definedName>
    <definedName name="__123Graph_ELBF" localSheetId="0" hidden="1">'[7]T3 Page 1'!#REF!</definedName>
    <definedName name="__123Graph_ELBF" hidden="1">'[7]T3 Page 1'!#REF!</definedName>
    <definedName name="__123Graph_EPIC" localSheetId="0" hidden="1">'[7]T3 Page 1'!#REF!</definedName>
    <definedName name="__123Graph_EPIC" hidden="1">'[7]T3 Page 1'!#REF!</definedName>
    <definedName name="__123Graph_F" hidden="1">[5]table!$F$14:$F$16</definedName>
    <definedName name="__123Graph_FACT13BUD" localSheetId="0" hidden="1">'[7]FC Page 1'!#REF!</definedName>
    <definedName name="__123Graph_FACT13BUD" hidden="1">'[7]FC Page 1'!#REF!</definedName>
    <definedName name="__123Graph_FCFSUK" hidden="1">#REF!</definedName>
    <definedName name="__123Graph_FChart1" hidden="1">[5]table!$F$14:$F$16</definedName>
    <definedName name="__123Graph_FCurrent" hidden="1">[5]table!$F$14:$F$16</definedName>
    <definedName name="__123Graph_FEFF" localSheetId="0" hidden="1">'[7]T3 Page 1'!#REF!</definedName>
    <definedName name="__123Graph_FEFF" hidden="1">'[7]T3 Page 1'!#REF!</definedName>
    <definedName name="__123Graph_FEFFHIC" localSheetId="0" hidden="1">'[7]FC Page 1'!#REF!</definedName>
    <definedName name="__123Graph_FEFFHIC" hidden="1">'[7]FC Page 1'!#REF!</definedName>
    <definedName name="__123Graph_FGR14PBF1" hidden="1">'[8]HIS19FIN(A)'!$AH$67:$AH$67</definedName>
    <definedName name="__123Graph_FLBF" localSheetId="0" hidden="1">'[7]T3 Page 1'!#REF!</definedName>
    <definedName name="__123Graph_FLBF" hidden="1">'[7]T3 Page 1'!#REF!</definedName>
    <definedName name="__123Graph_FPIC" localSheetId="0" hidden="1">'[7]T3 Page 1'!#REF!</definedName>
    <definedName name="__123Graph_FPIC" hidden="1">'[7]T3 Page 1'!#REF!</definedName>
    <definedName name="__123Graph_G" hidden="1">#REF!</definedName>
    <definedName name="__123Graph_LBL_ARESID" hidden="1">'[8]HIS19FIN(A)'!$R$3:$W$3</definedName>
    <definedName name="__123Graph_LBL_BRESID" hidden="1">'[8]HIS19FIN(A)'!$R$3:$W$3</definedName>
    <definedName name="__123Graph_X" localSheetId="0" hidden="1">'[1]SUMMARY TABLE'!$P$23:$P$46</definedName>
    <definedName name="__123Graph_X" hidden="1">'[4]Forecast data'!#REF!</definedName>
    <definedName name="__123Graph_XACTHIC" localSheetId="0" hidden="1">'[7]FC Page 1'!#REF!</definedName>
    <definedName name="__123Graph_XACTHIC" hidden="1">'[7]FC Page 1'!#REF!</definedName>
    <definedName name="__123Graph_XALLTAX" localSheetId="0" hidden="1">'[3]Forecast data'!#REF!</definedName>
    <definedName name="__123Graph_XALLTAX" hidden="1">'[4]Forecast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localSheetId="0" hidden="1">'[7]T3 Page 1'!#REF!</definedName>
    <definedName name="__123Graph_XEFF" hidden="1">'[7]T3 Page 1'!#REF!</definedName>
    <definedName name="__123Graph_XGR14PBF1" hidden="1">'[8]HIS19FIN(A)'!$AL$70:$AL$81</definedName>
    <definedName name="__123Graph_XHOMEVAT" localSheetId="0" hidden="1">'[3]Forecast data'!#REF!</definedName>
    <definedName name="__123Graph_XHOMEVAT" hidden="1">'[4]Forecast data'!#REF!</definedName>
    <definedName name="__123Graph_XIMPORT" localSheetId="0" hidden="1">'[3]Forecast data'!#REF!</definedName>
    <definedName name="__123Graph_XIMPORT" hidden="1">'[4]Forecast data'!#REF!</definedName>
    <definedName name="__123Graph_XLBF" localSheetId="0" hidden="1">'[7]T3 Page 1'!#REF!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'[1]SUMMARY TABLE'!$Q$6:$Q$49</definedName>
    <definedName name="__123Graph_XPDTRENDS" hidden="1">'[1]SUMMARY TABLE'!$P$23:$P$46</definedName>
    <definedName name="__123Graph_XPIC" localSheetId="0" hidden="1">'[7]T3 Page 1'!#REF!</definedName>
    <definedName name="__123Graph_XPIC" hidden="1">'[7]T3 Page 1'!#REF!</definedName>
    <definedName name="__123Graph_XSTAG2ALL" localSheetId="0" hidden="1">'[3]Forecast data'!#REF!</definedName>
    <definedName name="__123Graph_XSTAG2ALL" hidden="1">'[4]Forecast data'!#REF!</definedName>
    <definedName name="__123Graph_XSTAG2EC" localSheetId="0" hidden="1">'[3]Forecast data'!#REF!</definedName>
    <definedName name="__123Graph_XSTAG2EC" hidden="1">'[4]Forecast data'!#REF!</definedName>
    <definedName name="__123Graph_XTOBREV" localSheetId="0" hidden="1">'[3]Forecast data'!#REF!</definedName>
    <definedName name="__123Graph_XTOBREV" hidden="1">'[4]Forecast data'!#REF!</definedName>
    <definedName name="__123Graph_XTOTAL" localSheetId="0" hidden="1">'[3]Forecast data'!#REF!</definedName>
    <definedName name="__123Graph_XTOTAL" hidden="1">'[4]Forecast data'!#REF!</definedName>
    <definedName name="__PC1">#REF!</definedName>
    <definedName name="_1_">#REF!</definedName>
    <definedName name="_1__123Graph_ACHART_15" hidden="1">[9]USGC!$B$34:$B$53</definedName>
    <definedName name="_1__123Graph_XTOB" hidden="1">#REF!</definedName>
    <definedName name="_1_0">#REF!</definedName>
    <definedName name="_10__123Graph_XCHART_15" hidden="1">[9]USGC!$A$34:$A$53</definedName>
    <definedName name="_123" hidden="1">#REF!</definedName>
    <definedName name="_123Graph_APIC" hidden="1">#REF!</definedName>
    <definedName name="_123Graph_FLBT" hidden="1">#REF!</definedName>
    <definedName name="_1377_0">#REF!</definedName>
    <definedName name="_2__123Graph_BCHART_10" hidden="1">[9]USGC!$L$34:$L$53</definedName>
    <definedName name="_2__123Graph_XTOB" localSheetId="0" hidden="1">'[3]Forecast data'!#REF!</definedName>
    <definedName name="_2__123Graph_XTOB" hidden="1">'[3]Forecast data'!#REF!</definedName>
    <definedName name="_2_0">#REF!</definedName>
    <definedName name="_2004_Data_entered">#REF!</definedName>
    <definedName name="_2012_13_Q1">#REF!</definedName>
    <definedName name="_2012_13_Q2">#REF!</definedName>
    <definedName name="_2754_0ecm">#REF!</definedName>
    <definedName name="_2ecm">#REF!</definedName>
    <definedName name="_3__123Graph_BCHART_13" hidden="1">[9]USGC!$R$34:$R$53</definedName>
    <definedName name="_3__123Graph_XTOB" hidden="1">#REF!</definedName>
    <definedName name="_3_0ecm">#REF!</definedName>
    <definedName name="_3ecw">#REF!</definedName>
    <definedName name="_4__123Graph_BCHART_15" hidden="1">[9]USGC!$C$34:$C$53</definedName>
    <definedName name="_4_0ecm">#REF!</definedName>
    <definedName name="_4131_0ecw">#REF!</definedName>
    <definedName name="_5__123Graph_CCHART_10" hidden="1">[9]USGC!$F$34:$F$53</definedName>
    <definedName name="_5_0ecw">#REF!</definedName>
    <definedName name="_567" hidden="1">#REF!</definedName>
    <definedName name="_586Home_" hidden="1">#REF!</definedName>
    <definedName name="_6__123Graph_CCHART_13" hidden="1">[9]USGC!$O$34:$O$53</definedName>
    <definedName name="_6_0ecw">#REF!</definedName>
    <definedName name="_7__123Graph_CCHART_15" hidden="1">[9]USGC!$D$34:$D$53</definedName>
    <definedName name="_8__123Graph_XCHART_10" hidden="1">[9]USGC!$A$34:$A$53</definedName>
    <definedName name="_9__123Graph_XCHART_13" hidden="1">[9]USGC!$A$34:$A$53</definedName>
    <definedName name="_a19000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 localSheetId="0">#REF!</definedName>
    <definedName name="_AUG2">#REF!</definedName>
    <definedName name="_Chart2" hidden="1">#REF!</definedName>
    <definedName name="_DEC2" localSheetId="0">#REF!</definedName>
    <definedName name="_DEC2">#REF!</definedName>
    <definedName name="_FEB2" localSheetId="0">#REF!</definedName>
    <definedName name="_FEB2">#REF!</definedName>
    <definedName name="_Fill" localSheetId="0" hidden="1">'[3]Forecast data'!#REF!</definedName>
    <definedName name="_Fill" hidden="1">'[4]Forecast data'!#REF!</definedName>
    <definedName name="_JAN2" localSheetId="0">#REF!</definedName>
    <definedName name="_JAN2">#REF!</definedName>
    <definedName name="_JH2" hidden="1">{#N/A,#N/A,FALSE,"TMCOMP96";#N/A,#N/A,FALSE,"MAT96";#N/A,#N/A,FALSE,"FANDA96";#N/A,#N/A,FALSE,"INTRAN96";#N/A,#N/A,FALSE,"NAA9697";#N/A,#N/A,FALSE,"ECWEBB";#N/A,#N/A,FALSE,"MFT96";#N/A,#N/A,FALSE,"CTrecon"}</definedName>
    <definedName name="_Key1" hidden="1">#REF!</definedName>
    <definedName name="_MAY2" localSheetId="0">#REF!</definedName>
    <definedName name="_MAY2">#REF!</definedName>
    <definedName name="_NIF1513">#REF!</definedName>
    <definedName name="_NIF6002">#REF!</definedName>
    <definedName name="_NIF8504">#REF!</definedName>
    <definedName name="_NOV2" localSheetId="0">#REF!</definedName>
    <definedName name="_NOV2">#REF!</definedName>
    <definedName name="_OCT2" localSheetId="0">#REF!</definedName>
    <definedName name="_OCT2">#REF!</definedName>
    <definedName name="_Order1" hidden="1">255</definedName>
    <definedName name="_Order2" hidden="1">255</definedName>
    <definedName name="_PC1">#REF!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Ti1" hidden="1">{#N/A,#N/A,FALSE,"TMCOMP96";#N/A,#N/A,FALSE,"MAT96";#N/A,#N/A,FALSE,"FANDA96";#N/A,#N/A,FALSE,"INTRAN96";#N/A,#N/A,FALSE,"NAA9697";#N/A,#N/A,FALSE,"ECWEBB";#N/A,#N/A,FALSE,"MFT96";#N/A,#N/A,FALSE,"CTrecon"}</definedName>
    <definedName name="A" localSheetId="0" hidden="1">#REF!</definedName>
    <definedName name="A" hidden="1">#REF!</definedName>
    <definedName name="aaa" hidden="1">#REF!</definedName>
    <definedName name="aaaaa" hidden="1">#REF!</definedName>
    <definedName name="aaaaaaaaaa" hidden="1">#REF!</definedName>
    <definedName name="aaaaaaaaaaa" hidden="1">#REF!</definedName>
    <definedName name="Accommodation">#REF!</definedName>
    <definedName name="Action">#REF!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ME" localSheetId="0">OFFSET([10]AME!$D$12,0,0,MAX([10]AME!#REF!),1)</definedName>
    <definedName name="AME">OFFSET([11]AME!$D$12,0,0,MAX([11]AME!#REF!),1)</definedName>
    <definedName name="Analysis">#REF!</definedName>
    <definedName name="annuals">#REF!</definedName>
    <definedName name="apd">#REF!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PRIL" localSheetId="0">#REF!</definedName>
    <definedName name="APRIL">#REF!</definedName>
    <definedName name="APRIL2" localSheetId="0">#REF!</definedName>
    <definedName name="APRIL2">#REF!</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set_parameter">#REF!</definedName>
    <definedName name="Astartpg">#REF!</definedName>
    <definedName name="AUC_AN_CDEL_Balance">#REF!</definedName>
    <definedName name="AUC_AN_CDEL_Category">#REF!</definedName>
    <definedName name="AUG" localSheetId="0">#REF!</definedName>
    <definedName name="AUG">#REF!</definedName>
    <definedName name="AUG_2012">#REF!</definedName>
    <definedName name="AUG_2013">#REF!</definedName>
    <definedName name="Autumn">#REF!</definedName>
    <definedName name="b" localSheetId="0" hidden="1">{#N/A,#N/A,FALSE,"CGBR95C"}</definedName>
    <definedName name="b" hidden="1">{#N/A,#N/A,FALSE,"CGBR95C"}</definedName>
    <definedName name="Baseline" hidden="1">#REF!</definedName>
    <definedName name="bb" hidden="1">#REF!</definedName>
    <definedName name="bbb" hidden="1">#REF!</definedName>
    <definedName name="Births">#REF!</definedName>
    <definedName name="blankkk" hidden="1">#REF!</definedName>
    <definedName name="blankold" hidden="1">#REF!</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BLUE" localSheetId="0">#REF!</definedName>
    <definedName name="BLUE">#REF!</definedName>
    <definedName name="BLUE1" localSheetId="0">#REF!</definedName>
    <definedName name="BLUE1">#REF!</definedName>
    <definedName name="BLUE10" localSheetId="0">#REF!</definedName>
    <definedName name="BLUE10">#REF!</definedName>
    <definedName name="BLUE2" localSheetId="0">#REF!</definedName>
    <definedName name="BLUE2">#REF!</definedName>
    <definedName name="BLUE3" localSheetId="0">#REF!</definedName>
    <definedName name="BLUE3">#REF!</definedName>
    <definedName name="BLUE4" localSheetId="0">#REF!</definedName>
    <definedName name="BLUE4">#REF!</definedName>
    <definedName name="BLUE5" localSheetId="0">#REF!</definedName>
    <definedName name="BLUE5">#REF!</definedName>
    <definedName name="BLUE6" localSheetId="0">#REF!</definedName>
    <definedName name="BLUE6">#REF!</definedName>
    <definedName name="BLUE7" localSheetId="0">#REF!</definedName>
    <definedName name="BLUE7">#REF!</definedName>
    <definedName name="BLUE8">#N/A</definedName>
    <definedName name="BLUE9">#N/A</definedName>
    <definedName name="bnmmnvmn" hidden="1">#REF!</definedName>
    <definedName name="Breakdown">#REF!</definedName>
    <definedName name="BUDGET" localSheetId="0">#REF!</definedName>
    <definedName name="BUDGET">#REF!</definedName>
    <definedName name="BULL" localSheetId="0">#REF!</definedName>
    <definedName name="BULL">#REF!</definedName>
    <definedName name="byl">#REF!</definedName>
    <definedName name="C_" localSheetId="0">#REF!</definedName>
    <definedName name="C_">#REF!</definedName>
    <definedName name="C_Table_01">#REF!</definedName>
    <definedName name="C_Table_02">#REF!</definedName>
    <definedName name="C_Table_03">#REF!</definedName>
    <definedName name="C_Table_04">#REF!</definedName>
    <definedName name="C_Table_05">#REF!</definedName>
    <definedName name="C_Table_06">#REF!</definedName>
    <definedName name="C_Table_07">#REF!</definedName>
    <definedName name="C_Table_08">#REF!</definedName>
    <definedName name="C_Table_09">#REF!</definedName>
    <definedName name="C_Table_10">#REF!</definedName>
    <definedName name="C_Table_11">#REF!</definedName>
    <definedName name="C_Table_12">#REF!</definedName>
    <definedName name="C_Table_13">#REF!</definedName>
    <definedName name="C_Table_14">#REF!</definedName>
    <definedName name="C_Table_14a">#REF!</definedName>
    <definedName name="C_Table_15">#REF!</definedName>
    <definedName name="C_Table_16">#REF!</definedName>
    <definedName name="C_Table_17">#REF!</definedName>
    <definedName name="C_Table_18">#REF!</definedName>
    <definedName name="C_Table_19">#REF!</definedName>
    <definedName name="C_Table_20">#REF!</definedName>
    <definedName name="C_Table_21">#REF!</definedName>
    <definedName name="C_Table_22">#REF!</definedName>
    <definedName name="C_Table_23">#REF!</definedName>
    <definedName name="C_Table_24a">#REF!</definedName>
    <definedName name="C_Table_24b">#REF!</definedName>
    <definedName name="C_Table_24c">#REF!</definedName>
    <definedName name="C_Table_24d">#REF!</definedName>
    <definedName name="C_Table_25">#REF!</definedName>
    <definedName name="C_Table_26">#REF!</definedName>
    <definedName name="C_table_99">#REF!</definedName>
    <definedName name="c_table32">#REF!</definedName>
    <definedName name="CapAME">#REF!</definedName>
    <definedName name="CapDEL">#REF!</definedName>
    <definedName name="Car_Hire">#REF!</definedName>
    <definedName name="Category">#REF!</definedName>
    <definedName name="cb_gas_export_route_lookup">#REF!</definedName>
    <definedName name="CC">#REF!</definedName>
    <definedName name="CDEL" localSheetId="0">OFFSET([10]CDEL!$A$6,0,0,MAX([10]CDEL!#REF!),1)</definedName>
    <definedName name="CDEL">OFFSET([11]CDEL!$A$6,0,0,MAX([11]CDEL!#REF!),1)</definedName>
    <definedName name="cdida">#REF!</definedName>
    <definedName name="cdidq">#REF!</definedName>
    <definedName name="cdids1">#REF!</definedName>
    <definedName name="CG">!#REF!</definedName>
    <definedName name="CGCapDEL">#REF!</definedName>
    <definedName name="cgt">#REF!</definedName>
    <definedName name="CGT_aph">#REF!</definedName>
    <definedName name="CGT_eqpr">#REF!</definedName>
    <definedName name="CGT_Idiosyncratic_Effects">#REF!</definedName>
    <definedName name="CGT_pd">#REF!</definedName>
    <definedName name="ch">#REF!</definedName>
    <definedName name="Changes">#REF!</definedName>
    <definedName name="claimant_count">#REF!</definedName>
    <definedName name="CLASSIFICATION">[13]Menus!$C$2:$C$6</definedName>
    <definedName name="cnom_base">#REF!</definedName>
    <definedName name="cnom_change">#REF!</definedName>
    <definedName name="cnom_scenario">#REF!</definedName>
    <definedName name="COMBINE">#REF!</definedName>
    <definedName name="con_bbl_per_tonne">#REF!</definedName>
    <definedName name="Constructed_tracker">#REF!</definedName>
    <definedName name="Control">#REF!</definedName>
    <definedName name="Controls">#REF!</definedName>
    <definedName name="Conv2.1">#REF!</definedName>
    <definedName name="Conv4.1">#REF!</definedName>
    <definedName name="Conv4.11">#REF!</definedName>
    <definedName name="Conv4.12">#REF!</definedName>
    <definedName name="Conv4.13">#REF!</definedName>
    <definedName name="Conv4.2">#REF!</definedName>
    <definedName name="Conv4.3">#REF!</definedName>
    <definedName name="Conv4.4">#REF!</definedName>
    <definedName name="Conv4.5">#REF!</definedName>
    <definedName name="Conv4.6">#REF!</definedName>
    <definedName name="ConvA1">#REF!</definedName>
    <definedName name="ConvA2">#REF!</definedName>
    <definedName name="ConvA3">#REF!</definedName>
    <definedName name="ConvB1">#REF!</definedName>
    <definedName name="ConvB2">#REF!</definedName>
    <definedName name="Cost_element_name">#REF!</definedName>
    <definedName name="COUNTER">#REF!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inflation_base">#REF!</definedName>
    <definedName name="CPIinflation_scenario">#REF!</definedName>
    <definedName name="creal_base">#REF!</definedName>
    <definedName name="creal_change">#REF!</definedName>
    <definedName name="creal_scenario">#REF!</definedName>
    <definedName name="creal_table2">#REF!</definedName>
    <definedName name="CSR_CDEL">#REF!</definedName>
    <definedName name="CSR_RDEL">#REF!</definedName>
    <definedName name="CT" hidden="1">#REF!</definedName>
    <definedName name="CT_eqpr">#REF!</definedName>
    <definedName name="CT_GFCF">#REF!</definedName>
    <definedName name="CT_NNSGTP">#REF!</definedName>
    <definedName name="CTNABS" hidden="1">#REF!</definedName>
    <definedName name="CUMBUDGET" localSheetId="0">#REF!</definedName>
    <definedName name="CUMBUDGET">#REF!</definedName>
    <definedName name="CUMOUTTURN" localSheetId="0">#REF!</definedName>
    <definedName name="CUMOUTTURN">#REF!</definedName>
    <definedName name="CUMPROFILE" localSheetId="0">#REF!</definedName>
    <definedName name="CUMPROFILE">#REF!</definedName>
    <definedName name="CUMTOTAL" localSheetId="0">#REF!</definedName>
    <definedName name="CUMTOTAL">#REF!</definedName>
    <definedName name="cxfjhncvbncvbn" hidden="1">#REF!</definedName>
    <definedName name="D" localSheetId="0">#REF!</definedName>
    <definedName name="D">#REF!</definedName>
    <definedName name="DASCFTAB" localSheetId="0">#REF!</definedName>
    <definedName name="DASCFTAB">#REF!</definedName>
    <definedName name="data">#REF!</definedName>
    <definedName name="Data_col1">#REF!</definedName>
    <definedName name="Data_col2">#REF!</definedName>
    <definedName name="Data_col3">#REF!</definedName>
    <definedName name="data2">#REF!</definedName>
    <definedName name="dataa">#REF!</definedName>
    <definedName name="DATAFOR">#REF!</definedName>
    <definedName name="dataq">#REF!</definedName>
    <definedName name="datazone">#REF!</definedName>
    <definedName name="Dates">#REF!</definedName>
    <definedName name="datesa">#REF!</definedName>
    <definedName name="datesq">#REF!</definedName>
    <definedName name="Days">#REF!</definedName>
    <definedName name="ddd" localSheetId="0" hidden="1">{#N/A,#N/A,FALSE,"CGBR95C"}</definedName>
    <definedName name="ddd" hidden="1">{#N/A,#N/A,FALSE,"CGBR95C"}</definedName>
    <definedName name="dddd" localSheetId="0" hidden="1">{#N/A,#N/A,FALSE,"CGBR95C"}</definedName>
    <definedName name="dddd" hidden="1">{#N/A,#N/A,FALSE,"CGBR95C"}</definedName>
    <definedName name="dddddd" hidden="1">#REF!</definedName>
    <definedName name="ddddddd" localSheetId="0" hidden="1">{#N/A,#N/A,FALSE,"CGBR95C"}</definedName>
    <definedName name="ddddddd" hidden="1">{#N/A,#N/A,FALSE,"CGBR95C"}</definedName>
    <definedName name="dddddddddddd" localSheetId="0" hidden="1">{#N/A,#N/A,FALSE,"CGBR95C"}</definedName>
    <definedName name="dddddddddddd" hidden="1">{#N/A,#N/A,FALSE,"CGBR95C"}</definedName>
    <definedName name="DEATHNF">#REF!</definedName>
    <definedName name="DeathsF">#REF!</definedName>
    <definedName name="DeathsM">#REF!</definedName>
    <definedName name="DeathsP">#REF!</definedName>
    <definedName name="DEC" localSheetId="0">#REF!</definedName>
    <definedName name="DEC">#REF!</definedName>
    <definedName name="DEC_2012">#REF!</definedName>
    <definedName name="decline">#REF!</definedName>
    <definedName name="decline_126">#REF!</definedName>
    <definedName name="decline_190">#REF!</definedName>
    <definedName name="DELAME">!#REF!</definedName>
    <definedName name="DEPR">#REF!</definedName>
    <definedName name="df" hidden="1">#REF!</definedName>
    <definedName name="dfdaf" hidden="1">#REF!</definedName>
    <definedName name="dfdf" hidden="1">#REF!</definedName>
    <definedName name="dfdfadfe" hidden="1">#REF!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0" hidden="1">{#N/A,#N/A,FALSE,"CGBR95C"}</definedName>
    <definedName name="dfgdfg" hidden="1">{#N/A,#N/A,FALSE,"CGBR95C"}</definedName>
    <definedName name="dfgg" hidden="1">#REF!</definedName>
    <definedName name="dfrgfdgs" hidden="1">{#N/A,#N/A,FALSE,"TMCOMP96";#N/A,#N/A,FALSE,"MAT96";#N/A,#N/A,FALSE,"FANDA96";#N/A,#N/A,FALSE,"INTRAN96";#N/A,#N/A,FALSE,"NAA9697";#N/A,#N/A,FALSE,"ECWEBB";#N/A,#N/A,FALSE,"MFT96";#N/A,#N/A,FALSE,"CTrecon"}</definedName>
    <definedName name="dfsgsdf" hidden="1">{#N/A,#N/A,FALSE,"TMCOMP96";#N/A,#N/A,FALSE,"MAT96";#N/A,#N/A,FALSE,"FANDA96";#N/A,#N/A,FALSE,"INTRAN96";#N/A,#N/A,FALSE,"NAA9697";#N/A,#N/A,FALSE,"ECWEBB";#N/A,#N/A,FALSE,"MFT96";#N/A,#N/A,FALSE,"CTrecon"}</definedName>
    <definedName name="dggh">#REF!</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#REF!</definedName>
    <definedName name="Direct">#REF!</definedName>
    <definedName name="directorate">#REF!</definedName>
    <definedName name="Directoratelive">#REF!</definedName>
    <definedName name="Disability_benefits_CPI">#REF!</definedName>
    <definedName name="Disability_benefits_idiosyncratic">#REF!</definedName>
    <definedName name="Distribution" localSheetId="0" hidden="1">#REF!</definedName>
    <definedName name="Distribution" hidden="1">#REF!</definedName>
    <definedName name="distribution1"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e">#REF!</definedName>
    <definedName name="earnings_effect">#REF!</definedName>
    <definedName name="ECnames">#REF!</definedName>
    <definedName name="ecscost">#REF!</definedName>
    <definedName name="ee">#REF!</definedName>
    <definedName name="eeapp">#REF!</definedName>
    <definedName name="eee">#REF!</definedName>
    <definedName name="eeeee">#REF!</definedName>
    <definedName name="EFO" hidden="1">#REF!</definedName>
    <definedName name="EINC">#REF!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mploy_level">#REF!</definedName>
    <definedName name="Employment_and_Support_Allowance_CPI">#REF!</definedName>
    <definedName name="endt1">#REF!</definedName>
    <definedName name="endt10">#REF!</definedName>
    <definedName name="endt10and11">#REF!</definedName>
    <definedName name="endt11">#REF!</definedName>
    <definedName name="endt11and12">#REF!</definedName>
    <definedName name="endt12">#REF!</definedName>
    <definedName name="endt12and13">#REF!</definedName>
    <definedName name="endt13">#REF!</definedName>
    <definedName name="endt1b">#REF!</definedName>
    <definedName name="endt1C">#REF!</definedName>
    <definedName name="endt2">#REF!</definedName>
    <definedName name="endt3">#REF!</definedName>
    <definedName name="endt3and4">#REF!</definedName>
    <definedName name="endt4">#REF!</definedName>
    <definedName name="endt4p">#REF!</definedName>
    <definedName name="endt5">#REF!</definedName>
    <definedName name="endt5and6">#REF!</definedName>
    <definedName name="endt7">#REF!</definedName>
    <definedName name="endt7and8">#REF!</definedName>
    <definedName name="endt8">#REF!</definedName>
    <definedName name="endt9">#REF!</definedName>
    <definedName name="endt9and10">#REF!</definedName>
    <definedName name="EQPR_base">#REF!</definedName>
    <definedName name="EQPR_change">#REF!</definedName>
    <definedName name="EQPR_change_lag1">#REF!</definedName>
    <definedName name="EQPR_scenario">#REF!</definedName>
    <definedName name="eqpr_table32">#REF!</definedName>
    <definedName name="ERASE">#REF!</definedName>
    <definedName name="erwer">#REF!</definedName>
    <definedName name="ESA_idiosyncratic">#REF!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v">#REF!</definedName>
    <definedName name="Excel_BuiltIn__FilterDatabase_1">#REF!</definedName>
    <definedName name="Excel_BuiltIn__FilterDatabase_1_1">#REF!</definedName>
    <definedName name="Excess_fares">#REF!</definedName>
    <definedName name="exch_rate">#REF!</definedName>
    <definedName name="export_route_lookup_area">#REF!</definedName>
    <definedName name="_xlnm.Extract">#REF!</definedName>
    <definedName name="ExtraProfiles" localSheetId="0" hidden="1">#REF!</definedName>
    <definedName name="ExtraProfiles" hidden="1">#REF!</definedName>
    <definedName name="ExtraProfiless" hidden="1">#REF!</definedName>
    <definedName name="f"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 localSheetId="0">#REF!</definedName>
    <definedName name="FEB">#REF!</definedName>
    <definedName name="FEB_2012">#REF!</definedName>
    <definedName name="fffffffff" localSheetId="0" hidden="1">{#N/A,#N/A,FALSE,"CGBR95C"}</definedName>
    <definedName name="fffffffff" hidden="1">{#N/A,#N/A,FALSE,"CGBR95C"}</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#REF!</definedName>
    <definedName name="fghfgh" hidden="1">{#N/A,#N/A,FALSE,"TMCOMP96";#N/A,#N/A,FALSE,"MAT96";#N/A,#N/A,FALSE,"FANDA96";#N/A,#N/A,FALSE,"INTRAN96";#N/A,#N/A,FALSE,"NAA9697";#N/A,#N/A,FALSE,"ECWEBB";#N/A,#N/A,FALSE,"MFT96";#N/A,#N/A,FALSE,"CTrecon"}</definedName>
    <definedName name="fhg" hidden="1">#REF!</definedName>
    <definedName name="FIELD">#REF!</definedName>
    <definedName name="Field_names_area">#REF!</definedName>
    <definedName name="FILE">#REF!</definedName>
    <definedName name="Filter">#REF!</definedName>
    <definedName name="First_3C">#REF!</definedName>
    <definedName name="Fiscal_year_period">#REF!</definedName>
    <definedName name="fiscalevent">#REF!</definedName>
    <definedName name="fiscalevent2">#REF!</definedName>
    <definedName name="Fnc_Qtr">#REF!</definedName>
    <definedName name="Fnc_Year">#REF!</definedName>
    <definedName name="Folder">#REF!</definedName>
    <definedName name="Forecast">#REF!</definedName>
    <definedName name="ForecastColumn">#REF!</definedName>
    <definedName name="ForecastRow">#REF!</definedName>
    <definedName name="Foreign_travel">#REF!</definedName>
    <definedName name="formatCol">#REF!</definedName>
    <definedName name="formatRow">#REF!</definedName>
    <definedName name="formBT">#REF!</definedName>
    <definedName name="Fornote" localSheetId="0">#REF!</definedName>
    <definedName name="Fornote">#REF!</definedName>
    <definedName name="FP">#REF!</definedName>
    <definedName name="FTRANDATAFY">#REF!</definedName>
    <definedName name="FTRANDATEFY">#REF!</definedName>
    <definedName name="FTRANVAR">#REF!</definedName>
    <definedName name="fudge_factor">#REF!</definedName>
    <definedName name="fudge_factor_136">#REF!</definedName>
    <definedName name="fudge_factor_15">#REF!</definedName>
    <definedName name="fudge_factor_174">#REF!</definedName>
    <definedName name="fudge_factor_177">#REF!</definedName>
    <definedName name="fudge_factor_191">#REF!</definedName>
    <definedName name="fudge_factor_207">#REF!</definedName>
    <definedName name="fudge_factor_229">#REF!</definedName>
    <definedName name="fudge_factor_48">#REF!</definedName>
    <definedName name="fudge_factor_61">#REF!</definedName>
    <definedName name="fudge_factor_72">#REF!</definedName>
    <definedName name="fuel_duty">#REF!</definedName>
    <definedName name="FUEL_DUTY_gdpm">#REF!</definedName>
    <definedName name="Fuel_Duty_Idiosyncratic_Effects">#REF!</definedName>
    <definedName name="FUEL_DUTY_pbrent">#REF!</definedName>
    <definedName name="FUEL_DUTY_pr">#REF!</definedName>
    <definedName name="fyu" localSheetId="0" hidden="1">'[4]Forecast data'!#REF!</definedName>
    <definedName name="fyu" hidden="1">'[4]Forecast data'!#REF!</definedName>
    <definedName name="g" hidden="1">#REF!</definedName>
    <definedName name="gap_table1">#REF!</definedName>
    <definedName name="Gas_1P_replacement">#REF!</definedName>
    <definedName name="Gas_2P_replacement">#REF!</definedName>
    <definedName name="Gas_3P_replacement">#REF!</definedName>
    <definedName name="GDPM_base">#REF!</definedName>
    <definedName name="GDPM_change">#REF!</definedName>
    <definedName name="GDPM_scenario">#REF!</definedName>
    <definedName name="gdpm_table32">#REF!</definedName>
    <definedName name="General_CDEL" localSheetId="0">OFFSET([10]CDEL!$A$9,0,0,MAX([10]CDEL!#REF!)-1,1)</definedName>
    <definedName name="General_CDEL">OFFSET([11]CDEL!$A$9,0,0,MAX([11]CDEL!#REF!)-1,1)</definedName>
    <definedName name="General_RDEL" localSheetId="0">OFFSET([10]RDEL!$A$9,0,0,MAX([10]RDEL!#REF!)-1,1)</definedName>
    <definedName name="General_RDEL">OFFSET([11]RDEL!$A$9,0,0,MAX([11]RDEL!#REF!)-1,1)</definedName>
    <definedName name="gf" hidden="1">#REF!</definedName>
    <definedName name="gfd" hidden="1">#REF!</definedName>
    <definedName name="gg" hidden="1">#REF!</definedName>
    <definedName name="ghdfdfgdfg" hidden="1">#REF!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ovCalc">#REF!</definedName>
    <definedName name="GPS_Fees">#REF!</definedName>
    <definedName name="Grade">#REF!</definedName>
    <definedName name="GRAPH" localSheetId="0">#REF!</definedName>
    <definedName name="GRAPH">#REF!</definedName>
    <definedName name="GRAPHS" localSheetId="0">[14]Outturns!#REF!</definedName>
    <definedName name="GRAPHS">[14]Outturns!#REF!</definedName>
    <definedName name="H" hidden="1">#REF!</definedName>
    <definedName name="hag">#REF!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#REF!</definedName>
    <definedName name="hhhhhhh" localSheetId="0" hidden="1">{#N/A,#N/A,FALSE,"CGBR95C"}</definedName>
    <definedName name="hhhhhhh" hidden="1">{#N/A,#N/A,FALSE,"CGBR95C"}</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oD">[15]Lists!$B$2:$B$116</definedName>
    <definedName name="Hor">#REF!</definedName>
    <definedName name="Horizontal">#REF!</definedName>
    <definedName name="HSC_EARN">#REF!</definedName>
    <definedName name="HSC_EMPLOY">#REF!</definedName>
    <definedName name="HSC_Levy">#REF!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vbmvbm">#REF!</definedName>
    <definedName name="i" hidden="1">#REF!</definedName>
    <definedName name="IDK" hidden="1">#REF!</definedName>
    <definedName name="IE_inc_pc_byl">#REF!</definedName>
    <definedName name="IF_base">#REF!</definedName>
    <definedName name="IF_change">#REF!</definedName>
    <definedName name="IF_scenario">#REF!</definedName>
    <definedName name="if_table6">#REF!</definedName>
    <definedName name="iht">#REF!</definedName>
    <definedName name="IHT_aph">#REF!</definedName>
    <definedName name="IHT_eqpr">#REF!</definedName>
    <definedName name="IHT_Idiosyncratic_Effects">#REF!</definedName>
    <definedName name="ilgupPbr">#REF!</definedName>
    <definedName name="imf" hidden="1">#REF!</definedName>
    <definedName name="ImpProb">#REF!</definedName>
    <definedName name="inc_poc_chngs">#REF!</definedName>
    <definedName name="indicator">#REF!</definedName>
    <definedName name="Inflation_cap_base">#REF!</definedName>
    <definedName name="Inflation_cap_scenario">#REF!</definedName>
    <definedName name="initial">#REF!</definedName>
    <definedName name="INPUT">#REF!</definedName>
    <definedName name="INPUT_BOX">#REF!</definedName>
    <definedName name="INSIDEAEF">#REF!</definedName>
    <definedName name="INTEREST_AND_DIVIDENDS_r">#REF!</definedName>
    <definedName name="Interest_Div__Idiosyncratic_Effects">#REF!</definedName>
    <definedName name="interest_dividends">#REF!</definedName>
    <definedName name="intid">#REF!</definedName>
    <definedName name="ipt">#REF!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 localSheetId="0">#REF!</definedName>
    <definedName name="JAN">#REF!</definedName>
    <definedName name="JAN_2012">#REF!</definedName>
    <definedName name="JanpopF">#REF!</definedName>
    <definedName name="janpopm">#REF!</definedName>
    <definedName name="janpopp">#REF!</definedName>
    <definedName name="jhj"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juy" hidden="1">#REF!</definedName>
    <definedName name="jkyuh" hidden="1">{#N/A,#N/A,FALSE,"TMCOMP96";#N/A,#N/A,FALSE,"MAT96";#N/A,#N/A,FALSE,"FANDA96";#N/A,#N/A,FALSE,"INTRAN96";#N/A,#N/A,FALSE,"NAA9697";#N/A,#N/A,FALSE,"ECWEBB";#N/A,#N/A,FALSE,"MFT96";#N/A,#N/A,FALSE,"CTrecon"}</definedName>
    <definedName name="Job_Type">#REF!</definedName>
    <definedName name="Joule_per_BTU">#REF!</definedName>
    <definedName name="JUL_2012">#REF!</definedName>
    <definedName name="JUL_2013">#REF!</definedName>
    <definedName name="JULY" localSheetId="0">#REF!</definedName>
    <definedName name="JULY">#REF!</definedName>
    <definedName name="JULY2" localSheetId="0">#REF!</definedName>
    <definedName name="JULY2">#REF!</definedName>
    <definedName name="JUN_2012">#REF!</definedName>
    <definedName name="JUN_2013">#REF!</definedName>
    <definedName name="JUNE" localSheetId="0">#REF!</definedName>
    <definedName name="JUNE">#REF!</definedName>
    <definedName name="JUNE2" localSheetId="0">#REF!</definedName>
    <definedName name="JUNE2">#REF!</definedName>
    <definedName name="jyuhj" hidden="1">{#N/A,#N/A,FALSE,"TMCOMP96";#N/A,#N/A,FALSE,"MAT96";#N/A,#N/A,FALSE,"FANDA96";#N/A,#N/A,FALSE,"INTRAN96";#N/A,#N/A,FALSE,"NAA9697";#N/A,#N/A,FALSE,"ECWEBB";#N/A,#N/A,FALSE,"MFT96";#N/A,#N/A,FALSE,"CTrecon"}</definedName>
    <definedName name="k" hidden="1">#REF!</definedName>
    <definedName name="Key">#REF!</definedName>
    <definedName name="kkk" hidden="1">#REF!</definedName>
    <definedName name="l" hidden="1">{#N/A,#N/A,FALSE,"TMCOMP96";#N/A,#N/A,FALSE,"MAT96";#N/A,#N/A,FALSE,"FANDA96";#N/A,#N/A,FALSE,"INTRAN96";#N/A,#N/A,FALSE,"NAA9697";#N/A,#N/A,FALSE,"ECWEBB";#N/A,#N/A,FALSE,"MFT96";#N/A,#N/A,FALSE,"CTrecon"}</definedName>
    <definedName name="LA_List">#REF!</definedName>
    <definedName name="Label">!#REF!</definedName>
    <definedName name="Last_3C">#REF!</definedName>
    <definedName name="Last_round">#REF!</definedName>
    <definedName name="last_year">#REF!</definedName>
    <definedName name="last_year_alias">#REF!</definedName>
    <definedName name="LastEco">#REF!</definedName>
    <definedName name="lat_data">#REF!</definedName>
    <definedName name="lat_date">#REF!</definedName>
    <definedName name="lat_var">#REF!</definedName>
    <definedName name="lease">#REF!</definedName>
    <definedName name="Liquid__Reserves">#REF!</definedName>
    <definedName name="lll" hidden="1">#REF!</definedName>
    <definedName name="LoBDATA">#REF!</definedName>
    <definedName name="Location">#REF!</definedName>
    <definedName name="Lookup_Sheets">#REF!</definedName>
    <definedName name="m3_per_boe">#REF!</definedName>
    <definedName name="MAPPING">#REF!</definedName>
    <definedName name="MAPPING2">#REF!</definedName>
    <definedName name="MAR_2012">#REF!</definedName>
    <definedName name="MARCH" localSheetId="0">#REF!</definedName>
    <definedName name="MARCH">#REF!</definedName>
    <definedName name="MARCH2" localSheetId="0">#REF!</definedName>
    <definedName name="MARCH2">#REF!</definedName>
    <definedName name="Mary">#REF!</definedName>
    <definedName name="Matrix">#REF!</definedName>
    <definedName name="MAY" localSheetId="0">#REF!</definedName>
    <definedName name="MAY">#REF!</definedName>
    <definedName name="MAY_2012">#REF!</definedName>
    <definedName name="MAY_2013">#REF!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dpopF">#REF!</definedName>
    <definedName name="midpopm">#REF!</definedName>
    <definedName name="midpopp">#REF!</definedName>
    <definedName name="MigrantsF">#REF!</definedName>
    <definedName name="MigrantsM">#REF!</definedName>
    <definedName name="MigrantsM2">#REF!</definedName>
    <definedName name="MigrantsP">#REF!</definedName>
    <definedName name="Migration">#REF!</definedName>
    <definedName name="Mileage">#REF!</definedName>
    <definedName name="mine" localSheetId="0" hidden="1">{#N/A,#N/A,FALSE,"CGBR95C"}</definedName>
    <definedName name="mine" hidden="1">{#N/A,#N/A,FALSE,"CGBR95C"}</definedName>
    <definedName name="MIRAS">#REF!</definedName>
    <definedName name="mmm" hidden="1">#REF!</definedName>
    <definedName name="Month" localSheetId="0">#REF!</definedName>
    <definedName name="Month">#REF!</definedName>
    <definedName name="Months">#REF!</definedName>
    <definedName name="MonthVL">#REF!</definedName>
    <definedName name="MPR">#REF!</definedName>
    <definedName name="mxF">#REF!</definedName>
    <definedName name="mxM">#REF!</definedName>
    <definedName name="mxP">#REF!</definedName>
    <definedName name="myNamedRange">#REF!</definedName>
    <definedName name="n" hidden="1">{#N/A,#N/A,FALSE,"TMCOMP96";#N/A,#N/A,FALSE,"MAT96";#N/A,#N/A,FALSE,"FANDA96";#N/A,#N/A,FALSE,"INTRAN96";#N/A,#N/A,FALSE,"NAA9697";#N/A,#N/A,FALSE,"ECWEBB";#N/A,#N/A,FALSE,"MFT96";#N/A,#N/A,FALSE,"CTrecon"}</definedName>
    <definedName name="Name">#REF!</definedName>
    <definedName name="Names">#REF!</definedName>
    <definedName name="NEARNONCASH">#REF!</definedName>
    <definedName name="new" hidden="1">{#N/A,#N/A,FALSE,"TMCOMP96";#N/A,#N/A,FALSE,"MAT96";#N/A,#N/A,FALSE,"FANDA96";#N/A,#N/A,FALSE,"INTRAN96";#N/A,#N/A,FALSE,"NAA9697";#N/A,#N/A,FALSE,"ECWEBB";#N/A,#N/A,FALSE,"MFT96";#N/A,#N/A,FALSE,"CTrecon"}</definedName>
    <definedName name="new_rpi">#REF!</definedName>
    <definedName name="New_State_Pension_CPI">#REF!</definedName>
    <definedName name="NGL_bbl_per_tonne">#REF!</definedName>
    <definedName name="nhsa">#REF!</definedName>
    <definedName name="nhsdefs">#REF!</definedName>
    <definedName name="nhsdp">#REF!</definedName>
    <definedName name="nhstot">#REF!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lfo">#REF!</definedName>
    <definedName name="nlfout">#REF!</definedName>
    <definedName name="nlfp">#REF!</definedName>
    <definedName name="nlfpcout">#REF!</definedName>
    <definedName name="nnn" hidden="1">#REF!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_member">#REF!</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t_being_used">#REF!</definedName>
    <definedName name="NOV" localSheetId="0">#REF!</definedName>
    <definedName name="NOV">#REF!</definedName>
    <definedName name="NOV_2012">#REF!</definedName>
    <definedName name="num">#REF!</definedName>
    <definedName name="Number">#REF!,#REF!,#REF!,#REF!,#REF!,#REF!,#REF!,#REF!,#REF!,#REF!,#REF!,#REF!</definedName>
    <definedName name="OCT" localSheetId="0">#REF!</definedName>
    <definedName name="OCT">#REF!</definedName>
    <definedName name="OCT_2012">#REF!</definedName>
    <definedName name="OCT_2013">#REF!</definedName>
    <definedName name="offshore_ct">#REF!</definedName>
    <definedName name="Offshore_CT_Idiosyncratic_Effects">#REF!</definedName>
    <definedName name="OFFSHORE_CT_pbrent">#REF!</definedName>
    <definedName name="OFFSHORE_CT_RXD">#REF!</definedName>
    <definedName name="OIL">#REF!</definedName>
    <definedName name="Oil_1P_replacement">#REF!</definedName>
    <definedName name="Oil_2P_replacement">#REF!</definedName>
    <definedName name="Oil_3P_replacement">#REF!</definedName>
    <definedName name="oil_bbl_per_tonne">#REF!</definedName>
    <definedName name="old_rpi">#REF!</definedName>
    <definedName name="ONS_NAA">#REF!</definedName>
    <definedName name="Onshore_CT_Idiosyncratic_Effects">#REF!</definedName>
    <definedName name="oooo" hidden="1">#REF!</definedName>
    <definedName name="Operator_filter">#REF!</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h_COINS_data">#REF!</definedName>
    <definedName name="Other_CPI">#REF!</definedName>
    <definedName name="Other_Earnings">#REF!</definedName>
    <definedName name="Other_TL">#REF!</definedName>
    <definedName name="oto">#REF!</definedName>
    <definedName name="otout">#REF!</definedName>
    <definedName name="otp">#REF!</definedName>
    <definedName name="OUTPUT">#REF!</definedName>
    <definedName name="OUTSIDEAEF">#REF!</definedName>
    <definedName name="OUTTURN" localSheetId="0">#REF!</definedName>
    <definedName name="OUTTURN">#REF!</definedName>
    <definedName name="P3_">#REF!</definedName>
    <definedName name="PAGE2">#REF!</definedName>
    <definedName name="PAGE3">#REF!</definedName>
    <definedName name="PAGE4">#REF!</definedName>
    <definedName name="PAGE5">#REF!</definedName>
    <definedName name="PAGE6">#REF!</definedName>
    <definedName name="PALL">#REF!</definedName>
    <definedName name="parents">!#REF!</definedName>
    <definedName name="Paste_values">#REF!</definedName>
    <definedName name="PAT">[5]table!$H$9:$Q$19</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CCapDEL">#REF!</definedName>
    <definedName name="pcspsa">#REF!</definedName>
    <definedName name="pcspsdp">#REF!</definedName>
    <definedName name="pcspstot">#REF!</definedName>
    <definedName name="PD_base">#REF!</definedName>
    <definedName name="PD_change">#REF!</definedName>
    <definedName name="PD_change_lag1">#REF!</definedName>
    <definedName name="PD_scenario">#REF!</definedName>
    <definedName name="pd_table32">#REF!</definedName>
    <definedName name="peacekeeping">!#REF!</definedName>
    <definedName name="PEF_ID">#REF!</definedName>
    <definedName name="Pension_CPI">#REF!</definedName>
    <definedName name="Pensionadj">#REF!</definedName>
    <definedName name="Pensions_earn">#REF!</definedName>
    <definedName name="Pensions_idiosyncratic">#REF!</definedName>
    <definedName name="Pensions_TL">#REF!</definedName>
    <definedName name="Period_Name">#REF!</definedName>
    <definedName name="Personal_Independence_Payment_CPI">#REF!</definedName>
    <definedName name="pgapweight">#REF!</definedName>
    <definedName name="PGDP_base">#REF!</definedName>
    <definedName name="PGDP_scenario">#REF!</definedName>
    <definedName name="pgdp_table11">#REF!</definedName>
    <definedName name="Philippa">#REF!</definedName>
    <definedName name="PINDEX">#REF!</definedName>
    <definedName name="PMIRAS">#REF!</definedName>
    <definedName name="PNIFIN">#REF!</definedName>
    <definedName name="PNIFIND">#REF!</definedName>
    <definedName name="PNIFINL">#REF!</definedName>
    <definedName name="PNIFOUT">#REF!</definedName>
    <definedName name="Pop" localSheetId="0" hidden="1">[16]Population!#REF!</definedName>
    <definedName name="Pop" hidden="1">[16]Population!#REF!</definedName>
    <definedName name="Population" localSheetId="0" hidden="1">#REF!</definedName>
    <definedName name="Population" hidden="1">#REF!</definedName>
    <definedName name="Post_Economy">#REF!</definedName>
    <definedName name="potatoe" hidden="1">{#N/A,#N/A,FALSE,"Comp. of IMBEs all bens.  T8";#N/A,#N/A,FALSE,"Comp. of IMBE with provision.T4";#N/A,#N/A,FALSE,"Comp. IMBE with Sep PES.  T6"}</definedName>
    <definedName name="POTHERS">#REF!</definedName>
    <definedName name="pp" hidden="1">#REF!</definedName>
    <definedName name="PPAYE">#REF!</definedName>
    <definedName name="PPbyMonth" localSheetId="0">#REF!</definedName>
    <definedName name="PPbyMonth">#REF!</definedName>
    <definedName name="ppp" hidden="1">#REF!</definedName>
    <definedName name="PR_base">#REF!</definedName>
    <definedName name="pr_index_table10">#REF!</definedName>
    <definedName name="PR_scenario">#REF!</definedName>
    <definedName name="pr_table1">#REF!</definedName>
    <definedName name="Previous">#REF!</definedName>
    <definedName name="Prince">#REF!</definedName>
    <definedName name="PRinflation_base">#REF!</definedName>
    <definedName name="PRinflation_change">#REF!</definedName>
    <definedName name="PRinflation_scenario">#REF!</definedName>
    <definedName name="print">[5]table!$A$1:$U$46</definedName>
    <definedName name="_xlnm.Print_Titles">#N/A</definedName>
    <definedName name="PRINT1">#REF!</definedName>
    <definedName name="PRINT2">#REF!</definedName>
    <definedName name="PRINT20" localSheetId="0">#REF!</definedName>
    <definedName name="PRINT20">#REF!</definedName>
    <definedName name="PRINT3">#REF!</definedName>
    <definedName name="PRINT4">#REF!</definedName>
    <definedName name="PRINT5">#REF!</definedName>
    <definedName name="PRINT6">#REF!</definedName>
    <definedName name="PRINT7">#REF!</definedName>
    <definedName name="PRINT8">#REF!</definedName>
    <definedName name="PRINTA">[5]table!$A$1:$U$46</definedName>
    <definedName name="PRINTC" localSheetId="0">#REF!</definedName>
    <definedName name="PRINTC">#REF!</definedName>
    <definedName name="Printtab">#REF!</definedName>
    <definedName name="Printtab10">#REF!</definedName>
    <definedName name="Printtab11">#REF!</definedName>
    <definedName name="Printtab2">#REF!</definedName>
    <definedName name="Printtab3">#REF!</definedName>
    <definedName name="Printtab4">#REF!</definedName>
    <definedName name="Printtab5">#REF!</definedName>
    <definedName name="Printtab6">#REF!</definedName>
    <definedName name="printtab7">#REF!</definedName>
    <definedName name="Printtab8">#REF!</definedName>
    <definedName name="Prodtest" hidden="1">#REF!</definedName>
    <definedName name="PROFILE" localSheetId="0">#REF!</definedName>
    <definedName name="PROFILE">#REF!</definedName>
    <definedName name="Profile?_YES_NO_filter">#REF!</definedName>
    <definedName name="Profiles" localSheetId="0" hidden="1">#REF!</definedName>
    <definedName name="Profiles" hidden="1">#REF!</definedName>
    <definedName name="Projections" localSheetId="0" hidden="1">#REF!</definedName>
    <definedName name="Projections" hidden="1">#REF!</definedName>
    <definedName name="PS_pensions_CPI">#REF!</definedName>
    <definedName name="PS_pensions_earn">#REF!</definedName>
    <definedName name="PSAT_Area">#REF!</definedName>
    <definedName name="PSAT_date">#REF!</definedName>
    <definedName name="PSAT_Name">#REF!</definedName>
    <definedName name="PSCHEDC">#REF!</definedName>
    <definedName name="PSF4CY">#REF!</definedName>
    <definedName name="pstar">#REF!</definedName>
    <definedName name="PTM">#REF!</definedName>
    <definedName name="public_sector_pensions">#REF!</definedName>
    <definedName name="PUBLIC_SECTOR_PENSIONS_cpi">#REF!</definedName>
    <definedName name="q" hidden="1">#REF!</definedName>
    <definedName name="qqq" hidden="1">#REF!</definedName>
    <definedName name="QtrlyData">#REF!</definedName>
    <definedName name="QUARTER" localSheetId="0">#REF!</definedName>
    <definedName name="QUARTER">#REF!</definedName>
    <definedName name="Quarters">#REF!</definedName>
    <definedName name="R_base">#REF!</definedName>
    <definedName name="R_change">#REF!</definedName>
    <definedName name="R_scenario">#REF!</definedName>
    <definedName name="r_table1">#REF!</definedName>
    <definedName name="Rail_Travel">#REF!</definedName>
    <definedName name="ratio">#REF!</definedName>
    <definedName name="RDEL" localSheetId="0">OFFSET([10]RDEL!$A$6,0,0,MAX([10]RDEL!#REF!),1)</definedName>
    <definedName name="RDEL">OFFSET([11]RDEL!$A$6,0,0,MAX([11]RDEL!#REF!),1)</definedName>
    <definedName name="RDEP_base">#REF!</definedName>
    <definedName name="RDEP_change">#REF!</definedName>
    <definedName name="RDEP_scenario">#REF!</definedName>
    <definedName name="rdep_table32">#REF!</definedName>
    <definedName name="Rec" hidden="1">{#N/A,#N/A,FALSE,"TMCOMP96";#N/A,#N/A,FALSE,"MAT96";#N/A,#N/A,FALSE,"FANDA96";#N/A,#N/A,FALSE,"INTRAN96";#N/A,#N/A,FALSE,"NAA9697";#N/A,#N/A,FALSE,"ECWEBB";#N/A,#N/A,FALSE,"MFT96";#N/A,#N/A,FALSE,"CTrecon"}</definedName>
    <definedName name="Receipts" localSheetId="0">OFFSET([10]Receipts!$A$7,0,0,MAX([10]Receipts!#REF!),1)</definedName>
    <definedName name="Receipts">OFFSET([11]Receipts!$A$7,0,0,MAX([11]Receipts!#REF!),1)</definedName>
    <definedName name="ReceiptsColumn">#REF!</definedName>
    <definedName name="ReceiptsRow">#REF!</definedName>
    <definedName name="ReductionTargets">#REF!</definedName>
    <definedName name="REP">[5]table!$Y$9:$Y$19</definedName>
    <definedName name="rerg" hidden="1">#REF!</definedName>
    <definedName name="Res_codes_table">#REF!</definedName>
    <definedName name="ResAME">#REF!</definedName>
    <definedName name="RESCAP">#REF!</definedName>
    <definedName name="ResDEL">#REF!</definedName>
    <definedName name="Reserves_data_sort_area">#REF!</definedName>
    <definedName name="Results" hidden="1">[17]UK99!$A$1:$A$1</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OUND">#REF!</definedName>
    <definedName name="round_to">#REF!</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Row_H">#REF!</definedName>
    <definedName name="rpi_effect">#REF!</definedName>
    <definedName name="RSXdata">#REF!</definedName>
    <definedName name="rter">#REF!</definedName>
    <definedName name="RXD_base">#REF!</definedName>
    <definedName name="RXD_change">#REF!</definedName>
    <definedName name="RXD_scenario">#REF!</definedName>
    <definedName name="S" hidden="1">#REF!</definedName>
    <definedName name="S20_">[5]table!$C$9:$D$19</definedName>
    <definedName name="sa">#REF!</definedName>
    <definedName name="SA_cpi">#REF!</definedName>
    <definedName name="SA_Idiosyncratic_Effects">#REF!</definedName>
    <definedName name="SA_mi">#REF!</definedName>
    <definedName name="SA_NNSGTP">#REF!</definedName>
    <definedName name="SA_rdep">#REF!</definedName>
    <definedName name="sal">#REF!</definedName>
    <definedName name="SAPBEXdnldView" hidden="1">"461Z8W8GZ2NCOWL40KSCH2RT2"</definedName>
    <definedName name="SAPBEXsysID" hidden="1">"BWP"</definedName>
    <definedName name="scale_by">#REF!</definedName>
    <definedName name="Scen">#REF!</definedName>
    <definedName name="scf_per_boe">#REF!</definedName>
    <definedName name="SCHD">#REF!</definedName>
    <definedName name="SCOA">!#REF!</definedName>
    <definedName name="Score">#REF!</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lt">#REF!</definedName>
    <definedName name="SDLT_aph">#REF!</definedName>
    <definedName name="SDLT_Idiosyncratic_Effects">#REF!</definedName>
    <definedName name="SDLT_pd">#REF!</definedName>
    <definedName name="section">#REF!,#REF!</definedName>
    <definedName name="sencount" hidden="1">2</definedName>
    <definedName name="SEP_2012">#REF!</definedName>
    <definedName name="SEP_2013">#REF!</definedName>
    <definedName name="SEPT" localSheetId="0">#REF!</definedName>
    <definedName name="SEPT">#REF!</definedName>
    <definedName name="SEPT2" localSheetId="0">#REF!</definedName>
    <definedName name="SEPT2">#REF!</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hrinkage">#REF!</definedName>
    <definedName name="shrinkage_174">#REF!</definedName>
    <definedName name="Specialism">#REF!</definedName>
    <definedName name="Spendsum">!#REF!</definedName>
    <definedName name="Spring">#REF!</definedName>
    <definedName name="ssssssss" hidden="1">#REF!</definedName>
    <definedName name="sssssssss" hidden="1">#REF!</definedName>
    <definedName name="STAMP">#REF!</definedName>
    <definedName name="STAMPS_eqpr">#REF!</definedName>
    <definedName name="START">#REF!</definedName>
    <definedName name="Start_of_Checks">#REF!</definedName>
    <definedName name="State_Pension_CPI">#REF!</definedName>
    <definedName name="Status_3C">#REF!</definedName>
    <definedName name="Statutory_Maternity_Pay_CPI">#REF!</definedName>
    <definedName name="Statutory_Maternity_Pay_earn">#REF!</definedName>
    <definedName name="STOP">#REF!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ROU">#REF!</definedName>
    <definedName name="Subsistence">#REF!</definedName>
    <definedName name="subtotal_oil_gas">#REF!</definedName>
    <definedName name="subtotals">#REF!</definedName>
    <definedName name="Sumif_count" localSheetId="0">[10]Measures!#REF!</definedName>
    <definedName name="Sumif_count">[11]Measures!#REF!</definedName>
    <definedName name="Summary2">#REF!</definedName>
    <definedName name="summaryf">#REF!</definedName>
    <definedName name="summarym">#REF!</definedName>
    <definedName name="summaryp">#REF!</definedName>
    <definedName name="Supplementary_tables" localSheetId="0">#REF!</definedName>
    <definedName name="Supplementary_tables">#REF!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2.4b">#REF!</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0">#REF!</definedName>
    <definedName name="TABB1">#REF!</definedName>
    <definedName name="TABB2" localSheetId="0">#REF!</definedName>
    <definedName name="TABB2">#REF!</definedName>
    <definedName name="Table">#REF!</definedName>
    <definedName name="table_1">#REF!</definedName>
    <definedName name="Table_1.1.">#REF!</definedName>
    <definedName name="table_2">#REF!</definedName>
    <definedName name="Table_2.3">#REF!</definedName>
    <definedName name="Table_2.4">#REF!</definedName>
    <definedName name="Table_2.5">#REF!</definedName>
    <definedName name="Table_2.6">#REF!</definedName>
    <definedName name="Table_2.7">#REF!</definedName>
    <definedName name="table_3">#REF!</definedName>
    <definedName name="Table_4.11">#REF!</definedName>
    <definedName name="Table_4.12">#REF!</definedName>
    <definedName name="Table_4.13">#REF!</definedName>
    <definedName name="Table_4.1ch2">#REF!</definedName>
    <definedName name="Table_4.2">#REF!</definedName>
    <definedName name="Table_4.3">#REF!</definedName>
    <definedName name="Table_4.4">#REF!</definedName>
    <definedName name="Table_4.5">#REF!</definedName>
    <definedName name="Table_4.6">#REF!</definedName>
    <definedName name="table_8_full">#REF!</definedName>
    <definedName name="table_8_short">#REF!</definedName>
    <definedName name="table_a">#REF!</definedName>
    <definedName name="Table_A.1">#REF!</definedName>
    <definedName name="Table_A.2">#REF!</definedName>
    <definedName name="Table_A.3">#REF!</definedName>
    <definedName name="table_b">#REF!</definedName>
    <definedName name="Table_B.1">#REF!</definedName>
    <definedName name="Table_B.2">#REF!</definedName>
    <definedName name="Table_B11">#REF!</definedName>
    <definedName name="Table_B11__Net_taxes_and_social_security_contributions_2004_05">#REF!</definedName>
    <definedName name="Table_B24">#REF!</definedName>
    <definedName name="Table_B24__Financing_requirement_forecast">#REF!</definedName>
    <definedName name="Table_B4">#REF!</definedName>
    <definedName name="Table_B4__Estimated_costs_of_Pre_Budget_Report_policy_decisions_and_others_announced_since_Budget_2004_1">#REF!</definedName>
    <definedName name="Table_B5">#REF!</definedName>
    <definedName name="Table_B5__National_insurance_contribution_rates_2005_06">#REF!</definedName>
    <definedName name="Table_B6">#REF!</definedName>
    <definedName name="Table_B6__Income_tax_allowances_2005_06">#REF!</definedName>
    <definedName name="Table_B7">#REF!</definedName>
    <definedName name="Table_B7__Working_and_Child_Tax_Credit_rates_and_thresholds">#REF!</definedName>
    <definedName name="table_c">#REF!</definedName>
    <definedName name="table_d">#REF!</definedName>
    <definedName name="table_e">#REF!</definedName>
    <definedName name="table_f">#REF!</definedName>
    <definedName name="table_g">#REF!</definedName>
    <definedName name="Table_GDP">[18]!T_GDP[#All]</definedName>
    <definedName name="table_h">#REF!</definedName>
    <definedName name="table1bb">#REF!</definedName>
    <definedName name="TABLEA" localSheetId="0">#REF!</definedName>
    <definedName name="TABLEA">#REF!</definedName>
    <definedName name="TableA1">#REF!</definedName>
    <definedName name="TABLEB1">[19]TableB1!$A$1:$Y$79</definedName>
    <definedName name="TABLEF1">[19]TableB1!$A$82:$Y$134</definedName>
    <definedName name="tablePrefix">#REF!</definedName>
    <definedName name="TAX_CREDITS_CC">#REF!</definedName>
    <definedName name="TAX_CREDITS_earn">#REF!</definedName>
    <definedName name="TAXEDINC">#REF!</definedName>
    <definedName name="Team_names">#REF!</definedName>
    <definedName name="testname" localSheetId="0" hidden="1">'[7]T3 Page 1'!#REF!</definedName>
    <definedName name="testname" hidden="1">'[7]T3 Page 1'!#REF!</definedName>
    <definedName name="therms_per_tonne_oil_equivalent">#REF!</definedName>
    <definedName name="this_year">#REF!</definedName>
    <definedName name="this_year_alias">#REF!</definedName>
    <definedName name="Thursday" hidden="1">{#N/A,#N/A,FALSE,"T1 Comparison with last month";#N/A,#N/A,FALSE,"T2 Comparison with Provision";#N/A,#N/A,FALSE,"T3 Comparison with PES";#N/A,#N/A,FALSE,"Table 4 Comparison with DR 1998";#N/A,#N/A,FALSE,"Annex A";#N/A,#N/A,FALSE,"Annex B";#N/A,#N/A,FALSE,"Annex C";#N/A,#N/A,FALSE,"Annex D"}</definedName>
    <definedName name="tia" hidden="1">{#N/A,#N/A,FALSE,"TMCOMP96";#N/A,#N/A,FALSE,"MAT96";#N/A,#N/A,FALSE,"FANDA96";#N/A,#N/A,FALSE,"INTRAN96";#N/A,#N/A,FALSE,"NAA9697";#N/A,#N/A,FALSE,"ECWEBB";#N/A,#N/A,FALSE,"MFT96";#N/A,#N/A,FALSE,"CTrecon"}</definedName>
    <definedName name="TITLES">[5]table!$C$1:$AN$7</definedName>
    <definedName name="tobacco">#REF!</definedName>
    <definedName name="Tobacco_CPI">#REF!</definedName>
    <definedName name="Tobacco_Idiosyncratic_Effects">#REF!</definedName>
    <definedName name="TOBACCO_pr">#REF!</definedName>
    <definedName name="Today" hidden="1">#REF!</definedName>
    <definedName name="toolong">#REF!</definedName>
    <definedName name="TOTAL" localSheetId="0">#REF!</definedName>
    <definedName name="TOTAL">#REF!</definedName>
    <definedName name="Totalx">#REF!</definedName>
    <definedName name="tpsa">#REF!</definedName>
    <definedName name="tpsdp">#REF!</definedName>
    <definedName name="tpstot">#REF!</definedName>
    <definedName name="TR_Source">#REF!</definedName>
    <definedName name="TR_Source2">#REF!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riple_lock_base">#REF!</definedName>
    <definedName name="triple_lock_effect">#REF!</definedName>
    <definedName name="Triple_lock_scenario">#REF!</definedName>
    <definedName name="ttt" hidden="1">#REF!</definedName>
    <definedName name="tttttttttttttttttt" localSheetId="0" hidden="1">{#N/A,#N/A,FALSE,"CGBR95C"}</definedName>
    <definedName name="tttttttttttttttttt" hidden="1">{#N/A,#N/A,FALSE,"CGBR95C"}</definedName>
    <definedName name="Type_of_fluid_filter">#REF!</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jyhv" hidden="1">{#N/A,#N/A,FALSE,"TMCOMP96";#N/A,#N/A,FALSE,"MAT96";#N/A,#N/A,FALSE,"FANDA96";#N/A,#N/A,FALSE,"INTRAN96";#N/A,#N/A,FALSE,"NAA9697";#N/A,#N/A,FALSE,"ECWEBB";#N/A,#N/A,FALSE,"MFT96";#N/A,#N/A,FALSE,"CTrecon"}</definedName>
    <definedName name="UK_travel">#REF!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V1_">#REF!</definedName>
    <definedName name="V10_">#REF!</definedName>
    <definedName name="V11_">#REF!</definedName>
    <definedName name="V12_">#REF!</definedName>
    <definedName name="V13_">#REF!</definedName>
    <definedName name="V14_">#REF!</definedName>
    <definedName name="V15_">#REF!</definedName>
    <definedName name="V16_">#REF!</definedName>
    <definedName name="V17_">#REF!</definedName>
    <definedName name="V18_">#REF!</definedName>
    <definedName name="V19_">#REF!</definedName>
    <definedName name="V2_">#REF!</definedName>
    <definedName name="V20_">#REF!</definedName>
    <definedName name="V3_">#REF!</definedName>
    <definedName name="V35_">#REF!</definedName>
    <definedName name="V3A">#N/A</definedName>
    <definedName name="V4_">#REF!</definedName>
    <definedName name="V40_">#REF!</definedName>
    <definedName name="V4A">#N/A</definedName>
    <definedName name="V5_">#REF!</definedName>
    <definedName name="V51_">#REF!</definedName>
    <definedName name="V52_">#REF!</definedName>
    <definedName name="V53_">#REF!</definedName>
    <definedName name="V54_">#REF!</definedName>
    <definedName name="V55_">#REF!</definedName>
    <definedName name="V5A">#N/A</definedName>
    <definedName name="V6_">#REF!</definedName>
    <definedName name="V64_">#REF!</definedName>
    <definedName name="V68_">#REF!</definedName>
    <definedName name="V7_">#REF!</definedName>
    <definedName name="V8_">#REF!</definedName>
    <definedName name="V80_">#N/A</definedName>
    <definedName name="V81_">#N/A</definedName>
    <definedName name="V83_">#REF!</definedName>
    <definedName name="V84_">#REF!</definedName>
    <definedName name="V85_">#REF!</definedName>
    <definedName name="V9_">#REF!</definedName>
    <definedName name="ValidScores">#REF!</definedName>
    <definedName name="Value">#REF!</definedName>
    <definedName name="vat">#REF!</definedName>
    <definedName name="VAT_cnom">#REF!</definedName>
    <definedName name="VAT_Idiosyncratic_Effects">#REF!</definedName>
    <definedName name="VAT_MGDPNSA">#REF!</definedName>
    <definedName name="Ver">#REF!</definedName>
    <definedName name="Version">!#REF!</definedName>
    <definedName name="VERT">#REF!</definedName>
    <definedName name="Vertical">#REF!</definedName>
    <definedName name="w" localSheetId="0" hidden="1">{#N/A,#N/A,FALSE,"CGBR95C"}</definedName>
    <definedName name="w" hidden="1">{#N/A,#N/A,FALSE,"CGBR95C"}</definedName>
    <definedName name="W_S">#REF!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here_from">#REF!</definedName>
    <definedName name="Working_age_benefits_CPI">#REF!</definedName>
    <definedName name="Working_age_benefits_earn">#REF!</definedName>
    <definedName name="Working_age_benefits_employ">#REF!</definedName>
    <definedName name="Working_age_benefits_idiosyncratic">#REF!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{#N/A,#N/A,FALSE,"Comp. of IMBEs all bens.  T8";#N/A,#N/A,FALSE,"Comp. of IMBE with provision.T4";#N/A,#N/A,FALSE,"Comp. IMBE with Sep PES.  T6"}</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ww" hidden="1">#REF!</definedName>
    <definedName name="X">#REF!</definedName>
    <definedName name="xx" hidden="1">#REF!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s">#REF!</definedName>
    <definedName name="years06_08">#REF!</definedName>
    <definedName name="years84_91">#REF!</definedName>
    <definedName name="years92_05">#REF!</definedName>
    <definedName name="ygapweight">#REF!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hidden="1">#REF!</definedName>
    <definedName name="zz"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D19" i="1"/>
  <c r="E19" i="1"/>
  <c r="F19" i="1"/>
  <c r="G19" i="1"/>
  <c r="C25" i="1"/>
  <c r="D25" i="1"/>
  <c r="E25" i="1"/>
  <c r="F25" i="1"/>
  <c r="G25" i="1"/>
  <c r="C26" i="1"/>
  <c r="D26" i="1"/>
  <c r="E26" i="1"/>
  <c r="F26" i="1"/>
  <c r="G26" i="1"/>
  <c r="C27" i="1"/>
  <c r="D27" i="1"/>
  <c r="E27" i="1"/>
  <c r="F27" i="1"/>
  <c r="G27" i="1"/>
  <c r="C28" i="1"/>
  <c r="D28" i="1"/>
  <c r="E28" i="1"/>
  <c r="F28" i="1"/>
  <c r="G28" i="1"/>
  <c r="H31" i="1"/>
  <c r="G31" i="1"/>
  <c r="F31" i="1"/>
  <c r="E31" i="1"/>
  <c r="D31" i="1"/>
  <c r="C31" i="1"/>
  <c r="H30" i="1"/>
  <c r="G30" i="1"/>
  <c r="F30" i="1"/>
  <c r="E30" i="1"/>
  <c r="D30" i="1"/>
  <c r="C30" i="1"/>
  <c r="H28" i="1"/>
  <c r="H27" i="1"/>
  <c r="H26" i="1"/>
  <c r="H25" i="1"/>
  <c r="H19" i="1"/>
</calcChain>
</file>

<file path=xl/sharedStrings.xml><?xml version="1.0" encoding="utf-8"?>
<sst xmlns="http://schemas.openxmlformats.org/spreadsheetml/2006/main" count="140" uniqueCount="28">
  <si>
    <t>Nominal GDP</t>
  </si>
  <si>
    <t>Mar-centred nominal GDP</t>
  </si>
  <si>
    <t>Public sector current receipts</t>
  </si>
  <si>
    <t>Total managed expenditure</t>
  </si>
  <si>
    <t>Public sector net borrowing</t>
  </si>
  <si>
    <t>PSNFL</t>
  </si>
  <si>
    <t>2024-25</t>
  </si>
  <si>
    <t>2025-26</t>
  </si>
  <si>
    <t>2026-27</t>
  </si>
  <si>
    <t>2027-28</t>
  </si>
  <si>
    <t>2028-29</t>
  </si>
  <si>
    <t>2029-30</t>
  </si>
  <si>
    <t>Current budget deficit</t>
  </si>
  <si>
    <t>Baseline aggregates (£ billion)</t>
  </si>
  <si>
    <t>Scenario aggregates (£ billion)</t>
  </si>
  <si>
    <t>Scenario differences (£ billion)</t>
  </si>
  <si>
    <t>Contents</t>
  </si>
  <si>
    <t xml:space="preserve">Notes </t>
  </si>
  <si>
    <t>Feedback and questions can be directed to obr.enquiries@obr.uk.</t>
  </si>
  <si>
    <t>Trade scenario 1</t>
  </si>
  <si>
    <t>Trade scenario 2</t>
  </si>
  <si>
    <t>Trade scenario 3</t>
  </si>
  <si>
    <t>Back to notes</t>
  </si>
  <si>
    <t>Trade Scenario 1: US implements additional 20 percentage points tariff on Canada, Mexico, and China, with each country retaliating with reciprocal tariffs</t>
  </si>
  <si>
    <t>Trade Scenario 3: additional to scenario 2, UK and the rest of the world additionally retaliate in kind to tariffs levied on them by the US</t>
  </si>
  <si>
    <t>Trade Scenario 2: additional to scenario 1, UK and the rest of the world have these tariffs levied on them by the US unilaterally</t>
  </si>
  <si>
    <r>
      <t>March 2025</t>
    </r>
    <r>
      <rPr>
        <i/>
        <sz val="24"/>
        <color rgb="FF477391"/>
        <rFont val="Futura Bk BT"/>
        <family val="2"/>
        <scheme val="minor"/>
      </rPr>
      <t xml:space="preserve"> Economic and fiscal outlook</t>
    </r>
    <r>
      <rPr>
        <sz val="24"/>
        <color rgb="FF477391"/>
        <rFont val="Futura Bk BT"/>
        <family val="2"/>
        <scheme val="minor"/>
      </rPr>
      <t xml:space="preserve">
Fiscal aggregates for trade scenarios
</t>
    </r>
    <r>
      <rPr>
        <sz val="11"/>
        <rFont val="Futura Bk BT"/>
        <family val="2"/>
        <scheme val="minor"/>
      </rPr>
      <t>5 June 2025</t>
    </r>
  </si>
  <si>
    <r>
      <t xml:space="preserve">The OBR is releasing this information following a request for further detail of key fiscal aggregates for our trade scenarios from our March 2025 </t>
    </r>
    <r>
      <rPr>
        <i/>
        <sz val="10"/>
        <color theme="1"/>
        <rFont val="Futura Bk BT"/>
        <family val="2"/>
        <scheme val="minor"/>
      </rPr>
      <t>Economic and fiscal outlook</t>
    </r>
    <r>
      <rPr>
        <sz val="10"/>
        <color theme="1"/>
        <rFont val="Futura Bk BT"/>
        <family val="2"/>
        <scheme val="minor"/>
      </rPr>
      <t xml:space="preserve">. We will, as far as possible, meet any requests to release supplementary forecast information where this will improve the quality of public debate on the public finances. Our full release policy is available on our website.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</si>
</sst>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s>
  <fonts count="81" x14ac:knownFonts="1">
    <font>
      <sz val="11"/>
      <color theme="1"/>
      <name val="Futura Bk BT"/>
      <family val="2"/>
      <scheme val="minor"/>
    </font>
    <font>
      <sz val="11"/>
      <color theme="1"/>
      <name val="Futura Bk BT"/>
      <family val="2"/>
      <scheme val="minor"/>
    </font>
    <font>
      <u/>
      <sz val="11"/>
      <color theme="10"/>
      <name val="Futura Bk BT"/>
      <family val="2"/>
      <scheme val="minor"/>
    </font>
    <font>
      <sz val="10"/>
      <name val="Arial"/>
      <family val="2"/>
    </font>
    <font>
      <sz val="10"/>
      <name val="Futura Bk BT"/>
      <family val="2"/>
      <scheme val="minor"/>
    </font>
    <font>
      <sz val="11"/>
      <color theme="8"/>
      <name val="Futura Bk BT"/>
      <family val="2"/>
      <scheme val="minor"/>
    </font>
    <font>
      <sz val="36"/>
      <color theme="8"/>
      <name val="Futura Bk BT"/>
      <family val="2"/>
      <scheme val="minor"/>
    </font>
    <font>
      <sz val="11"/>
      <name val="Futura Bk BT"/>
      <family val="2"/>
      <scheme val="minor"/>
    </font>
    <font>
      <sz val="16"/>
      <color rgb="FF477391"/>
      <name val="Futura Bk BT"/>
      <family val="2"/>
      <scheme val="minor"/>
    </font>
    <font>
      <sz val="10"/>
      <color rgb="FF477391"/>
      <name val="Futura Bk BT"/>
      <family val="2"/>
      <scheme val="minor"/>
    </font>
    <font>
      <sz val="11"/>
      <color rgb="FF477391"/>
      <name val="Futura Bk BT"/>
      <family val="2"/>
      <scheme val="minor"/>
    </font>
    <font>
      <b/>
      <sz val="11"/>
      <name val="Futura Bk BT"/>
      <family val="2"/>
      <scheme val="minor"/>
    </font>
    <font>
      <sz val="10"/>
      <color theme="1"/>
      <name val="Futura Bk BT"/>
      <family val="2"/>
      <scheme val="minor"/>
    </font>
    <font>
      <sz val="12"/>
      <color theme="1"/>
      <name val="Arial"/>
      <family val="2"/>
    </font>
    <font>
      <sz val="10"/>
      <color theme="8"/>
      <name val="Futura Bk BT"/>
      <family val="2"/>
      <scheme val="minor"/>
    </font>
    <font>
      <sz val="24"/>
      <color rgb="FF477391"/>
      <name val="Futura Bk BT"/>
      <family val="2"/>
      <scheme val="minor"/>
    </font>
    <font>
      <i/>
      <sz val="24"/>
      <color rgb="FF477391"/>
      <name val="Futura Bk BT"/>
      <family val="2"/>
      <scheme val="minor"/>
    </font>
    <font>
      <sz val="11"/>
      <color indexed="8"/>
      <name val="Calibri"/>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u/>
      <sz val="11"/>
      <color theme="10"/>
      <name val="Calibri"/>
      <family val="2"/>
    </font>
    <font>
      <sz val="10"/>
      <color theme="1"/>
      <name val="Calibri"/>
      <family val="2"/>
    </font>
    <font>
      <sz val="11"/>
      <color theme="1"/>
      <name val="Calibri"/>
      <family val="2"/>
    </font>
    <font>
      <sz val="14"/>
      <color theme="1"/>
      <name val="Calibri"/>
      <family val="2"/>
    </font>
    <font>
      <sz val="13"/>
      <color theme="8"/>
      <name val="Calibri"/>
      <family val="2"/>
    </font>
    <font>
      <b/>
      <sz val="10"/>
      <color theme="1"/>
      <name val="Calibri"/>
      <family val="2"/>
    </font>
    <font>
      <i/>
      <sz val="10"/>
      <color theme="1"/>
      <name val="Futura Bk BT"/>
      <family val="2"/>
      <scheme val="minor"/>
    </font>
  </fonts>
  <fills count="50">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s>
  <borders count="27">
    <border>
      <left/>
      <right/>
      <top/>
      <bottom/>
      <diagonal/>
    </border>
    <border>
      <left/>
      <right/>
      <top style="medium">
        <color theme="8"/>
      </top>
      <bottom style="thin">
        <color theme="8"/>
      </bottom>
      <diagonal/>
    </border>
    <border>
      <left/>
      <right/>
      <top style="thin">
        <color theme="8"/>
      </top>
      <bottom/>
      <diagonal/>
    </border>
    <border>
      <left/>
      <right/>
      <top/>
      <bottom style="thin">
        <color theme="8"/>
      </bottom>
      <diagonal/>
    </border>
    <border>
      <left/>
      <right/>
      <top/>
      <bottom style="medium">
        <color theme="8"/>
      </bottom>
      <diagonal/>
    </border>
    <border>
      <left/>
      <right/>
      <top style="thin">
        <color rgb="FF477391"/>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s>
  <cellStyleXfs count="34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18" fillId="0" borderId="6" applyNumberFormat="0" applyFill="0" applyProtection="0">
      <alignment horizontal="center"/>
    </xf>
    <xf numFmtId="164" fontId="3" fillId="0" borderId="0" applyFont="0" applyFill="0" applyBorder="0" applyProtection="0">
      <alignment horizontal="right"/>
    </xf>
    <xf numFmtId="164" fontId="3" fillId="0" borderId="0" applyFont="0" applyFill="0" applyBorder="0" applyProtection="0">
      <alignment horizontal="right"/>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165" fontId="3" fillId="0" borderId="0" applyFont="0" applyFill="0" applyBorder="0" applyProtection="0">
      <alignment horizontal="right"/>
    </xf>
    <xf numFmtId="165" fontId="3" fillId="0" borderId="0" applyFont="0" applyFill="0" applyBorder="0" applyProtection="0">
      <alignment horizontal="right"/>
    </xf>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166" fontId="3" fillId="0" borderId="0" applyFont="0" applyFill="0" applyBorder="0" applyProtection="0">
      <alignment horizontal="right"/>
    </xf>
    <xf numFmtId="166" fontId="3" fillId="0" borderId="0" applyFont="0" applyFill="0" applyBorder="0" applyProtection="0">
      <alignment horizontal="right"/>
    </xf>
    <xf numFmtId="0" fontId="36" fillId="14"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15" borderId="0" applyNumberFormat="0" applyBorder="0" applyAlignment="0" applyProtection="0"/>
    <xf numFmtId="0" fontId="36" fillId="17" borderId="0" applyNumberFormat="0" applyBorder="0" applyAlignment="0" applyProtection="0"/>
    <xf numFmtId="0" fontId="36" fillId="22" borderId="0" applyNumberFormat="0" applyBorder="0" applyAlignment="0" applyProtection="0"/>
    <xf numFmtId="0" fontId="37" fillId="5" borderId="0" applyNumberFormat="0" applyBorder="0" applyAlignment="0" applyProtection="0"/>
    <xf numFmtId="176" fontId="3" fillId="0" borderId="0" applyBorder="0"/>
    <xf numFmtId="0" fontId="38" fillId="23" borderId="7" applyNumberFormat="0" applyAlignment="0" applyProtection="0"/>
    <xf numFmtId="0" fontId="39" fillId="24" borderId="8" applyNumberFormat="0" applyAlignment="0" applyProtection="0"/>
    <xf numFmtId="166" fontId="19" fillId="0" borderId="0" applyFont="0" applyFill="0" applyBorder="0" applyProtection="0">
      <alignment horizontal="right"/>
    </xf>
    <xf numFmtId="167" fontId="19" fillId="0" borderId="0" applyFont="0" applyFill="0" applyBorder="0" applyProtection="0">
      <alignment horizontal="lef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2" fillId="0" borderId="9" applyNumberFormat="0" applyBorder="0" applyAlignment="0" applyProtection="0">
      <alignment horizontal="right" vertical="center"/>
    </xf>
    <xf numFmtId="177" fontId="3" fillId="0" borderId="0" applyFont="0" applyFill="0" applyBorder="0" applyAlignment="0" applyProtection="0"/>
    <xf numFmtId="0" fontId="40" fillId="0" borderId="0" applyNumberFormat="0" applyFill="0" applyBorder="0" applyAlignment="0" applyProtection="0"/>
    <xf numFmtId="0" fontId="53" fillId="0" borderId="0">
      <alignment horizontal="right"/>
      <protection locked="0"/>
    </xf>
    <xf numFmtId="0" fontId="20" fillId="0" borderId="0">
      <alignment horizontal="left"/>
    </xf>
    <xf numFmtId="0" fontId="21" fillId="0" borderId="0">
      <alignment horizontal="left"/>
    </xf>
    <xf numFmtId="0" fontId="3" fillId="0" borderId="0" applyFont="0" applyFill="0" applyBorder="0" applyProtection="0">
      <alignment horizontal="right"/>
    </xf>
    <xf numFmtId="0" fontId="3" fillId="0" borderId="0" applyFont="0" applyFill="0" applyBorder="0" applyProtection="0">
      <alignment horizontal="right"/>
    </xf>
    <xf numFmtId="0" fontId="41" fillId="6" borderId="0" applyNumberFormat="0" applyBorder="0" applyAlignment="0" applyProtection="0"/>
    <xf numFmtId="38" fontId="35" fillId="25" borderId="0" applyNumberFormat="0" applyBorder="0" applyAlignment="0" applyProtection="0"/>
    <xf numFmtId="0" fontId="22" fillId="26" borderId="10" applyProtection="0">
      <alignment horizontal="right"/>
    </xf>
    <xf numFmtId="0" fontId="23" fillId="26" borderId="0" applyProtection="0">
      <alignment horizontal="left"/>
    </xf>
    <xf numFmtId="0" fontId="42" fillId="0" borderId="11" applyNumberFormat="0" applyFill="0" applyAlignment="0" applyProtection="0"/>
    <xf numFmtId="0" fontId="54" fillId="0" borderId="0">
      <alignment vertical="top" wrapText="1"/>
    </xf>
    <xf numFmtId="0" fontId="54" fillId="0" borderId="0">
      <alignment vertical="top" wrapText="1"/>
    </xf>
    <xf numFmtId="0" fontId="54" fillId="0" borderId="0">
      <alignment vertical="top" wrapText="1"/>
    </xf>
    <xf numFmtId="0" fontId="54" fillId="0" borderId="0">
      <alignment vertical="top" wrapText="1"/>
    </xf>
    <xf numFmtId="0" fontId="43" fillId="0" borderId="12" applyNumberFormat="0" applyFill="0" applyAlignment="0" applyProtection="0"/>
    <xf numFmtId="168" fontId="55" fillId="0" borderId="0" applyNumberFormat="0" applyFill="0" applyAlignment="0" applyProtection="0"/>
    <xf numFmtId="0" fontId="44" fillId="0" borderId="13" applyNumberFormat="0" applyFill="0" applyAlignment="0" applyProtection="0"/>
    <xf numFmtId="168" fontId="56" fillId="0" borderId="0" applyNumberFormat="0" applyFill="0" applyAlignment="0" applyProtection="0"/>
    <xf numFmtId="0" fontId="44" fillId="0" borderId="0" applyNumberFormat="0" applyFill="0" applyBorder="0" applyAlignment="0" applyProtection="0"/>
    <xf numFmtId="168" fontId="57" fillId="0" borderId="0" applyNumberFormat="0" applyFill="0" applyAlignment="0" applyProtection="0"/>
    <xf numFmtId="168" fontId="24" fillId="0" borderId="0" applyNumberFormat="0" applyFill="0" applyAlignment="0" applyProtection="0"/>
    <xf numFmtId="168" fontId="25" fillId="0" borderId="0" applyNumberFormat="0" applyFill="0" applyAlignment="0" applyProtection="0"/>
    <xf numFmtId="168" fontId="25" fillId="0" borderId="0" applyNumberFormat="0" applyFont="0" applyFill="0" applyBorder="0" applyAlignment="0" applyProtection="0"/>
    <xf numFmtId="168" fontId="25" fillId="0" borderId="0" applyNumberFormat="0" applyFont="0" applyFill="0" applyBorder="0" applyAlignment="0" applyProtection="0"/>
    <xf numFmtId="0" fontId="74"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26" fillId="0" borderId="0" applyFill="0" applyBorder="0" applyProtection="0">
      <alignment horizontal="left"/>
    </xf>
    <xf numFmtId="10" fontId="35" fillId="27" borderId="14" applyNumberFormat="0" applyBorder="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45" fillId="9" borderId="7" applyNumberFormat="0" applyAlignment="0" applyProtection="0"/>
    <xf numFmtId="0" fontId="22" fillId="0" borderId="15" applyProtection="0">
      <alignment horizontal="right"/>
    </xf>
    <xf numFmtId="0" fontId="22" fillId="0" borderId="10" applyProtection="0">
      <alignment horizontal="right"/>
    </xf>
    <xf numFmtId="0" fontId="22" fillId="0" borderId="16" applyProtection="0">
      <alignment horizontal="center"/>
      <protection locked="0"/>
    </xf>
    <xf numFmtId="0" fontId="46" fillId="0" borderId="17" applyNumberFormat="0" applyFill="0" applyAlignment="0" applyProtection="0"/>
    <xf numFmtId="0" fontId="3" fillId="0" borderId="0"/>
    <xf numFmtId="0" fontId="3" fillId="0" borderId="0"/>
    <xf numFmtId="0" fontId="3" fillId="0" borderId="0"/>
    <xf numFmtId="1" fontId="3" fillId="0" borderId="0" applyFont="0" applyFill="0" applyBorder="0" applyProtection="0">
      <alignment horizontal="right"/>
    </xf>
    <xf numFmtId="1" fontId="3" fillId="0" borderId="0" applyFont="0" applyFill="0" applyBorder="0" applyProtection="0">
      <alignment horizontal="right"/>
    </xf>
    <xf numFmtId="0" fontId="47" fillId="16" borderId="0" applyNumberFormat="0" applyBorder="0" applyAlignment="0" applyProtection="0"/>
    <xf numFmtId="0" fontId="59" fillId="0" borderId="0"/>
    <xf numFmtId="0" fontId="59" fillId="0" borderId="0"/>
    <xf numFmtId="0" fontId="59" fillId="0" borderId="0"/>
    <xf numFmtId="0" fontId="59" fillId="0" borderId="0"/>
    <xf numFmtId="0" fontId="59"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7"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7" fillId="0" borderId="0"/>
    <xf numFmtId="0" fontId="1"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28" borderId="18" applyNumberFormat="0" applyFont="0" applyAlignment="0" applyProtection="0"/>
    <xf numFmtId="0" fontId="48" fillId="23" borderId="19" applyNumberFormat="0" applyAlignment="0" applyProtection="0"/>
    <xf numFmtId="40" fontId="60" fillId="29" borderId="0">
      <alignment horizontal="right"/>
    </xf>
    <xf numFmtId="0" fontId="61" fillId="29" borderId="0">
      <alignment horizontal="right"/>
    </xf>
    <xf numFmtId="0" fontId="62" fillId="29" borderId="20"/>
    <xf numFmtId="0" fontId="62" fillId="0" borderId="0" applyBorder="0">
      <alignment horizontal="centerContinuous"/>
    </xf>
    <xf numFmtId="0" fontId="63" fillId="0" borderId="0" applyBorder="0">
      <alignment horizontal="centerContinuous"/>
    </xf>
    <xf numFmtId="169" fontId="3" fillId="0" borderId="0" applyFont="0" applyFill="0" applyBorder="0" applyProtection="0">
      <alignment horizontal="right"/>
    </xf>
    <xf numFmtId="169" fontId="3" fillId="0" borderId="0" applyFont="0" applyFill="0" applyBorder="0" applyProtection="0">
      <alignment horizontal="right"/>
    </xf>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 fillId="0" borderId="0"/>
    <xf numFmtId="2" fontId="64" fillId="30" borderId="21" applyAlignment="0" applyProtection="0">
      <protection locked="0"/>
    </xf>
    <xf numFmtId="0" fontId="65" fillId="27" borderId="21" applyNumberFormat="0" applyAlignment="0" applyProtection="0"/>
    <xf numFmtId="0" fontId="66" fillId="31" borderId="14" applyNumberFormat="0" applyAlignment="0" applyProtection="0">
      <alignment horizontal="center" vertical="center"/>
    </xf>
    <xf numFmtId="4" fontId="27" fillId="32" borderId="19" applyNumberFormat="0" applyProtection="0">
      <alignment vertical="center"/>
    </xf>
    <xf numFmtId="4" fontId="67" fillId="32" borderId="19" applyNumberFormat="0" applyProtection="0">
      <alignment vertical="center"/>
    </xf>
    <xf numFmtId="4" fontId="27" fillId="32" borderId="19" applyNumberFormat="0" applyProtection="0">
      <alignment horizontal="left" vertical="center" indent="1"/>
    </xf>
    <xf numFmtId="4" fontId="27" fillId="32" borderId="19" applyNumberFormat="0" applyProtection="0">
      <alignment horizontal="left" vertical="center" indent="1"/>
    </xf>
    <xf numFmtId="0" fontId="3" fillId="33" borderId="19" applyNumberFormat="0" applyProtection="0">
      <alignment horizontal="left" vertical="center" indent="1"/>
    </xf>
    <xf numFmtId="4" fontId="27" fillId="34" borderId="19" applyNumberFormat="0" applyProtection="0">
      <alignment horizontal="right" vertical="center"/>
    </xf>
    <xf numFmtId="4" fontId="27" fillId="35" borderId="19" applyNumberFormat="0" applyProtection="0">
      <alignment horizontal="right" vertical="center"/>
    </xf>
    <xf numFmtId="4" fontId="27" fillId="36" borderId="19" applyNumberFormat="0" applyProtection="0">
      <alignment horizontal="right" vertical="center"/>
    </xf>
    <xf numFmtId="4" fontId="27" fillId="37" borderId="19" applyNumberFormat="0" applyProtection="0">
      <alignment horizontal="right" vertical="center"/>
    </xf>
    <xf numFmtId="4" fontId="27" fillId="38" borderId="19" applyNumberFormat="0" applyProtection="0">
      <alignment horizontal="right" vertical="center"/>
    </xf>
    <xf numFmtId="4" fontId="27" fillId="39" borderId="19" applyNumberFormat="0" applyProtection="0">
      <alignment horizontal="right" vertical="center"/>
    </xf>
    <xf numFmtId="4" fontId="27" fillId="40" borderId="19" applyNumberFormat="0" applyProtection="0">
      <alignment horizontal="right" vertical="center"/>
    </xf>
    <xf numFmtId="4" fontId="27" fillId="41" borderId="19" applyNumberFormat="0" applyProtection="0">
      <alignment horizontal="right" vertical="center"/>
    </xf>
    <xf numFmtId="4" fontId="27" fillId="42" borderId="19" applyNumberFormat="0" applyProtection="0">
      <alignment horizontal="right" vertical="center"/>
    </xf>
    <xf numFmtId="4" fontId="68" fillId="43" borderId="19" applyNumberFormat="0" applyProtection="0">
      <alignment horizontal="left" vertical="center" indent="1"/>
    </xf>
    <xf numFmtId="4" fontId="27" fillId="44" borderId="22" applyNumberFormat="0" applyProtection="0">
      <alignment horizontal="left" vertical="center" indent="1"/>
    </xf>
    <xf numFmtId="4" fontId="69" fillId="45" borderId="0" applyNumberFormat="0" applyProtection="0">
      <alignment horizontal="left" vertical="center" indent="1"/>
    </xf>
    <xf numFmtId="0" fontId="3" fillId="33" borderId="19" applyNumberFormat="0" applyProtection="0">
      <alignment horizontal="left" vertical="center" indent="1"/>
    </xf>
    <xf numFmtId="4" fontId="27" fillId="44" borderId="19" applyNumberFormat="0" applyProtection="0">
      <alignment horizontal="left" vertical="center" indent="1"/>
    </xf>
    <xf numFmtId="4" fontId="27" fillId="46" borderId="19" applyNumberFormat="0" applyProtection="0">
      <alignment horizontal="left" vertical="center" indent="1"/>
    </xf>
    <xf numFmtId="0" fontId="3" fillId="46" borderId="19" applyNumberFormat="0" applyProtection="0">
      <alignment horizontal="left" vertical="center" indent="1"/>
    </xf>
    <xf numFmtId="0" fontId="3" fillId="46" borderId="19" applyNumberFormat="0" applyProtection="0">
      <alignment horizontal="left" vertical="center" indent="1"/>
    </xf>
    <xf numFmtId="0" fontId="3" fillId="31" borderId="19" applyNumberFormat="0" applyProtection="0">
      <alignment horizontal="left" vertical="center" indent="1"/>
    </xf>
    <xf numFmtId="0" fontId="3" fillId="31" borderId="19" applyNumberFormat="0" applyProtection="0">
      <alignment horizontal="left" vertical="center" indent="1"/>
    </xf>
    <xf numFmtId="0" fontId="3" fillId="25" borderId="19" applyNumberFormat="0" applyProtection="0">
      <alignment horizontal="left" vertical="center" indent="1"/>
    </xf>
    <xf numFmtId="0" fontId="3" fillId="25" borderId="19" applyNumberFormat="0" applyProtection="0">
      <alignment horizontal="left" vertical="center" indent="1"/>
    </xf>
    <xf numFmtId="0" fontId="3" fillId="33" borderId="19" applyNumberFormat="0" applyProtection="0">
      <alignment horizontal="left" vertical="center" indent="1"/>
    </xf>
    <xf numFmtId="0" fontId="3" fillId="33" borderId="19" applyNumberFormat="0" applyProtection="0">
      <alignment horizontal="left" vertical="center" indent="1"/>
    </xf>
    <xf numFmtId="4" fontId="27" fillId="27" borderId="19" applyNumberFormat="0" applyProtection="0">
      <alignment vertical="center"/>
    </xf>
    <xf numFmtId="4" fontId="67" fillId="27" borderId="19" applyNumberFormat="0" applyProtection="0">
      <alignment vertical="center"/>
    </xf>
    <xf numFmtId="4" fontId="27" fillId="27" borderId="19" applyNumberFormat="0" applyProtection="0">
      <alignment horizontal="left" vertical="center" indent="1"/>
    </xf>
    <xf numFmtId="4" fontId="27" fillId="27" borderId="19" applyNumberFormat="0" applyProtection="0">
      <alignment horizontal="left" vertical="center" indent="1"/>
    </xf>
    <xf numFmtId="4" fontId="27" fillId="44" borderId="19" applyNumberFormat="0" applyProtection="0">
      <alignment horizontal="right" vertical="center"/>
    </xf>
    <xf numFmtId="4" fontId="67" fillId="44" borderId="19" applyNumberFormat="0" applyProtection="0">
      <alignment horizontal="right" vertical="center"/>
    </xf>
    <xf numFmtId="0" fontId="3" fillId="33" borderId="19" applyNumberFormat="0" applyProtection="0">
      <alignment horizontal="left" vertical="center" indent="1"/>
    </xf>
    <xf numFmtId="0" fontId="3" fillId="33" borderId="19" applyNumberFormat="0" applyProtection="0">
      <alignment horizontal="left" vertical="center" indent="1"/>
    </xf>
    <xf numFmtId="0" fontId="70" fillId="0" borderId="0"/>
    <xf numFmtId="4" fontId="71" fillId="44" borderId="19" applyNumberFormat="0" applyProtection="0">
      <alignment horizontal="right" vertical="center"/>
    </xf>
    <xf numFmtId="0" fontId="3" fillId="0" borderId="0"/>
    <xf numFmtId="0" fontId="28" fillId="29" borderId="23">
      <alignment horizontal="center"/>
    </xf>
    <xf numFmtId="3" fontId="29" fillId="29" borderId="0"/>
    <xf numFmtId="3" fontId="28" fillId="29" borderId="0"/>
    <xf numFmtId="0" fontId="29" fillId="29" borderId="0"/>
    <xf numFmtId="0" fontId="28" fillId="29" borderId="0"/>
    <xf numFmtId="0" fontId="29" fillId="29" borderId="0">
      <alignment horizontal="center"/>
    </xf>
    <xf numFmtId="0" fontId="30" fillId="0" borderId="0">
      <alignment wrapText="1"/>
    </xf>
    <xf numFmtId="0" fontId="30" fillId="0" borderId="0">
      <alignment wrapText="1"/>
    </xf>
    <xf numFmtId="0" fontId="30" fillId="0" borderId="0">
      <alignment wrapText="1"/>
    </xf>
    <xf numFmtId="0" fontId="30" fillId="0" borderId="0">
      <alignment wrapText="1"/>
    </xf>
    <xf numFmtId="0" fontId="31" fillId="47" borderId="0">
      <alignment horizontal="right" vertical="top" wrapText="1"/>
    </xf>
    <xf numFmtId="0" fontId="31" fillId="47" borderId="0">
      <alignment horizontal="right" vertical="top" wrapText="1"/>
    </xf>
    <xf numFmtId="0" fontId="31" fillId="47" borderId="0">
      <alignment horizontal="right" vertical="top" wrapText="1"/>
    </xf>
    <xf numFmtId="0" fontId="31" fillId="47" borderId="0">
      <alignment horizontal="right" vertical="top" wrapText="1"/>
    </xf>
    <xf numFmtId="0" fontId="32" fillId="0" borderId="0"/>
    <xf numFmtId="0" fontId="32" fillId="0" borderId="0"/>
    <xf numFmtId="0" fontId="32" fillId="0" borderId="0"/>
    <xf numFmtId="0" fontId="32" fillId="0" borderId="0"/>
    <xf numFmtId="0" fontId="33" fillId="0" borderId="0"/>
    <xf numFmtId="0" fontId="33" fillId="0" borderId="0"/>
    <xf numFmtId="0" fontId="33" fillId="0" borderId="0"/>
    <xf numFmtId="0" fontId="34" fillId="0" borderId="0"/>
    <xf numFmtId="0" fontId="34" fillId="0" borderId="0"/>
    <xf numFmtId="0" fontId="34" fillId="0" borderId="0"/>
    <xf numFmtId="170" fontId="35" fillId="0" borderId="0">
      <alignment wrapText="1"/>
      <protection locked="0"/>
    </xf>
    <xf numFmtId="170" fontId="35" fillId="0" borderId="0">
      <alignment wrapText="1"/>
      <protection locked="0"/>
    </xf>
    <xf numFmtId="170" fontId="31" fillId="48" borderId="0">
      <alignment wrapText="1"/>
      <protection locked="0"/>
    </xf>
    <xf numFmtId="170" fontId="31" fillId="48" borderId="0">
      <alignment wrapText="1"/>
      <protection locked="0"/>
    </xf>
    <xf numFmtId="170" fontId="31" fillId="48" borderId="0">
      <alignment wrapText="1"/>
      <protection locked="0"/>
    </xf>
    <xf numFmtId="170" fontId="31" fillId="48" borderId="0">
      <alignment wrapText="1"/>
      <protection locked="0"/>
    </xf>
    <xf numFmtId="170" fontId="35" fillId="0" borderId="0">
      <alignment wrapText="1"/>
      <protection locked="0"/>
    </xf>
    <xf numFmtId="171" fontId="35" fillId="0" borderId="0">
      <alignment wrapText="1"/>
      <protection locked="0"/>
    </xf>
    <xf numFmtId="171" fontId="35" fillId="0" borderId="0">
      <alignment wrapText="1"/>
      <protection locked="0"/>
    </xf>
    <xf numFmtId="171" fontId="35" fillId="0" borderId="0">
      <alignment wrapText="1"/>
      <protection locked="0"/>
    </xf>
    <xf numFmtId="171" fontId="31" fillId="48" borderId="0">
      <alignment wrapText="1"/>
      <protection locked="0"/>
    </xf>
    <xf numFmtId="171" fontId="31" fillId="48" borderId="0">
      <alignment wrapText="1"/>
      <protection locked="0"/>
    </xf>
    <xf numFmtId="171" fontId="31" fillId="48" borderId="0">
      <alignment wrapText="1"/>
      <protection locked="0"/>
    </xf>
    <xf numFmtId="171" fontId="31" fillId="48" borderId="0">
      <alignment wrapText="1"/>
      <protection locked="0"/>
    </xf>
    <xf numFmtId="171" fontId="31" fillId="48" borderId="0">
      <alignment wrapText="1"/>
      <protection locked="0"/>
    </xf>
    <xf numFmtId="171" fontId="35" fillId="0" borderId="0">
      <alignment wrapText="1"/>
      <protection locked="0"/>
    </xf>
    <xf numFmtId="172" fontId="35" fillId="0" borderId="0">
      <alignment wrapText="1"/>
      <protection locked="0"/>
    </xf>
    <xf numFmtId="172" fontId="35" fillId="0" borderId="0">
      <alignment wrapText="1"/>
      <protection locked="0"/>
    </xf>
    <xf numFmtId="172" fontId="31" fillId="48" borderId="0">
      <alignment wrapText="1"/>
      <protection locked="0"/>
    </xf>
    <xf numFmtId="172" fontId="31" fillId="48" borderId="0">
      <alignment wrapText="1"/>
      <protection locked="0"/>
    </xf>
    <xf numFmtId="172" fontId="31" fillId="48" borderId="0">
      <alignment wrapText="1"/>
      <protection locked="0"/>
    </xf>
    <xf numFmtId="172" fontId="31" fillId="48" borderId="0">
      <alignment wrapText="1"/>
      <protection locked="0"/>
    </xf>
    <xf numFmtId="172" fontId="35" fillId="0" borderId="0">
      <alignment wrapText="1"/>
      <protection locked="0"/>
    </xf>
    <xf numFmtId="173" fontId="31" fillId="47" borderId="24">
      <alignment wrapText="1"/>
    </xf>
    <xf numFmtId="173" fontId="31" fillId="47" borderId="24">
      <alignment wrapText="1"/>
    </xf>
    <xf numFmtId="173" fontId="31" fillId="47" borderId="24">
      <alignment wrapText="1"/>
    </xf>
    <xf numFmtId="174" fontId="31" fillId="47" borderId="24">
      <alignment wrapText="1"/>
    </xf>
    <xf numFmtId="174" fontId="31" fillId="47" borderId="24">
      <alignment wrapText="1"/>
    </xf>
    <xf numFmtId="174" fontId="31" fillId="47" borderId="24">
      <alignment wrapText="1"/>
    </xf>
    <xf numFmtId="174" fontId="31" fillId="47" borderId="24">
      <alignment wrapText="1"/>
    </xf>
    <xf numFmtId="175" fontId="31" fillId="47" borderId="24">
      <alignment wrapText="1"/>
    </xf>
    <xf numFmtId="175" fontId="31" fillId="47" borderId="24">
      <alignment wrapText="1"/>
    </xf>
    <xf numFmtId="175" fontId="31" fillId="47" borderId="24">
      <alignment wrapText="1"/>
    </xf>
    <xf numFmtId="0" fontId="32" fillId="0" borderId="25">
      <alignment horizontal="right"/>
    </xf>
    <xf numFmtId="0" fontId="32" fillId="0" borderId="25">
      <alignment horizontal="right"/>
    </xf>
    <xf numFmtId="0" fontId="32" fillId="0" borderId="25">
      <alignment horizontal="right"/>
    </xf>
    <xf numFmtId="0" fontId="32" fillId="0" borderId="25">
      <alignment horizontal="right"/>
    </xf>
    <xf numFmtId="40" fontId="72" fillId="0" borderId="0"/>
    <xf numFmtId="0" fontId="49" fillId="0" borderId="0" applyNumberFormat="0" applyFill="0" applyBorder="0" applyAlignment="0" applyProtection="0"/>
    <xf numFmtId="0" fontId="73" fillId="0" borderId="0" applyNumberFormat="0" applyFill="0" applyBorder="0" applyProtection="0">
      <alignment horizontal="left" vertical="center" indent="10"/>
    </xf>
    <xf numFmtId="0" fontId="73" fillId="0" borderId="0" applyNumberFormat="0" applyFill="0" applyBorder="0" applyProtection="0">
      <alignment horizontal="left" vertical="center" indent="10"/>
    </xf>
    <xf numFmtId="0" fontId="50" fillId="0" borderId="26" applyNumberFormat="0" applyFill="0" applyAlignment="0" applyProtection="0"/>
    <xf numFmtId="0" fontId="51" fillId="0" borderId="0" applyNumberFormat="0" applyFill="0" applyBorder="0" applyAlignment="0" applyProtection="0"/>
    <xf numFmtId="0" fontId="35"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74" fillId="0" borderId="0" applyNumberFormat="0" applyFill="0" applyBorder="0" applyAlignment="0" applyProtection="0">
      <alignment vertical="top"/>
      <protection locked="0"/>
    </xf>
    <xf numFmtId="0" fontId="13" fillId="0" borderId="0"/>
    <xf numFmtId="0" fontId="3" fillId="0" borderId="0"/>
    <xf numFmtId="9" fontId="13"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cellStyleXfs>
  <cellXfs count="42">
    <xf numFmtId="0" fontId="0" fillId="0" borderId="0" xfId="0"/>
    <xf numFmtId="0" fontId="4" fillId="0" borderId="0" xfId="3" applyFont="1"/>
    <xf numFmtId="0" fontId="5" fillId="0" borderId="0" xfId="3" applyFont="1"/>
    <xf numFmtId="0" fontId="4" fillId="2" borderId="0" xfId="3" applyFont="1" applyFill="1"/>
    <xf numFmtId="0" fontId="6" fillId="0" borderId="0" xfId="4" applyFont="1" applyAlignment="1">
      <alignment vertical="center"/>
    </xf>
    <xf numFmtId="0" fontId="7" fillId="0" borderId="0" xfId="4" applyFont="1" applyAlignment="1">
      <alignment vertical="center"/>
    </xf>
    <xf numFmtId="0" fontId="8" fillId="0" borderId="5" xfId="3" applyFont="1" applyBorder="1" applyAlignment="1">
      <alignment vertical="center"/>
    </xf>
    <xf numFmtId="0" fontId="9" fillId="0" borderId="5" xfId="3" applyFont="1" applyBorder="1" applyAlignment="1">
      <alignment vertical="center"/>
    </xf>
    <xf numFmtId="0" fontId="4" fillId="2" borderId="0" xfId="3" applyFont="1" applyFill="1" applyAlignment="1">
      <alignment vertical="center"/>
    </xf>
    <xf numFmtId="0" fontId="7" fillId="0" borderId="0" xfId="4" applyFont="1"/>
    <xf numFmtId="0" fontId="9" fillId="0" borderId="0" xfId="3" applyFont="1"/>
    <xf numFmtId="0" fontId="10" fillId="0" borderId="0" xfId="4" applyFont="1" applyAlignment="1">
      <alignment vertical="top"/>
    </xf>
    <xf numFmtId="0" fontId="11" fillId="0" borderId="0" xfId="4" applyFont="1"/>
    <xf numFmtId="0" fontId="10" fillId="0" borderId="0" xfId="4" applyFont="1"/>
    <xf numFmtId="0" fontId="8" fillId="0" borderId="0" xfId="3" applyFont="1" applyAlignment="1">
      <alignment vertical="center"/>
    </xf>
    <xf numFmtId="0" fontId="1" fillId="0" borderId="0" xfId="6" applyFont="1"/>
    <xf numFmtId="0" fontId="5" fillId="0" borderId="0" xfId="4" applyFont="1"/>
    <xf numFmtId="0" fontId="14" fillId="0" borderId="0" xfId="4" applyFont="1" applyAlignment="1">
      <alignment vertical="center"/>
    </xf>
    <xf numFmtId="0" fontId="14" fillId="0" borderId="0" xfId="3" applyFont="1" applyAlignment="1">
      <alignment vertical="center"/>
    </xf>
    <xf numFmtId="0" fontId="14" fillId="2" borderId="0" xfId="3" applyFont="1" applyFill="1"/>
    <xf numFmtId="0" fontId="15" fillId="0" borderId="0" xfId="4" applyFont="1" applyAlignment="1">
      <alignment horizontal="center" vertical="center" wrapText="1"/>
    </xf>
    <xf numFmtId="0" fontId="75" fillId="2" borderId="3" xfId="0" applyFont="1" applyFill="1" applyBorder="1"/>
    <xf numFmtId="0" fontId="79" fillId="3" borderId="1" xfId="0" applyFont="1" applyFill="1" applyBorder="1" applyAlignment="1">
      <alignment horizontal="right"/>
    </xf>
    <xf numFmtId="0" fontId="74" fillId="49" borderId="0" xfId="2" applyFont="1" applyFill="1" applyBorder="1" applyAlignment="1" applyProtection="1">
      <alignment horizontal="center" wrapText="1"/>
    </xf>
    <xf numFmtId="0" fontId="76" fillId="2" borderId="0" xfId="0" applyFont="1" applyFill="1"/>
    <xf numFmtId="0" fontId="78" fillId="2" borderId="0" xfId="0" applyFont="1" applyFill="1"/>
    <xf numFmtId="0" fontId="77" fillId="2" borderId="0" xfId="0" applyFont="1" applyFill="1"/>
    <xf numFmtId="0" fontId="79" fillId="3" borderId="1" xfId="0" applyFont="1" applyFill="1" applyBorder="1"/>
    <xf numFmtId="0" fontId="75" fillId="2" borderId="0" xfId="0" applyFont="1" applyFill="1"/>
    <xf numFmtId="164" fontId="75" fillId="2" borderId="0" xfId="0" applyNumberFormat="1" applyFont="1" applyFill="1"/>
    <xf numFmtId="0" fontId="75" fillId="2" borderId="2" xfId="0" applyFont="1" applyFill="1" applyBorder="1"/>
    <xf numFmtId="164" fontId="75" fillId="2" borderId="2" xfId="0" applyNumberFormat="1" applyFont="1" applyFill="1" applyBorder="1"/>
    <xf numFmtId="164" fontId="75" fillId="2" borderId="3" xfId="0" applyNumberFormat="1" applyFont="1" applyFill="1" applyBorder="1"/>
    <xf numFmtId="0" fontId="75" fillId="2" borderId="4" xfId="0" applyFont="1" applyFill="1" applyBorder="1"/>
    <xf numFmtId="164" fontId="75" fillId="2" borderId="4" xfId="0" applyNumberFormat="1" applyFont="1" applyFill="1" applyBorder="1"/>
    <xf numFmtId="2" fontId="75" fillId="2" borderId="0" xfId="0" applyNumberFormat="1" applyFont="1" applyFill="1"/>
    <xf numFmtId="164" fontId="75" fillId="2" borderId="0" xfId="1" applyNumberFormat="1" applyFont="1" applyFill="1" applyAlignment="1"/>
    <xf numFmtId="0" fontId="4" fillId="0" borderId="0" xfId="3" applyFont="1" applyAlignment="1">
      <alignment horizontal="left" vertical="center" wrapText="1"/>
    </xf>
    <xf numFmtId="0" fontId="2" fillId="0" borderId="0" xfId="2" applyFill="1" applyBorder="1" applyAlignment="1" applyProtection="1">
      <alignment horizontal="left"/>
    </xf>
    <xf numFmtId="0" fontId="9" fillId="0" borderId="0" xfId="3" applyFont="1" applyAlignment="1">
      <alignment horizontal="left" vertical="top" wrapText="1" indent="1"/>
    </xf>
    <xf numFmtId="0" fontId="12" fillId="0" borderId="0" xfId="0" applyFont="1" applyAlignment="1">
      <alignment horizontal="left" vertical="center" wrapText="1"/>
    </xf>
    <xf numFmtId="0" fontId="12" fillId="0" borderId="0" xfId="4" applyFont="1" applyAlignment="1">
      <alignment horizontal="left" vertical="center" wrapText="1"/>
    </xf>
  </cellXfs>
  <cellStyles count="347">
    <cellStyle name="%" xfId="7" xr:uid="{72FFC63E-C4EE-4CBE-B81B-5010A706C994}"/>
    <cellStyle name="% 2" xfId="8" xr:uid="{44780C35-7D8E-43B7-A994-59F56572A837}"/>
    <cellStyle name="%_PEF FSBR2011" xfId="9" xr:uid="{4176E19C-A2EB-4D07-ADAA-544635AF51AD}"/>
    <cellStyle name="]_x000d__x000a_Zoomed=1_x000d__x000a_Row=0_x000d__x000a_Column=0_x000d__x000a_Height=0_x000d__x000a_Width=0_x000d__x000a_FontName=FoxFont_x000d__x000a_FontStyle=0_x000d__x000a_FontSize=9_x000d__x000a_PrtFontName=FoxPrin" xfId="10" xr:uid="{FE31BAA1-9F55-4CEC-9DDC-C7D4B0F975BE}"/>
    <cellStyle name="_TableHead" xfId="11" xr:uid="{B07B49B3-4F93-42C4-BF5A-7B9D68313221}"/>
    <cellStyle name="1dp" xfId="12" xr:uid="{E913E20F-6530-49F5-9FD2-3C20E9DC1CC0}"/>
    <cellStyle name="1dp 2" xfId="13" xr:uid="{B51D2697-7EAA-46B2-9F6E-5753018AFFB3}"/>
    <cellStyle name="20% - Accent1 2" xfId="14" xr:uid="{6CFF28D9-6D8E-480E-99EE-7D1239FBEC27}"/>
    <cellStyle name="20% - Accent2 2" xfId="15" xr:uid="{527A107A-D5BE-4606-8130-4BE953F5434A}"/>
    <cellStyle name="20% - Accent3 2" xfId="16" xr:uid="{68DBBA69-326A-4657-84F1-327F937BEB64}"/>
    <cellStyle name="20% - Accent4 2" xfId="17" xr:uid="{DC0F7616-4317-4CBB-BE19-71E1A73C5552}"/>
    <cellStyle name="20% - Accent5 2" xfId="18" xr:uid="{14081C7C-5365-452D-9EBE-E93F73A9021A}"/>
    <cellStyle name="20% - Accent6 2" xfId="19" xr:uid="{75FAB33D-4F40-4982-9677-50EA9D564F0E}"/>
    <cellStyle name="3dp" xfId="20" xr:uid="{134C9F28-2DB7-4308-B335-7F5D736AD706}"/>
    <cellStyle name="3dp 2" xfId="21" xr:uid="{5DFCE01D-F393-4D70-B31E-1712624EB87D}"/>
    <cellStyle name="40% - Accent1 2" xfId="22" xr:uid="{93ABC465-7955-48B9-8E11-8DFE6D2A994A}"/>
    <cellStyle name="40% - Accent2 2" xfId="23" xr:uid="{6B6E9C26-F625-4801-80AB-588D81380EF0}"/>
    <cellStyle name="40% - Accent3 2" xfId="24" xr:uid="{D62DCACE-FE26-491A-94D3-3F30E44395D7}"/>
    <cellStyle name="40% - Accent4 2" xfId="25" xr:uid="{71CAF441-DD3B-49EC-999D-6F6CBB79C21B}"/>
    <cellStyle name="40% - Accent5 2" xfId="26" xr:uid="{4D4DC38A-1D85-46E6-B7E2-E56F65DF3F1F}"/>
    <cellStyle name="40% - Accent6 2" xfId="27" xr:uid="{20B5A680-65C7-4A32-9515-0F82827FD0A9}"/>
    <cellStyle name="4dp" xfId="28" xr:uid="{F6F79C25-B4C8-4185-BF94-67E33CF131F3}"/>
    <cellStyle name="4dp 2" xfId="29" xr:uid="{A0C37FCD-5E61-460F-BD24-0D2928BFF54A}"/>
    <cellStyle name="60% - Accent1 2" xfId="30" xr:uid="{A1046CE8-53F4-4DE5-84D7-F1407BB5744A}"/>
    <cellStyle name="60% - Accent2 2" xfId="31" xr:uid="{96CF4A8A-1B79-424B-86F5-3351CA4FDD89}"/>
    <cellStyle name="60% - Accent3 2" xfId="32" xr:uid="{0E38C1B4-7F42-41E7-BE49-BED6BB9AF6D3}"/>
    <cellStyle name="60% - Accent4 2" xfId="33" xr:uid="{A547D60B-43CD-48DA-8DEF-E6DE34A3F43A}"/>
    <cellStyle name="60% - Accent5 2" xfId="34" xr:uid="{66AACC2F-1B06-41FA-BAC6-A439C4F04EAE}"/>
    <cellStyle name="60% - Accent6 2" xfId="35" xr:uid="{DA4A4ED3-3EC0-41BB-854C-B938B0BFD359}"/>
    <cellStyle name="Accent1 2" xfId="36" xr:uid="{4025B7DA-786D-4188-8A4F-C630AA843C21}"/>
    <cellStyle name="Accent2 2" xfId="37" xr:uid="{3C7361DA-294C-47ED-8D65-ABE11A59ACA1}"/>
    <cellStyle name="Accent3 2" xfId="38" xr:uid="{8F3E869B-D3A1-443E-9BA7-86AE311E9715}"/>
    <cellStyle name="Accent4 2" xfId="39" xr:uid="{2FA6A4B0-8ACC-4F3D-8AD3-89633E3F3498}"/>
    <cellStyle name="Accent5 2" xfId="40" xr:uid="{6FBA7C0F-CAF3-42B0-865F-31C73F9292C3}"/>
    <cellStyle name="Accent6 2" xfId="41" xr:uid="{313E47EE-3495-497E-AB62-2175B797D35A}"/>
    <cellStyle name="Bad 2" xfId="42" xr:uid="{37D1F35C-1AA5-4B1B-B784-7B5923D9458F}"/>
    <cellStyle name="Bid £m format" xfId="43" xr:uid="{03D84D70-DBAF-4EA6-84BC-4927962DA8EB}"/>
    <cellStyle name="Calculation 2" xfId="44" xr:uid="{8BDD9F75-8DF1-4E23-94A7-8883AA5076BE}"/>
    <cellStyle name="Check Cell 2" xfId="45" xr:uid="{34C9DEFE-C8E8-47A1-9E5D-1458922BCD96}"/>
    <cellStyle name="CIL" xfId="46" xr:uid="{0B90F49A-3404-4529-B51E-596AB24A4716}"/>
    <cellStyle name="CIU" xfId="47" xr:uid="{2D5DB259-CBA3-49A5-B043-520D59B76F0E}"/>
    <cellStyle name="Comma 2" xfId="48" xr:uid="{E761E5D5-3323-4910-97A4-7B97EC917711}"/>
    <cellStyle name="Comma 2 2" xfId="49" xr:uid="{9EB10408-AED3-4959-A33F-DBC24964C653}"/>
    <cellStyle name="Comma 2 2 2" xfId="323" xr:uid="{A3C659B4-6DD8-40FF-85BF-65A5322EF8D1}"/>
    <cellStyle name="Comma 2 3" xfId="316" xr:uid="{2D82F27C-3BBD-4919-BB88-123FF09FE871}"/>
    <cellStyle name="Comma 2 3 2" xfId="333" xr:uid="{991D6A72-1C2E-497E-A37F-A8F9151432FA}"/>
    <cellStyle name="Comma 2 4" xfId="322" xr:uid="{31979422-3131-478E-874F-E7AB8D515C9D}"/>
    <cellStyle name="Comma 2 5" xfId="345" xr:uid="{F6A2C79B-98BD-4DE7-BE3C-27904350BA4D}"/>
    <cellStyle name="Comma 3" xfId="50" xr:uid="{B0A9F85B-F109-4F50-A8E8-7E0D75532DE5}"/>
    <cellStyle name="Comma 3 2" xfId="51" xr:uid="{21BFC96B-D34A-4C4E-8A8A-B67B4FA6F596}"/>
    <cellStyle name="Comma 3 2 2" xfId="52" xr:uid="{5DB9D848-B3D5-479E-B876-E66DB7E4B2C4}"/>
    <cellStyle name="Comma 3 2 2 2" xfId="326" xr:uid="{D7D22B3E-7743-4559-81CC-7C7113DFA659}"/>
    <cellStyle name="Comma 3 2 3" xfId="318" xr:uid="{FA779666-044C-4497-BA00-F53CD1E2F01B}"/>
    <cellStyle name="Comma 3 2 3 2" xfId="335" xr:uid="{AEF853C2-C361-40F6-980A-71A859316FE0}"/>
    <cellStyle name="Comma 3 2 4" xfId="325" xr:uid="{436F1DB5-FD3B-469A-993C-8C97EE98D32A}"/>
    <cellStyle name="Comma 3 3" xfId="53" xr:uid="{8E3D8E45-C225-4E3C-B853-0E4580F07F5C}"/>
    <cellStyle name="Comma 3 3 2" xfId="327" xr:uid="{110F2C8B-514D-4C54-8945-9B0C5F81F402}"/>
    <cellStyle name="Comma 3 4" xfId="317" xr:uid="{E4377299-31EB-4431-A5EC-6CAF9F4393F2}"/>
    <cellStyle name="Comma 3 4 2" xfId="334" xr:uid="{CFE3A78B-0362-4362-B7C2-6E460BD4602C}"/>
    <cellStyle name="Comma 3 5" xfId="324" xr:uid="{82714687-F1BC-4444-A8B2-2AD378396AEC}"/>
    <cellStyle name="Comma 4" xfId="54" xr:uid="{1ADCDB71-6EE9-4D23-88BA-C3FC9B8C2FE6}"/>
    <cellStyle name="Comma 4 2" xfId="55" xr:uid="{72FAAF0A-8C18-4C37-AAB6-A865AEDC4CCA}"/>
    <cellStyle name="Comma 4 2 2" xfId="329" xr:uid="{22FD5CC8-1426-46C9-9E21-EF8DC04E9620}"/>
    <cellStyle name="Comma 4 3" xfId="319" xr:uid="{53548A06-D17A-452F-B450-E93E3C7F94FF}"/>
    <cellStyle name="Comma 4 3 2" xfId="336" xr:uid="{0CBC46BC-9403-4F90-9526-E9EA974D4819}"/>
    <cellStyle name="Comma 4 4" xfId="328" xr:uid="{C103517A-5CE3-4ABD-B17B-DD6B6EC01329}"/>
    <cellStyle name="Comma 5" xfId="56" xr:uid="{06B68304-B306-4C5F-B237-56EDEED7EA84}"/>
    <cellStyle name="Comma 5 2" xfId="330" xr:uid="{EB5CB0CF-9176-4A96-BE1B-D936D9453AE8}"/>
    <cellStyle name="Comma 6" xfId="338" xr:uid="{C200FC4B-B698-4B47-81F2-F32459CEB14F}"/>
    <cellStyle name="Currency 2" xfId="57" xr:uid="{B14D8EE9-F669-4EC6-ABAA-644BEEF3243A}"/>
    <cellStyle name="Currency 2 2" xfId="58" xr:uid="{D6C92D1F-DE5C-4E77-ACB0-6DF2D62EB054}"/>
    <cellStyle name="Currency 2 2 2" xfId="332" xr:uid="{6130F530-5569-4FB0-B06F-9CFBADFA518D}"/>
    <cellStyle name="Currency 2 3" xfId="320" xr:uid="{1591EA2D-2F30-44A2-8515-9B6050210AEE}"/>
    <cellStyle name="Currency 2 3 2" xfId="337" xr:uid="{0FAD10B5-DA21-43B5-92AA-1EC9F5C83635}"/>
    <cellStyle name="Currency 2 4" xfId="331" xr:uid="{ECCD8D9F-693B-4DC2-92FC-8A5800E29C11}"/>
    <cellStyle name="Description" xfId="59" xr:uid="{F94FB8F3-0040-4DBC-9A9D-D40B3D1FDC54}"/>
    <cellStyle name="Euro" xfId="60" xr:uid="{30955B64-82BE-4935-96E2-7AFCABA78AEF}"/>
    <cellStyle name="Explanatory Text 2" xfId="61" xr:uid="{828FA977-8CC1-4844-B189-4A2A89B06D62}"/>
    <cellStyle name="Flash" xfId="62" xr:uid="{2BE68F4C-896C-4F75-AEA6-E1BC25BC62BA}"/>
    <cellStyle name="footnote ref" xfId="63" xr:uid="{2CE2C889-653B-452A-99CD-2CF5C322A513}"/>
    <cellStyle name="footnote text" xfId="64" xr:uid="{04C9A931-F8D7-4B7B-88E9-400A8F70F911}"/>
    <cellStyle name="General" xfId="65" xr:uid="{E09BA3DE-2EE5-473A-AB41-A0AF8A08ED83}"/>
    <cellStyle name="General 2" xfId="66" xr:uid="{006FB081-1191-4454-B573-AA8C532356A8}"/>
    <cellStyle name="Good 2" xfId="67" xr:uid="{81289E84-3F61-4A3C-8A16-9579DFD43FB6}"/>
    <cellStyle name="Grey" xfId="68" xr:uid="{1F4D1490-FDA9-4C25-A858-C633243F7072}"/>
    <cellStyle name="HeaderLabel" xfId="69" xr:uid="{248EF71A-33B2-4B97-B192-BFEEDBE3D77A}"/>
    <cellStyle name="HeaderText" xfId="70" xr:uid="{A4B8D373-FB52-4ADA-9D17-850D87B6739A}"/>
    <cellStyle name="Heading 1 2" xfId="71" xr:uid="{AD466C5D-16F8-4513-B250-6C05D8BAE01F}"/>
    <cellStyle name="Heading 1 2 2" xfId="72" xr:uid="{6DEFFBB5-A7EB-413A-8098-C8B653BABE3B}"/>
    <cellStyle name="Heading 1 2_asset sales" xfId="73" xr:uid="{55611BF2-3EB4-4B16-9A25-35BF5D46BC50}"/>
    <cellStyle name="Heading 1 3" xfId="74" xr:uid="{D8E9A390-F255-44C3-8537-1C4659137775}"/>
    <cellStyle name="Heading 1 4" xfId="75" xr:uid="{92C4F888-6A8C-4383-BD6F-3D6E8FB03116}"/>
    <cellStyle name="Heading 2 2" xfId="76" xr:uid="{AEB19986-3171-4DB1-9AC0-3990D642CA2E}"/>
    <cellStyle name="Heading 2 3" xfId="77" xr:uid="{AC231BB0-CAFC-4D9A-9C59-0DE98E6D4F88}"/>
    <cellStyle name="Heading 3 2" xfId="78" xr:uid="{19230559-4A3C-4D06-A3E7-7479332DA365}"/>
    <cellStyle name="Heading 3 3" xfId="79" xr:uid="{D0E6E4A3-A9FC-40A5-85AC-AD8201813F78}"/>
    <cellStyle name="Heading 4 2" xfId="80" xr:uid="{E1B30D88-1476-4306-8B35-D6A557D5AFA6}"/>
    <cellStyle name="Heading 4 3" xfId="81" xr:uid="{6F060CAF-BFC6-4171-8379-71E9250862B5}"/>
    <cellStyle name="Heading 5" xfId="82" xr:uid="{45FB6FEA-1CD0-4C55-B211-BBA220266FA2}"/>
    <cellStyle name="Heading 6" xfId="83" xr:uid="{62197800-FAD9-4EF2-AC28-DC9AD7986D9B}"/>
    <cellStyle name="Heading 7" xfId="84" xr:uid="{8B662F38-117B-4E46-9A59-433D54924436}"/>
    <cellStyle name="Heading 8" xfId="85" xr:uid="{B0398EE8-1072-4D42-8450-8D8A1E31E6FC}"/>
    <cellStyle name="Hyperlink" xfId="2" builtinId="8"/>
    <cellStyle name="Hyperlink 2" xfId="87" xr:uid="{DB4748E6-4BD0-48A8-A820-BACAE75D3F98}"/>
    <cellStyle name="Hyperlink 2 2" xfId="341" xr:uid="{659DE49E-2BB3-48AA-9712-EEAA6BD03236}"/>
    <cellStyle name="Hyperlink 2 3" xfId="346" xr:uid="{489F6EC0-054D-490E-89FA-2C8F85A50EE4}"/>
    <cellStyle name="Hyperlink 3" xfId="86" xr:uid="{475C4481-B4DA-464D-A3F7-2D9842859C11}"/>
    <cellStyle name="Information" xfId="88" xr:uid="{8B18BD23-8954-4455-9372-67DCBD43FDFD}"/>
    <cellStyle name="Input [yellow]" xfId="89" xr:uid="{4C71357E-BA1B-4157-A3A1-9BE35F91EE20}"/>
    <cellStyle name="Input 10" xfId="90" xr:uid="{A2A836C9-ADAD-48B3-9DBB-05FAA64BC163}"/>
    <cellStyle name="Input 11" xfId="91" xr:uid="{49EB57CD-9AFA-42F9-A10C-5C4907A21F98}"/>
    <cellStyle name="Input 12" xfId="92" xr:uid="{721C2075-EF0C-4834-B27B-105A905962C8}"/>
    <cellStyle name="Input 13" xfId="93" xr:uid="{31DC5131-F2D4-427C-A9E9-AA851E409DDC}"/>
    <cellStyle name="Input 14" xfId="94" xr:uid="{A81CF36E-2C05-46C7-9AFB-C3DEFD2A72A1}"/>
    <cellStyle name="Input 15" xfId="95" xr:uid="{8208402F-5F57-46EE-9108-C9160C32C5F6}"/>
    <cellStyle name="Input 16" xfId="96" xr:uid="{9A032B24-C5BC-4201-A838-6D0234E030F9}"/>
    <cellStyle name="Input 17" xfId="97" xr:uid="{5390C6E3-72C9-43EA-A7CD-C59B26B1BFF0}"/>
    <cellStyle name="Input 18" xfId="98" xr:uid="{5F6F56D3-9367-4F90-9CA0-0FB3E1B50D38}"/>
    <cellStyle name="Input 19" xfId="99" xr:uid="{583EBFF5-33DA-4AD6-B2B9-E4EF67CF98E6}"/>
    <cellStyle name="Input 2" xfId="100" xr:uid="{95961BE9-B3FA-4BE6-9754-D1FC6EAA295F}"/>
    <cellStyle name="Input 3" xfId="101" xr:uid="{C0091801-D928-4350-B8DF-053AC23654A8}"/>
    <cellStyle name="Input 4" xfId="102" xr:uid="{DCB8654A-E2DE-434E-8765-693F22351EC9}"/>
    <cellStyle name="Input 5" xfId="103" xr:uid="{37B9545C-2002-4BE9-BE21-2B79B30503D2}"/>
    <cellStyle name="Input 6" xfId="104" xr:uid="{BCCB310A-0966-40C9-BB65-2299AFD53718}"/>
    <cellStyle name="Input 7" xfId="105" xr:uid="{03A3DD4C-0B18-40D3-8B91-09C915119C8E}"/>
    <cellStyle name="Input 8" xfId="106" xr:uid="{D4A7810B-0712-41D0-803F-2D7B2CCF403D}"/>
    <cellStyle name="Input 9" xfId="107" xr:uid="{A8BA46E8-0107-4CC2-BD99-3CFC253FFAFA}"/>
    <cellStyle name="LabelIntersect" xfId="108" xr:uid="{D68D545E-C56E-4FBB-9DE8-AFBFC0A1098C}"/>
    <cellStyle name="LabelLeft" xfId="109" xr:uid="{48F8EBDD-E6E7-440F-B236-E4C59BD5FFAC}"/>
    <cellStyle name="LabelTop" xfId="110" xr:uid="{A91CB677-4BB9-4854-B439-C45CE8DB572A}"/>
    <cellStyle name="Linked Cell 2" xfId="111" xr:uid="{BD7AEDE2-BB06-475D-BCC5-66962FC54675}"/>
    <cellStyle name="Mik" xfId="112" xr:uid="{0FEC694E-FC4C-4234-B7DB-F9D8DD8659D6}"/>
    <cellStyle name="Mik 2" xfId="113" xr:uid="{5B5A0157-D679-455E-B99B-134FF758CC4B}"/>
    <cellStyle name="Mik_For fiscal tables" xfId="114" xr:uid="{9CE1DAE8-2788-48D8-92CC-EA1FCE546B57}"/>
    <cellStyle name="N" xfId="115" xr:uid="{02EA5A25-B47E-4288-91B9-FCDFEB5F71C9}"/>
    <cellStyle name="N 2" xfId="116" xr:uid="{3BEC5466-4FA5-43BD-9401-55B217C966F8}"/>
    <cellStyle name="Neutral 2" xfId="117" xr:uid="{6E23E504-1B62-4C6C-9E72-C270F93A4576}"/>
    <cellStyle name="Normal" xfId="0" builtinId="0"/>
    <cellStyle name="Normal - Style1" xfId="118" xr:uid="{8AAFE3BB-57A3-4380-B72E-8597F2ED56B8}"/>
    <cellStyle name="Normal - Style2" xfId="119" xr:uid="{400994BD-F259-4D43-ADF7-D8052FE2EDE5}"/>
    <cellStyle name="Normal - Style3" xfId="120" xr:uid="{3068DD81-5E9B-4F17-87F7-2A5036E1D0F4}"/>
    <cellStyle name="Normal - Style4" xfId="121" xr:uid="{7A5965CF-51C0-4D1D-BCF1-C18776E2B234}"/>
    <cellStyle name="Normal - Style5" xfId="122" xr:uid="{C022103F-04B5-4215-AB95-5C848A6CD1A3}"/>
    <cellStyle name="Normal 10" xfId="123" xr:uid="{30BD519A-E364-4E00-BE70-163455145DC0}"/>
    <cellStyle name="Normal 10 4" xfId="321" xr:uid="{3CD6AE12-C9D1-4C47-BC11-921A8F8F9A66}"/>
    <cellStyle name="Normal 11" xfId="124" xr:uid="{F30C9871-1C18-4134-8AA5-473E2AB7B946}"/>
    <cellStyle name="Normal 12" xfId="125" xr:uid="{8B559C5B-4EB3-470A-A796-D2489486C621}"/>
    <cellStyle name="Normal 13" xfId="126" xr:uid="{2B214B8D-AB0F-46D1-AC98-A8AD71C56EA5}"/>
    <cellStyle name="Normal 14" xfId="127" xr:uid="{26803065-5F1B-47E7-B91F-24DDD2F61820}"/>
    <cellStyle name="Normal 15" xfId="128" xr:uid="{BA278217-F3A6-4812-B370-34C562637D84}"/>
    <cellStyle name="Normal 16" xfId="129" xr:uid="{E611CF15-D1B7-41D9-A48E-8B25DCF00D89}"/>
    <cellStyle name="Normal 17" xfId="130" xr:uid="{6504899E-4ED1-4A38-A913-5664DDB728DC}"/>
    <cellStyle name="Normal 18" xfId="131" xr:uid="{6AD52859-CFB2-4DEE-924A-271D9602019A}"/>
    <cellStyle name="Normal 19" xfId="132" xr:uid="{E6635FA7-6ED7-45AF-86A1-FE538996B51A}"/>
    <cellStyle name="Normal 2" xfId="3" xr:uid="{DA4F3543-80B9-4646-84CD-2B23BE2912B8}"/>
    <cellStyle name="Normal 2 2" xfId="5" xr:uid="{73DED02A-97D0-4B73-9D08-1E2F91A06C76}"/>
    <cellStyle name="Normal 2 2 2" xfId="133" xr:uid="{DC80C9A1-49B6-4CCE-B73A-502E80332E83}"/>
    <cellStyle name="Normal 2 2 2 2" xfId="343" xr:uid="{EE79C362-4341-40D2-BDE8-7DF058FADBD7}"/>
    <cellStyle name="Normal 2 2 3" xfId="342" xr:uid="{01E0EF6D-82A6-4A36-8EE2-C5BC04036B8B}"/>
    <cellStyle name="Normal 2 3 2" xfId="4" xr:uid="{66949998-75DA-4544-97F5-D4BE055B7D8F}"/>
    <cellStyle name="Normal 2 4" xfId="6" xr:uid="{3C9CCC44-7353-4295-B339-DEEA98734C4B}"/>
    <cellStyle name="Normal 20" xfId="134" xr:uid="{040C8811-5689-4658-B796-0E9804B09DCF}"/>
    <cellStyle name="Normal 21" xfId="135" xr:uid="{CEFBAD08-4494-43AC-82BA-570C375843EB}"/>
    <cellStyle name="Normal 21 2" xfId="136" xr:uid="{A37600DE-B4DF-4A80-B424-AC7C7C8634DE}"/>
    <cellStyle name="Normal 21_Copy of Fiscal Tables" xfId="137" xr:uid="{70E9573F-81CC-4F0B-8E47-BA6B2CBC5C92}"/>
    <cellStyle name="Normal 22" xfId="138" xr:uid="{90900703-8133-4002-BFA9-622060E592C4}"/>
    <cellStyle name="Normal 22 2" xfId="139" xr:uid="{CEE4DBD9-54A6-4B0E-8381-29BA671245E7}"/>
    <cellStyle name="Normal 22_Copy of Fiscal Tables" xfId="140" xr:uid="{CF7FAF12-129B-4101-916F-E2896DE8A5A9}"/>
    <cellStyle name="Normal 23" xfId="141" xr:uid="{4E944ABC-CC52-4FF4-A047-A9250F40BE3F}"/>
    <cellStyle name="Normal 24" xfId="142" xr:uid="{52F1A7B0-4121-4DEB-89E5-486EFD8547ED}"/>
    <cellStyle name="Normal 24 2" xfId="143" xr:uid="{8330B96C-A38C-42A6-8D67-1473700BE14A}"/>
    <cellStyle name="Normal 25" xfId="144" xr:uid="{B5BCE27C-44E5-431F-B4BF-E43B12D12ED5}"/>
    <cellStyle name="Normal 25 2" xfId="145" xr:uid="{8B51557E-1FB2-49DB-9696-A522BEC1CA71}"/>
    <cellStyle name="Normal 26" xfId="146" xr:uid="{72BDB3E0-363C-4C33-BEBB-FA3CD61EE66B}"/>
    <cellStyle name="Normal 26 2" xfId="147" xr:uid="{88B3E579-A3CF-4885-BD54-3ACA5E79681D}"/>
    <cellStyle name="Normal 27" xfId="148" xr:uid="{8EE4E31A-7177-49FD-8C91-C27E3352AB20}"/>
    <cellStyle name="Normal 27 2" xfId="149" xr:uid="{DB2CC8B9-070A-43B4-B372-EEBC03DF2619}"/>
    <cellStyle name="Normal 28" xfId="150" xr:uid="{BA185C85-BD52-4A23-B20D-6F05A23D908E}"/>
    <cellStyle name="Normal 28 2" xfId="151" xr:uid="{4491DD7D-B30C-474B-AEEF-3471BAD64F0C}"/>
    <cellStyle name="Normal 29" xfId="152" xr:uid="{DE1B9182-2BD7-45DF-B4D4-4F6B9DCA80F6}"/>
    <cellStyle name="Normal 29 2" xfId="153" xr:uid="{21780AEB-A81D-4A75-9C72-E04E496EA6DA}"/>
    <cellStyle name="Normal 3" xfId="154" xr:uid="{66973536-81DC-48A0-A65C-D9C00C12BF66}"/>
    <cellStyle name="Normal 3 2" xfId="155" xr:uid="{01B521BD-16D5-4AB5-BD27-162D3B86E50A}"/>
    <cellStyle name="Normal 3_asset sales" xfId="156" xr:uid="{C06A1BA9-AFF8-46C0-AA4A-493018680CAD}"/>
    <cellStyle name="Normal 30" xfId="157" xr:uid="{37C30513-FD62-4482-8C6E-0B92852B1BF2}"/>
    <cellStyle name="Normal 30 2" xfId="158" xr:uid="{6CED7AB0-CEA4-40E7-AD9A-5F270413D925}"/>
    <cellStyle name="Normal 31" xfId="159" xr:uid="{F9FFC19C-71F9-4A4E-AC34-13F4EC8E11A0}"/>
    <cellStyle name="Normal 31 2" xfId="160" xr:uid="{DCA65933-9B17-424D-AD25-7C27A7CDBBC6}"/>
    <cellStyle name="Normal 32" xfId="161" xr:uid="{B77538FA-6969-4DEE-A29C-2B70DDD91A8B}"/>
    <cellStyle name="Normal 32 2" xfId="162" xr:uid="{6C2A5BA2-6EA0-4BA5-AB3D-D9BBC85D3423}"/>
    <cellStyle name="Normal 33" xfId="163" xr:uid="{1A8F923B-7E55-4BE1-91D4-AFE9EA982190}"/>
    <cellStyle name="Normal 33 2" xfId="164" xr:uid="{A85BF90D-1ABE-46BF-A102-659D595C547C}"/>
    <cellStyle name="Normal 34" xfId="165" xr:uid="{5AFB92D3-145E-469F-A708-D8BA0C794642}"/>
    <cellStyle name="Normal 34 2" xfId="166" xr:uid="{E5BD1AF2-0353-401A-B517-737E1C151E0A}"/>
    <cellStyle name="Normal 35" xfId="167" xr:uid="{59E3C2CB-936A-4049-82CF-30A2B66FBB47}"/>
    <cellStyle name="Normal 35 2" xfId="168" xr:uid="{5FC115BE-C4AA-44A2-ACCF-C6AE5A237477}"/>
    <cellStyle name="Normal 36" xfId="169" xr:uid="{2A613AFA-BD7B-4A2E-B552-82FF641D9DD8}"/>
    <cellStyle name="Normal 37" xfId="170" xr:uid="{BDE3B23C-6B42-4988-8B3C-912106685492}"/>
    <cellStyle name="Normal 38" xfId="171" xr:uid="{E33B88F3-58C5-4529-97F6-382F08513761}"/>
    <cellStyle name="Normal 39" xfId="172" xr:uid="{78BBFF6C-545C-4A04-8530-9DCCF9C58BB7}"/>
    <cellStyle name="Normal 4" xfId="173" xr:uid="{4D03F16E-CBB7-49CD-AA89-BCFA304E09A2}"/>
    <cellStyle name="Normal 40" xfId="174" xr:uid="{BB95C1E8-1505-44C1-9127-CE120F8F62B0}"/>
    <cellStyle name="Normal 41" xfId="175" xr:uid="{B6501E65-8B9F-4CA2-A9E6-54D6ECE910D4}"/>
    <cellStyle name="Normal 42" xfId="176" xr:uid="{AB7EE482-66BD-4EFB-A8F4-F770141898D3}"/>
    <cellStyle name="Normal 43" xfId="177" xr:uid="{F775F36C-88B2-4B27-A88B-A52C1937B731}"/>
    <cellStyle name="Normal 44" xfId="178" xr:uid="{40FCBC1C-08AC-4792-8427-BF15EE24B2CA}"/>
    <cellStyle name="Normal 45" xfId="179" xr:uid="{202F7576-422E-4316-9BE9-0280B9A9AE6A}"/>
    <cellStyle name="Normal 46" xfId="180" xr:uid="{66E30C4A-4E35-43D7-8397-196BED21AEBE}"/>
    <cellStyle name="Normal 47" xfId="181" xr:uid="{4DD5A755-5B9B-46F8-B78B-69C9530B5221}"/>
    <cellStyle name="Normal 48" xfId="340" xr:uid="{2DC827F6-1B6C-4D88-9822-5E5D8D4A8DA9}"/>
    <cellStyle name="Normal 49" xfId="339" xr:uid="{B2308245-59CD-40A4-B386-80DFF3471E47}"/>
    <cellStyle name="Normal 5" xfId="182" xr:uid="{88749D76-7317-4AA4-A7AA-4159919B0B21}"/>
    <cellStyle name="Normal 6" xfId="183" xr:uid="{EF65B803-37C5-43DA-8EEF-F9436CF167C7}"/>
    <cellStyle name="Normal 7" xfId="184" xr:uid="{ABB1EDAC-F48E-4297-A358-DC37FA8B9BF5}"/>
    <cellStyle name="Normal 8" xfId="185" xr:uid="{3A6BFD9D-146C-4273-8947-9DBFFDA0F23D}"/>
    <cellStyle name="Normal 9" xfId="186" xr:uid="{4CDFEEC7-4A20-4648-861F-98CE2E7CEC65}"/>
    <cellStyle name="Note 2" xfId="187" xr:uid="{36135273-B3C6-45F6-92E9-C0EFDF997362}"/>
    <cellStyle name="Output 2" xfId="188" xr:uid="{B1BA5385-E251-46D1-9CA0-D9E87F933F2B}"/>
    <cellStyle name="Output Amounts" xfId="189" xr:uid="{276B5395-009D-446B-AAF8-67E62029372F}"/>
    <cellStyle name="Output Column Headings" xfId="190" xr:uid="{B605ADB2-3051-459C-8928-EEEC3B2F0AB4}"/>
    <cellStyle name="Output Line Items" xfId="191" xr:uid="{274606DE-F170-4F09-9604-5FED898709DF}"/>
    <cellStyle name="Output Report Heading" xfId="192" xr:uid="{BF4F03EE-A583-4670-999C-01E26E6ABA47}"/>
    <cellStyle name="Output Report Title" xfId="193" xr:uid="{E72FD32D-28D9-44AA-AFDB-7D5A5FF6F171}"/>
    <cellStyle name="P" xfId="194" xr:uid="{CAAEF6F4-54DF-4558-B5B3-56CB5EE95AB5}"/>
    <cellStyle name="P 2" xfId="195" xr:uid="{CF5A36AF-BC19-4E4F-B765-4D9588F1D842}"/>
    <cellStyle name="Per cent" xfId="1" builtinId="5"/>
    <cellStyle name="Percent [2]" xfId="196" xr:uid="{11B1F500-2261-4615-9279-C921E8BCAC0E}"/>
    <cellStyle name="Percent 2" xfId="197" xr:uid="{C26541E6-0631-4D0F-B366-0039EB907083}"/>
    <cellStyle name="Percent 2 2" xfId="344" xr:uid="{6D8D514D-F9DA-4DC4-932A-2A6585AF379E}"/>
    <cellStyle name="Percent 3" xfId="198" xr:uid="{634FDB37-F646-45B7-B4EC-220FD53C1231}"/>
    <cellStyle name="Percent 3 2" xfId="199" xr:uid="{39F2BAB2-7E89-4B65-979C-8454BDB7547C}"/>
    <cellStyle name="Percent 4" xfId="200" xr:uid="{DA36ED7E-4BEE-4D20-8510-D2B57AC0A835}"/>
    <cellStyle name="Percent 4 2" xfId="201" xr:uid="{25A945DA-2724-40D7-ABAC-B8DAB63072A8}"/>
    <cellStyle name="Percent 5" xfId="202" xr:uid="{14F9FBB5-65DA-438D-894B-0C01CF910FE7}"/>
    <cellStyle name="Percent 6" xfId="203" xr:uid="{A432404F-97A6-4391-9A86-7FFB1A9DC49C}"/>
    <cellStyle name="Percent 7" xfId="204" xr:uid="{CB86093A-3745-420C-B015-297B9A69572E}"/>
    <cellStyle name="Refdb standard" xfId="205" xr:uid="{771FCDC4-3B7B-461A-B292-1DBD48F6FF78}"/>
    <cellStyle name="ReportData" xfId="206" xr:uid="{F67B1013-550E-42A3-A885-2A21B60885CB}"/>
    <cellStyle name="ReportElements" xfId="207" xr:uid="{2D0C6CD2-6E44-42A3-8EBD-94ADEF46A84A}"/>
    <cellStyle name="ReportHeader" xfId="208" xr:uid="{355AB216-CB7E-4541-A480-B687A7A43E7C}"/>
    <cellStyle name="SAPBEXaggData" xfId="209" xr:uid="{553C8948-F3B7-46CC-A7B9-E4A748AA7E4C}"/>
    <cellStyle name="SAPBEXaggDataEmph" xfId="210" xr:uid="{A26DE03E-027D-4B45-B826-A30F3E018C61}"/>
    <cellStyle name="SAPBEXaggItem" xfId="211" xr:uid="{8BE1DC2B-54B8-468C-8231-EFB4AC652423}"/>
    <cellStyle name="SAPBEXaggItemX" xfId="212" xr:uid="{BC51FFED-C2B3-4B20-9A99-77B0E9BEDAB8}"/>
    <cellStyle name="SAPBEXchaText" xfId="213" xr:uid="{B62848E1-0D6D-4DAE-A776-DE1C1D51A971}"/>
    <cellStyle name="SAPBEXexcBad7" xfId="214" xr:uid="{C79A2A79-81DD-4D86-8894-47FC86BE7E27}"/>
    <cellStyle name="SAPBEXexcBad8" xfId="215" xr:uid="{A032A785-58C0-435C-8AA8-1F7A14B534BC}"/>
    <cellStyle name="SAPBEXexcBad9" xfId="216" xr:uid="{824EF375-8EAA-42B7-A918-D66D795885EA}"/>
    <cellStyle name="SAPBEXexcCritical4" xfId="217" xr:uid="{AB6EA1FA-AE20-4EE6-8C46-C946CE11C484}"/>
    <cellStyle name="SAPBEXexcCritical5" xfId="218" xr:uid="{96EFFC5F-1EB0-454D-B8EF-31CF627003FF}"/>
    <cellStyle name="SAPBEXexcCritical6" xfId="219" xr:uid="{5B4E1699-C2D7-469D-B105-66CF803CF50A}"/>
    <cellStyle name="SAPBEXexcGood1" xfId="220" xr:uid="{3C5599C8-5766-4C3A-A4C8-B1CBAEB9488E}"/>
    <cellStyle name="SAPBEXexcGood2" xfId="221" xr:uid="{29C39F38-567C-4036-BE71-D9DA1EDB3608}"/>
    <cellStyle name="SAPBEXexcGood3" xfId="222" xr:uid="{C087B862-B185-485D-B450-089F94411935}"/>
    <cellStyle name="SAPBEXfilterDrill" xfId="223" xr:uid="{7AD5C795-5D80-47D2-BBC6-D64372DCD692}"/>
    <cellStyle name="SAPBEXfilterItem" xfId="224" xr:uid="{6730EE9B-1DC3-48B0-9B9A-3EF9033127D6}"/>
    <cellStyle name="SAPBEXfilterText" xfId="225" xr:uid="{B18AEB0A-092A-40FC-A686-5E638DCA0EC5}"/>
    <cellStyle name="SAPBEXformats" xfId="226" xr:uid="{F11BBD86-71DE-4B5C-8657-C5DAC69BD506}"/>
    <cellStyle name="SAPBEXheaderItem" xfId="227" xr:uid="{7D98593E-C5BB-4C0F-92F4-A651B516EAA9}"/>
    <cellStyle name="SAPBEXheaderText" xfId="228" xr:uid="{C4477576-7F49-43E2-9445-F8C0A266C590}"/>
    <cellStyle name="SAPBEXHLevel0" xfId="229" xr:uid="{21D50DFB-FC72-4295-8DCE-7D0A34540B28}"/>
    <cellStyle name="SAPBEXHLevel0X" xfId="230" xr:uid="{ADF1CD3A-BBF2-4B61-86CE-1B43B954C725}"/>
    <cellStyle name="SAPBEXHLevel1" xfId="231" xr:uid="{78E14439-7265-428A-AA07-51BF9BE29195}"/>
    <cellStyle name="SAPBEXHLevel1X" xfId="232" xr:uid="{1EB8063C-00D6-4B4B-AE82-7360856E083E}"/>
    <cellStyle name="SAPBEXHLevel2" xfId="233" xr:uid="{328B3E42-F496-417C-AE65-59EB96018A78}"/>
    <cellStyle name="SAPBEXHLevel2X" xfId="234" xr:uid="{054F2A0D-F575-4F5B-A95F-7A9146F9BE6C}"/>
    <cellStyle name="SAPBEXHLevel3" xfId="235" xr:uid="{E0474B19-10DA-4DBC-9E11-1E87A2AC07D1}"/>
    <cellStyle name="SAPBEXHLevel3X" xfId="236" xr:uid="{5AFF4C65-2F57-43FA-BE26-1BD7F951B8C7}"/>
    <cellStyle name="SAPBEXresData" xfId="237" xr:uid="{299EC13D-2A88-4FFA-B656-DAD01544BAEE}"/>
    <cellStyle name="SAPBEXresDataEmph" xfId="238" xr:uid="{BFF78AB2-DA6A-4A7D-AB6F-7020A98DC357}"/>
    <cellStyle name="SAPBEXresItem" xfId="239" xr:uid="{BC177488-6CC4-456D-919B-E060100AF89B}"/>
    <cellStyle name="SAPBEXresItemX" xfId="240" xr:uid="{AF35F484-EFA2-469B-BA4F-19ABEC73949D}"/>
    <cellStyle name="SAPBEXstdData" xfId="241" xr:uid="{443F5908-AC86-446E-A618-081E096179D0}"/>
    <cellStyle name="SAPBEXstdDataEmph" xfId="242" xr:uid="{17DC672B-7EDE-495F-AC37-0F910CAB745B}"/>
    <cellStyle name="SAPBEXstdItem" xfId="243" xr:uid="{59F41E8B-AD9E-4936-836F-B599645C8A22}"/>
    <cellStyle name="SAPBEXstdItemX" xfId="244" xr:uid="{4B6FF424-035B-4767-83FD-02823ECE14CC}"/>
    <cellStyle name="SAPBEXtitle" xfId="245" xr:uid="{800D0EBD-1A6E-4D1B-A4C2-A0054F9A6959}"/>
    <cellStyle name="SAPBEXundefined" xfId="246" xr:uid="{00187A4D-B344-482F-A60B-1B213F2E0205}"/>
    <cellStyle name="Style 1" xfId="247" xr:uid="{49DDCB8C-B345-4544-9835-B9F13DE79B9E}"/>
    <cellStyle name="Style1" xfId="248" xr:uid="{6C82A65C-FAE4-4E65-8058-C2ACFDAF8EE1}"/>
    <cellStyle name="Style2" xfId="249" xr:uid="{EFC789E4-A444-487D-A8F6-133DCFD656D8}"/>
    <cellStyle name="Style3" xfId="250" xr:uid="{64379230-9EC0-4AA0-B273-9A1FCC668D40}"/>
    <cellStyle name="Style4" xfId="251" xr:uid="{FF9D0F5B-F814-48CE-81CB-E6A72EAAFA8D}"/>
    <cellStyle name="Style5" xfId="252" xr:uid="{5892AD21-39D1-4E9E-A00A-A8714D5F3F18}"/>
    <cellStyle name="Style6" xfId="253" xr:uid="{6ECF4B5C-1BAF-4841-AAB1-12DC7DD802E3}"/>
    <cellStyle name="Table Footnote" xfId="254" xr:uid="{089E2C3C-E58F-4C26-97B7-42F62E863819}"/>
    <cellStyle name="Table Footnote 2" xfId="255" xr:uid="{2E05467B-2236-46B5-A268-34EDBB3FE247}"/>
    <cellStyle name="Table Footnote 2 2" xfId="256" xr:uid="{59441EBA-85C8-4214-8802-ECA5FF541C92}"/>
    <cellStyle name="Table Footnote_Table 5.6 sales of assets 23Feb2010" xfId="257" xr:uid="{8E68A3C0-186C-4795-88FB-F0A28ABC24DB}"/>
    <cellStyle name="Table Header" xfId="258" xr:uid="{4552FDA1-6C95-432E-997C-23FB4F7DDBA8}"/>
    <cellStyle name="Table Header 2" xfId="259" xr:uid="{2426A84C-8D04-49BB-A7EF-81D1DBED4D7A}"/>
    <cellStyle name="Table Header 2 2" xfId="260" xr:uid="{E7074EB1-FCAC-455C-9713-B9335BDA6BA4}"/>
    <cellStyle name="Table Header_Table 5.6 sales of assets 23Feb2010" xfId="261" xr:uid="{7166F254-C8FD-48C4-914C-8DC4CEA49B08}"/>
    <cellStyle name="Table Heading 1" xfId="262" xr:uid="{CEB7B496-B9E3-4247-B24D-E3F4E3A65E21}"/>
    <cellStyle name="Table Heading 1 2" xfId="263" xr:uid="{3C3F267E-BA8A-4806-8213-6D69E08D6D39}"/>
    <cellStyle name="Table Heading 1 2 2" xfId="264" xr:uid="{9AFCFEB9-A8BA-4798-8561-0C5A83C0F891}"/>
    <cellStyle name="Table Heading 1_Table 5.6 sales of assets 23Feb2010" xfId="265" xr:uid="{FB14EF39-CCFB-4458-97C9-71F0C612D2C4}"/>
    <cellStyle name="Table Heading 2" xfId="266" xr:uid="{84B0F30C-E41C-4373-BA5A-2E0BA53A5642}"/>
    <cellStyle name="Table Heading 2 2" xfId="267" xr:uid="{F7F024B2-028E-42F3-8710-DA1EBB11E986}"/>
    <cellStyle name="Table Heading 2_Table 5.6 sales of assets 23Feb2010" xfId="268" xr:uid="{A2E34B33-8A85-478E-9F50-A54B3309470F}"/>
    <cellStyle name="Table Of Which" xfId="269" xr:uid="{5943C381-CE61-421B-A3BA-60EBC31D442C}"/>
    <cellStyle name="Table Of Which 2" xfId="270" xr:uid="{F408425F-7844-4BA0-8C9C-09068A7550A9}"/>
    <cellStyle name="Table Of Which_Table 5.6 sales of assets 23Feb2010" xfId="271" xr:uid="{BC273071-DBCE-4EAC-9501-95B9E6456934}"/>
    <cellStyle name="Table Row Billions" xfId="272" xr:uid="{FE03E78B-D928-4C7C-A33B-399177D3B1AD}"/>
    <cellStyle name="Table Row Billions 2" xfId="273" xr:uid="{8EAA8718-84D7-4E4C-95FA-8F76BC491D35}"/>
    <cellStyle name="Table Row Billions Check" xfId="274" xr:uid="{79CE3586-17B5-442F-ADA6-6DE435AE4FBF}"/>
    <cellStyle name="Table Row Billions Check 2" xfId="275" xr:uid="{C1B9E35D-CF2F-4891-88D2-8B12A9BC798D}"/>
    <cellStyle name="Table Row Billions Check 3" xfId="276" xr:uid="{C2AEEB09-59D3-44BC-9367-C5BAF12B2DB6}"/>
    <cellStyle name="Table Row Billions Check_asset sales" xfId="277" xr:uid="{C0B8DA37-9BF9-4EBF-8B48-9F27A43B29A6}"/>
    <cellStyle name="Table Row Billions_Table 5.6 sales of assets 23Feb2010" xfId="278" xr:uid="{E750661D-005B-4FEA-A386-FFAF39B1C884}"/>
    <cellStyle name="Table Row Millions" xfId="279" xr:uid="{C7B1ED61-EAE9-40F0-8D7F-A1500DA89D14}"/>
    <cellStyle name="Table Row Millions 2" xfId="280" xr:uid="{C61B82D2-3AD0-4B32-BC7B-55481AEFD2A5}"/>
    <cellStyle name="Table Row Millions 2 2" xfId="281" xr:uid="{D231716B-33B2-47AD-B758-16DAEFD7B0C7}"/>
    <cellStyle name="Table Row Millions Check" xfId="282" xr:uid="{921AC564-3558-4B9B-B927-B994D44E6AC7}"/>
    <cellStyle name="Table Row Millions Check 2" xfId="283" xr:uid="{405D9450-1670-452A-B12D-29B764C04F5D}"/>
    <cellStyle name="Table Row Millions Check 3" xfId="284" xr:uid="{D049569F-FFC2-4F86-A5D1-25C90D74EB02}"/>
    <cellStyle name="Table Row Millions Check 4" xfId="285" xr:uid="{60A88E5C-1A24-44C0-BFD5-C897DF38AFC1}"/>
    <cellStyle name="Table Row Millions Check_asset sales" xfId="286" xr:uid="{CDB73561-7044-4AD4-A464-ECE2A93B0986}"/>
    <cellStyle name="Table Row Millions_Table 5.6 sales of assets 23Feb2010" xfId="287" xr:uid="{10F0DE78-1DC2-4F74-B3F5-E9296FFCE002}"/>
    <cellStyle name="Table Row Percentage" xfId="288" xr:uid="{AD33F084-4A54-4E37-A997-BF88734AEAEA}"/>
    <cellStyle name="Table Row Percentage 2" xfId="289" xr:uid="{E842E5ED-66E1-4468-BA05-79AAC9B3381A}"/>
    <cellStyle name="Table Row Percentage Check" xfId="290" xr:uid="{C5250D5F-A184-45F8-AFE6-D191A7C83AFC}"/>
    <cellStyle name="Table Row Percentage Check 2" xfId="291" xr:uid="{E306E3AF-8381-401A-AE87-6FFF71244B0D}"/>
    <cellStyle name="Table Row Percentage Check 3" xfId="292" xr:uid="{D3E12029-E1FF-4EAE-87C5-8EA7ED414A99}"/>
    <cellStyle name="Table Row Percentage Check_asset sales" xfId="293" xr:uid="{2CB893EE-C869-4DDD-B14D-344B912FBDFE}"/>
    <cellStyle name="Table Row Percentage_Table 5.6 sales of assets 23Feb2010" xfId="294" xr:uid="{DAAA2DCA-1F75-4180-AADA-CBB7230C8564}"/>
    <cellStyle name="Table Total Billions" xfId="295" xr:uid="{8D45307F-300A-4F01-80AE-B883CE320244}"/>
    <cellStyle name="Table Total Billions 2" xfId="296" xr:uid="{364A8847-344C-4C0C-8B36-B55C68B72D4F}"/>
    <cellStyle name="Table Total Billions_Table 5.6 sales of assets 23Feb2010" xfId="297" xr:uid="{D6EBDA35-0799-4917-AD60-D93682072587}"/>
    <cellStyle name="Table Total Millions" xfId="298" xr:uid="{2E17976A-5FAA-48CB-85CF-80B012558402}"/>
    <cellStyle name="Table Total Millions 2" xfId="299" xr:uid="{3531FC7A-A68E-42FF-ACE2-DF49D6C00C29}"/>
    <cellStyle name="Table Total Millions 2 2" xfId="300" xr:uid="{F2C63BF4-BAE9-4670-A703-0619ADCCFF5B}"/>
    <cellStyle name="Table Total Millions_Table 5.6 sales of assets 23Feb2010" xfId="301" xr:uid="{CA04C508-F79A-43C1-8081-E70E68E18218}"/>
    <cellStyle name="Table Total Percentage" xfId="302" xr:uid="{1175D11E-A19E-4B69-A565-8CE969D48C91}"/>
    <cellStyle name="Table Total Percentage 2" xfId="303" xr:uid="{83E2E47B-46CB-4EC6-A9C7-3C558761B8DD}"/>
    <cellStyle name="Table Total Percentage_Table 5.6 sales of assets 23Feb2010" xfId="304" xr:uid="{C60B93DB-893A-4CA0-9508-14B5A7A44E00}"/>
    <cellStyle name="Table Units" xfId="305" xr:uid="{4AB3B6BE-C093-4ED4-ACC4-8E6F8B51C29B}"/>
    <cellStyle name="Table Units 2" xfId="306" xr:uid="{BDC0A94F-3046-4F0B-ABB7-29649823DDDB}"/>
    <cellStyle name="Table Units 2 2" xfId="307" xr:uid="{70E6759F-2CC5-4F90-B56E-F360C793ED86}"/>
    <cellStyle name="Table Units_Table 5.6 sales of assets 23Feb2010" xfId="308" xr:uid="{8E41DB5C-7A31-4989-99FB-209D28C9FFEC}"/>
    <cellStyle name="Times New Roman" xfId="309" xr:uid="{64C7D8A1-B0A3-4017-898B-5EACD3003723}"/>
    <cellStyle name="Title 2" xfId="310" xr:uid="{8CC84FBB-A780-46A6-9C49-253EED9195B4}"/>
    <cellStyle name="Title 3" xfId="311" xr:uid="{0199D090-FAEF-4835-B301-254C12E48503}"/>
    <cellStyle name="Title 4" xfId="312" xr:uid="{C7D2EAA6-4A84-4E5C-9477-FFAF1290D3FE}"/>
    <cellStyle name="Total 2" xfId="313" xr:uid="{1B417CF2-F659-4858-BA7D-035BC313A981}"/>
    <cellStyle name="Warning Text 2" xfId="314" xr:uid="{2499A187-F129-4A25-BFE5-20FA8948DBC0}"/>
    <cellStyle name="whole number" xfId="315" xr:uid="{4B1CD516-2800-4B43-8B8B-B8854B214D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customXml" Target="../customXml/item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4596</xdr:colOff>
      <xdr:row>1</xdr:row>
      <xdr:rowOff>748002</xdr:rowOff>
    </xdr:to>
    <xdr:pic>
      <xdr:nvPicPr>
        <xdr:cNvPr id="2" name="Picture 1">
          <a:extLst>
            <a:ext uri="{FF2B5EF4-FFF2-40B4-BE49-F238E27FC236}">
              <a16:creationId xmlns:a16="http://schemas.microsoft.com/office/drawing/2014/main" id="{B165D80B-9D67-4E3E-A43D-3BC858A00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90500"/>
          <a:ext cx="1531909" cy="748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xs70s\AppData\Local\Microsoft\Windows\INetCache\Content.Outlook\HIQVVBOK\OBR%20Scorecard%20-%20covid%20v1%20HP%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elsmanl\AppData\Local\Microsoft\Windows\Temporary%20Internet%20Files\Content.Outlook\JF63IYZP\20160205%20Scorecard%20to%20OBR%20v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obren\Downloads\Policy_measures_database_March_2019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CASHFLOW_Gen_Income2"/>
      <sheetName val="model_inputs2"/>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ow r="4">
          <cell r="A4">
            <v>35877</v>
          </cell>
        </row>
      </sheetData>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Forecas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 val="Forecast_data"/>
      <sheetName val="Intro_-_read_first"/>
      <sheetName val="Imp_VAT"/>
      <sheetName val="Home_VAT"/>
      <sheetName val="Reb_oils"/>
      <sheetName val="Tables_1_&amp;_2"/>
      <sheetName val="CGBR_table"/>
      <sheetName val="BIS_table"/>
      <sheetName val="Tob_accs"/>
      <sheetName val="Acc_adj"/>
      <sheetName val="CHGSPD19_FIN"/>
      <sheetName val="T3_Page_1"/>
      <sheetName val="FC_Page_1"/>
      <sheetName val="4_6_ten_year_bonds"/>
      <sheetName val="Full_Data"/>
      <sheetName val="Ch4_Exp"/>
      <sheetName val="Data_(monthly)"/>
      <sheetName val="Dint_13"/>
      <sheetName val="CT_Forecast"/>
      <sheetName val="Ratings_and_Bandings"/>
      <sheetName val="Date_ref"/>
      <sheetName val="Nominal_Descriptions"/>
      <sheetName val="Data_Cal_1213"/>
      <sheetName val="Qtrly_Data"/>
      <sheetName val="HMT_Scorecard_(Inputs)"/>
      <sheetName val="INPUT_-_HMT_Final_scorecard"/>
      <sheetName val="Team_Report"/>
      <sheetName val="Risks_by_Tax"/>
      <sheetName val="1.Deferral balance"/>
      <sheetName val="Forecast_data1"/>
      <sheetName val="Intro_-_read_first1"/>
      <sheetName val="Imp_VAT1"/>
      <sheetName val="Home_VAT1"/>
      <sheetName val="Reb_oils1"/>
      <sheetName val="Tables_1_&amp;_21"/>
      <sheetName val="CGBR_table1"/>
      <sheetName val="BIS_table1"/>
      <sheetName val="Tob_accs1"/>
      <sheetName val="Acc_adj1"/>
      <sheetName val="CHGSPD19_FIN1"/>
      <sheetName val="T3_Page_11"/>
      <sheetName val="FC_Page_11"/>
      <sheetName val="4_6_ten_year_bonds1"/>
      <sheetName val="Full_Data1"/>
      <sheetName val="Ch4_Exp1"/>
      <sheetName val="Data_(monthly)1"/>
      <sheetName val="Dint_131"/>
      <sheetName val="CT_Forecast1"/>
      <sheetName val="Ratings_and_Bandings1"/>
      <sheetName val="Date_ref1"/>
      <sheetName val="Nominal_Descriptions1"/>
      <sheetName val="Data_Cal_12131"/>
      <sheetName val="Qtrly_Data1"/>
      <sheetName val="HMT_Scorecard_(Inputs)1"/>
      <sheetName val="INPUT_-_HMT_Final_scorecard1"/>
      <sheetName val="Team_Report1"/>
      <sheetName val="Risks_by_Tax1"/>
      <sheetName val="1_Deferral_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 Page 1"/>
      <sheetName val="T3 Page 1"/>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Accuracy Calc"/>
      <sheetName val="Accuracy_Calc"/>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LKP_INDEX"/>
      <sheetName val="Data for lists"/>
      <sheetName val="Data_for_lists"/>
      <sheetName val="Data_for_lists1"/>
      <sheetName val="fig_XX_YY"/>
      <sheetName val="Data_for_lists2"/>
      <sheetName val="Sec1.0"/>
      <sheetName val="Scenario inputs"/>
      <sheetName val="RUL Selection"/>
      <sheetName val="Lists"/>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UK99"/>
      <sheetName val="RPW_Graphics8"/>
      <sheetName val="USGC_Chart_28"/>
      <sheetName val="USGC_Chart_38"/>
      <sheetName val="USGC_Chart8"/>
      <sheetName val="Singapore_Chart8"/>
      <sheetName val="Rott_-_ARA_Chart8"/>
      <sheetName val="NYHB_Resid_vs_Gas8"/>
      <sheetName val="USGC_Resid_vs_Gas8"/>
      <sheetName val="Notional_Cracking_Margins_Char8"/>
      <sheetName val="Comparison_Graphs8"/>
      <sheetName val="RPW_Annual8"/>
      <sheetName val="Rotterdam_-_ARA_Barges8"/>
      <sheetName val="Prices_in_3_Markets_8"/>
      <sheetName val="Price_Comparison_Charts8"/>
      <sheetName val="Inter-Product_in_3_Markets8"/>
      <sheetName val="Crude_Forecast8"/>
      <sheetName val="FOB_Med8"/>
      <sheetName val="Y-T-D_Daily8"/>
      <sheetName val="Mogas-Dist_Margins8"/>
      <sheetName val="SUMMARY_TABLE4"/>
      <sheetName val="Accuracy_Calc3"/>
      <sheetName val="Data_for_lists3"/>
      <sheetName val="Sec1_0"/>
      <sheetName val="Scenario_inputs"/>
      <sheetName val="RUL_Sele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sheetData sheetId="179"/>
      <sheetData sheetId="180" refreshError="1"/>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Set>
  </externalBook>
</externalLink>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6A12-4111-462E-AB3B-9D9B9E2022C2}">
  <sheetPr>
    <tabColor rgb="FF477391"/>
    <pageSetUpPr fitToPage="1"/>
  </sheetPr>
  <dimension ref="A1:E11"/>
  <sheetViews>
    <sheetView showGridLines="0" tabSelected="1" zoomScale="115" zoomScaleNormal="115" workbookViewId="0"/>
  </sheetViews>
  <sheetFormatPr defaultColWidth="7.07421875" defaultRowHeight="0" customHeight="1" zeroHeight="1" x14ac:dyDescent="0.3"/>
  <cols>
    <col min="1" max="1" width="2.23046875" style="3" customWidth="1"/>
    <col min="2" max="2" width="1.23046875" style="19" customWidth="1"/>
    <col min="3" max="3" width="3" style="19" customWidth="1"/>
    <col min="4" max="4" width="14.07421875" style="3" customWidth="1"/>
    <col min="5" max="5" width="114" style="3" customWidth="1"/>
    <col min="6" max="16383" width="0" style="3" hidden="1" customWidth="1"/>
    <col min="16384" max="16384" width="7.421875E-2" style="3" customWidth="1"/>
  </cols>
  <sheetData>
    <row r="1" spans="1:5" ht="14" x14ac:dyDescent="0.3">
      <c r="A1" s="1"/>
      <c r="B1" s="2"/>
      <c r="C1" s="2"/>
      <c r="D1" s="1"/>
      <c r="E1" s="1"/>
    </row>
    <row r="2" spans="1:5" ht="104.25" customHeight="1" x14ac:dyDescent="0.3">
      <c r="A2" s="4"/>
      <c r="B2" s="4"/>
      <c r="C2" s="4"/>
      <c r="D2" s="4"/>
      <c r="E2" s="20" t="s">
        <v>26</v>
      </c>
    </row>
    <row r="3" spans="1:5" s="8" customFormat="1" ht="37.5" customHeight="1" x14ac:dyDescent="0.3">
      <c r="A3" s="5"/>
      <c r="B3" s="6" t="s">
        <v>16</v>
      </c>
      <c r="C3" s="6"/>
      <c r="D3" s="7"/>
      <c r="E3" s="7"/>
    </row>
    <row r="4" spans="1:5" ht="14" x14ac:dyDescent="0.3">
      <c r="A4" s="9"/>
      <c r="B4" s="10"/>
      <c r="C4" s="38" t="s">
        <v>19</v>
      </c>
      <c r="D4" s="38"/>
      <c r="E4" s="38"/>
    </row>
    <row r="5" spans="1:5" ht="14" x14ac:dyDescent="0.3">
      <c r="A5" s="9"/>
      <c r="B5" s="10"/>
      <c r="C5" s="38" t="s">
        <v>20</v>
      </c>
      <c r="D5" s="38"/>
      <c r="E5" s="11"/>
    </row>
    <row r="6" spans="1:5" ht="14" x14ac:dyDescent="0.3">
      <c r="A6" s="9"/>
      <c r="B6" s="10"/>
      <c r="C6" s="38" t="s">
        <v>21</v>
      </c>
      <c r="D6" s="38"/>
      <c r="E6" s="11"/>
    </row>
    <row r="7" spans="1:5" ht="14" x14ac:dyDescent="0.3">
      <c r="A7" s="12"/>
      <c r="B7" s="13"/>
      <c r="C7" s="10"/>
      <c r="D7" s="39"/>
      <c r="E7" s="39"/>
    </row>
    <row r="8" spans="1:5" s="8" customFormat="1" ht="37.5" customHeight="1" x14ac:dyDescent="0.3">
      <c r="A8" s="5"/>
      <c r="B8" s="6" t="s">
        <v>17</v>
      </c>
      <c r="C8" s="6"/>
      <c r="D8" s="7"/>
      <c r="E8" s="7"/>
    </row>
    <row r="9" spans="1:5" s="8" customFormat="1" ht="69" customHeight="1" x14ac:dyDescent="0.3">
      <c r="A9" s="5"/>
      <c r="B9" s="14"/>
      <c r="C9" s="14"/>
      <c r="D9" s="40" t="s">
        <v>27</v>
      </c>
      <c r="E9" s="40"/>
    </row>
    <row r="10" spans="1:5" ht="31.5" customHeight="1" x14ac:dyDescent="0.3">
      <c r="A10" s="15"/>
      <c r="B10" s="16"/>
      <c r="C10" s="17"/>
      <c r="D10" s="41" t="s">
        <v>18</v>
      </c>
      <c r="E10" s="41"/>
    </row>
    <row r="11" spans="1:5" ht="22.5" customHeight="1" x14ac:dyDescent="0.3">
      <c r="A11" s="9"/>
      <c r="B11" s="1"/>
      <c r="C11" s="18"/>
      <c r="D11" s="37"/>
      <c r="E11" s="37"/>
    </row>
  </sheetData>
  <mergeCells count="7">
    <mergeCell ref="D11:E11"/>
    <mergeCell ref="C4:E4"/>
    <mergeCell ref="C6:D6"/>
    <mergeCell ref="C5:D5"/>
    <mergeCell ref="D7:E7"/>
    <mergeCell ref="D9:E9"/>
    <mergeCell ref="D10:E10"/>
  </mergeCells>
  <hyperlinks>
    <hyperlink ref="C4" location="'Monthly Profiles'!A1" display="Monthly Profiles" xr:uid="{4BA9C4D3-F716-4952-AC1F-444730920F25}"/>
    <hyperlink ref="C5" location="'Monthly Profiles'!A1" display="Monthly Profiles" xr:uid="{69920B5D-6861-42D8-9CFD-8182785E16D0}"/>
    <hyperlink ref="C6" location="'Monthly Profiles'!A1" display="Monthly Profiles" xr:uid="{3EBFBBEE-E38C-4032-8258-561ABF4870B9}"/>
    <hyperlink ref="C4:E4" location="'Trade scenario 1'!A1" display="Trade scenario 1" xr:uid="{D2BCB21C-7C26-4DF7-B3D4-FB907A89BE30}"/>
    <hyperlink ref="C5:D5" location="'Trade scenario 2'!A1" display="Trade scenario 2" xr:uid="{AF5BD048-159F-4712-AC09-F94F7778A563}"/>
    <hyperlink ref="C6:D6" location="'Trade scenario 3'!A1" display="Trade scenario 3" xr:uid="{7B84AC99-E57A-467E-B079-EF172378C5D5}"/>
  </hyperlinks>
  <pageMargins left="0.7" right="0.7" top="0.75" bottom="0.75" header="0.3" footer="0.3"/>
  <pageSetup paperSize="8"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C798B-E5A1-41EB-8DD9-33A88505D622}">
  <dimension ref="A1:H31"/>
  <sheetViews>
    <sheetView zoomScaleNormal="100" workbookViewId="0"/>
  </sheetViews>
  <sheetFormatPr defaultColWidth="9.23046875" defaultRowHeight="15" customHeight="1" x14ac:dyDescent="0.35"/>
  <cols>
    <col min="1" max="1" width="8.3046875" style="24" customWidth="1"/>
    <col min="2" max="2" width="20.765625" style="24" customWidth="1"/>
    <col min="3" max="8" width="9.3046875" style="24" customWidth="1"/>
    <col min="9" max="16384" width="9.23046875" style="24"/>
  </cols>
  <sheetData>
    <row r="1" spans="1:8" ht="30" customHeight="1" x14ac:dyDescent="0.35">
      <c r="A1" s="23" t="s">
        <v>22</v>
      </c>
    </row>
    <row r="2" spans="1:8" ht="17" x14ac:dyDescent="0.4">
      <c r="B2" s="25" t="s">
        <v>23</v>
      </c>
    </row>
    <row r="3" spans="1:8" ht="19" thickBot="1" x14ac:dyDescent="0.5">
      <c r="A3" s="26"/>
    </row>
    <row r="4" spans="1:8" ht="15" customHeight="1" x14ac:dyDescent="0.35">
      <c r="B4" s="27" t="s">
        <v>13</v>
      </c>
      <c r="C4" s="22" t="s">
        <v>6</v>
      </c>
      <c r="D4" s="22" t="s">
        <v>7</v>
      </c>
      <c r="E4" s="22" t="s">
        <v>8</v>
      </c>
      <c r="F4" s="22" t="s">
        <v>9</v>
      </c>
      <c r="G4" s="22" t="s">
        <v>10</v>
      </c>
      <c r="H4" s="22" t="s">
        <v>11</v>
      </c>
    </row>
    <row r="5" spans="1:8" ht="15" customHeight="1" x14ac:dyDescent="0.35">
      <c r="B5" s="28" t="s">
        <v>0</v>
      </c>
      <c r="C5" s="29">
        <v>2876.5040130000002</v>
      </c>
      <c r="D5" s="29">
        <v>2993.8517429999997</v>
      </c>
      <c r="E5" s="29">
        <v>3101.2963059999997</v>
      </c>
      <c r="F5" s="29">
        <v>3219.746666</v>
      </c>
      <c r="G5" s="29">
        <v>3339.494087</v>
      </c>
      <c r="H5" s="29">
        <v>3464.0105589999998</v>
      </c>
    </row>
    <row r="6" spans="1:8" ht="15" customHeight="1" x14ac:dyDescent="0.35">
      <c r="B6" s="28" t="s">
        <v>1</v>
      </c>
      <c r="C6" s="29">
        <v>2934.070483</v>
      </c>
      <c r="D6" s="29">
        <v>3045.8936869999998</v>
      </c>
      <c r="E6" s="29">
        <v>3160.1124519999998</v>
      </c>
      <c r="F6" s="29">
        <v>3278.739086</v>
      </c>
      <c r="G6" s="29">
        <v>3400.785758</v>
      </c>
      <c r="H6" s="29">
        <v>3528.4196103777158</v>
      </c>
    </row>
    <row r="7" spans="1:8" ht="15" customHeight="1" x14ac:dyDescent="0.35">
      <c r="B7" s="30" t="s">
        <v>2</v>
      </c>
      <c r="C7" s="31">
        <v>1141.2294459967759</v>
      </c>
      <c r="D7" s="31">
        <v>1229.4985058656325</v>
      </c>
      <c r="E7" s="31">
        <v>1292.3063469533176</v>
      </c>
      <c r="F7" s="31">
        <v>1350.6552226267656</v>
      </c>
      <c r="G7" s="31">
        <v>1394.0199787189486</v>
      </c>
      <c r="H7" s="31">
        <v>1445.0065045114238</v>
      </c>
    </row>
    <row r="8" spans="1:8" ht="15" customHeight="1" x14ac:dyDescent="0.35">
      <c r="B8" s="21" t="s">
        <v>3</v>
      </c>
      <c r="C8" s="32">
        <v>1278.5585649749064</v>
      </c>
      <c r="D8" s="32">
        <v>1347.1860091384792</v>
      </c>
      <c r="E8" s="32">
        <v>1389.4675834403672</v>
      </c>
      <c r="F8" s="32">
        <v>1430.8197404448263</v>
      </c>
      <c r="G8" s="32">
        <v>1471.4446599551075</v>
      </c>
      <c r="H8" s="32">
        <v>1519.0488941782933</v>
      </c>
    </row>
    <row r="9" spans="1:8" ht="15" customHeight="1" x14ac:dyDescent="0.35">
      <c r="B9" s="30" t="s">
        <v>4</v>
      </c>
      <c r="C9" s="31">
        <v>137.32911897813034</v>
      </c>
      <c r="D9" s="31">
        <v>117.68750327284663</v>
      </c>
      <c r="E9" s="31">
        <v>97.161236487049379</v>
      </c>
      <c r="F9" s="31">
        <v>80.164517818060489</v>
      </c>
      <c r="G9" s="31">
        <v>77.424681236158762</v>
      </c>
      <c r="H9" s="31">
        <v>74.04238966686944</v>
      </c>
    </row>
    <row r="10" spans="1:8" ht="15" customHeight="1" x14ac:dyDescent="0.35">
      <c r="B10" s="28" t="s">
        <v>12</v>
      </c>
      <c r="C10" s="29">
        <v>60.679523825111346</v>
      </c>
      <c r="D10" s="29">
        <v>36.140838827065565</v>
      </c>
      <c r="E10" s="29">
        <v>13.419035843797843</v>
      </c>
      <c r="F10" s="29">
        <v>-6.0023391056009103</v>
      </c>
      <c r="G10" s="29">
        <v>-7.1194267712282908</v>
      </c>
      <c r="H10" s="29">
        <v>-9.9316225162351515</v>
      </c>
    </row>
    <row r="11" spans="1:8" ht="15" customHeight="1" thickBot="1" x14ac:dyDescent="0.4">
      <c r="B11" s="33" t="s">
        <v>5</v>
      </c>
      <c r="C11" s="34">
        <v>2403.9758030595121</v>
      </c>
      <c r="D11" s="34">
        <v>2525.5471754745613</v>
      </c>
      <c r="E11" s="34">
        <v>2638.5010008138538</v>
      </c>
      <c r="F11" s="34">
        <v>2733.9216824208111</v>
      </c>
      <c r="G11" s="34">
        <v>2827.8132468456515</v>
      </c>
      <c r="H11" s="34">
        <v>2918.8393657003116</v>
      </c>
    </row>
    <row r="12" spans="1:8" ht="15" customHeight="1" x14ac:dyDescent="0.35">
      <c r="B12" s="28"/>
      <c r="C12" s="35"/>
      <c r="D12" s="35"/>
      <c r="E12" s="35"/>
      <c r="F12" s="35"/>
      <c r="G12" s="35"/>
      <c r="H12" s="35"/>
    </row>
    <row r="13" spans="1:8" ht="15" customHeight="1" thickBot="1" x14ac:dyDescent="0.4">
      <c r="B13" s="28"/>
      <c r="C13" s="28"/>
      <c r="D13" s="28"/>
      <c r="E13" s="28"/>
      <c r="F13" s="28"/>
      <c r="G13" s="28"/>
      <c r="H13" s="28"/>
    </row>
    <row r="14" spans="1:8" ht="15" customHeight="1" x14ac:dyDescent="0.35">
      <c r="B14" s="27" t="s">
        <v>14</v>
      </c>
      <c r="C14" s="22" t="s">
        <v>6</v>
      </c>
      <c r="D14" s="22" t="s">
        <v>7</v>
      </c>
      <c r="E14" s="22" t="s">
        <v>8</v>
      </c>
      <c r="F14" s="22" t="s">
        <v>9</v>
      </c>
      <c r="G14" s="22" t="s">
        <v>10</v>
      </c>
      <c r="H14" s="22" t="s">
        <v>11</v>
      </c>
    </row>
    <row r="15" spans="1:8" ht="15" customHeight="1" x14ac:dyDescent="0.35">
      <c r="B15" s="28" t="s">
        <v>0</v>
      </c>
      <c r="C15" s="29">
        <v>2876.5040130000002</v>
      </c>
      <c r="D15" s="29">
        <v>2989.4512011640427</v>
      </c>
      <c r="E15" s="29">
        <v>3093.91909245531</v>
      </c>
      <c r="F15" s="29">
        <v>3213.6907593485821</v>
      </c>
      <c r="G15" s="29">
        <v>3335.3756910824377</v>
      </c>
      <c r="H15" s="29">
        <v>3461.6248007223217</v>
      </c>
    </row>
    <row r="16" spans="1:8" ht="15" customHeight="1" x14ac:dyDescent="0.35">
      <c r="B16" s="28" t="s">
        <v>1</v>
      </c>
      <c r="C16" s="29">
        <v>2934.070483</v>
      </c>
      <c r="D16" s="29">
        <v>3041.4166508111302</v>
      </c>
      <c r="E16" s="29">
        <v>3152.5953294540068</v>
      </c>
      <c r="F16" s="29">
        <v>3272.5722226101425</v>
      </c>
      <c r="G16" s="29">
        <v>3396.5917747745843</v>
      </c>
      <c r="H16" s="29">
        <v>3525.989491834714</v>
      </c>
    </row>
    <row r="17" spans="2:8" ht="15" customHeight="1" x14ac:dyDescent="0.35">
      <c r="B17" s="30" t="s">
        <v>2</v>
      </c>
      <c r="C17" s="31">
        <v>1141.2294459967759</v>
      </c>
      <c r="D17" s="31">
        <v>1227.5105966154651</v>
      </c>
      <c r="E17" s="31">
        <v>1288.9248635861827</v>
      </c>
      <c r="F17" s="31">
        <v>1347.8607834753452</v>
      </c>
      <c r="G17" s="31">
        <v>1392.1289022134154</v>
      </c>
      <c r="H17" s="31">
        <v>1443.9117677062695</v>
      </c>
    </row>
    <row r="18" spans="2:8" ht="15" customHeight="1" x14ac:dyDescent="0.35">
      <c r="B18" s="21" t="s">
        <v>3</v>
      </c>
      <c r="C18" s="32">
        <v>1278.5585762661258</v>
      </c>
      <c r="D18" s="32">
        <v>1348.465520843441</v>
      </c>
      <c r="E18" s="32">
        <v>1391.03734164854</v>
      </c>
      <c r="F18" s="32">
        <v>1431.8671658349228</v>
      </c>
      <c r="G18" s="32">
        <v>1472.5761184169946</v>
      </c>
      <c r="H18" s="32">
        <v>1520.4205431982562</v>
      </c>
    </row>
    <row r="19" spans="2:8" ht="15" customHeight="1" x14ac:dyDescent="0.35">
      <c r="B19" s="30" t="s">
        <v>4</v>
      </c>
      <c r="C19" s="31">
        <f>C9+C29</f>
        <v>137.3291302693496</v>
      </c>
      <c r="D19" s="31">
        <f t="shared" ref="D19:H19" si="0">D9+D29</f>
        <v>120.95492422797571</v>
      </c>
      <c r="E19" s="31">
        <f t="shared" si="0"/>
        <v>102.1124780623572</v>
      </c>
      <c r="F19" s="31">
        <f t="shared" si="0"/>
        <v>84.006382359577344</v>
      </c>
      <c r="G19" s="31">
        <f t="shared" si="0"/>
        <v>80.447216203579146</v>
      </c>
      <c r="H19" s="31">
        <f t="shared" si="0"/>
        <v>76.508775491986583</v>
      </c>
    </row>
    <row r="20" spans="2:8" ht="15" customHeight="1" x14ac:dyDescent="0.35">
      <c r="B20" s="28" t="s">
        <v>12</v>
      </c>
      <c r="C20" s="29">
        <v>60.679535116330626</v>
      </c>
      <c r="D20" s="29">
        <v>39.408259782194641</v>
      </c>
      <c r="E20" s="29">
        <v>18.370277419105662</v>
      </c>
      <c r="F20" s="29">
        <v>-2.1604745640840513</v>
      </c>
      <c r="G20" s="29">
        <v>-4.0968918038079121</v>
      </c>
      <c r="H20" s="29">
        <v>-7.4652366911180135</v>
      </c>
    </row>
    <row r="21" spans="2:8" ht="15" customHeight="1" thickBot="1" x14ac:dyDescent="0.4">
      <c r="B21" s="33" t="s">
        <v>5</v>
      </c>
      <c r="C21" s="34">
        <v>2403.9758143507315</v>
      </c>
      <c r="D21" s="34">
        <v>2528.8146077209099</v>
      </c>
      <c r="E21" s="34">
        <v>2646.7196746355098</v>
      </c>
      <c r="F21" s="34">
        <v>2745.9822207839843</v>
      </c>
      <c r="G21" s="34">
        <v>2842.8963201762449</v>
      </c>
      <c r="H21" s="34">
        <v>2936.388824856022</v>
      </c>
    </row>
    <row r="22" spans="2:8" ht="15" customHeight="1" x14ac:dyDescent="0.35">
      <c r="B22" s="28"/>
      <c r="C22" s="36"/>
      <c r="D22" s="36"/>
      <c r="E22" s="36"/>
      <c r="F22" s="36"/>
      <c r="G22" s="36"/>
      <c r="H22" s="36"/>
    </row>
    <row r="23" spans="2:8" ht="15" customHeight="1" thickBot="1" x14ac:dyDescent="0.4">
      <c r="B23" s="28"/>
      <c r="C23" s="36"/>
      <c r="D23" s="36"/>
      <c r="E23" s="36"/>
      <c r="F23" s="36"/>
      <c r="G23" s="36"/>
      <c r="H23" s="36"/>
    </row>
    <row r="24" spans="2:8" ht="15" customHeight="1" x14ac:dyDescent="0.35">
      <c r="B24" s="27" t="s">
        <v>15</v>
      </c>
      <c r="C24" s="22" t="s">
        <v>6</v>
      </c>
      <c r="D24" s="22" t="s">
        <v>7</v>
      </c>
      <c r="E24" s="22" t="s">
        <v>8</v>
      </c>
      <c r="F24" s="22" t="s">
        <v>9</v>
      </c>
      <c r="G24" s="22" t="s">
        <v>10</v>
      </c>
      <c r="H24" s="22" t="s">
        <v>11</v>
      </c>
    </row>
    <row r="25" spans="2:8" ht="15" customHeight="1" x14ac:dyDescent="0.35">
      <c r="B25" s="28" t="s">
        <v>0</v>
      </c>
      <c r="C25" s="29">
        <f>C15-C5</f>
        <v>0</v>
      </c>
      <c r="D25" s="29">
        <f t="shared" ref="D25:H26" si="1">D15-D5</f>
        <v>-4.4005418359570285</v>
      </c>
      <c r="E25" s="29">
        <f t="shared" si="1"/>
        <v>-7.3772135446897664</v>
      </c>
      <c r="F25" s="29">
        <f t="shared" si="1"/>
        <v>-6.0559066514178994</v>
      </c>
      <c r="G25" s="29">
        <f t="shared" si="1"/>
        <v>-4.1183959175623386</v>
      </c>
      <c r="H25" s="29">
        <f t="shared" si="1"/>
        <v>-2.3857582776781783</v>
      </c>
    </row>
    <row r="26" spans="2:8" ht="15" customHeight="1" x14ac:dyDescent="0.35">
      <c r="B26" s="28" t="s">
        <v>1</v>
      </c>
      <c r="C26" s="29">
        <f>C16-C6</f>
        <v>0</v>
      </c>
      <c r="D26" s="29">
        <f t="shared" si="1"/>
        <v>-4.4770361888695334</v>
      </c>
      <c r="E26" s="29">
        <f t="shared" si="1"/>
        <v>-7.5171225459930611</v>
      </c>
      <c r="F26" s="29">
        <f t="shared" si="1"/>
        <v>-6.1668633898575536</v>
      </c>
      <c r="G26" s="29">
        <f t="shared" si="1"/>
        <v>-4.1939832254156499</v>
      </c>
      <c r="H26" s="29">
        <f t="shared" si="1"/>
        <v>-2.430118543001754</v>
      </c>
    </row>
    <row r="27" spans="2:8" ht="15" customHeight="1" x14ac:dyDescent="0.35">
      <c r="B27" s="30" t="s">
        <v>2</v>
      </c>
      <c r="C27" s="31">
        <f t="shared" ref="C27:H28" si="2">C17-C7</f>
        <v>0</v>
      </c>
      <c r="D27" s="31">
        <f t="shared" si="2"/>
        <v>-1.9879092501673767</v>
      </c>
      <c r="E27" s="31">
        <f t="shared" si="2"/>
        <v>-3.3814833671349334</v>
      </c>
      <c r="F27" s="31">
        <f t="shared" si="2"/>
        <v>-2.7944391514204199</v>
      </c>
      <c r="G27" s="31">
        <f t="shared" si="2"/>
        <v>-1.8910765055331922</v>
      </c>
      <c r="H27" s="31">
        <f t="shared" si="2"/>
        <v>-1.0947368051542981</v>
      </c>
    </row>
    <row r="28" spans="2:8" ht="15" customHeight="1" x14ac:dyDescent="0.35">
      <c r="B28" s="21" t="s">
        <v>3</v>
      </c>
      <c r="C28" s="29">
        <f t="shared" si="2"/>
        <v>1.1291219379927497E-5</v>
      </c>
      <c r="D28" s="29">
        <f t="shared" si="2"/>
        <v>1.2795117049618057</v>
      </c>
      <c r="E28" s="29">
        <f t="shared" si="2"/>
        <v>1.5697582081727433</v>
      </c>
      <c r="F28" s="29">
        <f t="shared" si="2"/>
        <v>1.0474253900965778</v>
      </c>
      <c r="G28" s="29">
        <f t="shared" si="2"/>
        <v>1.1314584618871777</v>
      </c>
      <c r="H28" s="29">
        <f t="shared" si="2"/>
        <v>1.3716490199628879</v>
      </c>
    </row>
    <row r="29" spans="2:8" ht="15" customHeight="1" x14ac:dyDescent="0.35">
      <c r="B29" s="30" t="s">
        <v>4</v>
      </c>
      <c r="C29" s="31">
        <v>1.1291219280451514E-5</v>
      </c>
      <c r="D29" s="31">
        <v>3.2674209551290758</v>
      </c>
      <c r="E29" s="31">
        <v>4.9512415753078169</v>
      </c>
      <c r="F29" s="31">
        <v>3.8418645415168591</v>
      </c>
      <c r="G29" s="31">
        <v>3.0225349674203783</v>
      </c>
      <c r="H29" s="31">
        <v>2.466385825117138</v>
      </c>
    </row>
    <row r="30" spans="2:8" ht="15" customHeight="1" x14ac:dyDescent="0.35">
      <c r="B30" s="28" t="s">
        <v>12</v>
      </c>
      <c r="C30" s="29">
        <f>C20-C10</f>
        <v>1.1291219280451514E-5</v>
      </c>
      <c r="D30" s="29">
        <f t="shared" ref="D30:H31" si="3">D20-D10</f>
        <v>3.2674209551290758</v>
      </c>
      <c r="E30" s="29">
        <f t="shared" si="3"/>
        <v>4.9512415753078187</v>
      </c>
      <c r="F30" s="29">
        <f t="shared" si="3"/>
        <v>3.8418645415168591</v>
      </c>
      <c r="G30" s="29">
        <f t="shared" si="3"/>
        <v>3.0225349674203787</v>
      </c>
      <c r="H30" s="29">
        <f t="shared" si="3"/>
        <v>2.466385825117138</v>
      </c>
    </row>
    <row r="31" spans="2:8" ht="15" customHeight="1" thickBot="1" x14ac:dyDescent="0.4">
      <c r="B31" s="33" t="s">
        <v>5</v>
      </c>
      <c r="C31" s="34">
        <f>C21-C11</f>
        <v>1.1291219379927497E-5</v>
      </c>
      <c r="D31" s="34">
        <f t="shared" si="3"/>
        <v>3.2674322463485623</v>
      </c>
      <c r="E31" s="34">
        <f t="shared" si="3"/>
        <v>8.2186738216560116</v>
      </c>
      <c r="F31" s="34">
        <f t="shared" si="3"/>
        <v>12.060538363173237</v>
      </c>
      <c r="G31" s="34">
        <f t="shared" si="3"/>
        <v>15.083073330593379</v>
      </c>
      <c r="H31" s="34">
        <f t="shared" si="3"/>
        <v>17.549459155710338</v>
      </c>
    </row>
  </sheetData>
  <hyperlinks>
    <hyperlink ref="A1" location="Notes!A1" display="Back to notes" xr:uid="{9A8CF286-DA7C-4B63-BDF3-5109631038B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970A-A304-4FA4-8F3E-D553C4CBC79A}">
  <dimension ref="A1:H31"/>
  <sheetViews>
    <sheetView zoomScaleNormal="100" workbookViewId="0"/>
  </sheetViews>
  <sheetFormatPr defaultColWidth="9.23046875" defaultRowHeight="15" customHeight="1" x14ac:dyDescent="0.35"/>
  <cols>
    <col min="1" max="1" width="8.3046875" style="24" customWidth="1"/>
    <col min="2" max="2" width="20.765625" style="24" customWidth="1"/>
    <col min="3" max="8" width="9.3046875" style="24" customWidth="1"/>
    <col min="9" max="16384" width="9.23046875" style="24"/>
  </cols>
  <sheetData>
    <row r="1" spans="1:8" ht="30" customHeight="1" x14ac:dyDescent="0.35">
      <c r="A1" s="23" t="s">
        <v>22</v>
      </c>
    </row>
    <row r="2" spans="1:8" ht="17" x14ac:dyDescent="0.4">
      <c r="B2" s="25" t="s">
        <v>25</v>
      </c>
    </row>
    <row r="3" spans="1:8" ht="19" thickBot="1" x14ac:dyDescent="0.5">
      <c r="A3" s="26"/>
    </row>
    <row r="4" spans="1:8" ht="15" customHeight="1" x14ac:dyDescent="0.35">
      <c r="B4" s="27" t="s">
        <v>13</v>
      </c>
      <c r="C4" s="22" t="s">
        <v>6</v>
      </c>
      <c r="D4" s="22" t="s">
        <v>7</v>
      </c>
      <c r="E4" s="22" t="s">
        <v>8</v>
      </c>
      <c r="F4" s="22" t="s">
        <v>9</v>
      </c>
      <c r="G4" s="22" t="s">
        <v>10</v>
      </c>
      <c r="H4" s="22" t="s">
        <v>11</v>
      </c>
    </row>
    <row r="5" spans="1:8" ht="15" customHeight="1" x14ac:dyDescent="0.35">
      <c r="B5" s="28" t="s">
        <v>0</v>
      </c>
      <c r="C5" s="29">
        <v>2876.5040130000002</v>
      </c>
      <c r="D5" s="29">
        <v>2993.8517429999997</v>
      </c>
      <c r="E5" s="29">
        <v>3101.2963059999997</v>
      </c>
      <c r="F5" s="29">
        <v>3219.746666</v>
      </c>
      <c r="G5" s="29">
        <v>3339.494087</v>
      </c>
      <c r="H5" s="29">
        <v>3464.0105589999998</v>
      </c>
    </row>
    <row r="6" spans="1:8" ht="15" customHeight="1" x14ac:dyDescent="0.35">
      <c r="B6" s="28" t="s">
        <v>1</v>
      </c>
      <c r="C6" s="29">
        <v>2934.070483</v>
      </c>
      <c r="D6" s="29">
        <v>3045.8936869999998</v>
      </c>
      <c r="E6" s="29">
        <v>3160.1124519999998</v>
      </c>
      <c r="F6" s="29">
        <v>3278.739086</v>
      </c>
      <c r="G6" s="29">
        <v>3400.785758</v>
      </c>
      <c r="H6" s="29">
        <v>3528.4196103777158</v>
      </c>
    </row>
    <row r="7" spans="1:8" ht="15" customHeight="1" x14ac:dyDescent="0.35">
      <c r="B7" s="30" t="s">
        <v>2</v>
      </c>
      <c r="C7" s="31">
        <v>1141.2294459967759</v>
      </c>
      <c r="D7" s="31">
        <v>1229.4985058656325</v>
      </c>
      <c r="E7" s="31">
        <v>1292.3063469533176</v>
      </c>
      <c r="F7" s="31">
        <v>1350.6552226267656</v>
      </c>
      <c r="G7" s="31">
        <v>1394.0199787189486</v>
      </c>
      <c r="H7" s="31">
        <v>1445.0065045114238</v>
      </c>
    </row>
    <row r="8" spans="1:8" ht="15" customHeight="1" x14ac:dyDescent="0.35">
      <c r="B8" s="21" t="s">
        <v>3</v>
      </c>
      <c r="C8" s="32">
        <v>1278.5585649749064</v>
      </c>
      <c r="D8" s="32">
        <v>1347.1860091384792</v>
      </c>
      <c r="E8" s="32">
        <v>1389.4675834403672</v>
      </c>
      <c r="F8" s="32">
        <v>1430.8197404448263</v>
      </c>
      <c r="G8" s="32">
        <v>1471.4446599551075</v>
      </c>
      <c r="H8" s="32">
        <v>1519.0488941782933</v>
      </c>
    </row>
    <row r="9" spans="1:8" ht="15" customHeight="1" x14ac:dyDescent="0.35">
      <c r="B9" s="30" t="s">
        <v>4</v>
      </c>
      <c r="C9" s="31">
        <v>137.32911897813034</v>
      </c>
      <c r="D9" s="31">
        <v>117.68750327284663</v>
      </c>
      <c r="E9" s="31">
        <v>97.161236487049379</v>
      </c>
      <c r="F9" s="31">
        <v>80.164517818060489</v>
      </c>
      <c r="G9" s="31">
        <v>77.424681236158762</v>
      </c>
      <c r="H9" s="31">
        <v>74.04238966686944</v>
      </c>
    </row>
    <row r="10" spans="1:8" ht="15" customHeight="1" x14ac:dyDescent="0.35">
      <c r="B10" s="28" t="s">
        <v>12</v>
      </c>
      <c r="C10" s="29">
        <v>60.679523825111346</v>
      </c>
      <c r="D10" s="29">
        <v>36.140838827065565</v>
      </c>
      <c r="E10" s="29">
        <v>13.419035843797843</v>
      </c>
      <c r="F10" s="29">
        <v>-6.0023391056009103</v>
      </c>
      <c r="G10" s="29">
        <v>-7.1194267712282908</v>
      </c>
      <c r="H10" s="29">
        <v>-9.9316225162351515</v>
      </c>
    </row>
    <row r="11" spans="1:8" ht="15" customHeight="1" thickBot="1" x14ac:dyDescent="0.4">
      <c r="B11" s="33" t="s">
        <v>5</v>
      </c>
      <c r="C11" s="34">
        <v>2403.9758030595121</v>
      </c>
      <c r="D11" s="34">
        <v>2525.5471754745613</v>
      </c>
      <c r="E11" s="34">
        <v>2638.5010008138538</v>
      </c>
      <c r="F11" s="34">
        <v>2733.9216824208111</v>
      </c>
      <c r="G11" s="34">
        <v>2827.8132468456515</v>
      </c>
      <c r="H11" s="34">
        <v>2918.8393657003116</v>
      </c>
    </row>
    <row r="12" spans="1:8" ht="15" customHeight="1" x14ac:dyDescent="0.35">
      <c r="B12" s="28"/>
      <c r="C12" s="35"/>
      <c r="D12" s="35"/>
      <c r="E12" s="35"/>
      <c r="F12" s="35"/>
      <c r="G12" s="35"/>
      <c r="H12" s="35"/>
    </row>
    <row r="13" spans="1:8" ht="15" customHeight="1" thickBot="1" x14ac:dyDescent="0.4">
      <c r="B13" s="28"/>
      <c r="C13" s="28"/>
      <c r="D13" s="28"/>
      <c r="E13" s="28"/>
      <c r="F13" s="28"/>
      <c r="G13" s="28"/>
      <c r="H13" s="28"/>
    </row>
    <row r="14" spans="1:8" ht="15" customHeight="1" x14ac:dyDescent="0.35">
      <c r="B14" s="27" t="s">
        <v>14</v>
      </c>
      <c r="C14" s="22" t="s">
        <v>6</v>
      </c>
      <c r="D14" s="22" t="s">
        <v>7</v>
      </c>
      <c r="E14" s="22" t="s">
        <v>8</v>
      </c>
      <c r="F14" s="22" t="s">
        <v>9</v>
      </c>
      <c r="G14" s="22" t="s">
        <v>10</v>
      </c>
      <c r="H14" s="22" t="s">
        <v>11</v>
      </c>
    </row>
    <row r="15" spans="1:8" ht="15" customHeight="1" x14ac:dyDescent="0.35">
      <c r="B15" s="28" t="s">
        <v>0</v>
      </c>
      <c r="C15" s="29">
        <v>2876.5040130000002</v>
      </c>
      <c r="D15" s="29">
        <v>2981.6485258136818</v>
      </c>
      <c r="E15" s="29">
        <v>3081.9893923123918</v>
      </c>
      <c r="F15" s="29">
        <v>3199.8776210148831</v>
      </c>
      <c r="G15" s="29">
        <v>3321.3535900406814</v>
      </c>
      <c r="H15" s="29">
        <v>3448.93167785777</v>
      </c>
    </row>
    <row r="16" spans="1:8" ht="15" customHeight="1" x14ac:dyDescent="0.35">
      <c r="B16" s="28" t="s">
        <v>1</v>
      </c>
      <c r="C16" s="29">
        <v>2934.070483</v>
      </c>
      <c r="D16" s="29">
        <v>3033.4783420264876</v>
      </c>
      <c r="E16" s="29">
        <v>3140.4393823110895</v>
      </c>
      <c r="F16" s="29">
        <v>3258.5059990052623</v>
      </c>
      <c r="G16" s="29">
        <v>3382.3123179833078</v>
      </c>
      <c r="H16" s="29">
        <v>3513.0603558319795</v>
      </c>
    </row>
    <row r="17" spans="2:8" ht="15" customHeight="1" x14ac:dyDescent="0.35">
      <c r="B17" s="30" t="s">
        <v>2</v>
      </c>
      <c r="C17" s="31">
        <v>1141.2294459967759</v>
      </c>
      <c r="D17" s="31">
        <v>1223.9858010145476</v>
      </c>
      <c r="E17" s="31">
        <v>1283.4566631113271</v>
      </c>
      <c r="F17" s="31">
        <v>1341.4868453046445</v>
      </c>
      <c r="G17" s="31">
        <v>1385.69026290601</v>
      </c>
      <c r="H17" s="31">
        <v>1438.0873600526597</v>
      </c>
    </row>
    <row r="18" spans="2:8" ht="15" customHeight="1" x14ac:dyDescent="0.35">
      <c r="B18" s="21" t="s">
        <v>3</v>
      </c>
      <c r="C18" s="32">
        <v>1278.558585835267</v>
      </c>
      <c r="D18" s="32">
        <v>1349.5782351965195</v>
      </c>
      <c r="E18" s="32">
        <v>1391.9848456794302</v>
      </c>
      <c r="F18" s="32">
        <v>1432.6057957001881</v>
      </c>
      <c r="G18" s="32">
        <v>1473.600371670721</v>
      </c>
      <c r="H18" s="32">
        <v>1521.7458897103857</v>
      </c>
    </row>
    <row r="19" spans="2:8" ht="15" customHeight="1" x14ac:dyDescent="0.35">
      <c r="B19" s="30" t="s">
        <v>4</v>
      </c>
      <c r="C19" s="31">
        <v>137.32913983849096</v>
      </c>
      <c r="D19" s="31">
        <v>125.59243418197185</v>
      </c>
      <c r="E19" s="31">
        <v>108.52818256810285</v>
      </c>
      <c r="F19" s="31">
        <v>91.118950395543678</v>
      </c>
      <c r="G19" s="31">
        <v>87.910108764710813</v>
      </c>
      <c r="H19" s="31">
        <v>83.658529657725893</v>
      </c>
    </row>
    <row r="20" spans="2:8" ht="15" customHeight="1" x14ac:dyDescent="0.35">
      <c r="B20" s="28" t="s">
        <v>12</v>
      </c>
      <c r="C20" s="29">
        <v>60.679544685471953</v>
      </c>
      <c r="D20" s="29">
        <v>44.045769736190792</v>
      </c>
      <c r="E20" s="29">
        <v>24.785981924851313</v>
      </c>
      <c r="F20" s="29">
        <v>4.952093471882284</v>
      </c>
      <c r="G20" s="29">
        <v>3.3660007573237554</v>
      </c>
      <c r="H20" s="29">
        <v>-0.31548252537870169</v>
      </c>
    </row>
    <row r="21" spans="2:8" ht="15" customHeight="1" thickBot="1" x14ac:dyDescent="0.4">
      <c r="B21" s="33" t="s">
        <v>5</v>
      </c>
      <c r="C21" s="34">
        <v>2403.9758239198727</v>
      </c>
      <c r="D21" s="34">
        <v>2533.452127244047</v>
      </c>
      <c r="E21" s="34">
        <v>2657.7728986643933</v>
      </c>
      <c r="F21" s="34">
        <v>2764.1480128488338</v>
      </c>
      <c r="G21" s="34">
        <v>2868.5250048022262</v>
      </c>
      <c r="H21" s="34">
        <v>2969.1672636477429</v>
      </c>
    </row>
    <row r="22" spans="2:8" ht="15" customHeight="1" x14ac:dyDescent="0.35">
      <c r="B22" s="28"/>
      <c r="C22" s="36"/>
      <c r="D22" s="36"/>
      <c r="E22" s="36"/>
      <c r="F22" s="36"/>
      <c r="G22" s="36"/>
      <c r="H22" s="36"/>
    </row>
    <row r="23" spans="2:8" ht="15" customHeight="1" thickBot="1" x14ac:dyDescent="0.4">
      <c r="B23" s="28"/>
      <c r="C23" s="36"/>
      <c r="D23" s="36"/>
      <c r="E23" s="36"/>
      <c r="F23" s="36"/>
      <c r="G23" s="36"/>
      <c r="H23" s="36"/>
    </row>
    <row r="24" spans="2:8" ht="15" customHeight="1" x14ac:dyDescent="0.35">
      <c r="B24" s="27" t="s">
        <v>15</v>
      </c>
      <c r="C24" s="22" t="s">
        <v>6</v>
      </c>
      <c r="D24" s="22" t="s">
        <v>7</v>
      </c>
      <c r="E24" s="22" t="s">
        <v>8</v>
      </c>
      <c r="F24" s="22" t="s">
        <v>9</v>
      </c>
      <c r="G24" s="22" t="s">
        <v>10</v>
      </c>
      <c r="H24" s="22" t="s">
        <v>11</v>
      </c>
    </row>
    <row r="25" spans="2:8" ht="15" customHeight="1" x14ac:dyDescent="0.35">
      <c r="B25" s="28" t="s">
        <v>0</v>
      </c>
      <c r="C25" s="29">
        <v>0</v>
      </c>
      <c r="D25" s="29">
        <v>-12.203217186317943</v>
      </c>
      <c r="E25" s="29">
        <v>-19.306913687607903</v>
      </c>
      <c r="F25" s="29">
        <v>-19.869044985116943</v>
      </c>
      <c r="G25" s="29">
        <v>-18.140496959318625</v>
      </c>
      <c r="H25" s="29">
        <v>-15.078881142229875</v>
      </c>
    </row>
    <row r="26" spans="2:8" ht="15" customHeight="1" x14ac:dyDescent="0.35">
      <c r="B26" s="28" t="s">
        <v>1</v>
      </c>
      <c r="C26" s="29">
        <v>0</v>
      </c>
      <c r="D26" s="29">
        <v>-12.415344973512219</v>
      </c>
      <c r="E26" s="29">
        <v>-19.673069688910346</v>
      </c>
      <c r="F26" s="29">
        <v>-20.233086994737732</v>
      </c>
      <c r="G26" s="29">
        <v>-18.473440016692166</v>
      </c>
      <c r="H26" s="29">
        <v>-15.359254545736349</v>
      </c>
    </row>
    <row r="27" spans="2:8" ht="15" customHeight="1" x14ac:dyDescent="0.35">
      <c r="B27" s="30" t="s">
        <v>2</v>
      </c>
      <c r="C27" s="31">
        <v>0</v>
      </c>
      <c r="D27" s="31">
        <v>-5.5127048510848908</v>
      </c>
      <c r="E27" s="31">
        <v>-8.8496838419905544</v>
      </c>
      <c r="F27" s="31">
        <v>-9.1683773221211595</v>
      </c>
      <c r="G27" s="31">
        <v>-8.3297158129385025</v>
      </c>
      <c r="H27" s="31">
        <v>-6.9191444587640945</v>
      </c>
    </row>
    <row r="28" spans="2:8" ht="15" customHeight="1" x14ac:dyDescent="0.35">
      <c r="B28" s="21" t="s">
        <v>3</v>
      </c>
      <c r="C28" s="29">
        <v>2.0860360564256553E-5</v>
      </c>
      <c r="D28" s="29">
        <v>2.3922260580402508</v>
      </c>
      <c r="E28" s="29">
        <v>2.5172622390630295</v>
      </c>
      <c r="F28" s="29">
        <v>1.7860552553618163</v>
      </c>
      <c r="G28" s="29">
        <v>2.1557117156135064</v>
      </c>
      <c r="H28" s="29">
        <v>2.6969955320923873</v>
      </c>
    </row>
    <row r="29" spans="2:8" ht="15" customHeight="1" x14ac:dyDescent="0.35">
      <c r="B29" s="30" t="s">
        <v>4</v>
      </c>
      <c r="C29" s="31">
        <v>2.0860360606889117E-5</v>
      </c>
      <c r="D29" s="31">
        <v>7.9049309091252287</v>
      </c>
      <c r="E29" s="31">
        <v>11.366946081053468</v>
      </c>
      <c r="F29" s="31">
        <v>10.954432577483194</v>
      </c>
      <c r="G29" s="31">
        <v>10.485427528552046</v>
      </c>
      <c r="H29" s="31">
        <v>9.6161399908564498</v>
      </c>
    </row>
    <row r="30" spans="2:8" ht="15" customHeight="1" x14ac:dyDescent="0.35">
      <c r="B30" s="28" t="s">
        <v>12</v>
      </c>
      <c r="C30" s="29">
        <v>2.0860360606889117E-5</v>
      </c>
      <c r="D30" s="29">
        <v>7.9049309091252269</v>
      </c>
      <c r="E30" s="29">
        <v>11.36694608105347</v>
      </c>
      <c r="F30" s="29">
        <v>10.954432577483194</v>
      </c>
      <c r="G30" s="29">
        <v>10.485427528552046</v>
      </c>
      <c r="H30" s="29">
        <v>9.6161399908564498</v>
      </c>
    </row>
    <row r="31" spans="2:8" ht="15" customHeight="1" thickBot="1" x14ac:dyDescent="0.4">
      <c r="B31" s="33" t="s">
        <v>5</v>
      </c>
      <c r="C31" s="34">
        <v>2.0860360564256553E-5</v>
      </c>
      <c r="D31" s="34">
        <v>7.9049517694857059</v>
      </c>
      <c r="E31" s="34">
        <v>19.271897850539517</v>
      </c>
      <c r="F31" s="34">
        <v>30.22633042802272</v>
      </c>
      <c r="G31" s="34">
        <v>40.711757956574729</v>
      </c>
      <c r="H31" s="34">
        <v>50.327897947431211</v>
      </c>
    </row>
  </sheetData>
  <hyperlinks>
    <hyperlink ref="A1" location="Notes!A1" display="Back to notes" xr:uid="{095273F1-837C-4C76-A3CB-A01CF049B50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E49DE-A432-498F-B2D8-A83624A26CD1}">
  <dimension ref="A1:H31"/>
  <sheetViews>
    <sheetView zoomScaleNormal="100" workbookViewId="0"/>
  </sheetViews>
  <sheetFormatPr defaultColWidth="9.23046875" defaultRowHeight="15" customHeight="1" x14ac:dyDescent="0.35"/>
  <cols>
    <col min="1" max="1" width="8.3046875" style="24" customWidth="1"/>
    <col min="2" max="2" width="20.765625" style="24" customWidth="1"/>
    <col min="3" max="8" width="9.3046875" style="24" customWidth="1"/>
    <col min="9" max="16384" width="9.23046875" style="24"/>
  </cols>
  <sheetData>
    <row r="1" spans="1:8" ht="30" customHeight="1" x14ac:dyDescent="0.35">
      <c r="A1" s="23" t="s">
        <v>22</v>
      </c>
    </row>
    <row r="2" spans="1:8" ht="17" x14ac:dyDescent="0.4">
      <c r="B2" s="25" t="s">
        <v>24</v>
      </c>
    </row>
    <row r="3" spans="1:8" ht="19" thickBot="1" x14ac:dyDescent="0.5">
      <c r="A3" s="26"/>
    </row>
    <row r="4" spans="1:8" ht="15" customHeight="1" x14ac:dyDescent="0.35">
      <c r="B4" s="27" t="s">
        <v>13</v>
      </c>
      <c r="C4" s="22" t="s">
        <v>6</v>
      </c>
      <c r="D4" s="22" t="s">
        <v>7</v>
      </c>
      <c r="E4" s="22" t="s">
        <v>8</v>
      </c>
      <c r="F4" s="22" t="s">
        <v>9</v>
      </c>
      <c r="G4" s="22" t="s">
        <v>10</v>
      </c>
      <c r="H4" s="22" t="s">
        <v>11</v>
      </c>
    </row>
    <row r="5" spans="1:8" ht="15" customHeight="1" x14ac:dyDescent="0.35">
      <c r="B5" s="28" t="s">
        <v>0</v>
      </c>
      <c r="C5" s="29">
        <v>2876.5040130000002</v>
      </c>
      <c r="D5" s="29">
        <v>2993.8517429999997</v>
      </c>
      <c r="E5" s="29">
        <v>3101.2963059999997</v>
      </c>
      <c r="F5" s="29">
        <v>3219.746666</v>
      </c>
      <c r="G5" s="29">
        <v>3339.494087</v>
      </c>
      <c r="H5" s="29">
        <v>3464.0105589999998</v>
      </c>
    </row>
    <row r="6" spans="1:8" ht="15" customHeight="1" x14ac:dyDescent="0.35">
      <c r="B6" s="28" t="s">
        <v>1</v>
      </c>
      <c r="C6" s="29">
        <v>2934.070483</v>
      </c>
      <c r="D6" s="29">
        <v>3045.8936869999998</v>
      </c>
      <c r="E6" s="29">
        <v>3160.1124519999998</v>
      </c>
      <c r="F6" s="29">
        <v>3278.739086</v>
      </c>
      <c r="G6" s="29">
        <v>3400.785758</v>
      </c>
      <c r="H6" s="29">
        <v>3528.4196103777158</v>
      </c>
    </row>
    <row r="7" spans="1:8" ht="15" customHeight="1" x14ac:dyDescent="0.35">
      <c r="B7" s="30" t="s">
        <v>2</v>
      </c>
      <c r="C7" s="31">
        <v>1141.2294459967759</v>
      </c>
      <c r="D7" s="31">
        <v>1229.4985058656325</v>
      </c>
      <c r="E7" s="31">
        <v>1292.3063469533176</v>
      </c>
      <c r="F7" s="31">
        <v>1350.6552226267656</v>
      </c>
      <c r="G7" s="31">
        <v>1394.0199787189486</v>
      </c>
      <c r="H7" s="31">
        <v>1445.0065045114238</v>
      </c>
    </row>
    <row r="8" spans="1:8" ht="15" customHeight="1" x14ac:dyDescent="0.35">
      <c r="B8" s="21" t="s">
        <v>3</v>
      </c>
      <c r="C8" s="32">
        <v>1278.5585649749064</v>
      </c>
      <c r="D8" s="32">
        <v>1347.1860091384792</v>
      </c>
      <c r="E8" s="32">
        <v>1389.4675834403672</v>
      </c>
      <c r="F8" s="32">
        <v>1430.8197404448263</v>
      </c>
      <c r="G8" s="32">
        <v>1471.4446599551075</v>
      </c>
      <c r="H8" s="32">
        <v>1519.0488941782933</v>
      </c>
    </row>
    <row r="9" spans="1:8" ht="15" customHeight="1" x14ac:dyDescent="0.35">
      <c r="B9" s="30" t="s">
        <v>4</v>
      </c>
      <c r="C9" s="31">
        <v>137.32911897813034</v>
      </c>
      <c r="D9" s="31">
        <v>117.68750327284663</v>
      </c>
      <c r="E9" s="31">
        <v>97.161236487049379</v>
      </c>
      <c r="F9" s="31">
        <v>80.164517818060489</v>
      </c>
      <c r="G9" s="31">
        <v>77.424681236158762</v>
      </c>
      <c r="H9" s="31">
        <v>74.04238966686944</v>
      </c>
    </row>
    <row r="10" spans="1:8" ht="15" customHeight="1" x14ac:dyDescent="0.35">
      <c r="B10" s="28" t="s">
        <v>12</v>
      </c>
      <c r="C10" s="29">
        <v>60.679523825111346</v>
      </c>
      <c r="D10" s="29">
        <v>36.140838827065565</v>
      </c>
      <c r="E10" s="29">
        <v>13.419035843797843</v>
      </c>
      <c r="F10" s="29">
        <v>-6.0023391056009103</v>
      </c>
      <c r="G10" s="29">
        <v>-7.1194267712282908</v>
      </c>
      <c r="H10" s="29">
        <v>-9.9316225162351515</v>
      </c>
    </row>
    <row r="11" spans="1:8" ht="15" customHeight="1" thickBot="1" x14ac:dyDescent="0.4">
      <c r="B11" s="33" t="s">
        <v>5</v>
      </c>
      <c r="C11" s="34">
        <v>2403.9758030595121</v>
      </c>
      <c r="D11" s="34">
        <v>2525.5471754745613</v>
      </c>
      <c r="E11" s="34">
        <v>2638.5010008138538</v>
      </c>
      <c r="F11" s="34">
        <v>2733.9216824208111</v>
      </c>
      <c r="G11" s="34">
        <v>2827.8132468456515</v>
      </c>
      <c r="H11" s="34">
        <v>2918.8393657003116</v>
      </c>
    </row>
    <row r="12" spans="1:8" ht="15" customHeight="1" x14ac:dyDescent="0.35">
      <c r="B12" s="28"/>
      <c r="C12" s="35"/>
      <c r="D12" s="35"/>
      <c r="E12" s="35"/>
      <c r="F12" s="35"/>
      <c r="G12" s="35"/>
      <c r="H12" s="35"/>
    </row>
    <row r="13" spans="1:8" ht="15" customHeight="1" thickBot="1" x14ac:dyDescent="0.4">
      <c r="B13" s="28"/>
      <c r="C13" s="28"/>
      <c r="D13" s="28"/>
      <c r="E13" s="28"/>
      <c r="F13" s="28"/>
      <c r="G13" s="28"/>
      <c r="H13" s="28"/>
    </row>
    <row r="14" spans="1:8" ht="15" customHeight="1" x14ac:dyDescent="0.35">
      <c r="B14" s="27" t="s">
        <v>14</v>
      </c>
      <c r="C14" s="22" t="s">
        <v>6</v>
      </c>
      <c r="D14" s="22" t="s">
        <v>7</v>
      </c>
      <c r="E14" s="22" t="s">
        <v>8</v>
      </c>
      <c r="F14" s="22" t="s">
        <v>9</v>
      </c>
      <c r="G14" s="22" t="s">
        <v>10</v>
      </c>
      <c r="H14" s="22" t="s">
        <v>11</v>
      </c>
    </row>
    <row r="15" spans="1:8" ht="15" customHeight="1" x14ac:dyDescent="0.35">
      <c r="B15" s="28" t="s">
        <v>0</v>
      </c>
      <c r="C15" s="29">
        <v>2876.5040130000002</v>
      </c>
      <c r="D15" s="29">
        <v>2975.9420104308342</v>
      </c>
      <c r="E15" s="29">
        <v>3069.2450636111753</v>
      </c>
      <c r="F15" s="29">
        <v>3183.1442653397803</v>
      </c>
      <c r="G15" s="29">
        <v>3302.9174991921382</v>
      </c>
      <c r="H15" s="29">
        <v>3429.4931788554368</v>
      </c>
    </row>
    <row r="16" spans="1:8" ht="15" customHeight="1" x14ac:dyDescent="0.35">
      <c r="B16" s="28" t="s">
        <v>1</v>
      </c>
      <c r="C16" s="29">
        <v>2934.070483</v>
      </c>
      <c r="D16" s="29">
        <v>3027.6726306314517</v>
      </c>
      <c r="E16" s="29">
        <v>3127.4533571630955</v>
      </c>
      <c r="F16" s="29">
        <v>3241.466053635877</v>
      </c>
      <c r="G16" s="29">
        <v>3363.5378588713756</v>
      </c>
      <c r="H16" s="29">
        <v>3493.2604216493487</v>
      </c>
    </row>
    <row r="17" spans="2:8" ht="15" customHeight="1" x14ac:dyDescent="0.35">
      <c r="B17" s="30" t="s">
        <v>2</v>
      </c>
      <c r="C17" s="31">
        <v>1141.2294459967759</v>
      </c>
      <c r="D17" s="31">
        <v>1229.4861269886542</v>
      </c>
      <c r="E17" s="31">
        <v>1285.9800364257355</v>
      </c>
      <c r="F17" s="31">
        <v>1342.3812973996496</v>
      </c>
      <c r="G17" s="31">
        <v>1386.0713790165221</v>
      </c>
      <c r="H17" s="31">
        <v>1438.2542368598226</v>
      </c>
    </row>
    <row r="18" spans="2:8" ht="15" customHeight="1" x14ac:dyDescent="0.35">
      <c r="B18" s="21" t="s">
        <v>3</v>
      </c>
      <c r="C18" s="32">
        <v>1278.5586083449957</v>
      </c>
      <c r="D18" s="32">
        <v>1351.6786608607767</v>
      </c>
      <c r="E18" s="32">
        <v>1393.2784573155009</v>
      </c>
      <c r="F18" s="32">
        <v>1432.8059233155295</v>
      </c>
      <c r="G18" s="32">
        <v>1473.7708534548617</v>
      </c>
      <c r="H18" s="32">
        <v>1521.8628383048531</v>
      </c>
    </row>
    <row r="19" spans="2:8" ht="15" customHeight="1" x14ac:dyDescent="0.35">
      <c r="B19" s="30" t="s">
        <v>4</v>
      </c>
      <c r="C19" s="31">
        <v>137.32916234821957</v>
      </c>
      <c r="D19" s="31">
        <v>122.1925338721224</v>
      </c>
      <c r="E19" s="31">
        <v>107.2984208897651</v>
      </c>
      <c r="F19" s="31">
        <v>90.424625915879517</v>
      </c>
      <c r="G19" s="31">
        <v>87.699474438339365</v>
      </c>
      <c r="H19" s="31">
        <v>83.608601445030416</v>
      </c>
    </row>
    <row r="20" spans="2:8" ht="15" customHeight="1" x14ac:dyDescent="0.35">
      <c r="B20" s="28" t="s">
        <v>12</v>
      </c>
      <c r="C20" s="29">
        <v>60.679567195200576</v>
      </c>
      <c r="D20" s="29">
        <v>40.645869426341342</v>
      </c>
      <c r="E20" s="29">
        <v>23.556220246513558</v>
      </c>
      <c r="F20" s="29">
        <v>4.257768992218125</v>
      </c>
      <c r="G20" s="29">
        <v>3.1553664309523199</v>
      </c>
      <c r="H20" s="29">
        <v>-0.3654107380741749</v>
      </c>
    </row>
    <row r="21" spans="2:8" ht="15" customHeight="1" thickBot="1" x14ac:dyDescent="0.4">
      <c r="B21" s="33" t="s">
        <v>5</v>
      </c>
      <c r="C21" s="34">
        <v>2403.9758464296015</v>
      </c>
      <c r="D21" s="34">
        <v>2530.0522494439265</v>
      </c>
      <c r="E21" s="34">
        <v>2653.1432591859343</v>
      </c>
      <c r="F21" s="34">
        <v>2758.8240488907109</v>
      </c>
      <c r="G21" s="34">
        <v>2862.990406517732</v>
      </c>
      <c r="H21" s="34">
        <v>2963.5827371505529</v>
      </c>
    </row>
    <row r="22" spans="2:8" ht="15" customHeight="1" x14ac:dyDescent="0.35">
      <c r="B22" s="28"/>
      <c r="C22" s="36"/>
      <c r="D22" s="36"/>
      <c r="E22" s="36"/>
      <c r="F22" s="36"/>
      <c r="G22" s="36"/>
      <c r="H22" s="36"/>
    </row>
    <row r="23" spans="2:8" ht="15" customHeight="1" thickBot="1" x14ac:dyDescent="0.4">
      <c r="B23" s="28"/>
      <c r="C23" s="36"/>
      <c r="D23" s="36"/>
      <c r="E23" s="36"/>
      <c r="F23" s="36"/>
      <c r="G23" s="36"/>
      <c r="H23" s="36"/>
    </row>
    <row r="24" spans="2:8" ht="15" customHeight="1" x14ac:dyDescent="0.35">
      <c r="B24" s="27" t="s">
        <v>15</v>
      </c>
      <c r="C24" s="22" t="s">
        <v>6</v>
      </c>
      <c r="D24" s="22" t="s">
        <v>7</v>
      </c>
      <c r="E24" s="22" t="s">
        <v>8</v>
      </c>
      <c r="F24" s="22" t="s">
        <v>9</v>
      </c>
      <c r="G24" s="22" t="s">
        <v>10</v>
      </c>
      <c r="H24" s="22" t="s">
        <v>11</v>
      </c>
    </row>
    <row r="25" spans="2:8" ht="15" customHeight="1" x14ac:dyDescent="0.35">
      <c r="B25" s="28" t="s">
        <v>0</v>
      </c>
      <c r="C25" s="29">
        <v>0</v>
      </c>
      <c r="D25" s="29">
        <v>-17.909732569165499</v>
      </c>
      <c r="E25" s="29">
        <v>-32.051242388824448</v>
      </c>
      <c r="F25" s="29">
        <v>-36.602400660219701</v>
      </c>
      <c r="G25" s="29">
        <v>-36.57658780786187</v>
      </c>
      <c r="H25" s="29">
        <v>-34.517380144563049</v>
      </c>
    </row>
    <row r="26" spans="2:8" ht="15" customHeight="1" x14ac:dyDescent="0.35">
      <c r="B26" s="28" t="s">
        <v>1</v>
      </c>
      <c r="C26" s="29">
        <v>0</v>
      </c>
      <c r="D26" s="29">
        <v>-18.221056368548034</v>
      </c>
      <c r="E26" s="29">
        <v>-32.659094836904387</v>
      </c>
      <c r="F26" s="29">
        <v>-37.273032364123083</v>
      </c>
      <c r="G26" s="29">
        <v>-37.24789912862434</v>
      </c>
      <c r="H26" s="29">
        <v>-35.159188728367099</v>
      </c>
    </row>
    <row r="27" spans="2:8" ht="15" customHeight="1" x14ac:dyDescent="0.35">
      <c r="B27" s="30" t="s">
        <v>2</v>
      </c>
      <c r="C27" s="31">
        <v>0</v>
      </c>
      <c r="D27" s="31">
        <v>-1.2378876978345943E-2</v>
      </c>
      <c r="E27" s="31">
        <v>-6.326310527582109</v>
      </c>
      <c r="F27" s="31">
        <v>-8.273925227116024</v>
      </c>
      <c r="G27" s="31">
        <v>-7.9485997024264634</v>
      </c>
      <c r="H27" s="31">
        <v>-6.752267651601187</v>
      </c>
    </row>
    <row r="28" spans="2:8" ht="15" customHeight="1" x14ac:dyDescent="0.35">
      <c r="B28" s="21" t="s">
        <v>3</v>
      </c>
      <c r="C28" s="29">
        <v>4.337008931543096E-5</v>
      </c>
      <c r="D28" s="29">
        <v>4.4926517222975235</v>
      </c>
      <c r="E28" s="29">
        <v>3.8108738751336659</v>
      </c>
      <c r="F28" s="29">
        <v>1.9861828707032601</v>
      </c>
      <c r="G28" s="29">
        <v>2.3261934997542539</v>
      </c>
      <c r="H28" s="29">
        <v>2.813944126559818</v>
      </c>
    </row>
    <row r="29" spans="2:8" ht="15" customHeight="1" x14ac:dyDescent="0.35">
      <c r="B29" s="30" t="s">
        <v>4</v>
      </c>
      <c r="C29" s="31">
        <v>4.3370089230165831E-5</v>
      </c>
      <c r="D29" s="31">
        <v>4.5050305992757771</v>
      </c>
      <c r="E29" s="31">
        <v>10.137184402715715</v>
      </c>
      <c r="F29" s="31">
        <v>10.260108097819035</v>
      </c>
      <c r="G29" s="31">
        <v>10.274793202180611</v>
      </c>
      <c r="H29" s="31">
        <v>9.5662117781609766</v>
      </c>
    </row>
    <row r="30" spans="2:8" ht="15" customHeight="1" x14ac:dyDescent="0.35">
      <c r="B30" s="28" t="s">
        <v>12</v>
      </c>
      <c r="C30" s="29">
        <v>4.3370089230165831E-5</v>
      </c>
      <c r="D30" s="29">
        <v>4.5050305992757771</v>
      </c>
      <c r="E30" s="29">
        <v>10.137184402715715</v>
      </c>
      <c r="F30" s="29">
        <v>10.260108097819035</v>
      </c>
      <c r="G30" s="29">
        <v>10.274793202180611</v>
      </c>
      <c r="H30" s="29">
        <v>9.5662117781609766</v>
      </c>
    </row>
    <row r="31" spans="2:8" ht="15" customHeight="1" thickBot="1" x14ac:dyDescent="0.4">
      <c r="B31" s="33" t="s">
        <v>5</v>
      </c>
      <c r="C31" s="34">
        <v>4.337008931543096E-5</v>
      </c>
      <c r="D31" s="34">
        <v>4.5050739693651849</v>
      </c>
      <c r="E31" s="34">
        <v>14.642258372080505</v>
      </c>
      <c r="F31" s="34">
        <v>24.902366469899789</v>
      </c>
      <c r="G31" s="34">
        <v>35.177159672080506</v>
      </c>
      <c r="H31" s="34">
        <v>44.743371450241284</v>
      </c>
    </row>
  </sheetData>
  <hyperlinks>
    <hyperlink ref="A1" location="Notes!A1" display="Back to notes" xr:uid="{2D294AA1-47F2-484F-8DE2-2A9083C2752A}"/>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4" ma:contentTypeDescription="Create a new document." ma:contentTypeScope="" ma:versionID="ca91eb6784c488016fe5d7c27694bf03">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ceed15eb02105f7bf3aed61235a46c2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Props1.xml><?xml version="1.0" encoding="utf-8"?>
<ds:datastoreItem xmlns:ds="http://schemas.openxmlformats.org/officeDocument/2006/customXml" ds:itemID="{FF5583E7-8745-4F90-86DA-A4E01A64872B}">
  <ds:schemaRefs>
    <ds:schemaRef ds:uri="http://schemas.microsoft.com/sharepoint/v3/contenttype/forms"/>
  </ds:schemaRefs>
</ds:datastoreItem>
</file>

<file path=customXml/itemProps2.xml><?xml version="1.0" encoding="utf-8"?>
<ds:datastoreItem xmlns:ds="http://schemas.openxmlformats.org/officeDocument/2006/customXml" ds:itemID="{69C6E74E-6E05-4E07-B323-9E8F6861E7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202B71-3CA0-4B20-95A6-ED6A7CC77D62}">
  <ds:schemaRef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948fa257-3e14-4b75-aa1a-a7f998a43203"/>
    <ds:schemaRef ds:uri="http://schemas.microsoft.com/office/infopath/2007/PartnerControls"/>
    <ds:schemaRef ds:uri="cbf196e1-5475-4219-bccf-433101613419"/>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Trade scenario 1</vt:lpstr>
      <vt:lpstr>Trade scenario 2</vt:lpstr>
      <vt:lpstr>Trade scenario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Hynes, Kevin - OBR</dc:creator>
  <cp:keywords/>
  <dc:description/>
  <cp:lastModifiedBy>Hall-Strutt, Kate - OBR</cp:lastModifiedBy>
  <cp:revision/>
  <dcterms:created xsi:type="dcterms:W3CDTF">2025-05-14T09:33:52Z</dcterms:created>
  <dcterms:modified xsi:type="dcterms:W3CDTF">2025-06-05T09:07:23Z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