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5601"/>
  <workbookPr codeName="ThisWorkbook"/>
  <mc:AlternateContent xmlns:mc="http://schemas.openxmlformats.org/markup-compatibility/2006">
    <mc:Choice Requires="x15">
      <x15ac:absPath xmlns:x15ac="http://schemas.microsoft.com/office/spreadsheetml/2010/11/ac" url="G:\Groups\Documents and research\Economic and Fiscal Outlook\Spring 2024\FINAL WEB VERSIONS\Wave 2 (databases + log)\"/>
    </mc:Choice>
  </mc:AlternateContent>
  <xr:revisionPtr revIDLastSave="0" documentId="8_{012DA243-20CD-4DF4-935F-ABA714EF06EA}" xr6:coauthVersionLast="47" xr6:coauthVersionMax="47" xr10:uidLastSave="{00000000-0000-0000-0000-000000000000}"/>
  <bookViews>
    <workbookView xWindow="-120" yWindow="-120" windowWidth="34080" windowHeight="22200"/>
  </bookViews>
  <sheets>
    <sheet name="Contents" sheetId="2" r:id="rId1"/>
    <sheet name="Chapter 2" sheetId="3" r:id="rId2"/>
    <sheet name="T2.1" sheetId="4" r:id="rId3"/>
    <sheet name="T2.2" sheetId="5" r:id="rId4"/>
    <sheet name="T2.3" sheetId="6" r:id="rId5"/>
    <sheet name="T2.4" sheetId="7" r:id="rId6"/>
    <sheet name="Chapter 3" sheetId="27" r:id="rId7"/>
    <sheet name="T3.1" sheetId="28" r:id="rId8"/>
    <sheet name="T3.2" sheetId="29" r:id="rId9"/>
    <sheet name="T3.3" sheetId="30" r:id="rId10"/>
    <sheet name="T3.4" sheetId="31" r:id="rId11"/>
    <sheet name="T3.5" sheetId="32" r:id="rId12"/>
    <sheet name="C3.A" sheetId="33" r:id="rId13"/>
    <sheet name="T3.A" sheetId="34" r:id="rId14"/>
    <sheet name="C3.B" sheetId="35" r:id="rId15"/>
    <sheet name="T3.B" sheetId="36" r:id="rId16"/>
    <sheet name="T3.6" sheetId="37" r:id="rId17"/>
    <sheet name="T3.7" sheetId="38" r:id="rId18"/>
    <sheet name="T3.8" sheetId="39" r:id="rId19"/>
    <sheet name="T3.9" sheetId="40" r:id="rId20"/>
    <sheet name="T3.C" sheetId="41" r:id="rId21"/>
    <sheet name="Chapter 4" sheetId="8" r:id="rId22"/>
    <sheet name="T4.1" sheetId="9" r:id="rId23"/>
    <sheet name="C4.1" sheetId="10" r:id="rId24"/>
    <sheet name="T4.2" sheetId="11" r:id="rId25"/>
    <sheet name="T4.3" sheetId="12" r:id="rId26"/>
    <sheet name="T4.4" sheetId="13" r:id="rId27"/>
    <sheet name="T4.5" sheetId="14" r:id="rId28"/>
    <sheet name="C4.2" sheetId="15" r:id="rId29"/>
    <sheet name="T4.6" sheetId="16" r:id="rId30"/>
    <sheet name="T4.7" sheetId="17" r:id="rId31"/>
    <sheet name="T4.8" sheetId="18" r:id="rId32"/>
    <sheet name="T4.A" sheetId="19" r:id="rId33"/>
    <sheet name="Chapter 5" sheetId="20" r:id="rId34"/>
    <sheet name="T5.1" sheetId="21" r:id="rId35"/>
    <sheet name="T5.2" sheetId="22" r:id="rId36"/>
    <sheet name="Annex A" sheetId="23" r:id="rId37"/>
    <sheet name="TA.1" sheetId="24" r:id="rId38"/>
    <sheet name="TA.2" sheetId="25" r:id="rId39"/>
    <sheet name="TA.3" sheetId="26" r:id="rId40"/>
  </sheets>
  <externalReferences>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s>
  <definedNames>
    <definedName name="__123Graph_A" hidden="1">'[1]Model inputs'!#REF!</definedName>
    <definedName name="__123Graph_AALLTAX" hidden="1">'[11]Forecast data'!#REF!</definedName>
    <definedName name="__123Graph_ACFSINDIV" localSheetId="6" hidden="1">[15]Data!#REF!</definedName>
    <definedName name="__123Graph_ACFSINDIV" localSheetId="7" hidden="1">[15]Data!#REF!</definedName>
    <definedName name="__123Graph_ACFSINDIV" localSheetId="8" hidden="1">[15]Data!#REF!</definedName>
    <definedName name="__123Graph_ACFSINDIV" localSheetId="9" hidden="1">[15]Data!#REF!</definedName>
    <definedName name="__123Graph_ACFSINDIV" localSheetId="10" hidden="1">[15]Data!#REF!</definedName>
    <definedName name="__123Graph_ACFSINDIV" hidden="1">[2]Data!#REF!</definedName>
    <definedName name="__123Graph_ACHGSPD1" localSheetId="6" hidden="1">'[16]CHGSPD19.FIN'!$B$10:$B$20</definedName>
    <definedName name="__123Graph_ACHGSPD1" localSheetId="7" hidden="1">'[16]CHGSPD19.FIN'!$B$10:$B$20</definedName>
    <definedName name="__123Graph_ACHGSPD1" localSheetId="8" hidden="1">'[16]CHGSPD19.FIN'!$B$10:$B$20</definedName>
    <definedName name="__123Graph_ACHGSPD1" localSheetId="9" hidden="1">'[16]CHGSPD19.FIN'!$B$10:$B$20</definedName>
    <definedName name="__123Graph_ACHGSPD1" localSheetId="10" hidden="1">'[16]CHGSPD19.FIN'!$B$10:$B$20</definedName>
    <definedName name="__123Graph_ACHGSPD1" hidden="1">'[3]CHGSPD19.FIN'!$B$10:$B$20</definedName>
    <definedName name="__123Graph_ACHGSPD2" localSheetId="6" hidden="1">'[16]CHGSPD19.FIN'!$E$11:$E$20</definedName>
    <definedName name="__123Graph_ACHGSPD2" localSheetId="7" hidden="1">'[16]CHGSPD19.FIN'!$E$11:$E$20</definedName>
    <definedName name="__123Graph_ACHGSPD2" localSheetId="8" hidden="1">'[16]CHGSPD19.FIN'!$E$11:$E$20</definedName>
    <definedName name="__123Graph_ACHGSPD2" localSheetId="9" hidden="1">'[16]CHGSPD19.FIN'!$E$11:$E$20</definedName>
    <definedName name="__123Graph_ACHGSPD2" localSheetId="10" hidden="1">'[16]CHGSPD19.FIN'!$E$11:$E$20</definedName>
    <definedName name="__123Graph_ACHGSPD2" hidden="1">'[3]CHGSPD19.FIN'!$E$11:$E$20</definedName>
    <definedName name="__123Graph_AEFF" hidden="1">'[4]T3 Page 1'!#REF!</definedName>
    <definedName name="__123Graph_AGR14PBF1" localSheetId="6" hidden="1">'[17]HIS19FIN(A)'!$AF$70:$AF$81</definedName>
    <definedName name="__123Graph_AGR14PBF1" localSheetId="7" hidden="1">'[17]HIS19FIN(A)'!$AF$70:$AF$81</definedName>
    <definedName name="__123Graph_AGR14PBF1" localSheetId="8" hidden="1">'[17]HIS19FIN(A)'!$AF$70:$AF$81</definedName>
    <definedName name="__123Graph_AGR14PBF1" localSheetId="9" hidden="1">'[17]HIS19FIN(A)'!$AF$70:$AF$81</definedName>
    <definedName name="__123Graph_AGR14PBF1" localSheetId="10" hidden="1">'[17]HIS19FIN(A)'!$AF$70:$AF$81</definedName>
    <definedName name="__123Graph_AGR14PBF1" hidden="1">'[5]HIS19FIN(A)'!$AF$70:$AF$81</definedName>
    <definedName name="__123Graph_AHOMEVAT" hidden="1">'[11]Forecast data'!#REF!</definedName>
    <definedName name="__123Graph_AIMPORT" hidden="1">'[11]Forecast data'!#REF!</definedName>
    <definedName name="__123Graph_ALBFFIN" hidden="1">'[4]FC Page 1'!#REF!</definedName>
    <definedName name="__123Graph_ALBFFIN2" localSheetId="6" hidden="1">'[17]HIS19FIN(A)'!$K$59:$Q$59</definedName>
    <definedName name="__123Graph_ALBFFIN2" localSheetId="7" hidden="1">'[17]HIS19FIN(A)'!$K$59:$Q$59</definedName>
    <definedName name="__123Graph_ALBFFIN2" localSheetId="8" hidden="1">'[17]HIS19FIN(A)'!$K$59:$Q$59</definedName>
    <definedName name="__123Graph_ALBFFIN2" localSheetId="9" hidden="1">'[17]HIS19FIN(A)'!$K$59:$Q$59</definedName>
    <definedName name="__123Graph_ALBFFIN2" localSheetId="10" hidden="1">'[17]HIS19FIN(A)'!$K$59:$Q$59</definedName>
    <definedName name="__123Graph_ALBFFIN2" hidden="1">'[5]HIS19FIN(A)'!$K$59:$Q$59</definedName>
    <definedName name="__123Graph_ALBFHIC2" localSheetId="6" hidden="1">'[17]HIS19FIN(A)'!$D$59:$J$59</definedName>
    <definedName name="__123Graph_ALBFHIC2" localSheetId="7" hidden="1">'[17]HIS19FIN(A)'!$D$59:$J$59</definedName>
    <definedName name="__123Graph_ALBFHIC2" localSheetId="8" hidden="1">'[17]HIS19FIN(A)'!$D$59:$J$59</definedName>
    <definedName name="__123Graph_ALBFHIC2" localSheetId="9" hidden="1">'[17]HIS19FIN(A)'!$D$59:$J$59</definedName>
    <definedName name="__123Graph_ALBFHIC2" localSheetId="10" hidden="1">'[17]HIS19FIN(A)'!$D$59:$J$59</definedName>
    <definedName name="__123Graph_ALBFHIC2" hidden="1">'[5]HIS19FIN(A)'!$D$59:$J$59</definedName>
    <definedName name="__123Graph_ALCB" localSheetId="6" hidden="1">'[17]HIS19FIN(A)'!$D$83:$I$83</definedName>
    <definedName name="__123Graph_ALCB" localSheetId="7" hidden="1">'[17]HIS19FIN(A)'!$D$83:$I$83</definedName>
    <definedName name="__123Graph_ALCB" localSheetId="8" hidden="1">'[17]HIS19FIN(A)'!$D$83:$I$83</definedName>
    <definedName name="__123Graph_ALCB" localSheetId="9" hidden="1">'[17]HIS19FIN(A)'!$D$83:$I$83</definedName>
    <definedName name="__123Graph_ALCB" localSheetId="10" hidden="1">'[17]HIS19FIN(A)'!$D$83:$I$83</definedName>
    <definedName name="__123Graph_ALCB" hidden="1">'[5]HIS19FIN(A)'!$D$83:$I$83</definedName>
    <definedName name="__123Graph_ANACFIN" localSheetId="6" hidden="1">'[17]HIS19FIN(A)'!$K$97:$Q$97</definedName>
    <definedName name="__123Graph_ANACFIN" localSheetId="7" hidden="1">'[17]HIS19FIN(A)'!$K$97:$Q$97</definedName>
    <definedName name="__123Graph_ANACFIN" localSheetId="8" hidden="1">'[17]HIS19FIN(A)'!$K$97:$Q$97</definedName>
    <definedName name="__123Graph_ANACFIN" localSheetId="9" hidden="1">'[17]HIS19FIN(A)'!$K$97:$Q$97</definedName>
    <definedName name="__123Graph_ANACFIN" localSheetId="10" hidden="1">'[17]HIS19FIN(A)'!$K$97:$Q$97</definedName>
    <definedName name="__123Graph_ANACFIN" hidden="1">'[5]HIS19FIN(A)'!$K$97:$Q$97</definedName>
    <definedName name="__123Graph_ANACHIC" localSheetId="6" hidden="1">'[17]HIS19FIN(A)'!$D$97:$J$97</definedName>
    <definedName name="__123Graph_ANACHIC" localSheetId="7" hidden="1">'[17]HIS19FIN(A)'!$D$97:$J$97</definedName>
    <definedName name="__123Graph_ANACHIC" localSheetId="8" hidden="1">'[17]HIS19FIN(A)'!$D$97:$J$97</definedName>
    <definedName name="__123Graph_ANACHIC" localSheetId="9" hidden="1">'[17]HIS19FIN(A)'!$D$97:$J$97</definedName>
    <definedName name="__123Graph_ANACHIC" localSheetId="10" hidden="1">'[17]HIS19FIN(A)'!$D$97:$J$97</definedName>
    <definedName name="__123Graph_ANACHIC" hidden="1">'[5]HIS19FIN(A)'!$D$97:$J$97</definedName>
    <definedName name="__123Graph_APDNUMBERS" hidden="1">'[12]SUMMARY TABLE'!$U$6:$U$49</definedName>
    <definedName name="__123Graph_APDTRENDS" hidden="1">'[12]SUMMARY TABLE'!$S$23:$S$46</definedName>
    <definedName name="__123Graph_APIC" hidden="1">'[4]T3 Page 1'!#REF!</definedName>
    <definedName name="__123Graph_ATOBREV" hidden="1">'[11]Forecast data'!#REF!</definedName>
    <definedName name="__123Graph_ATOTAL" hidden="1">'[11]Forecast data'!#REF!</definedName>
    <definedName name="__123Graph_B" hidden="1">'[1]Model inputs'!#REF!</definedName>
    <definedName name="__123Graph_BCFSINDIV" localSheetId="6" hidden="1">[15]Data!#REF!</definedName>
    <definedName name="__123Graph_BCFSINDIV" localSheetId="7" hidden="1">[15]Data!#REF!</definedName>
    <definedName name="__123Graph_BCFSINDIV" localSheetId="8" hidden="1">[15]Data!#REF!</definedName>
    <definedName name="__123Graph_BCFSINDIV" localSheetId="9" hidden="1">[15]Data!#REF!</definedName>
    <definedName name="__123Graph_BCFSINDIV" localSheetId="10" hidden="1">[15]Data!#REF!</definedName>
    <definedName name="__123Graph_BCFSINDIV" hidden="1">[2]Data!#REF!</definedName>
    <definedName name="__123Graph_BCFSUK" localSheetId="6" hidden="1">[15]Data!#REF!</definedName>
    <definedName name="__123Graph_BCFSUK" localSheetId="7" hidden="1">[15]Data!#REF!</definedName>
    <definedName name="__123Graph_BCFSUK" localSheetId="8" hidden="1">[15]Data!#REF!</definedName>
    <definedName name="__123Graph_BCFSUK" localSheetId="9" hidden="1">[15]Data!#REF!</definedName>
    <definedName name="__123Graph_BCFSUK" localSheetId="10" hidden="1">[15]Data!#REF!</definedName>
    <definedName name="__123Graph_BCFSUK" hidden="1">[2]Data!#REF!</definedName>
    <definedName name="__123Graph_BCHGSPD1" localSheetId="6" hidden="1">'[16]CHGSPD19.FIN'!$H$10:$H$25</definedName>
    <definedName name="__123Graph_BCHGSPD1" localSheetId="7" hidden="1">'[16]CHGSPD19.FIN'!$H$10:$H$25</definedName>
    <definedName name="__123Graph_BCHGSPD1" localSheetId="8" hidden="1">'[16]CHGSPD19.FIN'!$H$10:$H$25</definedName>
    <definedName name="__123Graph_BCHGSPD1" localSheetId="9" hidden="1">'[16]CHGSPD19.FIN'!$H$10:$H$25</definedName>
    <definedName name="__123Graph_BCHGSPD1" localSheetId="10" hidden="1">'[16]CHGSPD19.FIN'!$H$10:$H$25</definedName>
    <definedName name="__123Graph_BCHGSPD1" hidden="1">'[3]CHGSPD19.FIN'!$H$10:$H$25</definedName>
    <definedName name="__123Graph_BCHGSPD2" localSheetId="6" hidden="1">'[16]CHGSPD19.FIN'!$I$11:$I$25</definedName>
    <definedName name="__123Graph_BCHGSPD2" localSheetId="7" hidden="1">'[16]CHGSPD19.FIN'!$I$11:$I$25</definedName>
    <definedName name="__123Graph_BCHGSPD2" localSheetId="8" hidden="1">'[16]CHGSPD19.FIN'!$I$11:$I$25</definedName>
    <definedName name="__123Graph_BCHGSPD2" localSheetId="9" hidden="1">'[16]CHGSPD19.FIN'!$I$11:$I$25</definedName>
    <definedName name="__123Graph_BCHGSPD2" localSheetId="10" hidden="1">'[16]CHGSPD19.FIN'!$I$11:$I$25</definedName>
    <definedName name="__123Graph_BCHGSPD2" hidden="1">'[3]CHGSPD19.FIN'!$I$11:$I$25</definedName>
    <definedName name="__123Graph_BEFF" hidden="1">'[4]T3 Page 1'!#REF!</definedName>
    <definedName name="__123Graph_BHOMEVAT" hidden="1">'[11]Forecast data'!#REF!</definedName>
    <definedName name="__123Graph_BIMPORT" hidden="1">'[11]Forecast data'!#REF!</definedName>
    <definedName name="__123Graph_BLBF" hidden="1">'[4]T3 Page 1'!#REF!</definedName>
    <definedName name="__123Graph_BLBFFIN" hidden="1">'[4]FC Page 1'!#REF!</definedName>
    <definedName name="__123Graph_BLCB" localSheetId="6" hidden="1">'[17]HIS19FIN(A)'!$D$79:$I$79</definedName>
    <definedName name="__123Graph_BLCB" localSheetId="7" hidden="1">'[17]HIS19FIN(A)'!$D$79:$I$79</definedName>
    <definedName name="__123Graph_BLCB" localSheetId="8" hidden="1">'[17]HIS19FIN(A)'!$D$79:$I$79</definedName>
    <definedName name="__123Graph_BLCB" localSheetId="9" hidden="1">'[17]HIS19FIN(A)'!$D$79:$I$79</definedName>
    <definedName name="__123Graph_BLCB" localSheetId="10" hidden="1">'[17]HIS19FIN(A)'!$D$79:$I$79</definedName>
    <definedName name="__123Graph_BLCB" hidden="1">'[5]HIS19FIN(A)'!$D$79:$I$79</definedName>
    <definedName name="__123Graph_BPDTRENDS" hidden="1">'[12]SUMMARY TABLE'!$T$23:$T$46</definedName>
    <definedName name="__123Graph_BPIC" hidden="1">'[4]T3 Page 1'!#REF!</definedName>
    <definedName name="__123Graph_BTOTAL" hidden="1">'[11]Forecast data'!#REF!</definedName>
    <definedName name="__123Graph_CACT13BUD" hidden="1">'[4]FC Page 1'!#REF!</definedName>
    <definedName name="__123Graph_CCFSINDIV" localSheetId="6" hidden="1">[15]Data!#REF!</definedName>
    <definedName name="__123Graph_CCFSINDIV" localSheetId="7" hidden="1">[15]Data!#REF!</definedName>
    <definedName name="__123Graph_CCFSINDIV" localSheetId="8" hidden="1">[15]Data!#REF!</definedName>
    <definedName name="__123Graph_CCFSINDIV" localSheetId="9" hidden="1">[15]Data!#REF!</definedName>
    <definedName name="__123Graph_CCFSINDIV" localSheetId="10" hidden="1">[15]Data!#REF!</definedName>
    <definedName name="__123Graph_CCFSINDIV" hidden="1">[2]Data!#REF!</definedName>
    <definedName name="__123Graph_CCFSUK" localSheetId="6" hidden="1">[15]Data!#REF!</definedName>
    <definedName name="__123Graph_CCFSUK" localSheetId="7" hidden="1">[15]Data!#REF!</definedName>
    <definedName name="__123Graph_CCFSUK" localSheetId="8" hidden="1">[15]Data!#REF!</definedName>
    <definedName name="__123Graph_CCFSUK" localSheetId="9" hidden="1">[15]Data!#REF!</definedName>
    <definedName name="__123Graph_CCFSUK" localSheetId="10" hidden="1">[15]Data!#REF!</definedName>
    <definedName name="__123Graph_CCFSUK" hidden="1">[2]Data!#REF!</definedName>
    <definedName name="__123Graph_CEFF" hidden="1">'[4]T3 Page 1'!#REF!</definedName>
    <definedName name="__123Graph_CGR14PBF1" localSheetId="6" hidden="1">'[17]HIS19FIN(A)'!$AK$70:$AK$81</definedName>
    <definedName name="__123Graph_CGR14PBF1" localSheetId="7" hidden="1">'[17]HIS19FIN(A)'!$AK$70:$AK$81</definedName>
    <definedName name="__123Graph_CGR14PBF1" localSheetId="8" hidden="1">'[17]HIS19FIN(A)'!$AK$70:$AK$81</definedName>
    <definedName name="__123Graph_CGR14PBF1" localSheetId="9" hidden="1">'[17]HIS19FIN(A)'!$AK$70:$AK$81</definedName>
    <definedName name="__123Graph_CGR14PBF1" localSheetId="10" hidden="1">'[17]HIS19FIN(A)'!$AK$70:$AK$81</definedName>
    <definedName name="__123Graph_CGR14PBF1" hidden="1">'[5]HIS19FIN(A)'!$AK$70:$AK$81</definedName>
    <definedName name="__123Graph_CLBF" hidden="1">'[4]T3 Page 1'!#REF!</definedName>
    <definedName name="__123Graph_CPIC" hidden="1">'[4]T3 Page 1'!#REF!</definedName>
    <definedName name="__123Graph_DACT13BUD" hidden="1">'[4]FC Page 1'!#REF!</definedName>
    <definedName name="__123Graph_DCFSINDIV" localSheetId="6" hidden="1">[15]Data!#REF!</definedName>
    <definedName name="__123Graph_DCFSINDIV" localSheetId="7" hidden="1">[15]Data!#REF!</definedName>
    <definedName name="__123Graph_DCFSINDIV" localSheetId="8" hidden="1">[15]Data!#REF!</definedName>
    <definedName name="__123Graph_DCFSINDIV" localSheetId="9" hidden="1">[15]Data!#REF!</definedName>
    <definedName name="__123Graph_DCFSINDIV" localSheetId="10" hidden="1">[15]Data!#REF!</definedName>
    <definedName name="__123Graph_DCFSINDIV" hidden="1">[2]Data!#REF!</definedName>
    <definedName name="__123Graph_DCFSUK" localSheetId="6" hidden="1">[15]Data!#REF!</definedName>
    <definedName name="__123Graph_DCFSUK" localSheetId="7" hidden="1">[15]Data!#REF!</definedName>
    <definedName name="__123Graph_DCFSUK" localSheetId="8" hidden="1">[15]Data!#REF!</definedName>
    <definedName name="__123Graph_DCFSUK" localSheetId="9" hidden="1">[15]Data!#REF!</definedName>
    <definedName name="__123Graph_DCFSUK" localSheetId="10" hidden="1">[15]Data!#REF!</definedName>
    <definedName name="__123Graph_DCFSUK" hidden="1">[2]Data!#REF!</definedName>
    <definedName name="__123Graph_DEFF" hidden="1">'[4]T3 Page 1'!#REF!</definedName>
    <definedName name="__123Graph_DEFF2" hidden="1">'[4]T3 Page 1'!#REF!</definedName>
    <definedName name="__123Graph_DGR14PBF1" localSheetId="6" hidden="1">'[17]HIS19FIN(A)'!$AH$70:$AH$81</definedName>
    <definedName name="__123Graph_DGR14PBF1" localSheetId="7" hidden="1">'[17]HIS19FIN(A)'!$AH$70:$AH$81</definedName>
    <definedName name="__123Graph_DGR14PBF1" localSheetId="8" hidden="1">'[17]HIS19FIN(A)'!$AH$70:$AH$81</definedName>
    <definedName name="__123Graph_DGR14PBF1" localSheetId="9" hidden="1">'[17]HIS19FIN(A)'!$AH$70:$AH$81</definedName>
    <definedName name="__123Graph_DGR14PBF1" localSheetId="10" hidden="1">'[17]HIS19FIN(A)'!$AH$70:$AH$81</definedName>
    <definedName name="__123Graph_DGR14PBF1" hidden="1">'[5]HIS19FIN(A)'!$AH$70:$AH$81</definedName>
    <definedName name="__123Graph_DLBF" hidden="1">'[4]T3 Page 1'!#REF!</definedName>
    <definedName name="__123Graph_DPIC" hidden="1">'[4]T3 Page 1'!#REF!</definedName>
    <definedName name="__123Graph_EACT13BUD" hidden="1">'[4]FC Page 1'!#REF!</definedName>
    <definedName name="__123Graph_ECFSINDIV" localSheetId="6" hidden="1">[15]Data!#REF!</definedName>
    <definedName name="__123Graph_ECFSINDIV" localSheetId="7" hidden="1">[15]Data!#REF!</definedName>
    <definedName name="__123Graph_ECFSINDIV" localSheetId="8" hidden="1">[15]Data!#REF!</definedName>
    <definedName name="__123Graph_ECFSINDIV" localSheetId="9" hidden="1">[15]Data!#REF!</definedName>
    <definedName name="__123Graph_ECFSINDIV" localSheetId="10" hidden="1">[15]Data!#REF!</definedName>
    <definedName name="__123Graph_ECFSINDIV" hidden="1">[2]Data!#REF!</definedName>
    <definedName name="__123Graph_ECFSUK" localSheetId="6" hidden="1">[15]Data!#REF!</definedName>
    <definedName name="__123Graph_ECFSUK" localSheetId="7" hidden="1">[15]Data!#REF!</definedName>
    <definedName name="__123Graph_ECFSUK" localSheetId="8" hidden="1">[15]Data!#REF!</definedName>
    <definedName name="__123Graph_ECFSUK" localSheetId="9" hidden="1">[15]Data!#REF!</definedName>
    <definedName name="__123Graph_ECFSUK" localSheetId="10" hidden="1">[15]Data!#REF!</definedName>
    <definedName name="__123Graph_ECFSUK" hidden="1">[2]Data!#REF!</definedName>
    <definedName name="__123Graph_EEFF" hidden="1">'[4]T3 Page 1'!#REF!</definedName>
    <definedName name="__123Graph_EEFFHIC" hidden="1">'[4]FC Page 1'!#REF!</definedName>
    <definedName name="__123Graph_EGR14PBF1" localSheetId="6" hidden="1">'[17]HIS19FIN(A)'!$AG$67:$AG$67</definedName>
    <definedName name="__123Graph_EGR14PBF1" localSheetId="7" hidden="1">'[17]HIS19FIN(A)'!$AG$67:$AG$67</definedName>
    <definedName name="__123Graph_EGR14PBF1" localSheetId="8" hidden="1">'[17]HIS19FIN(A)'!$AG$67:$AG$67</definedName>
    <definedName name="__123Graph_EGR14PBF1" localSheetId="9" hidden="1">'[17]HIS19FIN(A)'!$AG$67:$AG$67</definedName>
    <definedName name="__123Graph_EGR14PBF1" localSheetId="10" hidden="1">'[17]HIS19FIN(A)'!$AG$67:$AG$67</definedName>
    <definedName name="__123Graph_EGR14PBF1" hidden="1">'[5]HIS19FIN(A)'!$AG$67:$AG$67</definedName>
    <definedName name="__123Graph_ELBF" hidden="1">'[4]T3 Page 1'!#REF!</definedName>
    <definedName name="__123Graph_EPIC" hidden="1">'[4]T3 Page 1'!#REF!</definedName>
    <definedName name="__123Graph_FACT13BUD" hidden="1">'[4]FC Page 1'!#REF!</definedName>
    <definedName name="__123Graph_FCFSUK" localSheetId="6" hidden="1">[15]Data!#REF!</definedName>
    <definedName name="__123Graph_FCFSUK" localSheetId="7" hidden="1">[15]Data!#REF!</definedName>
    <definedName name="__123Graph_FCFSUK" localSheetId="8" hidden="1">[15]Data!#REF!</definedName>
    <definedName name="__123Graph_FCFSUK" localSheetId="9" hidden="1">[15]Data!#REF!</definedName>
    <definedName name="__123Graph_FCFSUK" localSheetId="10" hidden="1">[15]Data!#REF!</definedName>
    <definedName name="__123Graph_FCFSUK" hidden="1">[2]Data!#REF!</definedName>
    <definedName name="__123Graph_FEFF" hidden="1">'[4]T3 Page 1'!#REF!</definedName>
    <definedName name="__123Graph_FEFFHIC" hidden="1">'[4]FC Page 1'!#REF!</definedName>
    <definedName name="__123Graph_FGR14PBF1" localSheetId="6" hidden="1">'[17]HIS19FIN(A)'!$AH$67:$AH$67</definedName>
    <definedName name="__123Graph_FGR14PBF1" localSheetId="7" hidden="1">'[17]HIS19FIN(A)'!$AH$67:$AH$67</definedName>
    <definedName name="__123Graph_FGR14PBF1" localSheetId="8" hidden="1">'[17]HIS19FIN(A)'!$AH$67:$AH$67</definedName>
    <definedName name="__123Graph_FGR14PBF1" localSheetId="9" hidden="1">'[17]HIS19FIN(A)'!$AH$67:$AH$67</definedName>
    <definedName name="__123Graph_FGR14PBF1" localSheetId="10" hidden="1">'[17]HIS19FIN(A)'!$AH$67:$AH$67</definedName>
    <definedName name="__123Graph_FGR14PBF1" hidden="1">'[5]HIS19FIN(A)'!$AH$67:$AH$67</definedName>
    <definedName name="__123Graph_FLBF" hidden="1">'[4]T3 Page 1'!#REF!</definedName>
    <definedName name="__123Graph_FPIC" hidden="1">'[4]T3 Page 1'!#REF!</definedName>
    <definedName name="__123Graph_LBL_ARESID" localSheetId="6" hidden="1">'[17]HIS19FIN(A)'!$R$3:$W$3</definedName>
    <definedName name="__123Graph_LBL_ARESID" localSheetId="7" hidden="1">'[17]HIS19FIN(A)'!$R$3:$W$3</definedName>
    <definedName name="__123Graph_LBL_ARESID" localSheetId="8" hidden="1">'[17]HIS19FIN(A)'!$R$3:$W$3</definedName>
    <definedName name="__123Graph_LBL_ARESID" localSheetId="9" hidden="1">'[17]HIS19FIN(A)'!$R$3:$W$3</definedName>
    <definedName name="__123Graph_LBL_ARESID" localSheetId="10" hidden="1">'[17]HIS19FIN(A)'!$R$3:$W$3</definedName>
    <definedName name="__123Graph_LBL_ARESID" hidden="1">'[5]HIS19FIN(A)'!$R$3:$W$3</definedName>
    <definedName name="__123Graph_LBL_BRESID" localSheetId="6" hidden="1">'[17]HIS19FIN(A)'!$R$3:$W$3</definedName>
    <definedName name="__123Graph_LBL_BRESID" localSheetId="7" hidden="1">'[17]HIS19FIN(A)'!$R$3:$W$3</definedName>
    <definedName name="__123Graph_LBL_BRESID" localSheetId="8" hidden="1">'[17]HIS19FIN(A)'!$R$3:$W$3</definedName>
    <definedName name="__123Graph_LBL_BRESID" localSheetId="9" hidden="1">'[17]HIS19FIN(A)'!$R$3:$W$3</definedName>
    <definedName name="__123Graph_LBL_BRESID" localSheetId="10" hidden="1">'[17]HIS19FIN(A)'!$R$3:$W$3</definedName>
    <definedName name="__123Graph_LBL_BRESID" hidden="1">'[5]HIS19FIN(A)'!$R$3:$W$3</definedName>
    <definedName name="__123Graph_X" hidden="1">'[11]Forecast data'!#REF!</definedName>
    <definedName name="__123Graph_XACTHIC" hidden="1">'[4]FC Page 1'!#REF!</definedName>
    <definedName name="__123Graph_XALLTAX" hidden="1">'[11]Forecast data'!#REF!</definedName>
    <definedName name="__123Graph_XCHGSPD1" localSheetId="6" hidden="1">'[16]CHGSPD19.FIN'!$A$10:$A$25</definedName>
    <definedName name="__123Graph_XCHGSPD1" localSheetId="7" hidden="1">'[16]CHGSPD19.FIN'!$A$10:$A$25</definedName>
    <definedName name="__123Graph_XCHGSPD1" localSheetId="8" hidden="1">'[16]CHGSPD19.FIN'!$A$10:$A$25</definedName>
    <definedName name="__123Graph_XCHGSPD1" localSheetId="9" hidden="1">'[16]CHGSPD19.FIN'!$A$10:$A$25</definedName>
    <definedName name="__123Graph_XCHGSPD1" localSheetId="10" hidden="1">'[16]CHGSPD19.FIN'!$A$10:$A$25</definedName>
    <definedName name="__123Graph_XCHGSPD1" hidden="1">'[3]CHGSPD19.FIN'!$A$10:$A$25</definedName>
    <definedName name="__123Graph_XCHGSPD2" localSheetId="6" hidden="1">'[16]CHGSPD19.FIN'!$A$11:$A$25</definedName>
    <definedName name="__123Graph_XCHGSPD2" localSheetId="7" hidden="1">'[16]CHGSPD19.FIN'!$A$11:$A$25</definedName>
    <definedName name="__123Graph_XCHGSPD2" localSheetId="8" hidden="1">'[16]CHGSPD19.FIN'!$A$11:$A$25</definedName>
    <definedName name="__123Graph_XCHGSPD2" localSheetId="9" hidden="1">'[16]CHGSPD19.FIN'!$A$11:$A$25</definedName>
    <definedName name="__123Graph_XCHGSPD2" localSheetId="10" hidden="1">'[16]CHGSPD19.FIN'!$A$11:$A$25</definedName>
    <definedName name="__123Graph_XCHGSPD2" hidden="1">'[3]CHGSPD19.FIN'!$A$11:$A$25</definedName>
    <definedName name="__123Graph_XEFF" hidden="1">'[4]T3 Page 1'!#REF!</definedName>
    <definedName name="__123Graph_XGR14PBF1" localSheetId="6" hidden="1">'[17]HIS19FIN(A)'!$AL$70:$AL$81</definedName>
    <definedName name="__123Graph_XGR14PBF1" localSheetId="7" hidden="1">'[17]HIS19FIN(A)'!$AL$70:$AL$81</definedName>
    <definedName name="__123Graph_XGR14PBF1" localSheetId="8" hidden="1">'[17]HIS19FIN(A)'!$AL$70:$AL$81</definedName>
    <definedName name="__123Graph_XGR14PBF1" localSheetId="9" hidden="1">'[17]HIS19FIN(A)'!$AL$70:$AL$81</definedName>
    <definedName name="__123Graph_XGR14PBF1" localSheetId="10" hidden="1">'[17]HIS19FIN(A)'!$AL$70:$AL$81</definedName>
    <definedName name="__123Graph_XGR14PBF1" hidden="1">'[5]HIS19FIN(A)'!$AL$70:$AL$81</definedName>
    <definedName name="__123Graph_XHOMEVAT" hidden="1">'[11]Forecast data'!#REF!</definedName>
    <definedName name="__123Graph_XIMPORT" hidden="1">'[11]Forecast data'!#REF!</definedName>
    <definedName name="__123Graph_XLBF" hidden="1">'[4]T3 Page 1'!#REF!</definedName>
    <definedName name="__123Graph_XLBFFIN2" localSheetId="6" hidden="1">'[17]HIS19FIN(A)'!$K$61:$Q$61</definedName>
    <definedName name="__123Graph_XLBFFIN2" localSheetId="7" hidden="1">'[17]HIS19FIN(A)'!$K$61:$Q$61</definedName>
    <definedName name="__123Graph_XLBFFIN2" localSheetId="8" hidden="1">'[17]HIS19FIN(A)'!$K$61:$Q$61</definedName>
    <definedName name="__123Graph_XLBFFIN2" localSheetId="9" hidden="1">'[17]HIS19FIN(A)'!$K$61:$Q$61</definedName>
    <definedName name="__123Graph_XLBFFIN2" localSheetId="10" hidden="1">'[17]HIS19FIN(A)'!$K$61:$Q$61</definedName>
    <definedName name="__123Graph_XLBFFIN2" hidden="1">'[5]HIS19FIN(A)'!$K$61:$Q$61</definedName>
    <definedName name="__123Graph_XLBFHIC" localSheetId="6" hidden="1">'[17]HIS19FIN(A)'!$D$61:$J$61</definedName>
    <definedName name="__123Graph_XLBFHIC" localSheetId="7" hidden="1">'[17]HIS19FIN(A)'!$D$61:$J$61</definedName>
    <definedName name="__123Graph_XLBFHIC" localSheetId="8" hidden="1">'[17]HIS19FIN(A)'!$D$61:$J$61</definedName>
    <definedName name="__123Graph_XLBFHIC" localSheetId="9" hidden="1">'[17]HIS19FIN(A)'!$D$61:$J$61</definedName>
    <definedName name="__123Graph_XLBFHIC" localSheetId="10" hidden="1">'[17]HIS19FIN(A)'!$D$61:$J$61</definedName>
    <definedName name="__123Graph_XLBFHIC" hidden="1">'[5]HIS19FIN(A)'!$D$61:$J$61</definedName>
    <definedName name="__123Graph_XLBFHIC2" localSheetId="6" hidden="1">'[17]HIS19FIN(A)'!$D$61:$J$61</definedName>
    <definedName name="__123Graph_XLBFHIC2" localSheetId="7" hidden="1">'[17]HIS19FIN(A)'!$D$61:$J$61</definedName>
    <definedName name="__123Graph_XLBFHIC2" localSheetId="8" hidden="1">'[17]HIS19FIN(A)'!$D$61:$J$61</definedName>
    <definedName name="__123Graph_XLBFHIC2" localSheetId="9" hidden="1">'[17]HIS19FIN(A)'!$D$61:$J$61</definedName>
    <definedName name="__123Graph_XLBFHIC2" localSheetId="10" hidden="1">'[17]HIS19FIN(A)'!$D$61:$J$61</definedName>
    <definedName name="__123Graph_XLBFHIC2" hidden="1">'[5]HIS19FIN(A)'!$D$61:$J$61</definedName>
    <definedName name="__123Graph_XLCB" localSheetId="6" hidden="1">'[17]HIS19FIN(A)'!$D$79:$I$79</definedName>
    <definedName name="__123Graph_XLCB" localSheetId="7" hidden="1">'[17]HIS19FIN(A)'!$D$79:$I$79</definedName>
    <definedName name="__123Graph_XLCB" localSheetId="8" hidden="1">'[17]HIS19FIN(A)'!$D$79:$I$79</definedName>
    <definedName name="__123Graph_XLCB" localSheetId="9" hidden="1">'[17]HIS19FIN(A)'!$D$79:$I$79</definedName>
    <definedName name="__123Graph_XLCB" localSheetId="10" hidden="1">'[17]HIS19FIN(A)'!$D$79:$I$79</definedName>
    <definedName name="__123Graph_XLCB" hidden="1">'[5]HIS19FIN(A)'!$D$79:$I$79</definedName>
    <definedName name="__123Graph_XNACFIN" localSheetId="6" hidden="1">'[17]HIS19FIN(A)'!$K$95:$Q$95</definedName>
    <definedName name="__123Graph_XNACFIN" localSheetId="7" hidden="1">'[17]HIS19FIN(A)'!$K$95:$Q$95</definedName>
    <definedName name="__123Graph_XNACFIN" localSheetId="8" hidden="1">'[17]HIS19FIN(A)'!$K$95:$Q$95</definedName>
    <definedName name="__123Graph_XNACFIN" localSheetId="9" hidden="1">'[17]HIS19FIN(A)'!$K$95:$Q$95</definedName>
    <definedName name="__123Graph_XNACFIN" localSheetId="10" hidden="1">'[17]HIS19FIN(A)'!$K$95:$Q$95</definedName>
    <definedName name="__123Graph_XNACFIN" hidden="1">'[5]HIS19FIN(A)'!$K$95:$Q$95</definedName>
    <definedName name="__123Graph_XNACHIC" localSheetId="6" hidden="1">'[17]HIS19FIN(A)'!$D$95:$J$95</definedName>
    <definedName name="__123Graph_XNACHIC" localSheetId="7" hidden="1">'[17]HIS19FIN(A)'!$D$95:$J$95</definedName>
    <definedName name="__123Graph_XNACHIC" localSheetId="8" hidden="1">'[17]HIS19FIN(A)'!$D$95:$J$95</definedName>
    <definedName name="__123Graph_XNACHIC" localSheetId="9" hidden="1">'[17]HIS19FIN(A)'!$D$95:$J$95</definedName>
    <definedName name="__123Graph_XNACHIC" localSheetId="10" hidden="1">'[17]HIS19FIN(A)'!$D$95:$J$95</definedName>
    <definedName name="__123Graph_XNACHIC" hidden="1">'[5]HIS19FIN(A)'!$D$95:$J$95</definedName>
    <definedName name="__123Graph_XPDNUMBERS" hidden="1">'[12]SUMMARY TABLE'!$Q$6:$Q$49</definedName>
    <definedName name="__123Graph_XPDTRENDS" hidden="1">'[12]SUMMARY TABLE'!$P$23:$P$46</definedName>
    <definedName name="__123Graph_XPIC" hidden="1">'[4]T3 Page 1'!#REF!</definedName>
    <definedName name="__123Graph_XSTAG2ALL" hidden="1">'[11]Forecast data'!#REF!</definedName>
    <definedName name="__123Graph_XSTAG2EC" hidden="1">'[11]Forecast data'!#REF!</definedName>
    <definedName name="__123Graph_XTOBREV" hidden="1">'[11]Forecast data'!#REF!</definedName>
    <definedName name="__123Graph_XTOTAL" hidden="1">'[11]Forecast data'!#REF!</definedName>
    <definedName name="_1__123Graph_ACHART_15" hidden="1">[6]USGC!$B$34:$B$53</definedName>
    <definedName name="_10__123Graph_XCHART_15" hidden="1">[6]USGC!$A$34:$A$53</definedName>
    <definedName name="_1234graph" hidden="1">'[1]Model inputs'!#REF!</definedName>
    <definedName name="_2__123Graph_BCHART_10" hidden="1">[6]USGC!$L$34:$L$53</definedName>
    <definedName name="_3__123Graph_BCHART_13" hidden="1">[6]USGC!$R$34:$R$53</definedName>
    <definedName name="_4__123Graph_BCHART_15" hidden="1">[6]USGC!$C$34:$C$53</definedName>
    <definedName name="_5__123Graph_CCHART_10" hidden="1">[6]USGC!$F$34:$F$53</definedName>
    <definedName name="_6__123Graph_CCHART_13" hidden="1">[6]USGC!$O$34:$O$53</definedName>
    <definedName name="_7__123Graph_CCHART_15" hidden="1">[6]USGC!$D$34:$D$53</definedName>
    <definedName name="_8__123Graph_XCHART_10" hidden="1">[6]USGC!$A$34:$A$53</definedName>
    <definedName name="_9__123Graph_XCHART_13" hidden="1">[6]USGC!$A$34:$A$53</definedName>
    <definedName name="_Fill" hidden="1">'[11]Forecast data'!#REF!</definedName>
    <definedName name="_Key1" localSheetId="6" hidden="1">#REF!</definedName>
    <definedName name="_Key1" localSheetId="7" hidden="1">#REF!</definedName>
    <definedName name="_Key1" localSheetId="8" hidden="1">#REF!</definedName>
    <definedName name="_Key1" localSheetId="9" hidden="1">#REF!</definedName>
    <definedName name="_Key1" localSheetId="10" hidden="1">#REF!</definedName>
    <definedName name="_Key1" hidden="1">#REF!</definedName>
    <definedName name="_Order1" hidden="1">255</definedName>
    <definedName name="_Order2" hidden="1">255</definedName>
    <definedName name="_Regression_Out" localSheetId="6" hidden="1">#REF!</definedName>
    <definedName name="_Regression_Out" localSheetId="7" hidden="1">#REF!</definedName>
    <definedName name="_Regression_Out" localSheetId="8" hidden="1">#REF!</definedName>
    <definedName name="_Regression_Out" localSheetId="9" hidden="1">#REF!</definedName>
    <definedName name="_Regression_Out" localSheetId="10" hidden="1">#REF!</definedName>
    <definedName name="_Regression_Out" hidden="1">#REF!</definedName>
    <definedName name="_Regression_X" localSheetId="6" hidden="1">#REF!</definedName>
    <definedName name="_Regression_X" localSheetId="7" hidden="1">#REF!</definedName>
    <definedName name="_Regression_X" localSheetId="8" hidden="1">#REF!</definedName>
    <definedName name="_Regression_X" localSheetId="9" hidden="1">#REF!</definedName>
    <definedName name="_Regression_X" localSheetId="10" hidden="1">#REF!</definedName>
    <definedName name="_Regression_X" hidden="1">#REF!</definedName>
    <definedName name="_Regression_Y" localSheetId="6" hidden="1">#REF!</definedName>
    <definedName name="_Regression_Y" localSheetId="7" hidden="1">#REF!</definedName>
    <definedName name="_Regression_Y" localSheetId="8" hidden="1">#REF!</definedName>
    <definedName name="_Regression_Y" localSheetId="9" hidden="1">#REF!</definedName>
    <definedName name="_Regression_Y" localSheetId="10" hidden="1">#REF!</definedName>
    <definedName name="_Regression_Y" hidden="1">#REF!</definedName>
    <definedName name="asdas" localSheetId="6" hidden="1">{#N/A,#N/A,FALSE,"TMCOMP96";#N/A,#N/A,FALSE,"MAT96";#N/A,#N/A,FALSE,"FANDA96";#N/A,#N/A,FALSE,"INTRAN96";#N/A,#N/A,FALSE,"NAA9697";#N/A,#N/A,FALSE,"ECWEBB";#N/A,#N/A,FALSE,"MFT96";#N/A,#N/A,FALSE,"CTrecon"}</definedName>
    <definedName name="asdas" localSheetId="7" hidden="1">{#N/A,#N/A,FALSE,"TMCOMP96";#N/A,#N/A,FALSE,"MAT96";#N/A,#N/A,FALSE,"FANDA96";#N/A,#N/A,FALSE,"INTRAN96";#N/A,#N/A,FALSE,"NAA9697";#N/A,#N/A,FALSE,"ECWEBB";#N/A,#N/A,FALSE,"MFT96";#N/A,#N/A,FALSE,"CTrecon"}</definedName>
    <definedName name="asdas" localSheetId="8" hidden="1">{#N/A,#N/A,FALSE,"TMCOMP96";#N/A,#N/A,FALSE,"MAT96";#N/A,#N/A,FALSE,"FANDA96";#N/A,#N/A,FALSE,"INTRAN96";#N/A,#N/A,FALSE,"NAA9697";#N/A,#N/A,FALSE,"ECWEBB";#N/A,#N/A,FALSE,"MFT96";#N/A,#N/A,FALSE,"CTrecon"}</definedName>
    <definedName name="asdas" localSheetId="9" hidden="1">{#N/A,#N/A,FALSE,"TMCOMP96";#N/A,#N/A,FALSE,"MAT96";#N/A,#N/A,FALSE,"FANDA96";#N/A,#N/A,FALSE,"INTRAN96";#N/A,#N/A,FALSE,"NAA9697";#N/A,#N/A,FALSE,"ECWEBB";#N/A,#N/A,FALSE,"MFT96";#N/A,#N/A,FALSE,"CTrecon"}</definedName>
    <definedName name="asdas" localSheetId="10"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SDASFD" localSheetId="6" hidden="1">{#N/A,#N/A,FALSE,"TMCOMP96";#N/A,#N/A,FALSE,"MAT96";#N/A,#N/A,FALSE,"FANDA96";#N/A,#N/A,FALSE,"INTRAN96";#N/A,#N/A,FALSE,"NAA9697";#N/A,#N/A,FALSE,"ECWEBB";#N/A,#N/A,FALSE,"MFT96";#N/A,#N/A,FALSE,"CTrecon"}</definedName>
    <definedName name="ASDASFD" localSheetId="7" hidden="1">{#N/A,#N/A,FALSE,"TMCOMP96";#N/A,#N/A,FALSE,"MAT96";#N/A,#N/A,FALSE,"FANDA96";#N/A,#N/A,FALSE,"INTRAN96";#N/A,#N/A,FALSE,"NAA9697";#N/A,#N/A,FALSE,"ECWEBB";#N/A,#N/A,FALSE,"MFT96";#N/A,#N/A,FALSE,"CTrecon"}</definedName>
    <definedName name="ASDASFD" localSheetId="8" hidden="1">{#N/A,#N/A,FALSE,"TMCOMP96";#N/A,#N/A,FALSE,"MAT96";#N/A,#N/A,FALSE,"FANDA96";#N/A,#N/A,FALSE,"INTRAN96";#N/A,#N/A,FALSE,"NAA9697";#N/A,#N/A,FALSE,"ECWEBB";#N/A,#N/A,FALSE,"MFT96";#N/A,#N/A,FALSE,"CTrecon"}</definedName>
    <definedName name="ASDASFD" localSheetId="9" hidden="1">{#N/A,#N/A,FALSE,"TMCOMP96";#N/A,#N/A,FALSE,"MAT96";#N/A,#N/A,FALSE,"FANDA96";#N/A,#N/A,FALSE,"INTRAN96";#N/A,#N/A,FALSE,"NAA9697";#N/A,#N/A,FALSE,"ECWEBB";#N/A,#N/A,FALSE,"MFT96";#N/A,#N/A,FALSE,"CTrecon"}</definedName>
    <definedName name="ASDASFD" localSheetId="10" hidden="1">{#N/A,#N/A,FALSE,"TMCOMP96";#N/A,#N/A,FALSE,"MAT96";#N/A,#N/A,FALSE,"FANDA96";#N/A,#N/A,FALSE,"INTRAN96";#N/A,#N/A,FALSE,"NAA9697";#N/A,#N/A,FALSE,"ECWEBB";#N/A,#N/A,FALSE,"MFT96";#N/A,#N/A,FALSE,"CTrecon"}</definedName>
    <definedName name="ASDASFD" hidden="1">{#N/A,#N/A,FALSE,"TMCOMP96";#N/A,#N/A,FALSE,"MAT96";#N/A,#N/A,FALSE,"FANDA96";#N/A,#N/A,FALSE,"INTRAN96";#N/A,#N/A,FALSE,"NAA9697";#N/A,#N/A,FALSE,"ECWEBB";#N/A,#N/A,FALSE,"MFT96";#N/A,#N/A,FALSE,"CTrecon"}</definedName>
    <definedName name="asdasx" hidden="1">{#N/A,#N/A,FALSE,"TMCOMP96";#N/A,#N/A,FALSE,"MAT96";#N/A,#N/A,FALSE,"FANDA96";#N/A,#N/A,FALSE,"INTRAN96";#N/A,#N/A,FALSE,"NAA9697";#N/A,#N/A,FALSE,"ECWEBB";#N/A,#N/A,FALSE,"MFT96";#N/A,#N/A,FALSE,"CTrecon"}</definedName>
    <definedName name="ASDF" localSheetId="6" hidden="1">{#N/A,#N/A,FALSE,"TMCOMP96";#N/A,#N/A,FALSE,"MAT96";#N/A,#N/A,FALSE,"FANDA96";#N/A,#N/A,FALSE,"INTRAN96";#N/A,#N/A,FALSE,"NAA9697";#N/A,#N/A,FALSE,"ECWEBB";#N/A,#N/A,FALSE,"MFT96";#N/A,#N/A,FALSE,"CTrecon"}</definedName>
    <definedName name="ASDF" localSheetId="7" hidden="1">{#N/A,#N/A,FALSE,"TMCOMP96";#N/A,#N/A,FALSE,"MAT96";#N/A,#N/A,FALSE,"FANDA96";#N/A,#N/A,FALSE,"INTRAN96";#N/A,#N/A,FALSE,"NAA9697";#N/A,#N/A,FALSE,"ECWEBB";#N/A,#N/A,FALSE,"MFT96";#N/A,#N/A,FALSE,"CTrecon"}</definedName>
    <definedName name="ASDF" localSheetId="8" hidden="1">{#N/A,#N/A,FALSE,"TMCOMP96";#N/A,#N/A,FALSE,"MAT96";#N/A,#N/A,FALSE,"FANDA96";#N/A,#N/A,FALSE,"INTRAN96";#N/A,#N/A,FALSE,"NAA9697";#N/A,#N/A,FALSE,"ECWEBB";#N/A,#N/A,FALSE,"MFT96";#N/A,#N/A,FALSE,"CTrecon"}</definedName>
    <definedName name="ASDF" localSheetId="9" hidden="1">{#N/A,#N/A,FALSE,"TMCOMP96";#N/A,#N/A,FALSE,"MAT96";#N/A,#N/A,FALSE,"FANDA96";#N/A,#N/A,FALSE,"INTRAN96";#N/A,#N/A,FALSE,"NAA9697";#N/A,#N/A,FALSE,"ECWEBB";#N/A,#N/A,FALSE,"MFT96";#N/A,#N/A,FALSE,"CTrecon"}</definedName>
    <definedName name="ASDF" localSheetId="10" hidden="1">{#N/A,#N/A,FALSE,"TMCOMP96";#N/A,#N/A,FALSE,"MAT96";#N/A,#N/A,FALSE,"FANDA96";#N/A,#N/A,FALSE,"INTRAN96";#N/A,#N/A,FALSE,"NAA9697";#N/A,#N/A,FALSE,"ECWEBB";#N/A,#N/A,FALSE,"MFT96";#N/A,#N/A,FALSE,"CTrecon"}</definedName>
    <definedName name="ASDF" hidden="1">{#N/A,#N/A,FALSE,"TMCOMP96";#N/A,#N/A,FALSE,"MAT96";#N/A,#N/A,FALSE,"FANDA96";#N/A,#N/A,FALSE,"INTRAN96";#N/A,#N/A,FALSE,"NAA9697";#N/A,#N/A,FALSE,"ECWEBB";#N/A,#N/A,FALSE,"MFT96";#N/A,#N/A,FALSE,"CTrecon"}</definedName>
    <definedName name="ASDFA" localSheetId="6" hidden="1">{#N/A,#N/A,FALSE,"TMCOMP96";#N/A,#N/A,FALSE,"MAT96";#N/A,#N/A,FALSE,"FANDA96";#N/A,#N/A,FALSE,"INTRAN96";#N/A,#N/A,FALSE,"NAA9697";#N/A,#N/A,FALSE,"ECWEBB";#N/A,#N/A,FALSE,"MFT96";#N/A,#N/A,FALSE,"CTrecon"}</definedName>
    <definedName name="ASDFA" localSheetId="7" hidden="1">{#N/A,#N/A,FALSE,"TMCOMP96";#N/A,#N/A,FALSE,"MAT96";#N/A,#N/A,FALSE,"FANDA96";#N/A,#N/A,FALSE,"INTRAN96";#N/A,#N/A,FALSE,"NAA9697";#N/A,#N/A,FALSE,"ECWEBB";#N/A,#N/A,FALSE,"MFT96";#N/A,#N/A,FALSE,"CTrecon"}</definedName>
    <definedName name="ASDFA" localSheetId="8" hidden="1">{#N/A,#N/A,FALSE,"TMCOMP96";#N/A,#N/A,FALSE,"MAT96";#N/A,#N/A,FALSE,"FANDA96";#N/A,#N/A,FALSE,"INTRAN96";#N/A,#N/A,FALSE,"NAA9697";#N/A,#N/A,FALSE,"ECWEBB";#N/A,#N/A,FALSE,"MFT96";#N/A,#N/A,FALSE,"CTrecon"}</definedName>
    <definedName name="ASDFA" localSheetId="9" hidden="1">{#N/A,#N/A,FALSE,"TMCOMP96";#N/A,#N/A,FALSE,"MAT96";#N/A,#N/A,FALSE,"FANDA96";#N/A,#N/A,FALSE,"INTRAN96";#N/A,#N/A,FALSE,"NAA9697";#N/A,#N/A,FALSE,"ECWEBB";#N/A,#N/A,FALSE,"MFT96";#N/A,#N/A,FALSE,"CTrecon"}</definedName>
    <definedName name="ASDFA" localSheetId="10" hidden="1">{#N/A,#N/A,FALSE,"TMCOMP96";#N/A,#N/A,FALSE,"MAT96";#N/A,#N/A,FALSE,"FANDA96";#N/A,#N/A,FALSE,"INTRAN96";#N/A,#N/A,FALSE,"NAA9697";#N/A,#N/A,FALSE,"ECWEBB";#N/A,#N/A,FALSE,"MFT96";#N/A,#N/A,FALSE,"CTrecon"}</definedName>
    <definedName name="ASDFA" hidden="1">{#N/A,#N/A,FALSE,"TMCOMP96";#N/A,#N/A,FALSE,"MAT96";#N/A,#N/A,FALSE,"FANDA96";#N/A,#N/A,FALSE,"INTRAN96";#N/A,#N/A,FALSE,"NAA9697";#N/A,#N/A,FALSE,"ECWEBB";#N/A,#N/A,FALSE,"MFT96";#N/A,#N/A,FALSE,"CTrecon"}</definedName>
    <definedName name="ASFD" localSheetId="6" hidden="1">{#N/A,#N/A,FALSE,"TMCOMP96";#N/A,#N/A,FALSE,"MAT96";#N/A,#N/A,FALSE,"FANDA96";#N/A,#N/A,FALSE,"INTRAN96";#N/A,#N/A,FALSE,"NAA9697";#N/A,#N/A,FALSE,"ECWEBB";#N/A,#N/A,FALSE,"MFT96";#N/A,#N/A,FALSE,"CTrecon"}</definedName>
    <definedName name="ASFD" localSheetId="7" hidden="1">{#N/A,#N/A,FALSE,"TMCOMP96";#N/A,#N/A,FALSE,"MAT96";#N/A,#N/A,FALSE,"FANDA96";#N/A,#N/A,FALSE,"INTRAN96";#N/A,#N/A,FALSE,"NAA9697";#N/A,#N/A,FALSE,"ECWEBB";#N/A,#N/A,FALSE,"MFT96";#N/A,#N/A,FALSE,"CTrecon"}</definedName>
    <definedName name="ASFD" localSheetId="8" hidden="1">{#N/A,#N/A,FALSE,"TMCOMP96";#N/A,#N/A,FALSE,"MAT96";#N/A,#N/A,FALSE,"FANDA96";#N/A,#N/A,FALSE,"INTRAN96";#N/A,#N/A,FALSE,"NAA9697";#N/A,#N/A,FALSE,"ECWEBB";#N/A,#N/A,FALSE,"MFT96";#N/A,#N/A,FALSE,"CTrecon"}</definedName>
    <definedName name="ASFD" localSheetId="9" hidden="1">{#N/A,#N/A,FALSE,"TMCOMP96";#N/A,#N/A,FALSE,"MAT96";#N/A,#N/A,FALSE,"FANDA96";#N/A,#N/A,FALSE,"INTRAN96";#N/A,#N/A,FALSE,"NAA9697";#N/A,#N/A,FALSE,"ECWEBB";#N/A,#N/A,FALSE,"MFT96";#N/A,#N/A,FALSE,"CTrecon"}</definedName>
    <definedName name="ASFD" localSheetId="10" hidden="1">{#N/A,#N/A,FALSE,"TMCOMP96";#N/A,#N/A,FALSE,"MAT96";#N/A,#N/A,FALSE,"FANDA96";#N/A,#N/A,FALSE,"INTRAN96";#N/A,#N/A,FALSE,"NAA9697";#N/A,#N/A,FALSE,"ECWEBB";#N/A,#N/A,FALSE,"MFT96";#N/A,#N/A,FALSE,"CTrecon"}</definedName>
    <definedName name="ASFD" hidden="1">{#N/A,#N/A,FALSE,"TMCOMP96";#N/A,#N/A,FALSE,"MAT96";#N/A,#N/A,FALSE,"FANDA96";#N/A,#N/A,FALSE,"INTRAN96";#N/A,#N/A,FALSE,"NAA9697";#N/A,#N/A,FALSE,"ECWEBB";#N/A,#N/A,FALSE,"MFT96";#N/A,#N/A,FALSE,"CTrecon"}</definedName>
    <definedName name="BLPH1" hidden="1">'[8]4.6 ten year bonds'!$A$4</definedName>
    <definedName name="BLPH2" hidden="1">'[8]4.6 ten year bonds'!$D$4</definedName>
    <definedName name="BLPH3" hidden="1">'[8]4.6 ten year bonds'!$G$4</definedName>
    <definedName name="BLPH4" hidden="1">'[8]4.6 ten year bonds'!$J$4</definedName>
    <definedName name="BLPH5" hidden="1">'[8]4.6 ten year bonds'!$M$4</definedName>
    <definedName name="CT" hidden="1">'[11]Forecast data'!#REF!</definedName>
    <definedName name="CTNABS" hidden="1">'[1]Model inputs'!#REF!</definedName>
    <definedName name="dfg" hidden="1">{#N/A,#N/A,FALSE,"TMCOMP96";#N/A,#N/A,FALSE,"MAT96";#N/A,#N/A,FALSE,"FANDA96";#N/A,#N/A,FALSE,"INTRAN96";#N/A,#N/A,FALSE,"NAA9697";#N/A,#N/A,FALSE,"ECWEBB";#N/A,#N/A,FALSE,"MFT96";#N/A,#N/A,FALSE,"CTrecon"}</definedName>
    <definedName name="dfgae" hidden="1">{#N/A,#N/A,FALSE,"TMCOMP96";#N/A,#N/A,FALSE,"MAT96";#N/A,#N/A,FALSE,"FANDA96";#N/A,#N/A,FALSE,"INTRAN96";#N/A,#N/A,FALSE,"NAA9697";#N/A,#N/A,FALSE,"ECWEBB";#N/A,#N/A,FALSE,"MFT96";#N/A,#N/A,FALSE,"CTrecon"}</definedName>
    <definedName name="dfrgfdgs" hidden="1">{#N/A,#N/A,FALSE,"TMCOMP96";#N/A,#N/A,FALSE,"MAT96";#N/A,#N/A,FALSE,"FANDA96";#N/A,#N/A,FALSE,"INTRAN96";#N/A,#N/A,FALSE,"NAA9697";#N/A,#N/A,FALSE,"ECWEBB";#N/A,#N/A,FALSE,"MFT96";#N/A,#N/A,FALSE,"CTrecon"}</definedName>
    <definedName name="dgsgf" localSheetId="6" hidden="1">{#N/A,#N/A,FALSE,"TMCOMP96";#N/A,#N/A,FALSE,"MAT96";#N/A,#N/A,FALSE,"FANDA96";#N/A,#N/A,FALSE,"INTRAN96";#N/A,#N/A,FALSE,"NAA9697";#N/A,#N/A,FALSE,"ECWEBB";#N/A,#N/A,FALSE,"MFT96";#N/A,#N/A,FALSE,"CTrecon"}</definedName>
    <definedName name="dgsgf" localSheetId="7" hidden="1">{#N/A,#N/A,FALSE,"TMCOMP96";#N/A,#N/A,FALSE,"MAT96";#N/A,#N/A,FALSE,"FANDA96";#N/A,#N/A,FALSE,"INTRAN96";#N/A,#N/A,FALSE,"NAA9697";#N/A,#N/A,FALSE,"ECWEBB";#N/A,#N/A,FALSE,"MFT96";#N/A,#N/A,FALSE,"CTrecon"}</definedName>
    <definedName name="dgsgf" localSheetId="8" hidden="1">{#N/A,#N/A,FALSE,"TMCOMP96";#N/A,#N/A,FALSE,"MAT96";#N/A,#N/A,FALSE,"FANDA96";#N/A,#N/A,FALSE,"INTRAN96";#N/A,#N/A,FALSE,"NAA9697";#N/A,#N/A,FALSE,"ECWEBB";#N/A,#N/A,FALSE,"MFT96";#N/A,#N/A,FALSE,"CTrecon"}</definedName>
    <definedName name="dgsgf" localSheetId="9" hidden="1">{#N/A,#N/A,FALSE,"TMCOMP96";#N/A,#N/A,FALSE,"MAT96";#N/A,#N/A,FALSE,"FANDA96";#N/A,#N/A,FALSE,"INTRAN96";#N/A,#N/A,FALSE,"NAA9697";#N/A,#N/A,FALSE,"ECWEBB";#N/A,#N/A,FALSE,"MFT96";#N/A,#N/A,FALSE,"CTrecon"}</definedName>
    <definedName name="dgsgf" localSheetId="10"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gsgf2" hidden="1">{#N/A,#N/A,FALSE,"TMCOMP96";#N/A,#N/A,FALSE,"MAT96";#N/A,#N/A,FALSE,"FANDA96";#N/A,#N/A,FALSE,"INTRAN96";#N/A,#N/A,FALSE,"NAA9697";#N/A,#N/A,FALSE,"ECWEBB";#N/A,#N/A,FALSE,"MFT96";#N/A,#N/A,FALSE,"CTrecon"}</definedName>
    <definedName name="Distribution" localSheetId="6" hidden="1">#REF!</definedName>
    <definedName name="Distribution" localSheetId="7" hidden="1">#REF!</definedName>
    <definedName name="Distribution" localSheetId="8" hidden="1">#REF!</definedName>
    <definedName name="Distribution" localSheetId="9" hidden="1">#REF!</definedName>
    <definedName name="Distribution" localSheetId="10" hidden="1">#REF!</definedName>
    <definedName name="Distribution" hidden="1">#REF!</definedName>
    <definedName name="dsfgdfg" hidden="1">{#N/A,#N/A,FALSE,"TMCOMP96";#N/A,#N/A,FALSE,"MAT96";#N/A,#N/A,FALSE,"FANDA96";#N/A,#N/A,FALSE,"INTRAN96";#N/A,#N/A,FALSE,"NAA9697";#N/A,#N/A,FALSE,"ECWEBB";#N/A,#N/A,FALSE,"MFT96";#N/A,#N/A,FALSE,"CTrecon"}</definedName>
    <definedName name="dsfgdsfgfdsg" hidden="1">{#N/A,#N/A,FALSE,"TMCOMP96";#N/A,#N/A,FALSE,"MAT96";#N/A,#N/A,FALSE,"FANDA96";#N/A,#N/A,FALSE,"INTRAN96";#N/A,#N/A,FALSE,"NAA9697";#N/A,#N/A,FALSE,"ECWEBB";#N/A,#N/A,FALSE,"MFT96";#N/A,#N/A,FALSE,"CTrecon"}</definedName>
    <definedName name="dsfgdsg" hidden="1">{#N/A,#N/A,FALSE,"TMCOMP96";#N/A,#N/A,FALSE,"MAT96";#N/A,#N/A,FALSE,"FANDA96";#N/A,#N/A,FALSE,"INTRAN96";#N/A,#N/A,FALSE,"NAA9697";#N/A,#N/A,FALSE,"ECWEBB";#N/A,#N/A,FALSE,"MFT96";#N/A,#N/A,FALSE,"CTrecon"}</definedName>
    <definedName name="EFO" hidden="1">'[11]Forecast data'!#REF!</definedName>
    <definedName name="ExtraProfiles" localSheetId="6" hidden="1">#REF!</definedName>
    <definedName name="ExtraProfiles" localSheetId="7" hidden="1">#REF!</definedName>
    <definedName name="ExtraProfiles" localSheetId="8" hidden="1">#REF!</definedName>
    <definedName name="ExtraProfiles" localSheetId="9" hidden="1">#REF!</definedName>
    <definedName name="ExtraProfiles" localSheetId="10" hidden="1">#REF!</definedName>
    <definedName name="ExtraProfiles" hidden="1">#REF!</definedName>
    <definedName name="ExtraProfiless" hidden="1">#REF!</definedName>
    <definedName name="FDDD" localSheetId="6" hidden="1">{#N/A,#N/A,FALSE,"TMCOMP96";#N/A,#N/A,FALSE,"MAT96";#N/A,#N/A,FALSE,"FANDA96";#N/A,#N/A,FALSE,"INTRAN96";#N/A,#N/A,FALSE,"NAA9697";#N/A,#N/A,FALSE,"ECWEBB";#N/A,#N/A,FALSE,"MFT96";#N/A,#N/A,FALSE,"CTrecon"}</definedName>
    <definedName name="FDDD" localSheetId="7" hidden="1">{#N/A,#N/A,FALSE,"TMCOMP96";#N/A,#N/A,FALSE,"MAT96";#N/A,#N/A,FALSE,"FANDA96";#N/A,#N/A,FALSE,"INTRAN96";#N/A,#N/A,FALSE,"NAA9697";#N/A,#N/A,FALSE,"ECWEBB";#N/A,#N/A,FALSE,"MFT96";#N/A,#N/A,FALSE,"CTrecon"}</definedName>
    <definedName name="FDDD" localSheetId="8" hidden="1">{#N/A,#N/A,FALSE,"TMCOMP96";#N/A,#N/A,FALSE,"MAT96";#N/A,#N/A,FALSE,"FANDA96";#N/A,#N/A,FALSE,"INTRAN96";#N/A,#N/A,FALSE,"NAA9697";#N/A,#N/A,FALSE,"ECWEBB";#N/A,#N/A,FALSE,"MFT96";#N/A,#N/A,FALSE,"CTrecon"}</definedName>
    <definedName name="FDDD" localSheetId="9" hidden="1">{#N/A,#N/A,FALSE,"TMCOMP96";#N/A,#N/A,FALSE,"MAT96";#N/A,#N/A,FALSE,"FANDA96";#N/A,#N/A,FALSE,"INTRAN96";#N/A,#N/A,FALSE,"NAA9697";#N/A,#N/A,FALSE,"ECWEBB";#N/A,#N/A,FALSE,"MFT96";#N/A,#N/A,FALSE,"CTrecon"}</definedName>
    <definedName name="FDDD" localSheetId="10" hidden="1">{#N/A,#N/A,FALSE,"TMCOMP96";#N/A,#N/A,FALSE,"MAT96";#N/A,#N/A,FALSE,"FANDA96";#N/A,#N/A,FALSE,"INTRAN96";#N/A,#N/A,FALSE,"NAA9697";#N/A,#N/A,FALSE,"ECWEBB";#N/A,#N/A,FALSE,"MFT96";#N/A,#N/A,FALSE,"CTrecon"}</definedName>
    <definedName name="FDDD" hidden="1">{#N/A,#N/A,FALSE,"TMCOMP96";#N/A,#N/A,FALSE,"MAT96";#N/A,#N/A,FALSE,"FANDA96";#N/A,#N/A,FALSE,"INTRAN96";#N/A,#N/A,FALSE,"NAA9697";#N/A,#N/A,FALSE,"ECWEBB";#N/A,#N/A,FALSE,"MFT96";#N/A,#N/A,FALSE,"CTrecon"}</definedName>
    <definedName name="fdgfgfd" hidden="1">{#N/A,#N/A,FALSE,"TMCOMP96";#N/A,#N/A,FALSE,"MAT96";#N/A,#N/A,FALSE,"FANDA96";#N/A,#N/A,FALSE,"INTRAN96";#N/A,#N/A,FALSE,"NAA9697";#N/A,#N/A,FALSE,"ECWEBB";#N/A,#N/A,FALSE,"MFT96";#N/A,#N/A,FALSE,"CTrecon"}</definedName>
    <definedName name="fdsgfdg" hidden="1">#REF!</definedName>
    <definedName name="fg" localSheetId="6" hidden="1">{#N/A,#N/A,FALSE,"TMCOMP96";#N/A,#N/A,FALSE,"MAT96";#N/A,#N/A,FALSE,"FANDA96";#N/A,#N/A,FALSE,"INTRAN96";#N/A,#N/A,FALSE,"NAA9697";#N/A,#N/A,FALSE,"ECWEBB";#N/A,#N/A,FALSE,"MFT96";#N/A,#N/A,FALSE,"CTrecon"}</definedName>
    <definedName name="fg" localSheetId="7" hidden="1">{#N/A,#N/A,FALSE,"TMCOMP96";#N/A,#N/A,FALSE,"MAT96";#N/A,#N/A,FALSE,"FANDA96";#N/A,#N/A,FALSE,"INTRAN96";#N/A,#N/A,FALSE,"NAA9697";#N/A,#N/A,FALSE,"ECWEBB";#N/A,#N/A,FALSE,"MFT96";#N/A,#N/A,FALSE,"CTrecon"}</definedName>
    <definedName name="fg" localSheetId="8" hidden="1">{#N/A,#N/A,FALSE,"TMCOMP96";#N/A,#N/A,FALSE,"MAT96";#N/A,#N/A,FALSE,"FANDA96";#N/A,#N/A,FALSE,"INTRAN96";#N/A,#N/A,FALSE,"NAA9697";#N/A,#N/A,FALSE,"ECWEBB";#N/A,#N/A,FALSE,"MFT96";#N/A,#N/A,FALSE,"CTrecon"}</definedName>
    <definedName name="fg" localSheetId="9" hidden="1">{#N/A,#N/A,FALSE,"TMCOMP96";#N/A,#N/A,FALSE,"MAT96";#N/A,#N/A,FALSE,"FANDA96";#N/A,#N/A,FALSE,"INTRAN96";#N/A,#N/A,FALSE,"NAA9697";#N/A,#N/A,FALSE,"ECWEBB";#N/A,#N/A,FALSE,"MFT96";#N/A,#N/A,FALSE,"CTrecon"}</definedName>
    <definedName name="fg" localSheetId="10"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dd" hidden="1">{#N/A,#N/A,FALSE,"TMCOMP96";#N/A,#N/A,FALSE,"MAT96";#N/A,#N/A,FALSE,"FANDA96";#N/A,#N/A,FALSE,"INTRAN96";#N/A,#N/A,FALSE,"NAA9697";#N/A,#N/A,FALSE,"ECWEBB";#N/A,#N/A,FALSE,"MFT96";#N/A,#N/A,FALSE,"CTrecon"}</definedName>
    <definedName name="fgfd" localSheetId="6" hidden="1">{#N/A,#N/A,FALSE,"TMCOMP96";#N/A,#N/A,FALSE,"MAT96";#N/A,#N/A,FALSE,"FANDA96";#N/A,#N/A,FALSE,"INTRAN96";#N/A,#N/A,FALSE,"NAA9697";#N/A,#N/A,FALSE,"ECWEBB";#N/A,#N/A,FALSE,"MFT96";#N/A,#N/A,FALSE,"CTrecon"}</definedName>
    <definedName name="fgfd" localSheetId="7" hidden="1">{#N/A,#N/A,FALSE,"TMCOMP96";#N/A,#N/A,FALSE,"MAT96";#N/A,#N/A,FALSE,"FANDA96";#N/A,#N/A,FALSE,"INTRAN96";#N/A,#N/A,FALSE,"NAA9697";#N/A,#N/A,FALSE,"ECWEBB";#N/A,#N/A,FALSE,"MFT96";#N/A,#N/A,FALSE,"CTrecon"}</definedName>
    <definedName name="fgfd" localSheetId="8" hidden="1">{#N/A,#N/A,FALSE,"TMCOMP96";#N/A,#N/A,FALSE,"MAT96";#N/A,#N/A,FALSE,"FANDA96";#N/A,#N/A,FALSE,"INTRAN96";#N/A,#N/A,FALSE,"NAA9697";#N/A,#N/A,FALSE,"ECWEBB";#N/A,#N/A,FALSE,"MFT96";#N/A,#N/A,FALSE,"CTrecon"}</definedName>
    <definedName name="fgfd" localSheetId="9" hidden="1">{#N/A,#N/A,FALSE,"TMCOMP96";#N/A,#N/A,FALSE,"MAT96";#N/A,#N/A,FALSE,"FANDA96";#N/A,#N/A,FALSE,"INTRAN96";#N/A,#N/A,FALSE,"NAA9697";#N/A,#N/A,FALSE,"ECWEBB";#N/A,#N/A,FALSE,"MFT96";#N/A,#N/A,FALSE,"CTrecon"}</definedName>
    <definedName name="fgfd" localSheetId="10"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gg" hidden="1">{#N/A,#N/A,FALSE,"TMCOMP96";#N/A,#N/A,FALSE,"MAT96";#N/A,#N/A,FALSE,"FANDA96";#N/A,#N/A,FALSE,"INTRAN96";#N/A,#N/A,FALSE,"NAA9697";#N/A,#N/A,FALSE,"ECWEBB";#N/A,#N/A,FALSE,"MFT96";#N/A,#N/A,FALSE,"CTrecon"}</definedName>
    <definedName name="fghfgh" hidden="1">{#N/A,#N/A,FALSE,"TMCOMP96";#N/A,#N/A,FALSE,"MAT96";#N/A,#N/A,FALSE,"FANDA96";#N/A,#N/A,FALSE,"INTRAN96";#N/A,#N/A,FALSE,"NAA9697";#N/A,#N/A,FALSE,"ECWEBB";#N/A,#N/A,FALSE,"MFT96";#N/A,#N/A,FALSE,"CTrecon"}</definedName>
    <definedName name="fyu" hidden="1">'[11]Forecast data'!#REF!</definedName>
    <definedName name="ghj" localSheetId="6" hidden="1">{#N/A,#N/A,FALSE,"TMCOMP96";#N/A,#N/A,FALSE,"MAT96";#N/A,#N/A,FALSE,"FANDA96";#N/A,#N/A,FALSE,"INTRAN96";#N/A,#N/A,FALSE,"NAA9697";#N/A,#N/A,FALSE,"ECWEBB";#N/A,#N/A,FALSE,"MFT96";#N/A,#N/A,FALSE,"CTrecon"}</definedName>
    <definedName name="ghj" localSheetId="7" hidden="1">{#N/A,#N/A,FALSE,"TMCOMP96";#N/A,#N/A,FALSE,"MAT96";#N/A,#N/A,FALSE,"FANDA96";#N/A,#N/A,FALSE,"INTRAN96";#N/A,#N/A,FALSE,"NAA9697";#N/A,#N/A,FALSE,"ECWEBB";#N/A,#N/A,FALSE,"MFT96";#N/A,#N/A,FALSE,"CTrecon"}</definedName>
    <definedName name="ghj" localSheetId="8" hidden="1">{#N/A,#N/A,FALSE,"TMCOMP96";#N/A,#N/A,FALSE,"MAT96";#N/A,#N/A,FALSE,"FANDA96";#N/A,#N/A,FALSE,"INTRAN96";#N/A,#N/A,FALSE,"NAA9697";#N/A,#N/A,FALSE,"ECWEBB";#N/A,#N/A,FALSE,"MFT96";#N/A,#N/A,FALSE,"CTrecon"}</definedName>
    <definedName name="ghj" localSheetId="9" hidden="1">{#N/A,#N/A,FALSE,"TMCOMP96";#N/A,#N/A,FALSE,"MAT96";#N/A,#N/A,FALSE,"FANDA96";#N/A,#N/A,FALSE,"INTRAN96";#N/A,#N/A,FALSE,"NAA9697";#N/A,#N/A,FALSE,"ECWEBB";#N/A,#N/A,FALSE,"MFT96";#N/A,#N/A,FALSE,"CTrecon"}</definedName>
    <definedName name="ghj" localSheetId="10"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H" hidden="1">'[1]Model inputs'!#REF!</definedName>
    <definedName name="HTML_CodePage" hidden="1">1</definedName>
    <definedName name="HTML_Control" hidden="1">{"'Claimants'!$B$2:$E$38"}</definedName>
    <definedName name="HTML_Description" hidden="1">"Recipients of Attendance Allowance 1971-2000"</definedName>
    <definedName name="HTML_Email" hidden="1">""</definedName>
    <definedName name="HTML_Header" hidden="1">""</definedName>
    <definedName name="HTML_LastUpdate" hidden="1">"22/08/2000"</definedName>
    <definedName name="HTML_LineAfter" hidden="1">TRUE</definedName>
    <definedName name="HTML_LineBefore" hidden="1">TRUE</definedName>
    <definedName name="HTML_Name" hidden="1">""</definedName>
    <definedName name="HTML_OBDlg2" hidden="1">TRUE</definedName>
    <definedName name="HTML_OBDlg4" hidden="1">TRUE</definedName>
    <definedName name="HTML_OS" hidden="1">0</definedName>
    <definedName name="HTML_PathFile" hidden="1">"I:\users\personal\shared\Andrew Leicester\Web\aa.htm"</definedName>
    <definedName name="HTML_Title" hidden="1">"Fiscal Facts: Attendance Allowance"</definedName>
    <definedName name="IDK" hidden="1">'[4]T3 Page 1'!#REF!</definedName>
    <definedName name="imf" hidden="1">#REF!</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 name="jhkgh" localSheetId="6" hidden="1">{#N/A,#N/A,FALSE,"TMCOMP96";#N/A,#N/A,FALSE,"MAT96";#N/A,#N/A,FALSE,"FANDA96";#N/A,#N/A,FALSE,"INTRAN96";#N/A,#N/A,FALSE,"NAA9697";#N/A,#N/A,FALSE,"ECWEBB";#N/A,#N/A,FALSE,"MFT96";#N/A,#N/A,FALSE,"CTrecon"}</definedName>
    <definedName name="jhkgh" localSheetId="7" hidden="1">{#N/A,#N/A,FALSE,"TMCOMP96";#N/A,#N/A,FALSE,"MAT96";#N/A,#N/A,FALSE,"FANDA96";#N/A,#N/A,FALSE,"INTRAN96";#N/A,#N/A,FALSE,"NAA9697";#N/A,#N/A,FALSE,"ECWEBB";#N/A,#N/A,FALSE,"MFT96";#N/A,#N/A,FALSE,"CTrecon"}</definedName>
    <definedName name="jhkgh" localSheetId="8" hidden="1">{#N/A,#N/A,FALSE,"TMCOMP96";#N/A,#N/A,FALSE,"MAT96";#N/A,#N/A,FALSE,"FANDA96";#N/A,#N/A,FALSE,"INTRAN96";#N/A,#N/A,FALSE,"NAA9697";#N/A,#N/A,FALSE,"ECWEBB";#N/A,#N/A,FALSE,"MFT96";#N/A,#N/A,FALSE,"CTrecon"}</definedName>
    <definedName name="jhkgh" localSheetId="9" hidden="1">{#N/A,#N/A,FALSE,"TMCOMP96";#N/A,#N/A,FALSE,"MAT96";#N/A,#N/A,FALSE,"FANDA96";#N/A,#N/A,FALSE,"INTRAN96";#N/A,#N/A,FALSE,"NAA9697";#N/A,#N/A,FALSE,"ECWEBB";#N/A,#N/A,FALSE,"MFT96";#N/A,#N/A,FALSE,"CTrecon"}</definedName>
    <definedName name="jhkgh" localSheetId="10"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localSheetId="6" hidden="1">{#N/A,#N/A,FALSE,"TMCOMP96";#N/A,#N/A,FALSE,"MAT96";#N/A,#N/A,FALSE,"FANDA96";#N/A,#N/A,FALSE,"INTRAN96";#N/A,#N/A,FALSE,"NAA9697";#N/A,#N/A,FALSE,"ECWEBB";#N/A,#N/A,FALSE,"MFT96";#N/A,#N/A,FALSE,"CTrecon"}</definedName>
    <definedName name="jhkgh2" localSheetId="7" hidden="1">{#N/A,#N/A,FALSE,"TMCOMP96";#N/A,#N/A,FALSE,"MAT96";#N/A,#N/A,FALSE,"FANDA96";#N/A,#N/A,FALSE,"INTRAN96";#N/A,#N/A,FALSE,"NAA9697";#N/A,#N/A,FALSE,"ECWEBB";#N/A,#N/A,FALSE,"MFT96";#N/A,#N/A,FALSE,"CTrecon"}</definedName>
    <definedName name="jhkgh2" localSheetId="8" hidden="1">{#N/A,#N/A,FALSE,"TMCOMP96";#N/A,#N/A,FALSE,"MAT96";#N/A,#N/A,FALSE,"FANDA96";#N/A,#N/A,FALSE,"INTRAN96";#N/A,#N/A,FALSE,"NAA9697";#N/A,#N/A,FALSE,"ECWEBB";#N/A,#N/A,FALSE,"MFT96";#N/A,#N/A,FALSE,"CTrecon"}</definedName>
    <definedName name="jhkgh2" localSheetId="9" hidden="1">{#N/A,#N/A,FALSE,"TMCOMP96";#N/A,#N/A,FALSE,"MAT96";#N/A,#N/A,FALSE,"FANDA96";#N/A,#N/A,FALSE,"INTRAN96";#N/A,#N/A,FALSE,"NAA9697";#N/A,#N/A,FALSE,"ECWEBB";#N/A,#N/A,FALSE,"MFT96";#N/A,#N/A,FALSE,"CTrecon"}</definedName>
    <definedName name="jhkgh2" localSheetId="10"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n" hidden="1">{#N/A,#N/A,FALSE,"TMCOMP96";#N/A,#N/A,FALSE,"MAT96";#N/A,#N/A,FALSE,"FANDA96";#N/A,#N/A,FALSE,"INTRAN96";#N/A,#N/A,FALSE,"NAA9697";#N/A,#N/A,FALSE,"ECWEBB";#N/A,#N/A,FALSE,"MFT96";#N/A,#N/A,FALSE,"CTrecon"}</definedName>
    <definedName name="new" hidden="1">{#N/A,#N/A,FALSE,"TMCOMP96";#N/A,#N/A,FALSE,"MAT96";#N/A,#N/A,FALSE,"FANDA96";#N/A,#N/A,FALSE,"INTRAN96";#N/A,#N/A,FALSE,"NAA9697";#N/A,#N/A,FALSE,"ECWEBB";#N/A,#N/A,FALSE,"MFT96";#N/A,#N/A,FALSE,"CTrecon"}</definedName>
    <definedName name="NOCONFLICT" localSheetId="6" hidden="1">{#N/A,#N/A,FALSE,"TMCOMP96";#N/A,#N/A,FALSE,"MAT96";#N/A,#N/A,FALSE,"FANDA96";#N/A,#N/A,FALSE,"INTRAN96";#N/A,#N/A,FALSE,"NAA9697";#N/A,#N/A,FALSE,"ECWEBB";#N/A,#N/A,FALSE,"MFT96";#N/A,#N/A,FALSE,"CTrecon"}</definedName>
    <definedName name="NOCONFLICT" localSheetId="7" hidden="1">{#N/A,#N/A,FALSE,"TMCOMP96";#N/A,#N/A,FALSE,"MAT96";#N/A,#N/A,FALSE,"FANDA96";#N/A,#N/A,FALSE,"INTRAN96";#N/A,#N/A,FALSE,"NAA9697";#N/A,#N/A,FALSE,"ECWEBB";#N/A,#N/A,FALSE,"MFT96";#N/A,#N/A,FALSE,"CTrecon"}</definedName>
    <definedName name="NOCONFLICT" localSheetId="8" hidden="1">{#N/A,#N/A,FALSE,"TMCOMP96";#N/A,#N/A,FALSE,"MAT96";#N/A,#N/A,FALSE,"FANDA96";#N/A,#N/A,FALSE,"INTRAN96";#N/A,#N/A,FALSE,"NAA9697";#N/A,#N/A,FALSE,"ECWEBB";#N/A,#N/A,FALSE,"MFT96";#N/A,#N/A,FALSE,"CTrecon"}</definedName>
    <definedName name="NOCONFLICT" localSheetId="9" hidden="1">{#N/A,#N/A,FALSE,"TMCOMP96";#N/A,#N/A,FALSE,"MAT96";#N/A,#N/A,FALSE,"FANDA96";#N/A,#N/A,FALSE,"INTRAN96";#N/A,#N/A,FALSE,"NAA9697";#N/A,#N/A,FALSE,"ECWEBB";#N/A,#N/A,FALSE,"MFT96";#N/A,#N/A,FALSE,"CTrecon"}</definedName>
    <definedName name="NOCONFLICT" localSheetId="10" hidden="1">{#N/A,#N/A,FALSE,"TMCOMP96";#N/A,#N/A,FALSE,"MAT96";#N/A,#N/A,FALSE,"FANDA96";#N/A,#N/A,FALSE,"INTRAN96";#N/A,#N/A,FALSE,"NAA9697";#N/A,#N/A,FALSE,"ECWEBB";#N/A,#N/A,FALSE,"MFT96";#N/A,#N/A,FALSE,"CTrecon"}</definedName>
    <definedName name="NOCONFLICT" hidden="1">{#N/A,#N/A,FALSE,"TMCOMP96";#N/A,#N/A,FALSE,"MAT96";#N/A,#N/A,FALSE,"FANDA96";#N/A,#N/A,FALSE,"INTRAN96";#N/A,#N/A,FALSE,"NAA9697";#N/A,#N/A,FALSE,"ECWEBB";#N/A,#N/A,FALSE,"MFT96";#N/A,#N/A,FALSE,"CTrecon"}</definedName>
    <definedName name="Option2" localSheetId="6" hidden="1">{#N/A,#N/A,FALSE,"TMCOMP96";#N/A,#N/A,FALSE,"MAT96";#N/A,#N/A,FALSE,"FANDA96";#N/A,#N/A,FALSE,"INTRAN96";#N/A,#N/A,FALSE,"NAA9697";#N/A,#N/A,FALSE,"ECWEBB";#N/A,#N/A,FALSE,"MFT96";#N/A,#N/A,FALSE,"CTrecon"}</definedName>
    <definedName name="Option2" localSheetId="7" hidden="1">{#N/A,#N/A,FALSE,"TMCOMP96";#N/A,#N/A,FALSE,"MAT96";#N/A,#N/A,FALSE,"FANDA96";#N/A,#N/A,FALSE,"INTRAN96";#N/A,#N/A,FALSE,"NAA9697";#N/A,#N/A,FALSE,"ECWEBB";#N/A,#N/A,FALSE,"MFT96";#N/A,#N/A,FALSE,"CTrecon"}</definedName>
    <definedName name="Option2" localSheetId="8" hidden="1">{#N/A,#N/A,FALSE,"TMCOMP96";#N/A,#N/A,FALSE,"MAT96";#N/A,#N/A,FALSE,"FANDA96";#N/A,#N/A,FALSE,"INTRAN96";#N/A,#N/A,FALSE,"NAA9697";#N/A,#N/A,FALSE,"ECWEBB";#N/A,#N/A,FALSE,"MFT96";#N/A,#N/A,FALSE,"CTrecon"}</definedName>
    <definedName name="Option2" localSheetId="9" hidden="1">{#N/A,#N/A,FALSE,"TMCOMP96";#N/A,#N/A,FALSE,"MAT96";#N/A,#N/A,FALSE,"FANDA96";#N/A,#N/A,FALSE,"INTRAN96";#N/A,#N/A,FALSE,"NAA9697";#N/A,#N/A,FALSE,"ECWEBB";#N/A,#N/A,FALSE,"MFT96";#N/A,#N/A,FALSE,"CTrecon"}</definedName>
    <definedName name="Option2" localSheetId="10"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Pop" hidden="1">[9]Population!#REF!</definedName>
    <definedName name="Population" localSheetId="6" hidden="1">#REF!</definedName>
    <definedName name="Population" localSheetId="7" hidden="1">#REF!</definedName>
    <definedName name="Population" localSheetId="8" hidden="1">#REF!</definedName>
    <definedName name="Population" localSheetId="9" hidden="1">#REF!</definedName>
    <definedName name="Population" localSheetId="10" hidden="1">#REF!</definedName>
    <definedName name="Population" hidden="1">#REF!</definedName>
    <definedName name="pp" hidden="1">'[4]T3 Page 1'!#REF!</definedName>
    <definedName name="Prodtest" hidden="1">'[4]T3 Page 1'!#REF!</definedName>
    <definedName name="Profiles" localSheetId="6" hidden="1">#REF!</definedName>
    <definedName name="Profiles" localSheetId="7" hidden="1">#REF!</definedName>
    <definedName name="Profiles" localSheetId="8" hidden="1">#REF!</definedName>
    <definedName name="Profiles" localSheetId="9" hidden="1">#REF!</definedName>
    <definedName name="Profiles" localSheetId="10" hidden="1">#REF!</definedName>
    <definedName name="Profiles" hidden="1">#REF!</definedName>
    <definedName name="Projections" localSheetId="6" hidden="1">#REF!</definedName>
    <definedName name="Projections" localSheetId="7" hidden="1">#REF!</definedName>
    <definedName name="Projections" localSheetId="8" hidden="1">#REF!</definedName>
    <definedName name="Projections" localSheetId="9" hidden="1">#REF!</definedName>
    <definedName name="Projections" localSheetId="10" hidden="1">#REF!</definedName>
    <definedName name="Projections" hidden="1">#REF!</definedName>
    <definedName name="Results" hidden="1">[10]UK99!$A$1:$A$1</definedName>
    <definedName name="S" hidden="1">'[1]Model inputs'!#REF!</definedName>
    <definedName name="sdf" localSheetId="6" hidden="1">{#N/A,#N/A,FALSE,"TMCOMP96";#N/A,#N/A,FALSE,"MAT96";#N/A,#N/A,FALSE,"FANDA96";#N/A,#N/A,FALSE,"INTRAN96";#N/A,#N/A,FALSE,"NAA9697";#N/A,#N/A,FALSE,"ECWEBB";#N/A,#N/A,FALSE,"MFT96";#N/A,#N/A,FALSE,"CTrecon"}</definedName>
    <definedName name="sdf" localSheetId="7" hidden="1">{#N/A,#N/A,FALSE,"TMCOMP96";#N/A,#N/A,FALSE,"MAT96";#N/A,#N/A,FALSE,"FANDA96";#N/A,#N/A,FALSE,"INTRAN96";#N/A,#N/A,FALSE,"NAA9697";#N/A,#N/A,FALSE,"ECWEBB";#N/A,#N/A,FALSE,"MFT96";#N/A,#N/A,FALSE,"CTrecon"}</definedName>
    <definedName name="sdf" localSheetId="8" hidden="1">{#N/A,#N/A,FALSE,"TMCOMP96";#N/A,#N/A,FALSE,"MAT96";#N/A,#N/A,FALSE,"FANDA96";#N/A,#N/A,FALSE,"INTRAN96";#N/A,#N/A,FALSE,"NAA9697";#N/A,#N/A,FALSE,"ECWEBB";#N/A,#N/A,FALSE,"MFT96";#N/A,#N/A,FALSE,"CTrecon"}</definedName>
    <definedName name="sdf" localSheetId="9" hidden="1">{#N/A,#N/A,FALSE,"TMCOMP96";#N/A,#N/A,FALSE,"MAT96";#N/A,#N/A,FALSE,"FANDA96";#N/A,#N/A,FALSE,"INTRAN96";#N/A,#N/A,FALSE,"NAA9697";#N/A,#N/A,FALSE,"ECWEBB";#N/A,#N/A,FALSE,"MFT96";#N/A,#N/A,FALSE,"CTrecon"}</definedName>
    <definedName name="sdf" localSheetId="10"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f" localSheetId="6" hidden="1">{#N/A,#N/A,FALSE,"TMCOMP96";#N/A,#N/A,FALSE,"MAT96";#N/A,#N/A,FALSE,"FANDA96";#N/A,#N/A,FALSE,"INTRAN96";#N/A,#N/A,FALSE,"NAA9697";#N/A,#N/A,FALSE,"ECWEBB";#N/A,#N/A,FALSE,"MFT96";#N/A,#N/A,FALSE,"CTrecon"}</definedName>
    <definedName name="sdff" localSheetId="7" hidden="1">{#N/A,#N/A,FALSE,"TMCOMP96";#N/A,#N/A,FALSE,"MAT96";#N/A,#N/A,FALSE,"FANDA96";#N/A,#N/A,FALSE,"INTRAN96";#N/A,#N/A,FALSE,"NAA9697";#N/A,#N/A,FALSE,"ECWEBB";#N/A,#N/A,FALSE,"MFT96";#N/A,#N/A,FALSE,"CTrecon"}</definedName>
    <definedName name="sdff" localSheetId="8" hidden="1">{#N/A,#N/A,FALSE,"TMCOMP96";#N/A,#N/A,FALSE,"MAT96";#N/A,#N/A,FALSE,"FANDA96";#N/A,#N/A,FALSE,"INTRAN96";#N/A,#N/A,FALSE,"NAA9697";#N/A,#N/A,FALSE,"ECWEBB";#N/A,#N/A,FALSE,"MFT96";#N/A,#N/A,FALSE,"CTrecon"}</definedName>
    <definedName name="sdff" localSheetId="9" hidden="1">{#N/A,#N/A,FALSE,"TMCOMP96";#N/A,#N/A,FALSE,"MAT96";#N/A,#N/A,FALSE,"FANDA96";#N/A,#N/A,FALSE,"INTRAN96";#N/A,#N/A,FALSE,"NAA9697";#N/A,#N/A,FALSE,"ECWEBB";#N/A,#N/A,FALSE,"MFT96";#N/A,#N/A,FALSE,"CTrecon"}</definedName>
    <definedName name="sdff" localSheetId="10"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dfg" hidden="1">{#N/A,#N/A,FALSE,"TMCOMP96";#N/A,#N/A,FALSE,"MAT96";#N/A,#N/A,FALSE,"FANDA96";#N/A,#N/A,FALSE,"INTRAN96";#N/A,#N/A,FALSE,"NAA9697";#N/A,#N/A,FALSE,"ECWEBB";#N/A,#N/A,FALSE,"MFT96";#N/A,#N/A,FALSE,"CTrecon"}</definedName>
    <definedName name="sdfgd" hidden="1">#REF!</definedName>
    <definedName name="sdfgdfg" hidden="1">{#N/A,#N/A,FALSE,"TMCOMP96";#N/A,#N/A,FALSE,"MAT96";#N/A,#N/A,FALSE,"FANDA96";#N/A,#N/A,FALSE,"INTRAN96";#N/A,#N/A,FALSE,"NAA9697";#N/A,#N/A,FALSE,"ECWEBB";#N/A,#N/A,FALSE,"MFT96";#N/A,#N/A,FALSE,"CTrecon"}</definedName>
    <definedName name="sdfgds" hidden="1">{#N/A,#N/A,FALSE,"TMCOMP96";#N/A,#N/A,FALSE,"MAT96";#N/A,#N/A,FALSE,"FANDA96";#N/A,#N/A,FALSE,"INTRAN96";#N/A,#N/A,FALSE,"NAA9697";#N/A,#N/A,FALSE,"ECWEBB";#N/A,#N/A,FALSE,"MFT96";#N/A,#N/A,FALSE,"CTrecon"}</definedName>
    <definedName name="sdfgfdg" hidden="1">#REF!</definedName>
    <definedName name="sdgshdg" hidden="1">{#N/A,#N/A,FALSE,"TMCOMP96";#N/A,#N/A,FALSE,"MAT96";#N/A,#N/A,FALSE,"FANDA96";#N/A,#N/A,FALSE,"INTRAN96";#N/A,#N/A,FALSE,"NAA9697";#N/A,#N/A,FALSE,"ECWEBB";#N/A,#N/A,FALSE,"MFT96";#N/A,#N/A,FALSE,"CTrecon"}</definedName>
    <definedName name="sfad" localSheetId="6" hidden="1">{#N/A,#N/A,FALSE,"TMCOMP96";#N/A,#N/A,FALSE,"MAT96";#N/A,#N/A,FALSE,"FANDA96";#N/A,#N/A,FALSE,"INTRAN96";#N/A,#N/A,FALSE,"NAA9697";#N/A,#N/A,FALSE,"ECWEBB";#N/A,#N/A,FALSE,"MFT96";#N/A,#N/A,FALSE,"CTrecon"}</definedName>
    <definedName name="sfad" localSheetId="7" hidden="1">{#N/A,#N/A,FALSE,"TMCOMP96";#N/A,#N/A,FALSE,"MAT96";#N/A,#N/A,FALSE,"FANDA96";#N/A,#N/A,FALSE,"INTRAN96";#N/A,#N/A,FALSE,"NAA9697";#N/A,#N/A,FALSE,"ECWEBB";#N/A,#N/A,FALSE,"MFT96";#N/A,#N/A,FALSE,"CTrecon"}</definedName>
    <definedName name="sfad" localSheetId="8" hidden="1">{#N/A,#N/A,FALSE,"TMCOMP96";#N/A,#N/A,FALSE,"MAT96";#N/A,#N/A,FALSE,"FANDA96";#N/A,#N/A,FALSE,"INTRAN96";#N/A,#N/A,FALSE,"NAA9697";#N/A,#N/A,FALSE,"ECWEBB";#N/A,#N/A,FALSE,"MFT96";#N/A,#N/A,FALSE,"CTrecon"}</definedName>
    <definedName name="sfad" localSheetId="9" hidden="1">{#N/A,#N/A,FALSE,"TMCOMP96";#N/A,#N/A,FALSE,"MAT96";#N/A,#N/A,FALSE,"FANDA96";#N/A,#N/A,FALSE,"INTRAN96";#N/A,#N/A,FALSE,"NAA9697";#N/A,#N/A,FALSE,"ECWEBB";#N/A,#N/A,FALSE,"MFT96";#N/A,#N/A,FALSE,"CTrecon"}</definedName>
    <definedName name="sfad" localSheetId="10"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T4.9i" localSheetId="6" hidden="1">{#N/A,#N/A,FALSE,"TMCOMP96";#N/A,#N/A,FALSE,"MAT96";#N/A,#N/A,FALSE,"FANDA96";#N/A,#N/A,FALSE,"INTRAN96";#N/A,#N/A,FALSE,"NAA9697";#N/A,#N/A,FALSE,"ECWEBB";#N/A,#N/A,FALSE,"MFT96";#N/A,#N/A,FALSE,"CTrecon"}</definedName>
    <definedName name="T4.9i" localSheetId="7" hidden="1">{#N/A,#N/A,FALSE,"TMCOMP96";#N/A,#N/A,FALSE,"MAT96";#N/A,#N/A,FALSE,"FANDA96";#N/A,#N/A,FALSE,"INTRAN96";#N/A,#N/A,FALSE,"NAA9697";#N/A,#N/A,FALSE,"ECWEBB";#N/A,#N/A,FALSE,"MFT96";#N/A,#N/A,FALSE,"CTrecon"}</definedName>
    <definedName name="T4.9i" localSheetId="8" hidden="1">{#N/A,#N/A,FALSE,"TMCOMP96";#N/A,#N/A,FALSE,"MAT96";#N/A,#N/A,FALSE,"FANDA96";#N/A,#N/A,FALSE,"INTRAN96";#N/A,#N/A,FALSE,"NAA9697";#N/A,#N/A,FALSE,"ECWEBB";#N/A,#N/A,FALSE,"MFT96";#N/A,#N/A,FALSE,"CTrecon"}</definedName>
    <definedName name="T4.9i" localSheetId="9" hidden="1">{#N/A,#N/A,FALSE,"TMCOMP96";#N/A,#N/A,FALSE,"MAT96";#N/A,#N/A,FALSE,"FANDA96";#N/A,#N/A,FALSE,"INTRAN96";#N/A,#N/A,FALSE,"NAA9697";#N/A,#N/A,FALSE,"ECWEBB";#N/A,#N/A,FALSE,"MFT96";#N/A,#N/A,FALSE,"CTrecon"}</definedName>
    <definedName name="T4.9i" localSheetId="10" hidden="1">{#N/A,#N/A,FALSE,"TMCOMP96";#N/A,#N/A,FALSE,"MAT96";#N/A,#N/A,FALSE,"FANDA96";#N/A,#N/A,FALSE,"INTRAN96";#N/A,#N/A,FALSE,"NAA9697";#N/A,#N/A,FALSE,"ECWEBB";#N/A,#N/A,FALSE,"MFT96";#N/A,#N/A,FALSE,"CTrecon"}</definedName>
    <definedName name="T4.9i" hidden="1">{#N/A,#N/A,FALSE,"TMCOMP96";#N/A,#N/A,FALSE,"MAT96";#N/A,#N/A,FALSE,"FANDA96";#N/A,#N/A,FALSE,"INTRAN96";#N/A,#N/A,FALSE,"NAA9697";#N/A,#N/A,FALSE,"ECWEBB";#N/A,#N/A,FALSE,"MFT96";#N/A,#N/A,FALSE,"CTrecon"}</definedName>
    <definedName name="T4.9j" localSheetId="6" hidden="1">{#N/A,#N/A,FALSE,"TMCOMP96";#N/A,#N/A,FALSE,"MAT96";#N/A,#N/A,FALSE,"FANDA96";#N/A,#N/A,FALSE,"INTRAN96";#N/A,#N/A,FALSE,"NAA9697";#N/A,#N/A,FALSE,"ECWEBB";#N/A,#N/A,FALSE,"MFT96";#N/A,#N/A,FALSE,"CTrecon"}</definedName>
    <definedName name="T4.9j" localSheetId="7" hidden="1">{#N/A,#N/A,FALSE,"TMCOMP96";#N/A,#N/A,FALSE,"MAT96";#N/A,#N/A,FALSE,"FANDA96";#N/A,#N/A,FALSE,"INTRAN96";#N/A,#N/A,FALSE,"NAA9697";#N/A,#N/A,FALSE,"ECWEBB";#N/A,#N/A,FALSE,"MFT96";#N/A,#N/A,FALSE,"CTrecon"}</definedName>
    <definedName name="T4.9j" localSheetId="8" hidden="1">{#N/A,#N/A,FALSE,"TMCOMP96";#N/A,#N/A,FALSE,"MAT96";#N/A,#N/A,FALSE,"FANDA96";#N/A,#N/A,FALSE,"INTRAN96";#N/A,#N/A,FALSE,"NAA9697";#N/A,#N/A,FALSE,"ECWEBB";#N/A,#N/A,FALSE,"MFT96";#N/A,#N/A,FALSE,"CTrecon"}</definedName>
    <definedName name="T4.9j" localSheetId="9" hidden="1">{#N/A,#N/A,FALSE,"TMCOMP96";#N/A,#N/A,FALSE,"MAT96";#N/A,#N/A,FALSE,"FANDA96";#N/A,#N/A,FALSE,"INTRAN96";#N/A,#N/A,FALSE,"NAA9697";#N/A,#N/A,FALSE,"ECWEBB";#N/A,#N/A,FALSE,"MFT96";#N/A,#N/A,FALSE,"CTrecon"}</definedName>
    <definedName name="T4.9j" localSheetId="10"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rggh" localSheetId="6" hidden="1">{#N/A,#N/A,FALSE,"TMCOMP96";#N/A,#N/A,FALSE,"MAT96";#N/A,#N/A,FALSE,"FANDA96";#N/A,#N/A,FALSE,"INTRAN96";#N/A,#N/A,FALSE,"NAA9697";#N/A,#N/A,FALSE,"ECWEBB";#N/A,#N/A,FALSE,"MFT96";#N/A,#N/A,FALSE,"CTrecon"}</definedName>
    <definedName name="trggh" localSheetId="7" hidden="1">{#N/A,#N/A,FALSE,"TMCOMP96";#N/A,#N/A,FALSE,"MAT96";#N/A,#N/A,FALSE,"FANDA96";#N/A,#N/A,FALSE,"INTRAN96";#N/A,#N/A,FALSE,"NAA9697";#N/A,#N/A,FALSE,"ECWEBB";#N/A,#N/A,FALSE,"MFT96";#N/A,#N/A,FALSE,"CTrecon"}</definedName>
    <definedName name="trggh" localSheetId="8" hidden="1">{#N/A,#N/A,FALSE,"TMCOMP96";#N/A,#N/A,FALSE,"MAT96";#N/A,#N/A,FALSE,"FANDA96";#N/A,#N/A,FALSE,"INTRAN96";#N/A,#N/A,FALSE,"NAA9697";#N/A,#N/A,FALSE,"ECWEBB";#N/A,#N/A,FALSE,"MFT96";#N/A,#N/A,FALSE,"CTrecon"}</definedName>
    <definedName name="trggh" localSheetId="9" hidden="1">{#N/A,#N/A,FALSE,"TMCOMP96";#N/A,#N/A,FALSE,"MAT96";#N/A,#N/A,FALSE,"FANDA96";#N/A,#N/A,FALSE,"INTRAN96";#N/A,#N/A,FALSE,"NAA9697";#N/A,#N/A,FALSE,"ECWEBB";#N/A,#N/A,FALSE,"MFT96";#N/A,#N/A,FALSE,"CTrecon"}</definedName>
    <definedName name="trggh" localSheetId="10"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Unused" hidden="1">'[14]SUMMARY TABLE'!$S$23:$S$46</definedName>
    <definedName name="Unused4" hidden="1">'[14]SUMMARY TABLE'!$T$23:$T$46</definedName>
    <definedName name="Unused5" hidden="1">'[14]SUMMARY TABLE'!$P$23:$P$46</definedName>
    <definedName name="Unused7" hidden="1">'[14]SUMMARY TABLE'!$P$23:$P$46</definedName>
    <definedName name="Unussed12" hidden="1">{#N/A,#N/A,FALSE,"TMCOMP96";#N/A,#N/A,FALSE,"MAT96";#N/A,#N/A,FALSE,"FANDA96";#N/A,#N/A,FALSE,"INTRAN96";#N/A,#N/A,FALSE,"NAA9697";#N/A,#N/A,FALSE,"ECWEBB";#N/A,#N/A,FALSE,"MFT96";#N/A,#N/A,FALSE,"CTrecon"}</definedName>
    <definedName name="Unusued11" hidden="1">{#N/A,#N/A,FALSE,"TMCOMP96";#N/A,#N/A,FALSE,"MAT96";#N/A,#N/A,FALSE,"FANDA96";#N/A,#N/A,FALSE,"INTRAN96";#N/A,#N/A,FALSE,"NAA9697";#N/A,#N/A,FALSE,"ECWEBB";#N/A,#N/A,FALSE,"MFT96";#N/A,#N/A,FALSE,"CTrecon"}</definedName>
    <definedName name="Unusued2" hidden="1">'[14]SUMMARY TABLE'!$S$23:$S$46</definedName>
    <definedName name="Unusued24" hidden="1">#REF!</definedName>
    <definedName name="Unusued3" hidden="1">'[14]SUMMARY TABLE'!$T$23:$T$46</definedName>
    <definedName name="Unusued5" hidden="1">'[14]SUMMARY TABLE'!$Q$6:$Q$49</definedName>
    <definedName name="Unusued8" hidden="1">{#N/A,#N/A,FALSE,"TMCOMP96";#N/A,#N/A,FALSE,"MAT96";#N/A,#N/A,FALSE,"FANDA96";#N/A,#N/A,FALSE,"INTRAN96";#N/A,#N/A,FALSE,"NAA9697";#N/A,#N/A,FALSE,"ECWEBB";#N/A,#N/A,FALSE,"MFT96";#N/A,#N/A,FALSE,"CTrecon"}</definedName>
    <definedName name="werer" hidden="1">{#N/A,#N/A,FALSE,"TMCOMP96";#N/A,#N/A,FALSE,"MAT96";#N/A,#N/A,FALSE,"FANDA96";#N/A,#N/A,FALSE,"INTRAN96";#N/A,#N/A,FALSE,"NAA9697";#N/A,#N/A,FALSE,"ECWEBB";#N/A,#N/A,FALSE,"MFT96";#N/A,#N/A,FALSE,"CTrecon"}</definedName>
    <definedName name="werewrw" hidden="1">{#N/A,#N/A,FALSE,"TMCOMP96";#N/A,#N/A,FALSE,"MAT96";#N/A,#N/A,FALSE,"FANDA96";#N/A,#N/A,FALSE,"INTRAN96";#N/A,#N/A,FALSE,"NAA9697";#N/A,#N/A,FALSE,"ECWEBB";#N/A,#N/A,FALSE,"MFT96";#N/A,#N/A,FALSE,"CTrecon"}</definedName>
    <definedName name="werw" hidden="1">{#N/A,#N/A,FALSE,"TMCOMP96";#N/A,#N/A,FALSE,"MAT96";#N/A,#N/A,FALSE,"FANDA96";#N/A,#N/A,FALSE,"INTRAN96";#N/A,#N/A,FALSE,"NAA9697";#N/A,#N/A,FALSE,"ECWEBB";#N/A,#N/A,FALSE,"MFT96";#N/A,#N/A,FALSE,"CTrecon"}</definedName>
    <definedName name="wrn.Dint96." hidden="1">{"Debt interest",#N/A,FALSE,"DINT96"}</definedName>
    <definedName name="wrn.National._.Debt." hidden="1">{"Debt interest",#N/A,FALSE,"DINT 2000"}</definedName>
    <definedName name="wrn.table1." localSheetId="6" hidden="1">{#N/A,#N/A,FALSE,"CGBR95C"}</definedName>
    <definedName name="wrn.table1." localSheetId="7" hidden="1">{#N/A,#N/A,FALSE,"CGBR95C"}</definedName>
    <definedName name="wrn.table1." localSheetId="8" hidden="1">{#N/A,#N/A,FALSE,"CGBR95C"}</definedName>
    <definedName name="wrn.table1." localSheetId="9" hidden="1">{#N/A,#N/A,FALSE,"CGBR95C"}</definedName>
    <definedName name="wrn.table1." localSheetId="10" hidden="1">{#N/A,#N/A,FALSE,"CGBR95C"}</definedName>
    <definedName name="wrn.table1." hidden="1">{#N/A,#N/A,FALSE,"CGBR95C"}</definedName>
    <definedName name="wrn.table2." localSheetId="6" hidden="1">{#N/A,#N/A,FALSE,"CGBR95C"}</definedName>
    <definedName name="wrn.table2." localSheetId="7" hidden="1">{#N/A,#N/A,FALSE,"CGBR95C"}</definedName>
    <definedName name="wrn.table2." localSheetId="8" hidden="1">{#N/A,#N/A,FALSE,"CGBR95C"}</definedName>
    <definedName name="wrn.table2." localSheetId="9" hidden="1">{#N/A,#N/A,FALSE,"CGBR95C"}</definedName>
    <definedName name="wrn.table2." localSheetId="10" hidden="1">{#N/A,#N/A,FALSE,"CGBR95C"}</definedName>
    <definedName name="wrn.table2." hidden="1">{#N/A,#N/A,FALSE,"CGBR95C"}</definedName>
    <definedName name="wrn.tablea." localSheetId="6" hidden="1">{#N/A,#N/A,FALSE,"CGBR95C"}</definedName>
    <definedName name="wrn.tablea." localSheetId="7" hidden="1">{#N/A,#N/A,FALSE,"CGBR95C"}</definedName>
    <definedName name="wrn.tablea." localSheetId="8" hidden="1">{#N/A,#N/A,FALSE,"CGBR95C"}</definedName>
    <definedName name="wrn.tablea." localSheetId="9" hidden="1">{#N/A,#N/A,FALSE,"CGBR95C"}</definedName>
    <definedName name="wrn.tablea." localSheetId="10" hidden="1">{#N/A,#N/A,FALSE,"CGBR95C"}</definedName>
    <definedName name="wrn.tablea." hidden="1">{#N/A,#N/A,FALSE,"CGBR95C"}</definedName>
    <definedName name="wrn.tableb." localSheetId="6" hidden="1">{#N/A,#N/A,FALSE,"CGBR95C"}</definedName>
    <definedName name="wrn.tableb." localSheetId="7" hidden="1">{#N/A,#N/A,FALSE,"CGBR95C"}</definedName>
    <definedName name="wrn.tableb." localSheetId="8" hidden="1">{#N/A,#N/A,FALSE,"CGBR95C"}</definedName>
    <definedName name="wrn.tableb." localSheetId="9" hidden="1">{#N/A,#N/A,FALSE,"CGBR95C"}</definedName>
    <definedName name="wrn.tableb." localSheetId="10" hidden="1">{#N/A,#N/A,FALSE,"CGBR95C"}</definedName>
    <definedName name="wrn.tableb." hidden="1">{#N/A,#N/A,FALSE,"CGBR95C"}</definedName>
    <definedName name="wrn.tableq." localSheetId="6" hidden="1">{#N/A,#N/A,FALSE,"CGBR95C"}</definedName>
    <definedName name="wrn.tableq." localSheetId="7" hidden="1">{#N/A,#N/A,FALSE,"CGBR95C"}</definedName>
    <definedName name="wrn.tableq." localSheetId="8" hidden="1">{#N/A,#N/A,FALSE,"CGBR95C"}</definedName>
    <definedName name="wrn.tableq." localSheetId="9" hidden="1">{#N/A,#N/A,FALSE,"CGBR95C"}</definedName>
    <definedName name="wrn.tableq." localSheetId="10" hidden="1">{#N/A,#N/A,FALSE,"CGBR95C"}</definedName>
    <definedName name="wrn.tableq." hidden="1">{#N/A,#N/A,FALSE,"CGBR95C"}</definedName>
    <definedName name="wrn.TMCOMP." localSheetId="6" hidden="1">{#N/A,#N/A,FALSE,"TMCOMP96";#N/A,#N/A,FALSE,"MAT96";#N/A,#N/A,FALSE,"FANDA96";#N/A,#N/A,FALSE,"INTRAN96";#N/A,#N/A,FALSE,"NAA9697";#N/A,#N/A,FALSE,"ECWEBB";#N/A,#N/A,FALSE,"MFT96";#N/A,#N/A,FALSE,"CTrecon"}</definedName>
    <definedName name="wrn.TMCOMP." localSheetId="7" hidden="1">{#N/A,#N/A,FALSE,"TMCOMP96";#N/A,#N/A,FALSE,"MAT96";#N/A,#N/A,FALSE,"FANDA96";#N/A,#N/A,FALSE,"INTRAN96";#N/A,#N/A,FALSE,"NAA9697";#N/A,#N/A,FALSE,"ECWEBB";#N/A,#N/A,FALSE,"MFT96";#N/A,#N/A,FALSE,"CTrecon"}</definedName>
    <definedName name="wrn.TMCOMP." localSheetId="8" hidden="1">{#N/A,#N/A,FALSE,"TMCOMP96";#N/A,#N/A,FALSE,"MAT96";#N/A,#N/A,FALSE,"FANDA96";#N/A,#N/A,FALSE,"INTRAN96";#N/A,#N/A,FALSE,"NAA9697";#N/A,#N/A,FALSE,"ECWEBB";#N/A,#N/A,FALSE,"MFT96";#N/A,#N/A,FALSE,"CTrecon"}</definedName>
    <definedName name="wrn.TMCOMP." localSheetId="9" hidden="1">{#N/A,#N/A,FALSE,"TMCOMP96";#N/A,#N/A,FALSE,"MAT96";#N/A,#N/A,FALSE,"FANDA96";#N/A,#N/A,FALSE,"INTRAN96";#N/A,#N/A,FALSE,"NAA9697";#N/A,#N/A,FALSE,"ECWEBB";#N/A,#N/A,FALSE,"MFT96";#N/A,#N/A,FALSE,"CTrecon"}</definedName>
    <definedName name="wrn.TMCOMP." localSheetId="10"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<sst xmlns="http://schemas.openxmlformats.org/spreadsheetml/2006/main" count="842" uniqueCount="229">
  <si>
    <t xml:space="preserve">Table 2.3: Welsh rates and England and Northern Ireland equivalent by band </t>
  </si>
  <si>
    <t>Table 2.4: Social security spending in England and Wales</t>
  </si>
  <si>
    <t>March 2024 Devolved tax and spending forecast - charts and tables</t>
  </si>
  <si>
    <t>Chapter 2 - Forecasts required for the block grant adjustments</t>
  </si>
  <si>
    <t>Back to contents</t>
  </si>
  <si>
    <t>£ billion</t>
  </si>
  <si>
    <t>Forecast</t>
  </si>
  <si>
    <t>2021-22</t>
  </si>
  <si>
    <t>2022-23</t>
  </si>
  <si>
    <t>2023-24</t>
  </si>
  <si>
    <t>2024-25</t>
  </si>
  <si>
    <t>2025-26</t>
  </si>
  <si>
    <t>2026-27</t>
  </si>
  <si>
    <t>2027-28</t>
  </si>
  <si>
    <t>2028-29</t>
  </si>
  <si>
    <t>Total Scottish devolved taxes</t>
  </si>
  <si>
    <t>of which:</t>
  </si>
  <si>
    <t>LBTT (Scotland)</t>
  </si>
  <si>
    <t xml:space="preserve">Scottish landfill tax </t>
  </si>
  <si>
    <t>Total rest of UK-equivalent</t>
  </si>
  <si>
    <t>NSND income tax</t>
  </si>
  <si>
    <t>Property taxes</t>
  </si>
  <si>
    <t>Landfill tax</t>
  </si>
  <si>
    <t xml:space="preserve">Percentage change on a year earlier </t>
  </si>
  <si>
    <t>Total Welsh devolved taxes</t>
  </si>
  <si>
    <t>Land transaction tax</t>
  </si>
  <si>
    <t>Landfill disposals tax</t>
  </si>
  <si>
    <t>Total England and Northern Ireland equivalent</t>
  </si>
  <si>
    <t>SDLT</t>
  </si>
  <si>
    <t xml:space="preserve">Welsh rates </t>
  </si>
  <si>
    <t>Basic rate</t>
  </si>
  <si>
    <t>Higher rate</t>
  </si>
  <si>
    <t>Additional rate</t>
  </si>
  <si>
    <t>England and Northern Ireland NSND income tax (WRIT basis)</t>
  </si>
  <si>
    <t>Percentage change on a year earlier</t>
  </si>
  <si>
    <t>£ million</t>
  </si>
  <si>
    <t>Carer's allowance</t>
  </si>
  <si>
    <t>Industrial injuries disablement benefit</t>
  </si>
  <si>
    <t>Severe disablement allowance</t>
  </si>
  <si>
    <t>Cold weather payment</t>
  </si>
  <si>
    <t xml:space="preserve">Note: These forecasts are for spending in England and Wales on benefits which have now been devolved to Scotland. Winter fuel payments will be devolved from April 2024, cold weather payments were devolved in April 2022, carer's allowance was devolved in September 2018, and all other benefits in this table were devolved in April 2020. </t>
  </si>
  <si>
    <t xml:space="preserve">  Outturn </t>
  </si>
  <si>
    <r>
      <t>Scottish income tax</t>
    </r>
    <r>
      <rPr>
        <vertAlign val="superscript"/>
        <sz val="10"/>
        <color indexed="8"/>
        <rFont val="Calibri"/>
        <family val="2"/>
      </rPr>
      <t>1</t>
    </r>
  </si>
  <si>
    <r>
      <rPr>
        <vertAlign val="superscript"/>
        <sz val="8"/>
        <color indexed="8"/>
        <rFont val="Calibri"/>
        <family val="2"/>
      </rPr>
      <t>1</t>
    </r>
    <r>
      <rPr>
        <sz val="8"/>
        <color indexed="8"/>
        <rFont val="Calibri"/>
        <family val="2"/>
      </rPr>
      <t xml:space="preserve"> Currently outturn data is only available for 2021-22, and 2022-23 remains a forecast for income tax. For other forecasts, the latest 
  outturn is 2022-23.</t>
    </r>
  </si>
  <si>
    <r>
      <t>Welsh Government income tax (WRIT basis)</t>
    </r>
    <r>
      <rPr>
        <vertAlign val="superscript"/>
        <sz val="10"/>
        <color indexed="8"/>
        <rFont val="Calibri"/>
        <family val="2"/>
      </rPr>
      <t>1</t>
    </r>
  </si>
  <si>
    <t xml:space="preserve">   Outturn</t>
  </si>
  <si>
    <r>
      <t>Personal independence payment</t>
    </r>
    <r>
      <rPr>
        <vertAlign val="superscript"/>
        <sz val="10"/>
        <color indexed="8"/>
        <rFont val="Calibri"/>
        <family val="2"/>
      </rPr>
      <t>1</t>
    </r>
  </si>
  <si>
    <r>
      <t>Disability living allowance</t>
    </r>
    <r>
      <rPr>
        <vertAlign val="superscript"/>
        <sz val="10"/>
        <color indexed="8"/>
        <rFont val="Calibri"/>
        <family val="2"/>
      </rPr>
      <t>1</t>
    </r>
  </si>
  <si>
    <r>
      <t>Attendance allowance</t>
    </r>
    <r>
      <rPr>
        <vertAlign val="superscript"/>
        <sz val="10"/>
        <color indexed="8"/>
        <rFont val="Calibri"/>
        <family val="2"/>
      </rPr>
      <t>1</t>
    </r>
  </si>
  <si>
    <r>
      <rPr>
        <vertAlign val="superscript"/>
        <sz val="8"/>
        <color indexed="8"/>
        <rFont val="Calibri"/>
        <family val="2"/>
      </rPr>
      <t>1</t>
    </r>
    <r>
      <rPr>
        <sz val="8"/>
        <color indexed="8"/>
        <rFont val="Calibri"/>
        <family val="2"/>
      </rPr>
      <t xml:space="preserve"> This does not include the two disability cost of living payments in 2022-23 and 2023-24.</t>
    </r>
  </si>
  <si>
    <t>Chapter 3 - Income tax</t>
  </si>
  <si>
    <t>Chapter 4 - Taxes on property transactions</t>
  </si>
  <si>
    <t>Table 4.1: Forecasts for property prices and transactions</t>
  </si>
  <si>
    <t>Chart 4.1: Cumulative monthly LBTT receipts: 2021-22 to 2023-24</t>
  </si>
  <si>
    <t xml:space="preserve">Table 4.2: Land and buildings transaction tax forecast </t>
  </si>
  <si>
    <t>Table 4.3: Changes to the residential LBTT forecast since November</t>
  </si>
  <si>
    <t>Table 4.4: Changes to the commercial LBTT forecast since November</t>
  </si>
  <si>
    <t>Table 4.5: Comparison between Scottish Fiscal Commission and OBR forecasts</t>
  </si>
  <si>
    <t>Chart 4.2: Cumulative monthly LTT receipts: 2021-22 to 2023-24</t>
  </si>
  <si>
    <t>Table 4.6: Land transaction tax forecast</t>
  </si>
  <si>
    <t>Table 4.7: Changes in residential LTT since November</t>
  </si>
  <si>
    <t>Table 4.8: Changes in commercial LTT since November</t>
  </si>
  <si>
    <t>Table 4.A: Devolved property taxes in 2022-23: March 2022 forecast versus outturn</t>
  </si>
  <si>
    <t>Outturn</t>
  </si>
  <si>
    <t>House prices</t>
  </si>
  <si>
    <t xml:space="preserve">November forecast </t>
  </si>
  <si>
    <t>March forecast</t>
  </si>
  <si>
    <t>Difference</t>
  </si>
  <si>
    <t>Housing transactions</t>
  </si>
  <si>
    <t>Commercial property prices</t>
  </si>
  <si>
    <t>Commercial transactions</t>
  </si>
  <si>
    <t>Cumulative Tax Liabilities</t>
  </si>
  <si>
    <t>Apr 2021</t>
  </si>
  <si>
    <t>May</t>
  </si>
  <si>
    <t>Jun</t>
  </si>
  <si>
    <t>Jul</t>
  </si>
  <si>
    <t>Aug</t>
  </si>
  <si>
    <t>Sep</t>
  </si>
  <si>
    <t>Oct</t>
  </si>
  <si>
    <t>Nov</t>
  </si>
  <si>
    <t>Dec</t>
  </si>
  <si>
    <t>Jan 2022</t>
  </si>
  <si>
    <t>Feb</t>
  </si>
  <si>
    <t>Mar</t>
  </si>
  <si>
    <t>Apr</t>
  </si>
  <si>
    <t>Jan 2023</t>
  </si>
  <si>
    <t>Jan 2024</t>
  </si>
  <si>
    <t>2023-24 forecast</t>
  </si>
  <si>
    <t xml:space="preserve"> Outturn</t>
  </si>
  <si>
    <t>Total LBTT</t>
  </si>
  <si>
    <t>Residential LBTT (excluding ADS)</t>
  </si>
  <si>
    <t>Additional dwelling supplement (ADS)</t>
  </si>
  <si>
    <t>Commercial LBTT</t>
  </si>
  <si>
    <t>`</t>
  </si>
  <si>
    <t xml:space="preserve">     Outturn </t>
  </si>
  <si>
    <t>November forecast</t>
  </si>
  <si>
    <t xml:space="preserve">March forecast </t>
  </si>
  <si>
    <t>Price changes</t>
  </si>
  <si>
    <t>Transaction changes</t>
  </si>
  <si>
    <t>Outturn data and modelling</t>
  </si>
  <si>
    <t xml:space="preserve"> Outturn </t>
  </si>
  <si>
    <t>SFC (December)</t>
  </si>
  <si>
    <t>OBR</t>
  </si>
  <si>
    <t>Additional dwellings supplement (ADS)</t>
  </si>
  <si>
    <t>Sept</t>
  </si>
  <si>
    <t xml:space="preserve">£ million </t>
  </si>
  <si>
    <t>Total LTT</t>
  </si>
  <si>
    <t>Residential (excluding additional properties)</t>
  </si>
  <si>
    <t>Additional properties</t>
  </si>
  <si>
    <t>Commercial</t>
  </si>
  <si>
    <t xml:space="preserve">of which: </t>
  </si>
  <si>
    <t>Economic determinants</t>
  </si>
  <si>
    <t xml:space="preserve">Fiscal modelling </t>
  </si>
  <si>
    <t>Policy changes</t>
  </si>
  <si>
    <t>Total LBTT forecast</t>
  </si>
  <si>
    <t>Higher rates</t>
  </si>
  <si>
    <t>Residential main rates</t>
  </si>
  <si>
    <t>Total LTT forecast</t>
  </si>
  <si>
    <t xml:space="preserve">  Outturn</t>
  </si>
  <si>
    <t>Chapter 5 - Landfill taxes</t>
  </si>
  <si>
    <t>Table 5.1: Scottish landfill tax forecast</t>
  </si>
  <si>
    <t>Table 5.2: Welsh LDT forecast</t>
  </si>
  <si>
    <t>Outturn data</t>
  </si>
  <si>
    <t>Determinants</t>
  </si>
  <si>
    <t xml:space="preserve">Incineration capacity and modelling </t>
  </si>
  <si>
    <t>Modelling and other</t>
  </si>
  <si>
    <t>Annex A - Illustrative forecasts for taxes not yet devolved</t>
  </si>
  <si>
    <t>Table A.1: Aggregates levy illustrative forecasts</t>
  </si>
  <si>
    <t>Table A.2: Air passenger duty illustrative forecast</t>
  </si>
  <si>
    <t>Table A.3: VAT assignment illustrative projection</t>
  </si>
  <si>
    <t xml:space="preserve">Forecast </t>
  </si>
  <si>
    <t>UK forecast</t>
  </si>
  <si>
    <t>November 2023</t>
  </si>
  <si>
    <t>March 2024</t>
  </si>
  <si>
    <t>Scottish forecast</t>
  </si>
  <si>
    <t>Welsh forecast</t>
  </si>
  <si>
    <t>Estimated outturn</t>
  </si>
  <si>
    <t>Projection</t>
  </si>
  <si>
    <t>UK</t>
  </si>
  <si>
    <t>Assigned to Scottish Government</t>
  </si>
  <si>
    <t>VAT from Scotland retained by UK Government</t>
  </si>
  <si>
    <t>VAT from the rest of the UK</t>
  </si>
  <si>
    <t>Per cent</t>
  </si>
  <si>
    <t>Scottish population share</t>
  </si>
  <si>
    <t>Memo: index Scottish population share (2020-21 = 100)</t>
  </si>
  <si>
    <r>
      <t>Winter fuel payment</t>
    </r>
    <r>
      <rPr>
        <vertAlign val="superscript"/>
        <sz val="10"/>
        <color indexed="8"/>
        <rFont val="Calibri"/>
        <family val="2"/>
      </rPr>
      <t>1</t>
    </r>
  </si>
  <si>
    <t>Table 3.1: UK NSND income tax forecast</t>
  </si>
  <si>
    <t>UK NSND outturn alignment</t>
  </si>
  <si>
    <t>Pre-measures forecast</t>
  </si>
  <si>
    <t xml:space="preserve">UK Government policies </t>
  </si>
  <si>
    <t xml:space="preserve">Table 3.2: Scottish and Welsh shares of all income tax liabilities </t>
  </si>
  <si>
    <t>2014-15</t>
  </si>
  <si>
    <t>2015-16</t>
  </si>
  <si>
    <t>2016-17</t>
  </si>
  <si>
    <t>2017-18</t>
  </si>
  <si>
    <t>2018-19</t>
  </si>
  <si>
    <t>2019-20</t>
  </si>
  <si>
    <t>2020-21</t>
  </si>
  <si>
    <t xml:space="preserve">Scotland </t>
  </si>
  <si>
    <t>Wales</t>
  </si>
  <si>
    <t>Table 3.3: Scottish share of NSND income tax</t>
  </si>
  <si>
    <t>Per cent of UK total for non-savings, non-dividend liabilities</t>
  </si>
  <si>
    <r>
      <t>March forecast</t>
    </r>
    <r>
      <rPr>
        <vertAlign val="superscript"/>
        <sz val="10"/>
        <color indexed="8"/>
        <rFont val="Calibri"/>
        <family val="2"/>
      </rPr>
      <t>1</t>
    </r>
  </si>
  <si>
    <t>RTI index (2021-22=100)</t>
  </si>
  <si>
    <t>Change since November</t>
  </si>
  <si>
    <t>Index of relative population growth (2022-23=100)</t>
  </si>
  <si>
    <r>
      <rPr>
        <vertAlign val="superscript"/>
        <sz val="8"/>
        <rFont val="Calibri"/>
        <family val="2"/>
      </rPr>
      <t>1</t>
    </r>
    <r>
      <rPr>
        <sz val="8"/>
        <rFont val="Calibri"/>
        <family val="2"/>
      </rPr>
      <t xml:space="preserve"> March 2024 is shown on a pre-measures basis because the effect of measures is captured in cash terms rather than via the share.</t>
    </r>
  </si>
  <si>
    <t>Table 3.4: Welsh share of NSND income tax</t>
  </si>
  <si>
    <t xml:space="preserve">Per cent of UK total for non-savings, non-dividend liabilities </t>
  </si>
  <si>
    <r>
      <rPr>
        <vertAlign val="superscript"/>
        <sz val="8"/>
        <rFont val="Calibri"/>
        <family val="2"/>
      </rPr>
      <t>1</t>
    </r>
    <r>
      <rPr>
        <sz val="8"/>
        <rFont val="Calibri"/>
        <family val="2"/>
      </rPr>
      <t xml:space="preserve"> March 2024 is shown on a pre-measures basis because the effect of measures is captured in cash terms rather than via the share. </t>
    </r>
  </si>
  <si>
    <t>Table 3.5: Changes in Scottish NSND income tax since November</t>
  </si>
  <si>
    <t>Scottish share modelling</t>
  </si>
  <si>
    <t>Scottish Government policies</t>
  </si>
  <si>
    <t>UK NSND forecast changes</t>
  </si>
  <si>
    <t>UK Government policies</t>
  </si>
  <si>
    <t>Reform of the non-domicile regime</t>
  </si>
  <si>
    <t>TTG: Debt collection agencies</t>
  </si>
  <si>
    <t>Chart 3.A: Scottish and UK marginal income tax and NICs rates in 2024-25</t>
  </si>
  <si>
    <t>Income</t>
  </si>
  <si>
    <t>Rest of the UK April 2024</t>
  </si>
  <si>
    <t>Scotland April 2024</t>
  </si>
  <si>
    <t>Table 3.A: Static cost and post-behavioural costings</t>
  </si>
  <si>
    <t>Advanced rate</t>
  </si>
  <si>
    <t>Static cost</t>
  </si>
  <si>
    <t>Behavioural effect</t>
  </si>
  <si>
    <t>Top rate increase</t>
  </si>
  <si>
    <t>Chart 3.B: Taxable income elasticities applied to this costing</t>
  </si>
  <si>
    <t>Taxable income elasticities</t>
  </si>
  <si>
    <t>£50k to £60k</t>
  </si>
  <si>
    <t>£60k to £70k</t>
  </si>
  <si>
    <t>£70k to £80k</t>
  </si>
  <si>
    <t>£80k to £90k</t>
  </si>
  <si>
    <t>£90k to £100k</t>
  </si>
  <si>
    <t>£100k to £124.1k</t>
  </si>
  <si>
    <t>£124.1k to £150k</t>
  </si>
  <si>
    <t>Over £150k</t>
  </si>
  <si>
    <t>Table 3.B: Comparing our costings to those of the SFC</t>
  </si>
  <si>
    <t>SFC</t>
  </si>
  <si>
    <t>Table 3.6: SFC Scottish determinants compared to OBR UK-wide determinants</t>
  </si>
  <si>
    <t xml:space="preserve">    Outturn</t>
  </si>
  <si>
    <t>Employment</t>
  </si>
  <si>
    <t>Average nominal earnings</t>
  </si>
  <si>
    <t>Wages and salaries</t>
  </si>
  <si>
    <r>
      <t>SFC</t>
    </r>
    <r>
      <rPr>
        <vertAlign val="superscript"/>
        <sz val="10"/>
        <color indexed="8"/>
        <rFont val="Calibri"/>
        <family val="2"/>
      </rPr>
      <t>1</t>
    </r>
    <r>
      <rPr>
        <sz val="10"/>
        <color indexed="8"/>
        <rFont val="Calibri"/>
        <family val="2"/>
      </rPr>
      <t xml:space="preserve"> (December)</t>
    </r>
  </si>
  <si>
    <t>Index: 2022-23 = 100</t>
  </si>
  <si>
    <r>
      <rPr>
        <vertAlign val="superscript"/>
        <sz val="8"/>
        <color indexed="8"/>
        <rFont val="Calibri"/>
        <family val="2"/>
      </rPr>
      <t>1</t>
    </r>
    <r>
      <rPr>
        <sz val="8"/>
        <color indexed="8"/>
        <rFont val="Calibri"/>
        <family val="2"/>
      </rPr>
      <t xml:space="preserve"> Refers to the SFC's total nominal earnings series.</t>
    </r>
  </si>
  <si>
    <t>Table 3.7: SFC Scottish income tax forecast compared to OBR UK NSND forecast</t>
  </si>
  <si>
    <r>
      <t>SIT (a)</t>
    </r>
    <r>
      <rPr>
        <vertAlign val="superscript"/>
        <sz val="10"/>
        <color indexed="8"/>
        <rFont val="Calibri"/>
        <family val="2"/>
      </rPr>
      <t>1</t>
    </r>
  </si>
  <si>
    <t>UK NSND</t>
  </si>
  <si>
    <t>UK ex. SIT and WRIT</t>
  </si>
  <si>
    <t>WRIT</t>
  </si>
  <si>
    <t>SIT (b)</t>
  </si>
  <si>
    <t>OBR vs. SFC (b-a)</t>
  </si>
  <si>
    <t>SIT (a)</t>
  </si>
  <si>
    <t>Index (2021-22=100)</t>
  </si>
  <si>
    <r>
      <rPr>
        <vertAlign val="superscript"/>
        <sz val="8"/>
        <color indexed="8"/>
        <rFont val="Calibri"/>
        <family val="2"/>
      </rPr>
      <t>1</t>
    </r>
    <r>
      <rPr>
        <sz val="8"/>
        <color indexed="8"/>
        <rFont val="Calibri"/>
        <family val="2"/>
      </rPr>
      <t xml:space="preserve"> The SFC Scottish income tax figure for 2021-22 is pre-outturn.</t>
    </r>
  </si>
  <si>
    <t>Table 3.8: Changes in the Welsh rates of income tax forecast since November</t>
  </si>
  <si>
    <t>Welsh share modelling</t>
  </si>
  <si>
    <t>Table 3.9: Forecast of Welsh rates of income tax by tax band</t>
  </si>
  <si>
    <t xml:space="preserve">     Basic rate</t>
  </si>
  <si>
    <t xml:space="preserve">     Higher rate</t>
  </si>
  <si>
    <t xml:space="preserve">     Additional rate</t>
  </si>
  <si>
    <t>Table 3.C: Scottish income tax and Welsh rates of income tax in 2021-22: March 2021 forecast versus outturn</t>
  </si>
  <si>
    <t>Scottish income tax</t>
  </si>
  <si>
    <t>Welsh rates of income tax</t>
  </si>
  <si>
    <t>Table 2.1: Devolved Scottish taxes relative to rest of UK block grant equivalent</t>
  </si>
  <si>
    <t>Table 2.2: Devolved Welsh taxes relative to rest of UK block grant equivalent</t>
  </si>
  <si>
    <t xml:space="preserve">   Other, inc. other IEs</t>
  </si>
  <si>
    <t xml:space="preserve">NICs cut, inc. indirect effects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</si>
</sst>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0.0"/>
    <numFmt numFmtId="165" formatCode="#,##0.0"/>
  </numFmts>
  <fonts count="26" x14ac:knownFonts="1">
    <font>
      <sz val="12"/>
      <color theme="1"/>
      <name val="Arial"/>
      <family val="2"/>
    </font>
    <font>
      <u/>
      <sz val="11"/>
      <name val="Calibri"/>
      <family val="2"/>
    </font>
    <font>
      <sz val="8"/>
      <color indexed="8"/>
      <name val="Calibri"/>
      <family val="2"/>
    </font>
    <font>
      <sz val="10"/>
      <color indexed="8"/>
      <name val="Calibri"/>
      <family val="2"/>
    </font>
    <font>
      <vertAlign val="superscript"/>
      <sz val="10"/>
      <color indexed="8"/>
      <name val="Calibri"/>
      <family val="2"/>
    </font>
    <font>
      <vertAlign val="superscript"/>
      <sz val="8"/>
      <color indexed="8"/>
      <name val="Calibri"/>
      <family val="2"/>
    </font>
    <font>
      <sz val="10"/>
      <name val="Calibri"/>
      <family val="2"/>
    </font>
    <font>
      <sz val="8"/>
      <name val="Calibri"/>
      <family val="2"/>
    </font>
    <font>
      <vertAlign val="superscript"/>
      <sz val="8"/>
      <name val="Calibri"/>
      <family val="2"/>
    </font>
    <font>
      <sz val="12"/>
      <color theme="1"/>
      <name val="Arial"/>
      <family val="2"/>
    </font>
    <font>
      <sz val="11"/>
      <color theme="1"/>
      <name val="Futura Bk BT"/>
      <family val="2"/>
      <scheme val="minor"/>
    </font>
    <font>
      <u/>
      <sz val="12"/>
      <color theme="10"/>
      <name val="Arial"/>
      <family val="2"/>
    </font>
    <font>
      <u/>
      <sz val="11"/>
      <color theme="10"/>
      <name val="Futura Bk BT"/>
      <family val="2"/>
      <scheme val="minor"/>
    </font>
    <font>
      <sz val="12"/>
      <color theme="1"/>
      <name val="Calibri"/>
      <family val="2"/>
    </font>
    <font>
      <sz val="11"/>
      <color theme="1"/>
      <name val="Calibri"/>
      <family val="2"/>
    </font>
    <font>
      <sz val="16"/>
      <color theme="1"/>
      <name val="Calibri"/>
      <family val="2"/>
    </font>
    <font>
      <sz val="15"/>
      <color theme="1"/>
      <name val="Calibri"/>
      <family val="2"/>
    </font>
    <font>
      <sz val="10"/>
      <color theme="1"/>
      <name val="Calibri"/>
      <family val="2"/>
    </font>
    <font>
      <sz val="13"/>
      <color theme="8"/>
      <name val="Calibri"/>
      <family val="2"/>
    </font>
    <font>
      <u/>
      <sz val="10"/>
      <color theme="8"/>
      <name val="Calibri"/>
      <family val="2"/>
    </font>
    <font>
      <i/>
      <sz val="10"/>
      <color theme="1"/>
      <name val="Calibri"/>
      <family val="2"/>
    </font>
    <font>
      <sz val="10"/>
      <color theme="0"/>
      <name val="Calibri"/>
      <family val="2"/>
    </font>
    <font>
      <b/>
      <sz val="10"/>
      <color theme="1"/>
      <name val="Calibri"/>
      <family val="2"/>
    </font>
    <font>
      <i/>
      <sz val="8"/>
      <color theme="1"/>
      <name val="Calibri"/>
      <family val="2"/>
    </font>
    <font>
      <sz val="9.5"/>
      <color theme="1"/>
      <name val="Calibri"/>
      <family val="2"/>
    </font>
    <font>
      <sz val="8"/>
      <color theme="1"/>
      <name val="Calibri"/>
      <family val="2"/>
    </font>
  </fonts>
  <fills count="11">
    <fill>
      <patternFill patternType="none"/>
    </fill>
    <fill>
      <patternFill patternType="gray125"/>
    </fill>
    <fill>
      <patternFill patternType="solid">
        <fgColor theme="5"/>
        <bgColor indexed="64"/>
      </patternFill>
    </fill>
    <fill>
      <patternFill patternType="solid">
        <fgColor theme="2"/>
        <bgColor indexed="64"/>
      </patternFill>
    </fill>
    <fill>
      <patternFill patternType="solid">
        <fgColor theme="9"/>
        <bgColor indexed="64"/>
      </patternFill>
    </fill>
    <fill>
      <patternFill patternType="solid">
        <fgColor theme="0"/>
        <bgColor indexed="64"/>
      </patternFill>
    </fill>
    <fill>
      <patternFill patternType="solid">
        <fgColor theme="9" tint="0.79998168889431442"/>
        <bgColor indexed="64"/>
      </patternFill>
    </fill>
    <fill>
      <patternFill patternType="solid">
        <fgColor rgb="FFDBE3E8"/>
        <bgColor indexed="64"/>
      </patternFill>
    </fill>
    <fill>
      <patternFill patternType="solid">
        <fgColor theme="9" tint="0.59999389629810485"/>
        <bgColor indexed="64"/>
      </patternFill>
    </fill>
    <fill>
      <patternFill patternType="solid">
        <fgColor rgb="FFB5C7D4"/>
        <bgColor indexed="64"/>
      </patternFill>
    </fill>
    <fill>
      <patternFill patternType="solid">
        <fgColor theme="4"/>
        <bgColor indexed="64"/>
      </patternFill>
    </fill>
  </fills>
  <borders count="75">
    <border>
      <left/>
      <right/>
      <top/>
      <bottom/>
      <diagonal/>
    </border>
    <border>
      <left style="medium">
        <color theme="8"/>
      </left>
      <right style="medium">
        <color theme="8"/>
      </right>
      <top style="medium">
        <color theme="8"/>
      </top>
      <bottom/>
      <diagonal/>
    </border>
    <border>
      <left style="medium">
        <color theme="8"/>
      </left>
      <right style="medium">
        <color theme="8"/>
      </right>
      <top style="thin">
        <color theme="8"/>
      </top>
      <bottom/>
      <diagonal/>
    </border>
    <border>
      <left style="medium">
        <color theme="8"/>
      </left>
      <right style="medium">
        <color theme="8"/>
      </right>
      <top/>
      <bottom style="medium">
        <color theme="8"/>
      </bottom>
      <diagonal/>
    </border>
    <border>
      <left style="medium">
        <color theme="8"/>
      </left>
      <right style="medium">
        <color theme="8"/>
      </right>
      <top/>
      <bottom/>
      <diagonal/>
    </border>
    <border>
      <left/>
      <right/>
      <top/>
      <bottom style="medium">
        <color theme="8"/>
      </bottom>
      <diagonal/>
    </border>
    <border>
      <left/>
      <right/>
      <top style="thin">
        <color theme="8"/>
      </top>
      <bottom/>
      <diagonal/>
    </border>
    <border>
      <left/>
      <right/>
      <top/>
      <bottom style="thin">
        <color theme="2"/>
      </bottom>
      <diagonal/>
    </border>
    <border>
      <left/>
      <right/>
      <top style="thin">
        <color theme="8"/>
      </top>
      <bottom style="thin">
        <color theme="2"/>
      </bottom>
      <diagonal/>
    </border>
    <border>
      <left/>
      <right/>
      <top style="medium">
        <color theme="5" tint="-0.499984740745262"/>
      </top>
      <bottom/>
      <diagonal/>
    </border>
    <border>
      <left/>
      <right style="thick">
        <color theme="2"/>
      </right>
      <top/>
      <bottom style="thin">
        <color theme="2"/>
      </bottom>
      <diagonal/>
    </border>
    <border>
      <left/>
      <right style="thick">
        <color theme="2"/>
      </right>
      <top/>
      <bottom/>
      <diagonal/>
    </border>
    <border>
      <left/>
      <right style="thick">
        <color theme="2"/>
      </right>
      <top/>
      <bottom style="medium">
        <color theme="8"/>
      </bottom>
      <diagonal/>
    </border>
    <border>
      <left/>
      <right/>
      <top style="medium">
        <color theme="8"/>
      </top>
      <bottom/>
      <diagonal/>
    </border>
    <border>
      <left/>
      <right/>
      <top/>
      <bottom style="thin">
        <color theme="8"/>
      </bottom>
      <diagonal/>
    </border>
    <border>
      <left/>
      <right style="thick">
        <color theme="0"/>
      </right>
      <top/>
      <bottom/>
      <diagonal/>
    </border>
    <border>
      <left/>
      <right style="thick">
        <color theme="0"/>
      </right>
      <top/>
      <bottom style="thin">
        <color theme="8"/>
      </bottom>
      <diagonal/>
    </border>
    <border>
      <left style="thick">
        <color theme="0"/>
      </left>
      <right/>
      <top/>
      <bottom style="thin">
        <color theme="5"/>
      </bottom>
      <diagonal/>
    </border>
    <border>
      <left/>
      <right/>
      <top/>
      <bottom style="thin">
        <color theme="5"/>
      </bottom>
      <diagonal/>
    </border>
    <border>
      <left/>
      <right/>
      <top style="thin">
        <color theme="8"/>
      </top>
      <bottom style="thin">
        <color theme="5"/>
      </bottom>
      <diagonal/>
    </border>
    <border>
      <left/>
      <right style="thick">
        <color theme="0"/>
      </right>
      <top style="thin">
        <color theme="8"/>
      </top>
      <bottom style="thin">
        <color theme="5"/>
      </bottom>
      <diagonal/>
    </border>
    <border>
      <left style="thick">
        <color theme="0"/>
      </left>
      <right/>
      <top/>
      <bottom style="medium">
        <color theme="8"/>
      </bottom>
      <diagonal/>
    </border>
    <border>
      <left/>
      <right style="thick">
        <color theme="0"/>
      </right>
      <top style="thin">
        <color theme="8"/>
      </top>
      <bottom style="thin">
        <color theme="2"/>
      </bottom>
      <diagonal/>
    </border>
    <border>
      <left/>
      <right style="thick">
        <color theme="0"/>
      </right>
      <top/>
      <bottom style="medium">
        <color theme="8"/>
      </bottom>
      <diagonal/>
    </border>
    <border>
      <left style="thick">
        <color theme="0"/>
      </left>
      <right/>
      <top/>
      <bottom/>
      <diagonal/>
    </border>
    <border>
      <left style="medium">
        <color theme="8"/>
      </left>
      <right/>
      <top style="medium">
        <color theme="8"/>
      </top>
      <bottom style="medium">
        <color theme="8"/>
      </bottom>
      <diagonal/>
    </border>
    <border>
      <left/>
      <right/>
      <top style="thin">
        <color theme="8"/>
      </top>
      <bottom style="thin">
        <color theme="8"/>
      </bottom>
      <diagonal/>
    </border>
    <border>
      <left/>
      <right/>
      <top/>
      <bottom style="medium">
        <color theme="5"/>
      </bottom>
      <diagonal/>
    </border>
    <border>
      <left/>
      <right style="thick">
        <color theme="0"/>
      </right>
      <top style="thin">
        <color theme="8"/>
      </top>
      <bottom/>
      <diagonal/>
    </border>
    <border>
      <left/>
      <right/>
      <top/>
      <bottom style="thick">
        <color theme="9"/>
      </bottom>
      <diagonal/>
    </border>
    <border>
      <left/>
      <right/>
      <top style="thin">
        <color theme="8"/>
      </top>
      <bottom style="medium">
        <color theme="5"/>
      </bottom>
      <diagonal/>
    </border>
    <border>
      <left/>
      <right/>
      <top style="thick">
        <color theme="9"/>
      </top>
      <bottom/>
      <diagonal/>
    </border>
    <border>
      <left style="thick">
        <color theme="0"/>
      </left>
      <right style="thick">
        <color theme="0"/>
      </right>
      <top/>
      <bottom/>
      <diagonal/>
    </border>
    <border>
      <left/>
      <right style="medium">
        <color theme="8"/>
      </right>
      <top style="medium">
        <color theme="8"/>
      </top>
      <bottom style="medium">
        <color theme="8"/>
      </bottom>
      <diagonal/>
    </border>
    <border>
      <left/>
      <right style="medium">
        <color theme="8"/>
      </right>
      <top/>
      <bottom/>
      <diagonal/>
    </border>
    <border>
      <left/>
      <right style="thick">
        <color theme="0"/>
      </right>
      <top/>
      <bottom style="thick">
        <color theme="9"/>
      </bottom>
      <diagonal/>
    </border>
    <border>
      <left/>
      <right style="thick">
        <color theme="0"/>
      </right>
      <top style="thick">
        <color theme="9"/>
      </top>
      <bottom/>
      <diagonal/>
    </border>
    <border>
      <left/>
      <right style="thick">
        <color theme="0"/>
      </right>
      <top/>
      <bottom style="medium">
        <color theme="5"/>
      </bottom>
      <diagonal/>
    </border>
    <border>
      <left/>
      <right style="thick">
        <color theme="0"/>
      </right>
      <top style="thin">
        <color theme="8"/>
      </top>
      <bottom style="medium">
        <color theme="5"/>
      </bottom>
      <diagonal/>
    </border>
    <border>
      <left/>
      <right style="thick">
        <color theme="9"/>
      </right>
      <top/>
      <bottom/>
      <diagonal/>
    </border>
    <border>
      <left/>
      <right style="medium">
        <color theme="8"/>
      </right>
      <top/>
      <bottom style="medium">
        <color theme="8"/>
      </bottom>
      <diagonal/>
    </border>
    <border>
      <left/>
      <right/>
      <top style="medium">
        <color theme="8"/>
      </top>
      <bottom style="medium">
        <color theme="8"/>
      </bottom>
      <diagonal/>
    </border>
    <border>
      <left style="medium">
        <color theme="8"/>
      </left>
      <right style="medium">
        <color theme="8"/>
      </right>
      <top style="medium">
        <color theme="8"/>
      </top>
      <bottom style="medium">
        <color theme="8"/>
      </bottom>
      <diagonal/>
    </border>
    <border>
      <left/>
      <right style="thick">
        <color theme="0"/>
      </right>
      <top style="thin">
        <color theme="5"/>
      </top>
      <bottom/>
      <diagonal/>
    </border>
    <border>
      <left/>
      <right style="thick">
        <color theme="0"/>
      </right>
      <top/>
      <bottom style="thin">
        <color theme="5"/>
      </bottom>
      <diagonal/>
    </border>
    <border>
      <left style="thin">
        <color theme="5"/>
      </left>
      <right style="thick">
        <color theme="0"/>
      </right>
      <top style="thin">
        <color theme="8"/>
      </top>
      <bottom style="thin">
        <color theme="5"/>
      </bottom>
      <diagonal/>
    </border>
    <border>
      <left style="thin">
        <color theme="5"/>
      </left>
      <right style="thick">
        <color theme="0"/>
      </right>
      <top style="thin">
        <color theme="8"/>
      </top>
      <bottom style="medium">
        <color theme="5"/>
      </bottom>
      <diagonal/>
    </border>
    <border>
      <left/>
      <right/>
      <top style="thin">
        <color theme="8"/>
      </top>
      <bottom style="medium">
        <color theme="8"/>
      </bottom>
      <diagonal/>
    </border>
    <border>
      <left/>
      <right style="thick">
        <color theme="0"/>
      </right>
      <top style="thin">
        <color theme="8"/>
      </top>
      <bottom style="medium">
        <color theme="8"/>
      </bottom>
      <diagonal/>
    </border>
    <border>
      <left/>
      <right style="thick">
        <color theme="2"/>
      </right>
      <top style="thin">
        <color theme="8"/>
      </top>
      <bottom style="medium">
        <color theme="8"/>
      </bottom>
      <diagonal/>
    </border>
    <border>
      <left/>
      <right/>
      <top/>
      <bottom style="thick">
        <color theme="0"/>
      </bottom>
      <diagonal/>
    </border>
    <border>
      <left/>
      <right style="medium">
        <color theme="8"/>
      </right>
      <top style="medium">
        <color theme="8"/>
      </top>
      <bottom/>
      <diagonal/>
    </border>
    <border>
      <left style="medium">
        <color theme="8"/>
      </left>
      <right/>
      <top/>
      <bottom style="medium">
        <color theme="8"/>
      </bottom>
      <diagonal/>
    </border>
    <border>
      <left/>
      <right style="thin">
        <color theme="5"/>
      </right>
      <top style="thin">
        <color theme="8"/>
      </top>
      <bottom style="thin">
        <color theme="5"/>
      </bottom>
      <diagonal/>
    </border>
    <border>
      <left/>
      <right/>
      <top style="thin">
        <color theme="5"/>
      </top>
      <bottom/>
      <diagonal/>
    </border>
    <border>
      <left style="medium">
        <color theme="0"/>
      </left>
      <right style="thin">
        <color theme="0"/>
      </right>
      <top style="medium">
        <color theme="0"/>
      </top>
      <bottom style="medium">
        <color theme="8"/>
      </bottom>
      <diagonal/>
    </border>
    <border>
      <left/>
      <right style="thick">
        <color theme="2"/>
      </right>
      <top style="medium">
        <color theme="0"/>
      </top>
      <bottom style="medium">
        <color theme="8"/>
      </bottom>
      <diagonal/>
    </border>
    <border>
      <left/>
      <right style="thin">
        <color theme="5"/>
      </right>
      <top style="thin">
        <color theme="8"/>
      </top>
      <bottom/>
      <diagonal/>
    </border>
    <border>
      <left/>
      <right/>
      <top style="thin">
        <color theme="7"/>
      </top>
      <bottom/>
      <diagonal/>
    </border>
    <border>
      <left style="thick">
        <color theme="0"/>
      </left>
      <right style="thick">
        <color theme="0"/>
      </right>
      <top style="thick">
        <color theme="0"/>
      </top>
      <bottom/>
      <diagonal/>
    </border>
    <border>
      <left/>
      <right style="thick">
        <color theme="0"/>
      </right>
      <top style="thin">
        <color theme="8"/>
      </top>
      <bottom style="thin">
        <color theme="8"/>
      </bottom>
      <diagonal/>
    </border>
    <border>
      <left/>
      <right style="thick">
        <color theme="2"/>
      </right>
      <top style="thin">
        <color theme="8"/>
      </top>
      <bottom style="thin">
        <color theme="8"/>
      </bottom>
      <diagonal/>
    </border>
    <border>
      <left style="thick">
        <color theme="0"/>
      </left>
      <right style="thick">
        <color theme="0"/>
      </right>
      <top/>
      <bottom style="thick">
        <color theme="0"/>
      </bottom>
      <diagonal/>
    </border>
    <border>
      <left style="thick">
        <color theme="9"/>
      </left>
      <right style="thick">
        <color theme="0"/>
      </right>
      <top/>
      <bottom/>
      <diagonal/>
    </border>
    <border>
      <left/>
      <right/>
      <top style="medium">
        <color theme="5"/>
      </top>
      <bottom/>
      <diagonal/>
    </border>
    <border>
      <left/>
      <right style="thick">
        <color theme="0"/>
      </right>
      <top style="medium">
        <color theme="5"/>
      </top>
      <bottom/>
      <diagonal/>
    </border>
    <border>
      <left/>
      <right/>
      <top style="medium">
        <color theme="8"/>
      </top>
      <bottom style="thin">
        <color theme="8"/>
      </bottom>
      <diagonal/>
    </border>
    <border>
      <left/>
      <right style="thick">
        <color theme="0"/>
      </right>
      <top style="medium">
        <color theme="8"/>
      </top>
      <bottom style="thin">
        <color theme="8"/>
      </bottom>
      <diagonal/>
    </border>
    <border>
      <left style="thick">
        <color theme="0"/>
      </left>
      <right/>
      <top style="thin">
        <color theme="8"/>
      </top>
      <bottom style="medium">
        <color theme="8"/>
      </bottom>
      <diagonal/>
    </border>
    <border>
      <left/>
      <right style="thick">
        <color theme="2"/>
      </right>
      <top style="medium">
        <color theme="8"/>
      </top>
      <bottom style="thin">
        <color theme="8"/>
      </bottom>
      <diagonal/>
    </border>
    <border>
      <left/>
      <right style="thick">
        <color theme="2"/>
      </right>
      <top style="thin">
        <color theme="8"/>
      </top>
      <bottom/>
      <diagonal/>
    </border>
    <border>
      <left/>
      <right style="thick">
        <color theme="0"/>
      </right>
      <top style="medium">
        <color theme="8"/>
      </top>
      <bottom/>
      <diagonal/>
    </border>
    <border>
      <left/>
      <right style="thick">
        <color theme="0"/>
      </right>
      <top style="thin">
        <color theme="7"/>
      </top>
      <bottom/>
      <diagonal/>
    </border>
    <border>
      <left/>
      <right/>
      <top style="thin">
        <color theme="8"/>
      </top>
      <bottom style="thick">
        <color theme="9"/>
      </bottom>
      <diagonal/>
    </border>
    <border>
      <left/>
      <right style="thick">
        <color theme="0"/>
      </right>
      <top style="thin">
        <color theme="8"/>
      </top>
      <bottom style="thick">
        <color theme="9"/>
      </bottom>
      <diagonal/>
    </border>
  </borders>
  <cellStyleXfs count="12">
    <xf numFmtId="0" fontId="0" fillId="0" borderId="0"/>
    <xf numFmtId="43" fontId="10" fillId="0" borderId="0" applyFont="0" applyFill="0" applyBorder="0" applyAlignment="0" applyProtection="0"/>
    <xf numFmtId="43" fontId="10"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9" fillId="0" borderId="0"/>
    <xf numFmtId="0" fontId="9" fillId="0" borderId="0"/>
    <xf numFmtId="0" fontId="10" fillId="0" borderId="0"/>
    <xf numFmtId="9" fontId="10" fillId="0" borderId="0" applyFont="0" applyFill="0" applyBorder="0" applyAlignment="0" applyProtection="0"/>
  </cellStyleXfs>
  <cellXfs count="490">
    <xf numFmtId="0" fontId="0" fillId="0" borderId="0" xfId="0"/>
    <xf numFmtId="0" fontId="13" fillId="0" borderId="0" xfId="0" applyFont="1"/>
    <xf numFmtId="0" fontId="14" fillId="0" borderId="0" xfId="0" applyFont="1"/>
    <xf numFmtId="0" fontId="15" fillId="2" borderId="1" xfId="0" applyFont="1" applyFill="1" applyBorder="1" applyAlignment="1">
      <alignment horizontal="center"/>
    </xf>
    <xf numFmtId="0" fontId="16" fillId="2" borderId="2" xfId="0" applyFont="1" applyFill="1" applyBorder="1"/>
    <xf numFmtId="0" fontId="14" fillId="0" borderId="3" xfId="0" applyFont="1" applyBorder="1"/>
    <xf numFmtId="0" fontId="17" fillId="0" borderId="0" xfId="0" applyFont="1"/>
    <xf numFmtId="0" fontId="18" fillId="0" borderId="0" xfId="0" applyFont="1"/>
    <xf numFmtId="0" fontId="19" fillId="0" borderId="0" xfId="5" applyFont="1" applyAlignment="1">
      <alignment horizontal="center" vertical="center" wrapText="1"/>
    </xf>
    <xf numFmtId="0" fontId="1" fillId="0" borderId="4" xfId="5" applyFont="1" applyBorder="1" applyAlignment="1">
      <alignment horizontal="left" indent="2"/>
    </xf>
    <xf numFmtId="0" fontId="17" fillId="0" borderId="5" xfId="0" applyFont="1" applyBorder="1"/>
    <xf numFmtId="0" fontId="17" fillId="2" borderId="0" xfId="0" applyFont="1" applyFill="1"/>
    <xf numFmtId="0" fontId="17" fillId="2" borderId="6" xfId="0" applyFont="1" applyFill="1" applyBorder="1" applyAlignment="1">
      <alignment horizontal="center"/>
    </xf>
    <xf numFmtId="0" fontId="17" fillId="2" borderId="7" xfId="0" applyFont="1" applyFill="1" applyBorder="1" applyAlignment="1">
      <alignment horizontal="right" vertical="center"/>
    </xf>
    <xf numFmtId="0" fontId="17" fillId="2" borderId="8" xfId="0" applyFont="1" applyFill="1" applyBorder="1" applyAlignment="1">
      <alignment horizontal="right" vertical="center"/>
    </xf>
    <xf numFmtId="17" fontId="17" fillId="3" borderId="0" xfId="0" quotePrefix="1" applyNumberFormat="1" applyFont="1" applyFill="1"/>
    <xf numFmtId="3" fontId="17" fillId="0" borderId="0" xfId="0" quotePrefix="1" applyNumberFormat="1" applyFont="1"/>
    <xf numFmtId="0" fontId="13" fillId="3" borderId="0" xfId="0" applyFont="1" applyFill="1"/>
    <xf numFmtId="0" fontId="17" fillId="2" borderId="9" xfId="0" applyFont="1" applyFill="1" applyBorder="1" applyAlignment="1">
      <alignment horizontal="right"/>
    </xf>
    <xf numFmtId="0" fontId="17" fillId="2" borderId="0" xfId="0" applyFont="1" applyFill="1" applyAlignment="1">
      <alignment horizontal="right"/>
    </xf>
    <xf numFmtId="0" fontId="17" fillId="2" borderId="0" xfId="0" applyFont="1" applyFill="1" applyAlignment="1">
      <alignment horizontal="center" vertical="center" wrapText="1"/>
    </xf>
    <xf numFmtId="0" fontId="17" fillId="2" borderId="10" xfId="0" applyFont="1" applyFill="1" applyBorder="1" applyAlignment="1">
      <alignment horizontal="right" vertical="center"/>
    </xf>
    <xf numFmtId="164" fontId="17" fillId="0" borderId="0" xfId="0" applyNumberFormat="1" applyFont="1" applyAlignment="1">
      <alignment horizontal="right" vertical="center"/>
    </xf>
    <xf numFmtId="164" fontId="17" fillId="0" borderId="11" xfId="0" applyNumberFormat="1" applyFont="1" applyBorder="1" applyAlignment="1">
      <alignment horizontal="right" vertical="center"/>
    </xf>
    <xf numFmtId="0" fontId="20" fillId="0" borderId="0" xfId="0" applyFont="1" applyAlignment="1">
      <alignment horizontal="left" vertical="center" wrapText="1"/>
    </xf>
    <xf numFmtId="0" fontId="17" fillId="0" borderId="0" xfId="0" applyFont="1" applyAlignment="1">
      <alignment horizontal="left" vertical="center" indent="1"/>
    </xf>
    <xf numFmtId="164" fontId="3" fillId="0" borderId="0" xfId="0" applyNumberFormat="1" applyFont="1" applyAlignment="1">
      <alignment horizontal="right" vertical="center"/>
    </xf>
    <xf numFmtId="164" fontId="17" fillId="3" borderId="0" xfId="0" applyNumberFormat="1" applyFont="1" applyFill="1" applyAlignment="1">
      <alignment horizontal="right" vertical="center"/>
    </xf>
    <xf numFmtId="0" fontId="20" fillId="3" borderId="0" xfId="0" applyFont="1" applyFill="1" applyAlignment="1">
      <alignment horizontal="left" vertical="center" wrapText="1"/>
    </xf>
    <xf numFmtId="164" fontId="17" fillId="3" borderId="11" xfId="0" applyNumberFormat="1" applyFont="1" applyFill="1" applyBorder="1" applyAlignment="1">
      <alignment horizontal="right" vertical="center"/>
    </xf>
    <xf numFmtId="164" fontId="21" fillId="3" borderId="0" xfId="0" applyNumberFormat="1" applyFont="1" applyFill="1" applyAlignment="1">
      <alignment horizontal="right" vertical="center"/>
    </xf>
    <xf numFmtId="164" fontId="17" fillId="4" borderId="0" xfId="0" applyNumberFormat="1" applyFont="1" applyFill="1" applyAlignment="1">
      <alignment horizontal="right" vertical="center"/>
    </xf>
    <xf numFmtId="0" fontId="13" fillId="0" borderId="5" xfId="0" applyFont="1" applyBorder="1"/>
    <xf numFmtId="0" fontId="13" fillId="0" borderId="12" xfId="0" applyFont="1" applyBorder="1"/>
    <xf numFmtId="0" fontId="17" fillId="2" borderId="13" xfId="0" applyFont="1" applyFill="1" applyBorder="1"/>
    <xf numFmtId="0" fontId="17" fillId="2" borderId="6" xfId="0" applyFont="1" applyFill="1" applyBorder="1" applyAlignment="1">
      <alignment horizontal="center" vertical="center" wrapText="1"/>
    </xf>
    <xf numFmtId="164" fontId="17" fillId="3" borderId="0" xfId="0" applyNumberFormat="1" applyFont="1" applyFill="1" applyAlignment="1">
      <alignment vertical="center"/>
    </xf>
    <xf numFmtId="3" fontId="17" fillId="3" borderId="0" xfId="0" applyNumberFormat="1" applyFont="1" applyFill="1" applyAlignment="1">
      <alignment vertical="center"/>
    </xf>
    <xf numFmtId="3" fontId="17" fillId="3" borderId="11" xfId="0" applyNumberFormat="1" applyFont="1" applyFill="1" applyBorder="1" applyAlignment="1">
      <alignment vertical="center"/>
    </xf>
    <xf numFmtId="0" fontId="20" fillId="3" borderId="0" xfId="0" applyFont="1" applyFill="1" applyAlignment="1">
      <alignment vertical="center"/>
    </xf>
    <xf numFmtId="3" fontId="17" fillId="3" borderId="0" xfId="0" applyNumberFormat="1" applyFont="1" applyFill="1" applyAlignment="1">
      <alignment horizontal="right" vertical="center"/>
    </xf>
    <xf numFmtId="3" fontId="17" fillId="3" borderId="11" xfId="0" applyNumberFormat="1" applyFont="1" applyFill="1" applyBorder="1" applyAlignment="1">
      <alignment horizontal="right" vertical="center"/>
    </xf>
    <xf numFmtId="1" fontId="17" fillId="3" borderId="0" xfId="0" applyNumberFormat="1" applyFont="1" applyFill="1" applyAlignment="1">
      <alignment vertical="center"/>
    </xf>
    <xf numFmtId="1" fontId="17" fillId="3" borderId="11" xfId="0" applyNumberFormat="1" applyFont="1" applyFill="1" applyBorder="1" applyAlignment="1">
      <alignment vertical="center"/>
    </xf>
    <xf numFmtId="0" fontId="17" fillId="0" borderId="0" xfId="0" applyFont="1" applyAlignment="1">
      <alignment horizontal="left" wrapText="1" indent="1"/>
    </xf>
    <xf numFmtId="164" fontId="17" fillId="3" borderId="11" xfId="0" applyNumberFormat="1" applyFont="1" applyFill="1" applyBorder="1" applyAlignment="1">
      <alignment vertical="center"/>
    </xf>
    <xf numFmtId="1" fontId="17" fillId="3" borderId="14" xfId="0" applyNumberFormat="1" applyFont="1" applyFill="1" applyBorder="1" applyAlignment="1">
      <alignment vertical="center"/>
    </xf>
    <xf numFmtId="0" fontId="13" fillId="5" borderId="0" xfId="0" applyFont="1" applyFill="1"/>
    <xf numFmtId="164" fontId="22" fillId="3" borderId="0" xfId="0" applyNumberFormat="1" applyFont="1" applyFill="1" applyAlignment="1">
      <alignment vertical="center"/>
    </xf>
    <xf numFmtId="3" fontId="22" fillId="3" borderId="0" xfId="0" applyNumberFormat="1" applyFont="1" applyFill="1" applyAlignment="1">
      <alignment vertical="center"/>
    </xf>
    <xf numFmtId="3" fontId="22" fillId="3" borderId="11" xfId="0" applyNumberFormat="1" applyFont="1" applyFill="1" applyBorder="1" applyAlignment="1">
      <alignment vertical="center"/>
    </xf>
    <xf numFmtId="164" fontId="22" fillId="3" borderId="0" xfId="0" applyNumberFormat="1" applyFont="1" applyFill="1" applyAlignment="1">
      <alignment horizontal="right" vertical="center"/>
    </xf>
    <xf numFmtId="165" fontId="22" fillId="3" borderId="0" xfId="0" applyNumberFormat="1" applyFont="1" applyFill="1" applyAlignment="1">
      <alignment vertical="center"/>
    </xf>
    <xf numFmtId="0" fontId="17" fillId="2" borderId="6" xfId="0" applyFont="1" applyFill="1" applyBorder="1" applyAlignment="1">
      <alignment vertical="center" wrapText="1"/>
    </xf>
    <xf numFmtId="0" fontId="17" fillId="0" borderId="15" xfId="0" applyFont="1" applyBorder="1"/>
    <xf numFmtId="165" fontId="22" fillId="3" borderId="15" xfId="0" applyNumberFormat="1" applyFont="1" applyFill="1" applyBorder="1" applyAlignment="1">
      <alignment vertical="center"/>
    </xf>
    <xf numFmtId="164" fontId="17" fillId="3" borderId="15" xfId="0" applyNumberFormat="1" applyFont="1" applyFill="1" applyBorder="1" applyAlignment="1">
      <alignment horizontal="right" vertical="center"/>
    </xf>
    <xf numFmtId="3" fontId="22" fillId="3" borderId="15" xfId="0" applyNumberFormat="1" applyFont="1" applyFill="1" applyBorder="1" applyAlignment="1">
      <alignment vertical="center"/>
    </xf>
    <xf numFmtId="3" fontId="17" fillId="3" borderId="15" xfId="0" applyNumberFormat="1" applyFont="1" applyFill="1" applyBorder="1" applyAlignment="1">
      <alignment horizontal="right" vertical="center"/>
    </xf>
    <xf numFmtId="1" fontId="17" fillId="3" borderId="15" xfId="0" applyNumberFormat="1" applyFont="1" applyFill="1" applyBorder="1" applyAlignment="1">
      <alignment vertical="center"/>
    </xf>
    <xf numFmtId="3" fontId="17" fillId="3" borderId="15" xfId="0" applyNumberFormat="1" applyFont="1" applyFill="1" applyBorder="1" applyAlignment="1">
      <alignment vertical="center"/>
    </xf>
    <xf numFmtId="1" fontId="17" fillId="3" borderId="16" xfId="0" applyNumberFormat="1" applyFont="1" applyFill="1" applyBorder="1" applyAlignment="1">
      <alignment vertical="center"/>
    </xf>
    <xf numFmtId="0" fontId="17" fillId="3" borderId="0" xfId="0" applyFont="1" applyFill="1" applyAlignment="1">
      <alignment horizontal="left" vertical="center" wrapText="1" indent="1"/>
    </xf>
    <xf numFmtId="164" fontId="22" fillId="3" borderId="0" xfId="0" applyNumberFormat="1" applyFont="1" applyFill="1" applyAlignment="1">
      <alignment vertical="center" wrapText="1"/>
    </xf>
    <xf numFmtId="0" fontId="17" fillId="3" borderId="0" xfId="0" applyFont="1" applyFill="1" applyBorder="1" applyAlignment="1">
      <alignment horizontal="left" vertical="center" wrapText="1" indent="1"/>
    </xf>
    <xf numFmtId="164" fontId="22" fillId="3" borderId="15" xfId="0" applyNumberFormat="1" applyFont="1" applyFill="1" applyBorder="1" applyAlignment="1">
      <alignment vertical="center"/>
    </xf>
    <xf numFmtId="164" fontId="17" fillId="3" borderId="15" xfId="0" applyNumberFormat="1" applyFont="1" applyFill="1" applyBorder="1" applyAlignment="1">
      <alignment vertical="center"/>
    </xf>
    <xf numFmtId="1" fontId="17" fillId="3" borderId="15" xfId="0" applyNumberFormat="1" applyFont="1" applyFill="1" applyBorder="1" applyAlignment="1">
      <alignment horizontal="right" vertical="center"/>
    </xf>
    <xf numFmtId="0" fontId="17" fillId="2" borderId="17" xfId="0" applyFont="1" applyFill="1" applyBorder="1" applyAlignment="1">
      <alignment vertical="center"/>
    </xf>
    <xf numFmtId="0" fontId="17" fillId="2" borderId="18" xfId="0" applyFont="1" applyFill="1" applyBorder="1" applyAlignment="1">
      <alignment horizontal="right" vertical="center"/>
    </xf>
    <xf numFmtId="0" fontId="17" fillId="2" borderId="19" xfId="0" applyFont="1" applyFill="1" applyBorder="1" applyAlignment="1">
      <alignment horizontal="right" vertical="center"/>
    </xf>
    <xf numFmtId="0" fontId="17" fillId="2" borderId="20" xfId="0" applyFont="1" applyFill="1" applyBorder="1" applyAlignment="1">
      <alignment horizontal="right" vertical="center"/>
    </xf>
    <xf numFmtId="0" fontId="17" fillId="0" borderId="0" xfId="0" applyFont="1" applyAlignment="1">
      <alignment horizontal="left" vertical="center" wrapText="1" indent="1"/>
    </xf>
    <xf numFmtId="0" fontId="17" fillId="2" borderId="7" xfId="0" applyFont="1" applyFill="1" applyBorder="1" applyAlignment="1">
      <alignment horizontal="right"/>
    </xf>
    <xf numFmtId="0" fontId="17" fillId="2" borderId="6" xfId="0" applyFont="1" applyFill="1" applyBorder="1" applyAlignment="1">
      <alignment horizontal="right"/>
    </xf>
    <xf numFmtId="0" fontId="17" fillId="0" borderId="21" xfId="0" applyFont="1" applyBorder="1" applyAlignment="1">
      <alignment horizontal="left" vertical="center" indent="1"/>
    </xf>
    <xf numFmtId="164" fontId="17" fillId="3" borderId="5" xfId="0" applyNumberFormat="1" applyFont="1" applyFill="1" applyBorder="1" applyAlignment="1">
      <alignment horizontal="right" vertical="center"/>
    </xf>
    <xf numFmtId="164" fontId="17" fillId="4" borderId="5" xfId="0" applyNumberFormat="1" applyFont="1" applyFill="1" applyBorder="1" applyAlignment="1">
      <alignment horizontal="right" vertical="center"/>
    </xf>
    <xf numFmtId="164" fontId="17" fillId="3" borderId="12" xfId="0" applyNumberFormat="1" applyFont="1" applyFill="1" applyBorder="1" applyAlignment="1">
      <alignment horizontal="right" vertical="center"/>
    </xf>
    <xf numFmtId="17" fontId="22" fillId="0" borderId="0" xfId="0" quotePrefix="1" applyNumberFormat="1" applyFont="1" applyAlignment="1">
      <alignment horizontal="left" vertical="top" wrapText="1"/>
    </xf>
    <xf numFmtId="164" fontId="22" fillId="0" borderId="0" xfId="0" applyNumberFormat="1" applyFont="1" applyAlignment="1">
      <alignment horizontal="right" vertical="center"/>
    </xf>
    <xf numFmtId="164" fontId="22" fillId="0" borderId="11" xfId="0" applyNumberFormat="1" applyFont="1" applyBorder="1" applyAlignment="1">
      <alignment horizontal="right" vertical="center"/>
    </xf>
    <xf numFmtId="17" fontId="22" fillId="3" borderId="0" xfId="0" quotePrefix="1" applyNumberFormat="1" applyFont="1" applyFill="1" applyAlignment="1">
      <alignment horizontal="left" vertical="top" wrapText="1"/>
    </xf>
    <xf numFmtId="164" fontId="22" fillId="3" borderId="11" xfId="0" applyNumberFormat="1" applyFont="1" applyFill="1" applyBorder="1" applyAlignment="1">
      <alignment horizontal="right" vertical="center"/>
    </xf>
    <xf numFmtId="0" fontId="17" fillId="2" borderId="22" xfId="0" applyFont="1" applyFill="1" applyBorder="1" applyAlignment="1">
      <alignment horizontal="right" vertical="center"/>
    </xf>
    <xf numFmtId="3" fontId="17" fillId="0" borderId="15" xfId="0" quotePrefix="1" applyNumberFormat="1" applyFont="1" applyBorder="1"/>
    <xf numFmtId="0" fontId="17" fillId="0" borderId="23" xfId="0" applyFont="1" applyBorder="1"/>
    <xf numFmtId="164" fontId="17" fillId="0" borderId="0" xfId="0" quotePrefix="1" applyNumberFormat="1" applyFont="1" applyAlignment="1">
      <alignment vertical="center"/>
    </xf>
    <xf numFmtId="0" fontId="16" fillId="2" borderId="2" xfId="0" applyFont="1" applyFill="1" applyBorder="1"/>
    <xf numFmtId="0" fontId="14" fillId="0" borderId="3" xfId="0" applyFont="1" applyBorder="1"/>
    <xf numFmtId="0" fontId="17" fillId="0" borderId="0" xfId="0" applyFont="1"/>
    <xf numFmtId="0" fontId="18" fillId="0" borderId="0" xfId="0" applyFont="1"/>
    <xf numFmtId="0" fontId="19" fillId="0" borderId="0" xfId="5" applyFont="1" applyAlignment="1">
      <alignment horizontal="center" vertical="center" wrapText="1"/>
    </xf>
    <xf numFmtId="0" fontId="17" fillId="0" borderId="24" xfId="0" applyFont="1" applyBorder="1"/>
    <xf numFmtId="0" fontId="6" fillId="2" borderId="25" xfId="0" applyFont="1" applyFill="1" applyBorder="1" applyAlignment="1">
      <alignment horizontal="right" vertical="center" wrapText="1"/>
    </xf>
    <xf numFmtId="0" fontId="6" fillId="2" borderId="4" xfId="0" applyFont="1" applyFill="1" applyBorder="1" applyAlignment="1">
      <alignment horizontal="right" vertical="center" wrapText="1"/>
    </xf>
    <xf numFmtId="0" fontId="6" fillId="2" borderId="3" xfId="0" applyFont="1" applyFill="1" applyBorder="1" applyAlignment="1">
      <alignment horizontal="right" vertical="center" wrapText="1"/>
    </xf>
    <xf numFmtId="0" fontId="17" fillId="0" borderId="15" xfId="0" applyFont="1" applyBorder="1"/>
    <xf numFmtId="0" fontId="6" fillId="0" borderId="4" xfId="0" applyFont="1" applyBorder="1" applyAlignment="1">
      <alignment horizontal="right" vertical="center" wrapText="1"/>
    </xf>
    <xf numFmtId="0" fontId="17" fillId="2" borderId="0" xfId="0" applyFont="1" applyFill="1"/>
    <xf numFmtId="0" fontId="1" fillId="0" borderId="4" xfId="5" applyFont="1" applyBorder="1" applyAlignment="1">
      <alignment horizontal="left" indent="2"/>
    </xf>
    <xf numFmtId="0" fontId="17" fillId="0" borderId="5" xfId="0" applyFont="1" applyBorder="1"/>
    <xf numFmtId="0" fontId="17" fillId="2" borderId="13" xfId="0" applyFont="1" applyFill="1" applyBorder="1"/>
    <xf numFmtId="0" fontId="17" fillId="2" borderId="13" xfId="0" applyFont="1" applyFill="1" applyBorder="1" applyAlignment="1">
      <alignment vertical="center"/>
    </xf>
    <xf numFmtId="0" fontId="17" fillId="2" borderId="0" xfId="0" applyFont="1" applyFill="1" applyAlignment="1">
      <alignment horizontal="right" vertical="center"/>
    </xf>
    <xf numFmtId="0" fontId="17" fillId="0" borderId="0" xfId="0" quotePrefix="1" applyFont="1" applyAlignment="1">
      <alignment vertical="center"/>
    </xf>
    <xf numFmtId="0" fontId="22" fillId="0" borderId="0" xfId="0" applyFont="1" applyAlignment="1">
      <alignment vertical="center"/>
    </xf>
    <xf numFmtId="0" fontId="17" fillId="0" borderId="0" xfId="0" applyFont="1" applyAlignment="1">
      <alignment vertical="center"/>
    </xf>
    <xf numFmtId="165" fontId="17" fillId="0" borderId="0" xfId="0" applyNumberFormat="1" applyFont="1" applyAlignment="1">
      <alignment vertical="center"/>
    </xf>
    <xf numFmtId="0" fontId="17" fillId="0" borderId="0" xfId="0" applyFont="1" applyAlignment="1">
      <alignment horizontal="left" vertical="center" indent="1"/>
    </xf>
    <xf numFmtId="0" fontId="17" fillId="0" borderId="0" xfId="0" applyFont="1" applyAlignment="1">
      <alignment horizontal="left" vertical="center" wrapText="1" indent="1"/>
    </xf>
    <xf numFmtId="0" fontId="17" fillId="5" borderId="0" xfId="0" applyFont="1" applyFill="1" applyAlignment="1">
      <alignment vertical="center"/>
    </xf>
    <xf numFmtId="0" fontId="17" fillId="2" borderId="0" xfId="0" applyFont="1" applyFill="1" applyAlignment="1">
      <alignment vertical="center"/>
    </xf>
    <xf numFmtId="0" fontId="17" fillId="2" borderId="0" xfId="0" applyFont="1" applyFill="1" applyAlignment="1">
      <alignment horizontal="center" vertical="center"/>
    </xf>
    <xf numFmtId="0" fontId="17" fillId="2" borderId="6" xfId="0" applyFont="1" applyFill="1" applyBorder="1" applyAlignment="1">
      <alignment horizontal="right" vertical="center"/>
    </xf>
    <xf numFmtId="3" fontId="17" fillId="0" borderId="0" xfId="0" applyNumberFormat="1" applyFont="1" applyAlignment="1">
      <alignment horizontal="right" vertical="center"/>
    </xf>
    <xf numFmtId="164" fontId="17" fillId="0" borderId="0" xfId="0" applyNumberFormat="1" applyFont="1" applyAlignment="1">
      <alignment vertical="center"/>
    </xf>
    <xf numFmtId="3" fontId="17" fillId="0" borderId="0" xfId="0" applyNumberFormat="1" applyFont="1" applyAlignment="1">
      <alignment vertical="center"/>
    </xf>
    <xf numFmtId="1" fontId="17" fillId="0" borderId="0" xfId="0" applyNumberFormat="1" applyFont="1" applyAlignment="1">
      <alignment vertical="center"/>
    </xf>
    <xf numFmtId="1" fontId="22" fillId="0" borderId="0" xfId="0" applyNumberFormat="1" applyFont="1" applyAlignment="1">
      <alignment vertical="center"/>
    </xf>
    <xf numFmtId="3" fontId="17" fillId="0" borderId="5" xfId="0" applyNumberFormat="1" applyFont="1" applyBorder="1" applyAlignment="1">
      <alignment vertical="center"/>
    </xf>
    <xf numFmtId="0" fontId="13" fillId="5" borderId="0" xfId="0" applyFont="1" applyFill="1"/>
    <xf numFmtId="0" fontId="17" fillId="2" borderId="26" xfId="0" applyFont="1" applyFill="1" applyBorder="1" applyAlignment="1">
      <alignment horizontal="right" vertical="center"/>
    </xf>
    <xf numFmtId="0" fontId="17" fillId="2" borderId="27" xfId="0" applyFont="1" applyFill="1" applyBorder="1"/>
    <xf numFmtId="0" fontId="17" fillId="2" borderId="27" xfId="0" applyFont="1" applyFill="1" applyBorder="1" applyAlignment="1">
      <alignment horizontal="right" vertical="center"/>
    </xf>
    <xf numFmtId="0" fontId="17" fillId="2" borderId="27" xfId="0" applyFont="1" applyFill="1" applyBorder="1" applyAlignment="1">
      <alignment horizontal="right" vertical="center" wrapText="1"/>
    </xf>
    <xf numFmtId="0" fontId="22" fillId="0" borderId="14" xfId="0" applyFont="1" applyBorder="1" applyAlignment="1">
      <alignment vertical="center"/>
    </xf>
    <xf numFmtId="0" fontId="17" fillId="2" borderId="28" xfId="0" applyFont="1" applyFill="1" applyBorder="1" applyAlignment="1">
      <alignment horizontal="right" vertical="center"/>
    </xf>
    <xf numFmtId="1" fontId="22" fillId="0" borderId="15" xfId="0" applyNumberFormat="1" applyFont="1" applyBorder="1" applyAlignment="1">
      <alignment vertical="center"/>
    </xf>
    <xf numFmtId="1" fontId="22" fillId="0" borderId="14" xfId="0" applyNumberFormat="1" applyFont="1" applyBorder="1" applyAlignment="1">
      <alignment vertical="center"/>
    </xf>
    <xf numFmtId="0" fontId="22" fillId="0" borderId="5" xfId="0" applyFont="1" applyBorder="1" applyAlignment="1">
      <alignment vertical="center"/>
    </xf>
    <xf numFmtId="1" fontId="22" fillId="0" borderId="5" xfId="0" applyNumberFormat="1" applyFont="1" applyBorder="1" applyAlignment="1">
      <alignment vertical="center"/>
    </xf>
    <xf numFmtId="1" fontId="17" fillId="4" borderId="0" xfId="0" applyNumberFormat="1" applyFont="1" applyFill="1" applyAlignment="1">
      <alignment horizontal="right" vertical="center"/>
    </xf>
    <xf numFmtId="1" fontId="22" fillId="5" borderId="0" xfId="0" applyNumberFormat="1" applyFont="1" applyFill="1" applyAlignment="1">
      <alignment horizontal="right" vertical="center"/>
    </xf>
    <xf numFmtId="1" fontId="17" fillId="5" borderId="0" xfId="0" applyNumberFormat="1" applyFont="1" applyFill="1" applyAlignment="1">
      <alignment horizontal="right" vertical="center"/>
    </xf>
    <xf numFmtId="1" fontId="17" fillId="5" borderId="29" xfId="0" applyNumberFormat="1" applyFont="1" applyFill="1" applyBorder="1" applyAlignment="1">
      <alignment vertical="center"/>
    </xf>
    <xf numFmtId="1" fontId="17" fillId="0" borderId="0" xfId="0" applyNumberFormat="1" applyFont="1"/>
    <xf numFmtId="1" fontId="17" fillId="5" borderId="0" xfId="0" applyNumberFormat="1" applyFont="1" applyFill="1" applyAlignment="1">
      <alignment vertical="center"/>
    </xf>
    <xf numFmtId="1" fontId="17" fillId="5" borderId="5" xfId="0" applyNumberFormat="1" applyFont="1" applyFill="1" applyBorder="1" applyAlignment="1">
      <alignment vertical="center"/>
    </xf>
    <xf numFmtId="0" fontId="17" fillId="2" borderId="30" xfId="0" applyFont="1" applyFill="1" applyBorder="1" applyAlignment="1">
      <alignment horizontal="right" vertical="center"/>
    </xf>
    <xf numFmtId="1" fontId="17" fillId="5" borderId="31" xfId="0" applyNumberFormat="1" applyFont="1" applyFill="1" applyBorder="1" applyAlignment="1">
      <alignment vertical="center"/>
    </xf>
    <xf numFmtId="1" fontId="22" fillId="0" borderId="14" xfId="0" applyNumberFormat="1" applyFont="1" applyBorder="1"/>
    <xf numFmtId="1" fontId="22" fillId="0" borderId="5" xfId="0" applyNumberFormat="1" applyFont="1" applyBorder="1"/>
    <xf numFmtId="1" fontId="22" fillId="5" borderId="14" xfId="0" applyNumberFormat="1" applyFont="1" applyFill="1" applyBorder="1" applyAlignment="1">
      <alignment vertical="center"/>
    </xf>
    <xf numFmtId="1" fontId="22" fillId="5" borderId="5" xfId="0" applyNumberFormat="1" applyFont="1" applyFill="1" applyBorder="1" applyAlignment="1">
      <alignment vertical="center"/>
    </xf>
    <xf numFmtId="3" fontId="17" fillId="0" borderId="15" xfId="0" applyNumberFormat="1" applyFont="1" applyBorder="1" applyAlignment="1">
      <alignment vertical="center"/>
    </xf>
    <xf numFmtId="1" fontId="17" fillId="0" borderId="0" xfId="0" applyNumberFormat="1" applyFont="1" applyAlignment="1">
      <alignment horizontal="right" vertical="center"/>
    </xf>
    <xf numFmtId="1" fontId="22" fillId="0" borderId="0" xfId="0" applyNumberFormat="1" applyFont="1" applyAlignment="1">
      <alignment horizontal="right" vertical="center"/>
    </xf>
    <xf numFmtId="0" fontId="17" fillId="5" borderId="0" xfId="0" applyFont="1" applyFill="1" applyAlignment="1">
      <alignment horizontal="left" vertical="center" indent="1"/>
    </xf>
    <xf numFmtId="1" fontId="22" fillId="0" borderId="5" xfId="0" applyNumberFormat="1" applyFont="1" applyBorder="1" applyAlignment="1">
      <alignment horizontal="right" vertical="center"/>
    </xf>
    <xf numFmtId="1" fontId="17" fillId="0" borderId="5" xfId="0" applyNumberFormat="1" applyFont="1" applyBorder="1" applyAlignment="1">
      <alignment horizontal="right" vertical="center"/>
    </xf>
    <xf numFmtId="0" fontId="17" fillId="6" borderId="0" xfId="0" applyFont="1" applyFill="1"/>
    <xf numFmtId="1" fontId="17" fillId="6" borderId="0" xfId="0" applyNumberFormat="1" applyFont="1" applyFill="1" applyAlignment="1">
      <alignment vertical="center"/>
    </xf>
    <xf numFmtId="0" fontId="22" fillId="6" borderId="0" xfId="0" applyFont="1" applyFill="1" applyAlignment="1">
      <alignment vertical="center"/>
    </xf>
    <xf numFmtId="1" fontId="22" fillId="6" borderId="0" xfId="0" applyNumberFormat="1" applyFont="1" applyFill="1" applyAlignment="1">
      <alignment vertical="center"/>
    </xf>
    <xf numFmtId="1" fontId="17" fillId="0" borderId="5" xfId="0" applyNumberFormat="1" applyFont="1" applyBorder="1" applyAlignment="1">
      <alignment vertical="center"/>
    </xf>
    <xf numFmtId="1" fontId="22" fillId="0" borderId="14" xfId="0" applyNumberFormat="1" applyFont="1" applyBorder="1" applyAlignment="1">
      <alignment horizontal="right" vertical="center"/>
    </xf>
    <xf numFmtId="0" fontId="17" fillId="2" borderId="6" xfId="0" applyFont="1" applyFill="1" applyBorder="1" applyAlignment="1">
      <alignment vertical="center"/>
    </xf>
    <xf numFmtId="165" fontId="17" fillId="3" borderId="0" xfId="0" applyNumberFormat="1" applyFont="1" applyFill="1" applyAlignment="1">
      <alignment horizontal="right" vertical="center"/>
    </xf>
    <xf numFmtId="165" fontId="17" fillId="0" borderId="11" xfId="0" applyNumberFormat="1" applyFont="1" applyBorder="1" applyAlignment="1">
      <alignment vertical="center"/>
    </xf>
    <xf numFmtId="0" fontId="17" fillId="0" borderId="14" xfId="0" applyFont="1" applyBorder="1" applyAlignment="1">
      <alignment vertical="center" wrapText="1"/>
    </xf>
    <xf numFmtId="2" fontId="17" fillId="0" borderId="14" xfId="0" applyNumberFormat="1" applyFont="1" applyBorder="1" applyAlignment="1">
      <alignment vertical="center"/>
    </xf>
    <xf numFmtId="0" fontId="17" fillId="0" borderId="32" xfId="0" applyFont="1" applyBorder="1"/>
    <xf numFmtId="0" fontId="6" fillId="2" borderId="33" xfId="0" applyFont="1" applyFill="1" applyBorder="1" applyAlignment="1">
      <alignment horizontal="right" vertical="center" wrapText="1"/>
    </xf>
    <xf numFmtId="0" fontId="6" fillId="0" borderId="34" xfId="0" applyFont="1" applyBorder="1" applyAlignment="1">
      <alignment horizontal="right" vertical="center" wrapText="1"/>
    </xf>
    <xf numFmtId="0" fontId="6" fillId="2" borderId="4" xfId="0" quotePrefix="1" applyFont="1" applyFill="1" applyBorder="1" applyAlignment="1">
      <alignment horizontal="right" vertical="center" wrapText="1"/>
    </xf>
    <xf numFmtId="164" fontId="6" fillId="0" borderId="4" xfId="0" applyNumberFormat="1" applyFont="1" applyBorder="1" applyAlignment="1">
      <alignment horizontal="right" vertical="center" wrapText="1"/>
    </xf>
    <xf numFmtId="0" fontId="17" fillId="0" borderId="4" xfId="0" applyFont="1" applyBorder="1"/>
    <xf numFmtId="164" fontId="17" fillId="0" borderId="4" xfId="0" applyNumberFormat="1" applyFont="1" applyBorder="1"/>
    <xf numFmtId="0" fontId="17" fillId="2" borderId="6" xfId="0" applyFont="1" applyFill="1" applyBorder="1" applyAlignment="1">
      <alignment horizontal="left" indent="1"/>
    </xf>
    <xf numFmtId="1" fontId="17" fillId="0" borderId="15" xfId="0" applyNumberFormat="1" applyFont="1" applyBorder="1" applyAlignment="1">
      <alignment vertical="center"/>
    </xf>
    <xf numFmtId="1" fontId="22" fillId="0" borderId="16" xfId="0" applyNumberFormat="1" applyFont="1" applyBorder="1" applyAlignment="1">
      <alignment vertical="center"/>
    </xf>
    <xf numFmtId="1" fontId="22" fillId="0" borderId="23" xfId="0" applyNumberFormat="1" applyFont="1" applyBorder="1" applyAlignment="1">
      <alignment vertical="center"/>
    </xf>
    <xf numFmtId="1" fontId="17" fillId="4" borderId="15" xfId="0" applyNumberFormat="1" applyFont="1" applyFill="1" applyBorder="1" applyAlignment="1">
      <alignment horizontal="right" vertical="center"/>
    </xf>
    <xf numFmtId="1" fontId="22" fillId="5" borderId="15" xfId="0" applyNumberFormat="1" applyFont="1" applyFill="1" applyBorder="1" applyAlignment="1">
      <alignment horizontal="right" vertical="center"/>
    </xf>
    <xf numFmtId="0" fontId="20" fillId="0" borderId="0" xfId="0" applyFont="1" applyAlignment="1">
      <alignment vertical="center"/>
    </xf>
    <xf numFmtId="1" fontId="17" fillId="0" borderId="15" xfId="0" applyNumberFormat="1" applyFont="1" applyBorder="1"/>
    <xf numFmtId="1" fontId="17" fillId="5" borderId="15" xfId="0" applyNumberFormat="1" applyFont="1" applyFill="1" applyBorder="1" applyAlignment="1">
      <alignment vertical="center"/>
    </xf>
    <xf numFmtId="0" fontId="17" fillId="0" borderId="21" xfId="0" applyFont="1" applyBorder="1" applyAlignment="1">
      <alignment horizontal="left" vertical="center" indent="1"/>
    </xf>
    <xf numFmtId="1" fontId="17" fillId="5" borderId="23" xfId="0" applyNumberFormat="1" applyFont="1" applyFill="1" applyBorder="1" applyAlignment="1">
      <alignment vertical="center"/>
    </xf>
    <xf numFmtId="0" fontId="17" fillId="2" borderId="6" xfId="0" applyFont="1" applyFill="1" applyBorder="1" applyAlignment="1">
      <alignment horizontal="left" vertical="center" indent="1"/>
    </xf>
    <xf numFmtId="1" fontId="17" fillId="5" borderId="35" xfId="0" applyNumberFormat="1" applyFont="1" applyFill="1" applyBorder="1" applyAlignment="1">
      <alignment vertical="center"/>
    </xf>
    <xf numFmtId="1" fontId="17" fillId="5" borderId="36" xfId="0" applyNumberFormat="1" applyFont="1" applyFill="1" applyBorder="1" applyAlignment="1">
      <alignment vertical="center"/>
    </xf>
    <xf numFmtId="0" fontId="17" fillId="0" borderId="5" xfId="0" applyFont="1" applyBorder="1" applyAlignment="1">
      <alignment horizontal="left" vertical="top" indent="1"/>
    </xf>
    <xf numFmtId="0" fontId="17" fillId="0" borderId="23" xfId="0" applyFont="1" applyBorder="1"/>
    <xf numFmtId="0" fontId="17" fillId="2" borderId="0" xfId="0" applyFont="1" applyFill="1" applyAlignment="1">
      <alignment horizontal="left" indent="1"/>
    </xf>
    <xf numFmtId="1" fontId="22" fillId="0" borderId="16" xfId="0" applyNumberFormat="1" applyFont="1" applyBorder="1"/>
    <xf numFmtId="0" fontId="22" fillId="0" borderId="6" xfId="0" applyFont="1" applyBorder="1" applyAlignment="1">
      <alignment vertical="center"/>
    </xf>
    <xf numFmtId="1" fontId="22" fillId="0" borderId="23" xfId="0" applyNumberFormat="1" applyFont="1" applyBorder="1"/>
    <xf numFmtId="1" fontId="22" fillId="5" borderId="16" xfId="0" applyNumberFormat="1" applyFont="1" applyFill="1" applyBorder="1" applyAlignment="1">
      <alignment vertical="center"/>
    </xf>
    <xf numFmtId="1" fontId="22" fillId="5" borderId="23" xfId="0" applyNumberFormat="1" applyFont="1" applyFill="1" applyBorder="1" applyAlignment="1">
      <alignment vertical="center"/>
    </xf>
    <xf numFmtId="0" fontId="17" fillId="2" borderId="0" xfId="0" applyFont="1" applyFill="1" applyAlignment="1">
      <alignment horizontal="left" vertical="center" indent="1"/>
    </xf>
    <xf numFmtId="0" fontId="17" fillId="2" borderId="15" xfId="0" applyFont="1" applyFill="1" applyBorder="1" applyAlignment="1">
      <alignment horizontal="right" vertical="center"/>
    </xf>
    <xf numFmtId="3" fontId="17" fillId="0" borderId="23" xfId="0" applyNumberFormat="1" applyFont="1" applyBorder="1" applyAlignment="1">
      <alignment vertical="center"/>
    </xf>
    <xf numFmtId="0" fontId="17" fillId="2" borderId="37" xfId="0" applyFont="1" applyFill="1" applyBorder="1" applyAlignment="1">
      <alignment horizontal="right" vertical="center" wrapText="1"/>
    </xf>
    <xf numFmtId="0" fontId="17" fillId="2" borderId="27" xfId="0" applyFont="1" applyFill="1" applyBorder="1" applyAlignment="1">
      <alignment vertical="center"/>
    </xf>
    <xf numFmtId="0" fontId="17" fillId="2" borderId="38" xfId="0" applyFont="1" applyFill="1" applyBorder="1" applyAlignment="1">
      <alignment horizontal="right" vertical="center"/>
    </xf>
    <xf numFmtId="0" fontId="22" fillId="5" borderId="0" xfId="0" applyFont="1" applyFill="1" applyAlignment="1">
      <alignment vertical="center"/>
    </xf>
    <xf numFmtId="0" fontId="20" fillId="5" borderId="0" xfId="0" applyFont="1" applyFill="1" applyAlignment="1">
      <alignment horizontal="left" vertical="center"/>
    </xf>
    <xf numFmtId="0" fontId="17" fillId="5" borderId="5" xfId="0" applyFont="1" applyFill="1" applyBorder="1" applyAlignment="1">
      <alignment horizontal="left" vertical="top" indent="1"/>
    </xf>
    <xf numFmtId="0" fontId="17" fillId="6" borderId="5" xfId="0" applyFont="1" applyFill="1" applyBorder="1"/>
    <xf numFmtId="0" fontId="17" fillId="6" borderId="23" xfId="0" applyFont="1" applyFill="1" applyBorder="1"/>
    <xf numFmtId="1" fontId="17" fillId="6" borderId="15" xfId="0" applyNumberFormat="1" applyFont="1" applyFill="1" applyBorder="1" applyAlignment="1">
      <alignment vertical="center"/>
    </xf>
    <xf numFmtId="1" fontId="22" fillId="6" borderId="15" xfId="0" applyNumberFormat="1" applyFont="1" applyFill="1" applyBorder="1" applyAlignment="1">
      <alignment vertical="center"/>
    </xf>
    <xf numFmtId="0" fontId="20" fillId="0" borderId="0" xfId="0" applyFont="1" applyAlignment="1">
      <alignment horizontal="left" vertical="center"/>
    </xf>
    <xf numFmtId="1" fontId="17" fillId="0" borderId="23" xfId="0" applyNumberFormat="1" applyFont="1" applyBorder="1" applyAlignment="1">
      <alignment vertical="center"/>
    </xf>
    <xf numFmtId="0" fontId="17" fillId="0" borderId="15" xfId="0" applyFont="1" applyBorder="1" applyAlignment="1">
      <alignment vertical="center"/>
    </xf>
    <xf numFmtId="1" fontId="17" fillId="0" borderId="15" xfId="0" applyNumberFormat="1" applyFont="1" applyBorder="1" applyAlignment="1">
      <alignment horizontal="right" vertical="center"/>
    </xf>
    <xf numFmtId="3" fontId="17" fillId="0" borderId="15" xfId="0" applyNumberFormat="1" applyFont="1" applyBorder="1" applyAlignment="1">
      <alignment horizontal="right" vertical="center"/>
    </xf>
    <xf numFmtId="165" fontId="17" fillId="0" borderId="15" xfId="0" applyNumberFormat="1" applyFont="1" applyBorder="1" applyAlignment="1">
      <alignment vertical="center"/>
    </xf>
    <xf numFmtId="165" fontId="17" fillId="3" borderId="15" xfId="0" applyNumberFormat="1" applyFont="1" applyFill="1" applyBorder="1" applyAlignment="1">
      <alignment horizontal="right" vertical="center"/>
    </xf>
    <xf numFmtId="165" fontId="17" fillId="3" borderId="14" xfId="0" applyNumberFormat="1" applyFont="1" applyFill="1" applyBorder="1" applyAlignment="1">
      <alignment horizontal="right" vertical="center"/>
    </xf>
    <xf numFmtId="165" fontId="17" fillId="3" borderId="16" xfId="0" applyNumberFormat="1" applyFont="1" applyFill="1" applyBorder="1" applyAlignment="1">
      <alignment horizontal="right" vertical="center"/>
    </xf>
    <xf numFmtId="0" fontId="23" fillId="0" borderId="5" xfId="0" applyFont="1" applyBorder="1" applyAlignment="1">
      <alignment vertical="center" wrapText="1"/>
    </xf>
    <xf numFmtId="164" fontId="23" fillId="0" borderId="5" xfId="0" applyNumberFormat="1" applyFont="1" applyBorder="1" applyAlignment="1">
      <alignment vertical="center"/>
    </xf>
    <xf numFmtId="164" fontId="23" fillId="0" borderId="23" xfId="0" applyNumberFormat="1" applyFont="1" applyBorder="1" applyAlignment="1">
      <alignment vertical="center"/>
    </xf>
    <xf numFmtId="0" fontId="17" fillId="0" borderId="34" xfId="0" applyFont="1" applyBorder="1"/>
    <xf numFmtId="164" fontId="17" fillId="0" borderId="15" xfId="0" quotePrefix="1" applyNumberFormat="1" applyFont="1" applyBorder="1" applyAlignment="1">
      <alignment vertical="center"/>
    </xf>
    <xf numFmtId="164" fontId="22" fillId="0" borderId="14" xfId="0" applyNumberFormat="1" applyFont="1" applyBorder="1" applyAlignment="1">
      <alignment vertical="center"/>
    </xf>
    <xf numFmtId="164" fontId="22" fillId="0" borderId="16" xfId="0" applyNumberFormat="1" applyFont="1" applyBorder="1" applyAlignment="1">
      <alignment vertical="center"/>
    </xf>
    <xf numFmtId="164" fontId="17" fillId="0" borderId="15" xfId="0" applyNumberFormat="1" applyFont="1" applyBorder="1" applyAlignment="1">
      <alignment vertical="center"/>
    </xf>
    <xf numFmtId="164" fontId="17" fillId="5" borderId="0" xfId="0" quotePrefix="1" applyNumberFormat="1" applyFont="1" applyFill="1" applyAlignment="1">
      <alignment vertical="center"/>
    </xf>
    <xf numFmtId="164" fontId="17" fillId="0" borderId="39" xfId="0" applyNumberFormat="1" applyFont="1" applyBorder="1" applyAlignment="1">
      <alignment vertical="center"/>
    </xf>
    <xf numFmtId="164" fontId="22" fillId="0" borderId="5" xfId="0" applyNumberFormat="1" applyFont="1" applyBorder="1" applyAlignment="1">
      <alignment vertical="center"/>
    </xf>
    <xf numFmtId="164" fontId="22" fillId="0" borderId="23" xfId="0" applyNumberFormat="1" applyFont="1" applyBorder="1" applyAlignment="1">
      <alignment vertical="center"/>
    </xf>
    <xf numFmtId="17" fontId="6" fillId="2" borderId="4" xfId="0" quotePrefix="1" applyNumberFormat="1" applyFont="1" applyFill="1" applyBorder="1" applyAlignment="1">
      <alignment horizontal="right" vertical="center" wrapText="1"/>
    </xf>
    <xf numFmtId="17" fontId="17" fillId="2" borderId="3" xfId="0" quotePrefix="1" applyNumberFormat="1" applyFont="1" applyFill="1" applyBorder="1" applyAlignment="1">
      <alignment horizontal="right"/>
    </xf>
    <xf numFmtId="0" fontId="17" fillId="0" borderId="40" xfId="0" applyFont="1" applyBorder="1"/>
    <xf numFmtId="0" fontId="17" fillId="0" borderId="41" xfId="0" applyFont="1" applyBorder="1"/>
    <xf numFmtId="0" fontId="17" fillId="2" borderId="42" xfId="0" applyFont="1" applyFill="1" applyBorder="1" applyAlignment="1">
      <alignment horizontal="right" vertical="center" wrapText="1"/>
    </xf>
    <xf numFmtId="164" fontId="17" fillId="0" borderId="3" xfId="0" applyNumberFormat="1" applyFont="1" applyBorder="1" applyAlignment="1">
      <alignment horizontal="right" vertical="center"/>
    </xf>
    <xf numFmtId="1" fontId="17" fillId="0" borderId="6" xfId="0" applyNumberFormat="1" applyFont="1" applyBorder="1" applyAlignment="1">
      <alignment vertical="center"/>
    </xf>
    <xf numFmtId="1" fontId="17" fillId="0" borderId="28" xfId="0" applyNumberFormat="1" applyFont="1" applyBorder="1" applyAlignment="1">
      <alignment vertical="center"/>
    </xf>
    <xf numFmtId="1" fontId="17" fillId="4" borderId="43" xfId="0" applyNumberFormat="1" applyFont="1" applyFill="1" applyBorder="1" applyAlignment="1">
      <alignment horizontal="right" vertical="center"/>
    </xf>
    <xf numFmtId="0" fontId="17" fillId="0" borderId="21" xfId="0" applyFont="1" applyBorder="1" applyAlignment="1">
      <alignment horizontal="left" vertical="top" indent="1"/>
    </xf>
    <xf numFmtId="3" fontId="17" fillId="0" borderId="15" xfId="0" applyNumberFormat="1" applyFont="1" applyBorder="1"/>
    <xf numFmtId="3" fontId="17" fillId="0" borderId="0" xfId="0" applyNumberFormat="1" applyFont="1"/>
    <xf numFmtId="1" fontId="17" fillId="0" borderId="6" xfId="0" applyNumberFormat="1" applyFont="1" applyBorder="1"/>
    <xf numFmtId="1" fontId="17" fillId="0" borderId="28" xfId="0" applyNumberFormat="1" applyFont="1" applyBorder="1"/>
    <xf numFmtId="164" fontId="6" fillId="0" borderId="3" xfId="0" applyNumberFormat="1" applyFont="1" applyBorder="1" applyAlignment="1">
      <alignment horizontal="right" vertical="center" wrapText="1"/>
    </xf>
    <xf numFmtId="0" fontId="17" fillId="2" borderId="3" xfId="0" applyFont="1" applyFill="1" applyBorder="1" applyAlignment="1">
      <alignment horizontal="right" vertical="center" wrapText="1"/>
    </xf>
    <xf numFmtId="164" fontId="17" fillId="0" borderId="42" xfId="0" applyNumberFormat="1" applyFont="1" applyBorder="1" applyAlignment="1">
      <alignment vertical="center"/>
    </xf>
    <xf numFmtId="0" fontId="13" fillId="5" borderId="15" xfId="0" applyFont="1" applyFill="1" applyBorder="1"/>
    <xf numFmtId="0" fontId="22" fillId="7" borderId="0" xfId="0" applyFont="1" applyFill="1"/>
    <xf numFmtId="1" fontId="22" fillId="7" borderId="0" xfId="0" applyNumberFormat="1" applyFont="1" applyFill="1" applyAlignment="1">
      <alignment horizontal="right" vertical="center"/>
    </xf>
    <xf numFmtId="1" fontId="22" fillId="7" borderId="15" xfId="0" applyNumberFormat="1" applyFont="1" applyFill="1" applyBorder="1" applyAlignment="1">
      <alignment horizontal="right" vertical="center"/>
    </xf>
    <xf numFmtId="0" fontId="20" fillId="7" borderId="0" xfId="0" applyFont="1" applyFill="1"/>
    <xf numFmtId="0" fontId="17" fillId="7" borderId="0" xfId="0" applyFont="1" applyFill="1" applyAlignment="1">
      <alignment horizontal="right" vertical="center"/>
    </xf>
    <xf numFmtId="0" fontId="17" fillId="7" borderId="15" xfId="0" applyFont="1" applyFill="1" applyBorder="1" applyAlignment="1">
      <alignment horizontal="right" vertical="center"/>
    </xf>
    <xf numFmtId="0" fontId="17" fillId="7" borderId="0" xfId="0" applyFont="1" applyFill="1" applyAlignment="1">
      <alignment horizontal="left" indent="1"/>
    </xf>
    <xf numFmtId="1" fontId="17" fillId="7" borderId="0" xfId="0" applyNumberFormat="1" applyFont="1" applyFill="1" applyAlignment="1">
      <alignment horizontal="right" vertical="center"/>
    </xf>
    <xf numFmtId="1" fontId="17" fillId="7" borderId="0" xfId="0" applyNumberFormat="1" applyFont="1" applyFill="1"/>
    <xf numFmtId="1" fontId="17" fillId="7" borderId="15" xfId="0" applyNumberFormat="1" applyFont="1" applyFill="1" applyBorder="1"/>
    <xf numFmtId="1" fontId="22" fillId="7" borderId="0" xfId="0" applyNumberFormat="1" applyFont="1" applyFill="1" applyAlignment="1">
      <alignment horizontal="right"/>
    </xf>
    <xf numFmtId="1" fontId="22" fillId="7" borderId="15" xfId="0" applyNumberFormat="1" applyFont="1" applyFill="1" applyBorder="1" applyAlignment="1">
      <alignment horizontal="right"/>
    </xf>
    <xf numFmtId="0" fontId="17" fillId="7" borderId="0" xfId="0" applyFont="1" applyFill="1" applyAlignment="1">
      <alignment horizontal="right" vertical="center" wrapText="1"/>
    </xf>
    <xf numFmtId="0" fontId="17" fillId="7" borderId="15" xfId="0" applyFont="1" applyFill="1" applyBorder="1" applyAlignment="1">
      <alignment horizontal="right" vertical="center" wrapText="1"/>
    </xf>
    <xf numFmtId="0" fontId="17" fillId="7" borderId="21" xfId="0" applyFont="1" applyFill="1" applyBorder="1" applyAlignment="1">
      <alignment horizontal="left" indent="1"/>
    </xf>
    <xf numFmtId="1" fontId="17" fillId="7" borderId="5" xfId="0" applyNumberFormat="1" applyFont="1" applyFill="1" applyBorder="1"/>
    <xf numFmtId="1" fontId="17" fillId="7" borderId="23" xfId="0" applyNumberFormat="1" applyFont="1" applyFill="1" applyBorder="1"/>
    <xf numFmtId="0" fontId="17" fillId="2" borderId="18" xfId="0" applyFont="1" applyFill="1" applyBorder="1" applyAlignment="1">
      <alignment vertical="center"/>
    </xf>
    <xf numFmtId="0" fontId="17" fillId="2" borderId="44" xfId="0" applyFont="1" applyFill="1" applyBorder="1" applyAlignment="1">
      <alignment horizontal="right" vertical="center"/>
    </xf>
    <xf numFmtId="1" fontId="22" fillId="0" borderId="15" xfId="0" applyNumberFormat="1" applyFont="1" applyBorder="1" applyAlignment="1">
      <alignment horizontal="right" vertical="center"/>
    </xf>
    <xf numFmtId="1" fontId="17" fillId="0" borderId="23" xfId="0" applyNumberFormat="1" applyFont="1" applyBorder="1" applyAlignment="1">
      <alignment horizontal="right" vertical="center"/>
    </xf>
    <xf numFmtId="0" fontId="17" fillId="2" borderId="45" xfId="0" applyFont="1" applyFill="1" applyBorder="1" applyAlignment="1">
      <alignment horizontal="right" vertical="center"/>
    </xf>
    <xf numFmtId="0" fontId="24" fillId="2" borderId="27" xfId="0" applyFont="1" applyFill="1" applyBorder="1" applyAlignment="1">
      <alignment horizontal="right" vertical="center"/>
    </xf>
    <xf numFmtId="0" fontId="24" fillId="2" borderId="30" xfId="0" applyFont="1" applyFill="1" applyBorder="1" applyAlignment="1">
      <alignment horizontal="right" vertical="center"/>
    </xf>
    <xf numFmtId="0" fontId="24" fillId="2" borderId="46" xfId="0" applyFont="1" applyFill="1" applyBorder="1" applyAlignment="1">
      <alignment horizontal="right" vertical="center"/>
    </xf>
    <xf numFmtId="2" fontId="17" fillId="0" borderId="16" xfId="0" applyNumberFormat="1" applyFont="1" applyBorder="1" applyAlignment="1">
      <alignment vertical="center"/>
    </xf>
    <xf numFmtId="0" fontId="23" fillId="0" borderId="0" xfId="0" applyFont="1"/>
    <xf numFmtId="164" fontId="23" fillId="0" borderId="0" xfId="0" applyNumberFormat="1" applyFont="1"/>
    <xf numFmtId="164" fontId="23" fillId="0" borderId="15" xfId="0" applyNumberFormat="1" applyFont="1" applyBorder="1"/>
    <xf numFmtId="0" fontId="17" fillId="2" borderId="6" xfId="0" applyFont="1" applyFill="1" applyBorder="1" applyAlignment="1">
      <alignment horizontal="center" vertical="center"/>
    </xf>
    <xf numFmtId="0" fontId="17" fillId="2" borderId="0" xfId="0" applyFont="1" applyFill="1" applyAlignment="1">
      <alignment horizontal="center" vertical="center"/>
    </xf>
    <xf numFmtId="165" fontId="17" fillId="0" borderId="0" xfId="1" applyNumberFormat="1" applyFont="1" applyAlignment="1">
      <alignment horizontal="right" vertical="center"/>
    </xf>
    <xf numFmtId="165" fontId="17" fillId="0" borderId="15" xfId="1" applyNumberFormat="1" applyFont="1" applyBorder="1" applyAlignment="1">
      <alignment horizontal="right" vertical="center"/>
    </xf>
    <xf numFmtId="165" fontId="22" fillId="0" borderId="0" xfId="0" applyNumberFormat="1" applyFont="1" applyAlignment="1">
      <alignment vertical="center"/>
    </xf>
    <xf numFmtId="165" fontId="22" fillId="0" borderId="15" xfId="0" applyNumberFormat="1" applyFont="1" applyBorder="1" applyAlignment="1">
      <alignment vertical="center"/>
    </xf>
    <xf numFmtId="0" fontId="17" fillId="8" borderId="5" xfId="0" applyFont="1" applyFill="1" applyBorder="1" applyAlignment="1">
      <alignment horizontal="left" vertical="top" wrapText="1" indent="1"/>
    </xf>
    <xf numFmtId="165" fontId="17" fillId="8" borderId="5" xfId="1" applyNumberFormat="1" applyFont="1" applyFill="1" applyBorder="1" applyAlignment="1">
      <alignment horizontal="right" vertical="center"/>
    </xf>
    <xf numFmtId="2" fontId="17" fillId="5" borderId="0" xfId="0" applyNumberFormat="1" applyFont="1" applyFill="1" applyAlignment="1">
      <alignment vertical="center"/>
    </xf>
    <xf numFmtId="2" fontId="17" fillId="5" borderId="11" xfId="0" applyNumberFormat="1" applyFont="1" applyFill="1" applyBorder="1" applyAlignment="1">
      <alignment vertical="center"/>
    </xf>
    <xf numFmtId="0" fontId="17" fillId="0" borderId="5" xfId="0" applyFont="1" applyBorder="1" applyAlignment="1">
      <alignment vertical="center"/>
    </xf>
    <xf numFmtId="2" fontId="17" fillId="5" borderId="5" xfId="0" applyNumberFormat="1" applyFont="1" applyFill="1" applyBorder="1" applyAlignment="1">
      <alignment vertical="center"/>
    </xf>
    <xf numFmtId="2" fontId="17" fillId="5" borderId="23" xfId="0" applyNumberFormat="1" applyFont="1" applyFill="1" applyBorder="1" applyAlignment="1">
      <alignment vertical="center"/>
    </xf>
    <xf numFmtId="0" fontId="13" fillId="0" borderId="23" xfId="0" applyFont="1" applyBorder="1"/>
    <xf numFmtId="2" fontId="17" fillId="0" borderId="0" xfId="0" applyNumberFormat="1" applyFont="1" applyAlignment="1">
      <alignment vertical="center"/>
    </xf>
    <xf numFmtId="2" fontId="17" fillId="0" borderId="15" xfId="0" applyNumberFormat="1" applyFont="1" applyBorder="1" applyAlignment="1">
      <alignment vertical="center"/>
    </xf>
    <xf numFmtId="0" fontId="22" fillId="0" borderId="0" xfId="0" applyFont="1" applyAlignment="1">
      <alignment horizontal="left" vertical="center"/>
    </xf>
    <xf numFmtId="2" fontId="22" fillId="0" borderId="0" xfId="0" applyNumberFormat="1" applyFont="1" applyAlignment="1">
      <alignment vertical="center"/>
    </xf>
    <xf numFmtId="2" fontId="22" fillId="0" borderId="15" xfId="0" applyNumberFormat="1" applyFont="1" applyBorder="1" applyAlignment="1">
      <alignment vertical="center"/>
    </xf>
    <xf numFmtId="0" fontId="23" fillId="0" borderId="6" xfId="0" applyFont="1" applyBorder="1" applyAlignment="1">
      <alignment horizontal="left" vertical="center" wrapText="1"/>
    </xf>
    <xf numFmtId="165" fontId="23" fillId="0" borderId="6" xfId="0" applyNumberFormat="1" applyFont="1" applyBorder="1" applyAlignment="1">
      <alignment horizontal="right" vertical="center"/>
    </xf>
    <xf numFmtId="165" fontId="23" fillId="8" borderId="6" xfId="0" applyNumberFormat="1" applyFont="1" applyFill="1" applyBorder="1" applyAlignment="1">
      <alignment horizontal="right" vertical="center"/>
    </xf>
    <xf numFmtId="0" fontId="23" fillId="0" borderId="14" xfId="0" applyFont="1" applyBorder="1" applyAlignment="1">
      <alignment horizontal="left" vertical="center" wrapText="1"/>
    </xf>
    <xf numFmtId="165" fontId="23" fillId="0" borderId="0" xfId="0" applyNumberFormat="1" applyFont="1" applyAlignment="1">
      <alignment horizontal="right" vertical="center"/>
    </xf>
    <xf numFmtId="4" fontId="23" fillId="8" borderId="0" xfId="0" applyNumberFormat="1" applyFont="1" applyFill="1" applyAlignment="1">
      <alignment horizontal="right" vertical="center"/>
    </xf>
    <xf numFmtId="4" fontId="23" fillId="8" borderId="15" xfId="0" applyNumberFormat="1" applyFont="1" applyFill="1" applyBorder="1" applyAlignment="1">
      <alignment horizontal="right" vertical="center"/>
    </xf>
    <xf numFmtId="0" fontId="23" fillId="0" borderId="6" xfId="0" applyFont="1" applyBorder="1" applyAlignment="1">
      <alignment horizontal="left" vertical="center"/>
    </xf>
    <xf numFmtId="0" fontId="23" fillId="0" borderId="14" xfId="0" applyFont="1" applyBorder="1" applyAlignment="1">
      <alignment horizontal="left" vertical="center"/>
    </xf>
    <xf numFmtId="4" fontId="23" fillId="8" borderId="14" xfId="0" applyNumberFormat="1" applyFont="1" applyFill="1" applyBorder="1" applyAlignment="1">
      <alignment horizontal="right" vertical="center"/>
    </xf>
    <xf numFmtId="4" fontId="23" fillId="8" borderId="16" xfId="0" applyNumberFormat="1" applyFont="1" applyFill="1" applyBorder="1" applyAlignment="1">
      <alignment horizontal="right" vertical="center"/>
    </xf>
    <xf numFmtId="0" fontId="7" fillId="5" borderId="47" xfId="0" applyFont="1" applyFill="1" applyBorder="1" applyAlignment="1">
      <alignment vertical="center"/>
    </xf>
    <xf numFmtId="165" fontId="23" fillId="5" borderId="47" xfId="0" applyNumberFormat="1" applyFont="1" applyFill="1" applyBorder="1" applyAlignment="1">
      <alignment horizontal="right" vertical="center"/>
    </xf>
    <xf numFmtId="165" fontId="23" fillId="5" borderId="48" xfId="0" applyNumberFormat="1" applyFont="1" applyFill="1" applyBorder="1" applyAlignment="1">
      <alignment horizontal="right" vertical="center"/>
    </xf>
    <xf numFmtId="165" fontId="23" fillId="8" borderId="28" xfId="0" applyNumberFormat="1" applyFont="1" applyFill="1" applyBorder="1" applyAlignment="1">
      <alignment horizontal="right" vertical="center"/>
    </xf>
    <xf numFmtId="165" fontId="23" fillId="0" borderId="14" xfId="0" applyNumberFormat="1" applyFont="1" applyBorder="1" applyAlignment="1">
      <alignment horizontal="right" vertical="center"/>
    </xf>
    <xf numFmtId="2" fontId="23" fillId="0" borderId="0" xfId="0" applyNumberFormat="1" applyFont="1"/>
    <xf numFmtId="2" fontId="23" fillId="0" borderId="15" xfId="0" applyNumberFormat="1" applyFont="1" applyBorder="1"/>
    <xf numFmtId="0" fontId="17" fillId="0" borderId="47" xfId="0" applyFont="1" applyBorder="1"/>
    <xf numFmtId="0" fontId="17" fillId="0" borderId="49" xfId="0" applyFont="1" applyBorder="1"/>
    <xf numFmtId="0" fontId="17" fillId="0" borderId="50" xfId="0" applyFont="1" applyBorder="1"/>
    <xf numFmtId="3" fontId="17" fillId="0" borderId="0" xfId="0" quotePrefix="1" applyNumberFormat="1" applyFont="1" applyAlignment="1">
      <alignment vertical="center"/>
    </xf>
    <xf numFmtId="3" fontId="17" fillId="0" borderId="15" xfId="0" quotePrefix="1" applyNumberFormat="1" applyFont="1" applyBorder="1" applyAlignment="1">
      <alignment vertical="center"/>
    </xf>
    <xf numFmtId="3" fontId="22" fillId="0" borderId="0" xfId="0" applyNumberFormat="1" applyFont="1" applyAlignment="1">
      <alignment vertical="center"/>
    </xf>
    <xf numFmtId="3" fontId="22" fillId="0" borderId="15" xfId="0" applyNumberFormat="1" applyFont="1" applyBorder="1" applyAlignment="1">
      <alignment vertical="center"/>
    </xf>
    <xf numFmtId="165" fontId="17" fillId="0" borderId="0" xfId="0" applyNumberFormat="1" applyFont="1" applyAlignment="1">
      <alignment horizontal="right" vertical="center"/>
    </xf>
    <xf numFmtId="0" fontId="20" fillId="8" borderId="0" xfId="0" applyFont="1" applyFill="1" applyAlignment="1">
      <alignment horizontal="left" vertical="top" wrapText="1" indent="1"/>
    </xf>
    <xf numFmtId="165" fontId="17" fillId="8" borderId="0" xfId="1" applyNumberFormat="1" applyFont="1" applyFill="1" applyBorder="1" applyAlignment="1">
      <alignment horizontal="right" vertical="center"/>
    </xf>
    <xf numFmtId="165" fontId="17" fillId="8" borderId="15" xfId="1" applyNumberFormat="1" applyFont="1" applyFill="1" applyBorder="1" applyAlignment="1">
      <alignment horizontal="right" vertical="center"/>
    </xf>
    <xf numFmtId="165" fontId="17" fillId="0" borderId="0" xfId="0" applyNumberFormat="1" applyFont="1"/>
    <xf numFmtId="165" fontId="17" fillId="0" borderId="5" xfId="0" applyNumberFormat="1" applyFont="1" applyBorder="1"/>
    <xf numFmtId="3" fontId="17" fillId="0" borderId="5" xfId="0" applyNumberFormat="1" applyFont="1" applyBorder="1"/>
    <xf numFmtId="3" fontId="17" fillId="0" borderId="23" xfId="0" applyNumberFormat="1" applyFont="1" applyBorder="1"/>
    <xf numFmtId="0" fontId="17" fillId="9" borderId="25" xfId="0" applyFont="1" applyFill="1" applyBorder="1" applyAlignment="1">
      <alignment horizontal="right" vertical="center"/>
    </xf>
    <xf numFmtId="0" fontId="17" fillId="9" borderId="41" xfId="0" applyFont="1" applyFill="1" applyBorder="1" applyAlignment="1">
      <alignment horizontal="right" vertical="center" wrapText="1"/>
    </xf>
    <xf numFmtId="0" fontId="17" fillId="9" borderId="33" xfId="0" applyFont="1" applyFill="1" applyBorder="1" applyAlignment="1">
      <alignment horizontal="right" vertical="center" wrapText="1"/>
    </xf>
    <xf numFmtId="3" fontId="17" fillId="9" borderId="4" xfId="0" applyNumberFormat="1" applyFont="1" applyFill="1" applyBorder="1"/>
    <xf numFmtId="9" fontId="17" fillId="5" borderId="0" xfId="0" applyNumberFormat="1" applyFont="1" applyFill="1"/>
    <xf numFmtId="9" fontId="17" fillId="5" borderId="51" xfId="0" applyNumberFormat="1" applyFont="1" applyFill="1" applyBorder="1"/>
    <xf numFmtId="9" fontId="17" fillId="5" borderId="34" xfId="0" applyNumberFormat="1" applyFont="1" applyFill="1" applyBorder="1"/>
    <xf numFmtId="9" fontId="6" fillId="5" borderId="0" xfId="0" applyNumberFormat="1" applyFont="1" applyFill="1"/>
    <xf numFmtId="9" fontId="6" fillId="5" borderId="34" xfId="0" applyNumberFormat="1" applyFont="1" applyFill="1" applyBorder="1"/>
    <xf numFmtId="3" fontId="17" fillId="9" borderId="3" xfId="0" applyNumberFormat="1" applyFont="1" applyFill="1" applyBorder="1"/>
    <xf numFmtId="9" fontId="17" fillId="5" borderId="52" xfId="0" applyNumberFormat="1" applyFont="1" applyFill="1" applyBorder="1"/>
    <xf numFmtId="9" fontId="17" fillId="5" borderId="40" xfId="0" applyNumberFormat="1" applyFont="1" applyFill="1" applyBorder="1"/>
    <xf numFmtId="0" fontId="13" fillId="5" borderId="0" xfId="9" applyFont="1" applyFill="1"/>
    <xf numFmtId="0" fontId="13" fillId="5" borderId="23" xfId="9" applyFont="1" applyFill="1" applyBorder="1"/>
    <xf numFmtId="0" fontId="17" fillId="2" borderId="13" xfId="9" applyFont="1" applyFill="1" applyBorder="1"/>
    <xf numFmtId="0" fontId="17" fillId="2" borderId="18" xfId="9" applyFont="1" applyFill="1" applyBorder="1"/>
    <xf numFmtId="0" fontId="17" fillId="2" borderId="19" xfId="9" applyFont="1" applyFill="1" applyBorder="1" applyAlignment="1">
      <alignment horizontal="right" vertical="center"/>
    </xf>
    <xf numFmtId="0" fontId="17" fillId="2" borderId="53" xfId="9" applyFont="1" applyFill="1" applyBorder="1" applyAlignment="1">
      <alignment horizontal="right" vertical="center"/>
    </xf>
    <xf numFmtId="0" fontId="17" fillId="2" borderId="19" xfId="9" applyFont="1" applyFill="1" applyBorder="1" applyAlignment="1">
      <alignment horizontal="right"/>
    </xf>
    <xf numFmtId="0" fontId="17" fillId="2" borderId="20" xfId="9" applyFont="1" applyFill="1" applyBorder="1" applyAlignment="1">
      <alignment horizontal="right"/>
    </xf>
    <xf numFmtId="0" fontId="22" fillId="10" borderId="54" xfId="9" applyFont="1" applyFill="1" applyBorder="1" applyAlignment="1">
      <alignment vertical="center"/>
    </xf>
    <xf numFmtId="0" fontId="20" fillId="10" borderId="0" xfId="9" applyFont="1" applyFill="1" applyAlignment="1">
      <alignment vertical="center"/>
    </xf>
    <xf numFmtId="0" fontId="17" fillId="10" borderId="0" xfId="9" applyFont="1" applyFill="1" applyAlignment="1">
      <alignment horizontal="right" vertical="center"/>
    </xf>
    <xf numFmtId="0" fontId="17" fillId="10" borderId="15" xfId="9" applyFont="1" applyFill="1" applyBorder="1" applyAlignment="1">
      <alignment horizontal="right" vertical="center"/>
    </xf>
    <xf numFmtId="0" fontId="17" fillId="10" borderId="0" xfId="9" applyFont="1" applyFill="1" applyAlignment="1">
      <alignment horizontal="left" vertical="center" indent="1"/>
    </xf>
    <xf numFmtId="3" fontId="17" fillId="10" borderId="0" xfId="9" applyNumberFormat="1" applyFont="1" applyFill="1" applyAlignment="1">
      <alignment vertical="center"/>
    </xf>
    <xf numFmtId="3" fontId="17" fillId="10" borderId="15" xfId="9" applyNumberFormat="1" applyFont="1" applyFill="1" applyBorder="1" applyAlignment="1">
      <alignment vertical="center"/>
    </xf>
    <xf numFmtId="0" fontId="17" fillId="10" borderId="5" xfId="9" applyFont="1" applyFill="1" applyBorder="1" applyAlignment="1">
      <alignment horizontal="left" vertical="center" indent="1"/>
    </xf>
    <xf numFmtId="3" fontId="17" fillId="10" borderId="5" xfId="9" applyNumberFormat="1" applyFont="1" applyFill="1" applyBorder="1" applyAlignment="1">
      <alignment vertical="center"/>
    </xf>
    <xf numFmtId="3" fontId="17" fillId="10" borderId="23" xfId="9" applyNumberFormat="1" applyFont="1" applyFill="1" applyBorder="1" applyAlignment="1">
      <alignment vertical="center"/>
    </xf>
    <xf numFmtId="3" fontId="17" fillId="9" borderId="4" xfId="0" applyNumberFormat="1" applyFont="1" applyFill="1" applyBorder="1" applyAlignment="1">
      <alignment horizontal="right"/>
    </xf>
    <xf numFmtId="3" fontId="17" fillId="9" borderId="3" xfId="0" applyNumberFormat="1" applyFont="1" applyFill="1" applyBorder="1" applyAlignment="1">
      <alignment horizontal="right"/>
    </xf>
    <xf numFmtId="0" fontId="17" fillId="0" borderId="5" xfId="9" applyFont="1" applyBorder="1"/>
    <xf numFmtId="0" fontId="17" fillId="0" borderId="23" xfId="9" applyFont="1" applyBorder="1"/>
    <xf numFmtId="0" fontId="17" fillId="2" borderId="0" xfId="9" applyFont="1" applyFill="1"/>
    <xf numFmtId="0" fontId="17" fillId="2" borderId="0" xfId="9" applyFont="1" applyFill="1" applyAlignment="1">
      <alignment horizontal="right"/>
    </xf>
    <xf numFmtId="0" fontId="17" fillId="2" borderId="15" xfId="9" applyFont="1" applyFill="1" applyBorder="1" applyAlignment="1">
      <alignment horizontal="right"/>
    </xf>
    <xf numFmtId="0" fontId="22" fillId="7" borderId="0" xfId="9" applyFont="1" applyFill="1"/>
    <xf numFmtId="0" fontId="17" fillId="7" borderId="0" xfId="9" applyFont="1" applyFill="1" applyAlignment="1">
      <alignment horizontal="right"/>
    </xf>
    <xf numFmtId="0" fontId="17" fillId="7" borderId="15" xfId="9" applyFont="1" applyFill="1" applyBorder="1" applyAlignment="1">
      <alignment horizontal="right"/>
    </xf>
    <xf numFmtId="0" fontId="17" fillId="7" borderId="0" xfId="9" applyFont="1" applyFill="1" applyAlignment="1">
      <alignment vertical="center"/>
    </xf>
    <xf numFmtId="3" fontId="17" fillId="7" borderId="0" xfId="9" applyNumberFormat="1" applyFont="1" applyFill="1" applyAlignment="1">
      <alignment horizontal="right" vertical="center"/>
    </xf>
    <xf numFmtId="3" fontId="17" fillId="7" borderId="15" xfId="9" applyNumberFormat="1" applyFont="1" applyFill="1" applyBorder="1" applyAlignment="1">
      <alignment horizontal="right" vertical="center"/>
    </xf>
    <xf numFmtId="0" fontId="22" fillId="7" borderId="5" xfId="9" applyFont="1" applyFill="1" applyBorder="1" applyAlignment="1">
      <alignment horizontal="left" vertical="center"/>
    </xf>
    <xf numFmtId="3" fontId="22" fillId="7" borderId="5" xfId="3" applyNumberFormat="1" applyFont="1" applyFill="1" applyBorder="1" applyAlignment="1">
      <alignment horizontal="right" vertical="center"/>
    </xf>
    <xf numFmtId="3" fontId="22" fillId="7" borderId="23" xfId="3" applyNumberFormat="1" applyFont="1" applyFill="1" applyBorder="1" applyAlignment="1">
      <alignment horizontal="right" vertical="center"/>
    </xf>
    <xf numFmtId="0" fontId="22" fillId="7" borderId="0" xfId="9" applyFont="1" applyFill="1" applyAlignment="1">
      <alignment horizontal="left" vertical="center"/>
    </xf>
    <xf numFmtId="3" fontId="17" fillId="7" borderId="0" xfId="3" applyNumberFormat="1" applyFont="1" applyFill="1" applyBorder="1" applyAlignment="1">
      <alignment horizontal="right" vertical="center"/>
    </xf>
    <xf numFmtId="3" fontId="17" fillId="7" borderId="15" xfId="3" applyNumberFormat="1" applyFont="1" applyFill="1" applyBorder="1" applyAlignment="1">
      <alignment horizontal="right" vertical="center"/>
    </xf>
    <xf numFmtId="3" fontId="17" fillId="7" borderId="0" xfId="9" applyNumberFormat="1" applyFont="1" applyFill="1" applyAlignment="1">
      <alignment vertical="center"/>
    </xf>
    <xf numFmtId="3" fontId="17" fillId="7" borderId="15" xfId="9" applyNumberFormat="1" applyFont="1" applyFill="1" applyBorder="1" applyAlignment="1">
      <alignment vertical="center"/>
    </xf>
    <xf numFmtId="0" fontId="17" fillId="0" borderId="55" xfId="0" applyFont="1" applyBorder="1"/>
    <xf numFmtId="0" fontId="17" fillId="0" borderId="56" xfId="0" applyFont="1" applyBorder="1"/>
    <xf numFmtId="0" fontId="17" fillId="2" borderId="57" xfId="0" applyFont="1" applyFill="1" applyBorder="1" applyAlignment="1">
      <alignment horizontal="right"/>
    </xf>
    <xf numFmtId="0" fontId="17" fillId="2" borderId="15" xfId="0" applyFont="1" applyFill="1" applyBorder="1" applyAlignment="1">
      <alignment horizontal="right"/>
    </xf>
    <xf numFmtId="0" fontId="22" fillId="0" borderId="0" xfId="0" quotePrefix="1" applyFont="1" applyAlignment="1">
      <alignment vertical="center"/>
    </xf>
    <xf numFmtId="0" fontId="17" fillId="0" borderId="0" xfId="0" quotePrefix="1" applyFont="1" applyAlignment="1">
      <alignment horizontal="left" vertical="center" indent="1"/>
    </xf>
    <xf numFmtId="0" fontId="22" fillId="0" borderId="0" xfId="0" quotePrefix="1" applyFont="1"/>
    <xf numFmtId="164" fontId="17" fillId="0" borderId="14" xfId="0" applyNumberFormat="1" applyFont="1" applyBorder="1" applyAlignment="1">
      <alignment vertical="center"/>
    </xf>
    <xf numFmtId="164" fontId="17" fillId="0" borderId="16" xfId="0" applyNumberFormat="1" applyFont="1" applyBorder="1" applyAlignment="1">
      <alignment vertical="center"/>
    </xf>
    <xf numFmtId="1" fontId="17" fillId="2" borderId="58" xfId="0" quotePrefix="1" applyNumberFormat="1" applyFont="1" applyFill="1" applyBorder="1" applyAlignment="1">
      <alignment vertical="center" wrapText="1"/>
    </xf>
    <xf numFmtId="0" fontId="25" fillId="5" borderId="47" xfId="0" applyFont="1" applyFill="1" applyBorder="1" applyAlignment="1">
      <alignment vertical="center"/>
    </xf>
    <xf numFmtId="0" fontId="25" fillId="5" borderId="48" xfId="0" applyFont="1" applyFill="1" applyBorder="1" applyAlignment="1">
      <alignment vertical="center"/>
    </xf>
    <xf numFmtId="0" fontId="17" fillId="0" borderId="59" xfId="0" applyFont="1" applyBorder="1"/>
    <xf numFmtId="0" fontId="22" fillId="0" borderId="0" xfId="0" applyFont="1"/>
    <xf numFmtId="165" fontId="17" fillId="0" borderId="15" xfId="0" applyNumberFormat="1" applyFont="1" applyBorder="1"/>
    <xf numFmtId="0" fontId="20" fillId="0" borderId="0" xfId="0" quotePrefix="1" applyFont="1" applyAlignment="1">
      <alignment vertical="center"/>
    </xf>
    <xf numFmtId="0" fontId="17" fillId="0" borderId="0" xfId="0" quotePrefix="1" applyFont="1" applyAlignment="1">
      <alignment horizontal="left" vertical="center" wrapText="1" indent="1"/>
    </xf>
    <xf numFmtId="0" fontId="17" fillId="0" borderId="26" xfId="0" quotePrefix="1" applyFont="1" applyBorder="1" applyAlignment="1">
      <alignment horizontal="left" vertical="center"/>
    </xf>
    <xf numFmtId="3" fontId="17" fillId="0" borderId="26" xfId="0" applyNumberFormat="1" applyFont="1" applyBorder="1" applyAlignment="1">
      <alignment vertical="center"/>
    </xf>
    <xf numFmtId="3" fontId="17" fillId="0" borderId="60" xfId="0" applyNumberFormat="1" applyFont="1" applyBorder="1" applyAlignment="1">
      <alignment vertical="center"/>
    </xf>
    <xf numFmtId="1" fontId="17" fillId="2" borderId="6" xfId="0" quotePrefix="1" applyNumberFormat="1" applyFont="1" applyFill="1" applyBorder="1" applyAlignment="1">
      <alignment vertical="center" wrapText="1"/>
    </xf>
    <xf numFmtId="0" fontId="22" fillId="0" borderId="0" xfId="0" quotePrefix="1" applyFont="1" applyAlignment="1">
      <alignment horizontal="left" vertical="center"/>
    </xf>
    <xf numFmtId="164" fontId="17" fillId="0" borderId="11" xfId="0" applyNumberFormat="1" applyFont="1" applyBorder="1" applyAlignment="1">
      <alignment vertical="center"/>
    </xf>
    <xf numFmtId="0" fontId="17" fillId="0" borderId="0" xfId="0" quotePrefix="1" applyFont="1" applyAlignment="1">
      <alignment horizontal="left" vertical="center"/>
    </xf>
    <xf numFmtId="0" fontId="17" fillId="0" borderId="26" xfId="0" quotePrefix="1" applyFont="1" applyBorder="1" applyAlignment="1">
      <alignment vertical="top"/>
    </xf>
    <xf numFmtId="164" fontId="17" fillId="0" borderId="26" xfId="0" applyNumberFormat="1" applyFont="1" applyBorder="1"/>
    <xf numFmtId="164" fontId="17" fillId="0" borderId="61" xfId="0" applyNumberFormat="1" applyFont="1" applyBorder="1"/>
    <xf numFmtId="0" fontId="17" fillId="0" borderId="62" xfId="0" applyFont="1" applyBorder="1"/>
    <xf numFmtId="0" fontId="17" fillId="0" borderId="47" xfId="0" quotePrefix="1" applyFont="1" applyBorder="1" applyAlignment="1">
      <alignment vertical="top"/>
    </xf>
    <xf numFmtId="164" fontId="17" fillId="0" borderId="47" xfId="0" applyNumberFormat="1" applyFont="1" applyBorder="1"/>
    <xf numFmtId="164" fontId="17" fillId="0" borderId="49" xfId="0" applyNumberFormat="1" applyFont="1" applyBorder="1"/>
    <xf numFmtId="0" fontId="25" fillId="0" borderId="47" xfId="0" quotePrefix="1" applyFont="1" applyBorder="1" applyAlignment="1">
      <alignment vertical="top"/>
    </xf>
    <xf numFmtId="3" fontId="17" fillId="0" borderId="0" xfId="3" applyNumberFormat="1" applyFont="1" applyBorder="1" applyAlignment="1">
      <alignment horizontal="right" vertical="center"/>
    </xf>
    <xf numFmtId="3" fontId="17" fillId="0" borderId="15" xfId="3" applyNumberFormat="1" applyFont="1" applyBorder="1" applyAlignment="1">
      <alignment horizontal="right" vertical="center"/>
    </xf>
    <xf numFmtId="0" fontId="17" fillId="0" borderId="0" xfId="0" applyFont="1" applyAlignment="1">
      <alignment horizontal="left" vertical="top" wrapText="1" indent="1"/>
    </xf>
    <xf numFmtId="165" fontId="17" fillId="8" borderId="0" xfId="3" applyNumberFormat="1" applyFont="1" applyFill="1" applyBorder="1" applyAlignment="1">
      <alignment horizontal="right" vertical="center"/>
    </xf>
    <xf numFmtId="165" fontId="17" fillId="8" borderId="15" xfId="3" applyNumberFormat="1" applyFont="1" applyFill="1" applyBorder="1" applyAlignment="1">
      <alignment horizontal="right" vertical="center"/>
    </xf>
    <xf numFmtId="165" fontId="17" fillId="8" borderId="5" xfId="3" applyNumberFormat="1" applyFont="1" applyFill="1" applyBorder="1" applyAlignment="1">
      <alignment horizontal="right" vertical="center"/>
    </xf>
    <xf numFmtId="0" fontId="13" fillId="5" borderId="5" xfId="0" applyFont="1" applyFill="1" applyBorder="1"/>
    <xf numFmtId="0" fontId="17" fillId="0" borderId="0" xfId="0" quotePrefix="1" applyFont="1"/>
    <xf numFmtId="0" fontId="20" fillId="5" borderId="0" xfId="0" applyFont="1" applyFill="1" applyAlignment="1">
      <alignment horizontal="left" vertical="center" wrapText="1"/>
    </xf>
    <xf numFmtId="0" fontId="17" fillId="0" borderId="63" xfId="0" applyFont="1" applyBorder="1"/>
    <xf numFmtId="0" fontId="17" fillId="5" borderId="0" xfId="0" applyFont="1" applyFill="1" applyAlignment="1">
      <alignment horizontal="left" vertical="center" wrapText="1"/>
    </xf>
    <xf numFmtId="0" fontId="17" fillId="2" borderId="58" xfId="0" applyFont="1" applyFill="1" applyBorder="1" applyAlignment="1">
      <alignment horizontal="left" vertical="center" wrapText="1"/>
    </xf>
    <xf numFmtId="0" fontId="17" fillId="0" borderId="0" xfId="0" applyFont="1" applyAlignment="1">
      <alignment horizontal="left" vertical="center" wrapText="1"/>
    </xf>
    <xf numFmtId="164" fontId="17" fillId="0" borderId="15" xfId="0" applyNumberFormat="1" applyFont="1" applyBorder="1" applyAlignment="1">
      <alignment horizontal="right" vertical="center"/>
    </xf>
    <xf numFmtId="164" fontId="6" fillId="0" borderId="0" xfId="0" applyNumberFormat="1" applyFont="1" applyAlignment="1">
      <alignment horizontal="right" vertical="center"/>
    </xf>
    <xf numFmtId="17" fontId="17" fillId="0" borderId="5" xfId="0" quotePrefix="1" applyNumberFormat="1" applyFont="1" applyBorder="1" applyAlignment="1">
      <alignment horizontal="left" vertical="top" wrapText="1"/>
    </xf>
    <xf numFmtId="164" fontId="17" fillId="0" borderId="5" xfId="0" applyNumberFormat="1" applyFont="1" applyBorder="1" applyAlignment="1">
      <alignment horizontal="right" vertical="center"/>
    </xf>
    <xf numFmtId="164" fontId="17" fillId="0" borderId="23" xfId="0" applyNumberFormat="1" applyFont="1" applyBorder="1" applyAlignment="1">
      <alignment horizontal="right" vertical="center"/>
    </xf>
    <xf numFmtId="0" fontId="17" fillId="7" borderId="64" xfId="0" applyFont="1" applyFill="1" applyBorder="1"/>
    <xf numFmtId="3" fontId="17" fillId="7" borderId="64" xfId="0" applyNumberFormat="1" applyFont="1" applyFill="1" applyBorder="1"/>
    <xf numFmtId="1" fontId="17" fillId="7" borderId="64" xfId="0" applyNumberFormat="1" applyFont="1" applyFill="1" applyBorder="1" applyAlignment="1">
      <alignment wrapText="1"/>
    </xf>
    <xf numFmtId="1" fontId="17" fillId="7" borderId="65" xfId="0" applyNumberFormat="1" applyFont="1" applyFill="1" applyBorder="1" applyAlignment="1">
      <alignment wrapText="1"/>
    </xf>
    <xf numFmtId="0" fontId="17" fillId="7" borderId="5" xfId="0" applyFont="1" applyFill="1" applyBorder="1"/>
    <xf numFmtId="3" fontId="17" fillId="7" borderId="5" xfId="0" applyNumberFormat="1" applyFont="1" applyFill="1" applyBorder="1"/>
    <xf numFmtId="3" fontId="22" fillId="10" borderId="54" xfId="9" applyNumberFormat="1" applyFont="1" applyFill="1" applyBorder="1" applyAlignment="1">
      <alignment horizontal="right" vertical="center"/>
    </xf>
    <xf numFmtId="3" fontId="22" fillId="10" borderId="43" xfId="9" applyNumberFormat="1" applyFont="1" applyFill="1" applyBorder="1" applyAlignment="1">
      <alignment horizontal="right" vertical="center"/>
    </xf>
    <xf numFmtId="2" fontId="17" fillId="5" borderId="34" xfId="0" applyNumberFormat="1" applyFont="1" applyFill="1" applyBorder="1"/>
    <xf numFmtId="2" fontId="17" fillId="5" borderId="40" xfId="0" applyNumberFormat="1" applyFont="1" applyFill="1" applyBorder="1"/>
    <xf numFmtId="3" fontId="22" fillId="3" borderId="54" xfId="0" applyNumberFormat="1" applyFont="1" applyFill="1" applyBorder="1" applyAlignment="1">
      <alignment vertical="center"/>
    </xf>
    <xf numFmtId="3" fontId="22" fillId="3" borderId="43" xfId="0" applyNumberFormat="1" applyFont="1" applyFill="1" applyBorder="1" applyAlignment="1">
      <alignment vertical="center"/>
    </xf>
    <xf numFmtId="1" fontId="17" fillId="3" borderId="0" xfId="0" applyNumberFormat="1" applyFont="1" applyFill="1" applyBorder="1" applyAlignment="1">
      <alignment horizontal="right" vertical="center"/>
    </xf>
    <xf numFmtId="3" fontId="17" fillId="3" borderId="0" xfId="0" applyNumberFormat="1" applyFont="1" applyFill="1" applyBorder="1" applyAlignment="1">
      <alignment horizontal="right" vertical="center"/>
    </xf>
    <xf numFmtId="1" fontId="17" fillId="3" borderId="0" xfId="0" applyNumberFormat="1" applyFont="1" applyFill="1" applyBorder="1" applyAlignment="1">
      <alignment vertical="center"/>
    </xf>
    <xf numFmtId="164" fontId="17" fillId="3" borderId="0" xfId="0" applyNumberFormat="1" applyFont="1" applyFill="1" applyBorder="1" applyAlignment="1">
      <alignment vertical="center"/>
    </xf>
    <xf numFmtId="3" fontId="22" fillId="3" borderId="0" xfId="0" applyNumberFormat="1" applyFont="1" applyFill="1" applyBorder="1" applyAlignment="1">
      <alignment vertical="center"/>
    </xf>
    <xf numFmtId="3" fontId="17" fillId="3" borderId="0" xfId="0" applyNumberFormat="1" applyFont="1" applyFill="1" applyBorder="1" applyAlignment="1">
      <alignment vertical="center"/>
    </xf>
    <xf numFmtId="164" fontId="17" fillId="3" borderId="14" xfId="0" applyNumberFormat="1" applyFont="1" applyFill="1" applyBorder="1" applyAlignment="1">
      <alignment vertical="center"/>
    </xf>
    <xf numFmtId="0" fontId="17" fillId="8" borderId="21" xfId="0" applyFont="1" applyFill="1" applyBorder="1" applyAlignment="1">
      <alignment horizontal="left" vertical="center" wrapText="1" indent="1"/>
    </xf>
    <xf numFmtId="0" fontId="17" fillId="8" borderId="0" xfId="0" applyFont="1" applyFill="1" applyAlignment="1">
      <alignment horizontal="left" vertical="center" wrapText="1" indent="2"/>
    </xf>
    <xf numFmtId="0" fontId="17" fillId="8" borderId="5" xfId="0" applyFont="1" applyFill="1" applyBorder="1" applyAlignment="1">
      <alignment horizontal="left" vertical="center" wrapText="1" indent="1"/>
    </xf>
    <xf numFmtId="0" fontId="17" fillId="2" borderId="66" xfId="0" applyFont="1" applyFill="1" applyBorder="1" applyAlignment="1">
      <alignment horizontal="center" vertical="center"/>
    </xf>
    <xf numFmtId="0" fontId="17" fillId="2" borderId="67" xfId="0" applyFont="1" applyFill="1" applyBorder="1" applyAlignment="1">
      <alignment horizontal="center" vertical="center"/>
    </xf>
    <xf numFmtId="0" fontId="17" fillId="2" borderId="6" xfId="0" applyFont="1" applyFill="1" applyBorder="1" applyAlignment="1">
      <alignment horizontal="center" vertical="center"/>
    </xf>
    <xf numFmtId="0" fontId="17" fillId="2" borderId="28" xfId="0" applyFont="1" applyFill="1" applyBorder="1" applyAlignment="1">
      <alignment horizontal="center" vertical="center"/>
    </xf>
    <xf numFmtId="164" fontId="17" fillId="2" borderId="6" xfId="0" applyNumberFormat="1" applyFont="1" applyFill="1" applyBorder="1" applyAlignment="1">
      <alignment horizontal="center" vertical="center"/>
    </xf>
    <xf numFmtId="164" fontId="17" fillId="2" borderId="28" xfId="0" applyNumberFormat="1" applyFont="1" applyFill="1" applyBorder="1" applyAlignment="1">
      <alignment horizontal="center" vertical="center"/>
    </xf>
    <xf numFmtId="0" fontId="25" fillId="0" borderId="47" xfId="0" applyFont="1" applyBorder="1" applyAlignment="1">
      <alignment horizontal="left" vertical="center" wrapText="1"/>
    </xf>
    <xf numFmtId="0" fontId="25" fillId="0" borderId="48" xfId="0" applyFont="1" applyBorder="1" applyAlignment="1">
      <alignment horizontal="left" vertical="center" wrapText="1"/>
    </xf>
    <xf numFmtId="0" fontId="25" fillId="0" borderId="68" xfId="0" applyFont="1" applyBorder="1" applyAlignment="1">
      <alignment horizontal="left" vertical="center" wrapText="1"/>
    </xf>
    <xf numFmtId="0" fontId="25" fillId="0" borderId="49" xfId="0" applyFont="1" applyBorder="1" applyAlignment="1">
      <alignment horizontal="left" vertical="center" wrapText="1"/>
    </xf>
    <xf numFmtId="0" fontId="17" fillId="2" borderId="69" xfId="0" applyFont="1" applyFill="1" applyBorder="1" applyAlignment="1">
      <alignment horizontal="center" vertical="center"/>
    </xf>
    <xf numFmtId="0" fontId="17" fillId="2" borderId="26" xfId="0" applyFont="1" applyFill="1" applyBorder="1" applyAlignment="1">
      <alignment horizontal="center" vertical="center"/>
    </xf>
    <xf numFmtId="0" fontId="17" fillId="2" borderId="61"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60" xfId="0" applyFont="1" applyFill="1" applyBorder="1" applyAlignment="1">
      <alignment horizontal="center" vertical="center"/>
    </xf>
    <xf numFmtId="0" fontId="25" fillId="3" borderId="73" xfId="0" applyFont="1" applyFill="1" applyBorder="1" applyAlignment="1">
      <alignment horizontal="left" vertical="center" wrapText="1"/>
    </xf>
    <xf numFmtId="0" fontId="25" fillId="3" borderId="74" xfId="0" applyFont="1" applyFill="1" applyBorder="1" applyAlignment="1">
      <alignment horizontal="left" vertical="center" wrapText="1"/>
    </xf>
    <xf numFmtId="0" fontId="25" fillId="3" borderId="5" xfId="0" applyFont="1" applyFill="1" applyBorder="1" applyAlignment="1">
      <alignment horizontal="left" wrapText="1"/>
    </xf>
    <xf numFmtId="0" fontId="25" fillId="3" borderId="23" xfId="0" applyFont="1" applyFill="1" applyBorder="1" applyAlignment="1">
      <alignment horizontal="left" wrapText="1"/>
    </xf>
    <xf numFmtId="0" fontId="17" fillId="2" borderId="0" xfId="0" applyFont="1" applyFill="1" applyAlignment="1">
      <alignment horizontal="center" vertical="center"/>
    </xf>
    <xf numFmtId="0" fontId="17" fillId="2" borderId="15" xfId="0" applyFont="1" applyFill="1" applyBorder="1" applyAlignment="1">
      <alignment horizontal="center" vertical="center"/>
    </xf>
    <xf numFmtId="0" fontId="17" fillId="2" borderId="13" xfId="0" applyFont="1" applyFill="1" applyBorder="1" applyAlignment="1">
      <alignment horizontal="center" vertical="center"/>
    </xf>
    <xf numFmtId="0" fontId="17" fillId="2" borderId="71" xfId="0" applyFont="1" applyFill="1" applyBorder="1" applyAlignment="1">
      <alignment horizontal="center" vertical="center"/>
    </xf>
    <xf numFmtId="0" fontId="17" fillId="2" borderId="13" xfId="9" applyFont="1" applyFill="1" applyBorder="1" applyAlignment="1">
      <alignment horizontal="center" vertical="center"/>
    </xf>
    <xf numFmtId="0" fontId="17" fillId="2" borderId="71" xfId="9" applyFont="1" applyFill="1" applyBorder="1" applyAlignment="1">
      <alignment horizontal="center" vertical="center"/>
    </xf>
    <xf numFmtId="0" fontId="17" fillId="2" borderId="66" xfId="9" applyFont="1" applyFill="1" applyBorder="1" applyAlignment="1">
      <alignment horizontal="center" vertical="center"/>
    </xf>
    <xf numFmtId="0" fontId="17" fillId="2" borderId="67" xfId="9" applyFont="1" applyFill="1" applyBorder="1" applyAlignment="1">
      <alignment horizontal="center" vertical="center"/>
    </xf>
    <xf numFmtId="1" fontId="6" fillId="2" borderId="6" xfId="0" quotePrefix="1" applyNumberFormat="1" applyFont="1" applyFill="1" applyBorder="1" applyAlignment="1">
      <alignment horizontal="center" vertical="center" wrapText="1"/>
    </xf>
    <xf numFmtId="1" fontId="6" fillId="2" borderId="28" xfId="0" quotePrefix="1" applyNumberFormat="1" applyFont="1" applyFill="1" applyBorder="1" applyAlignment="1">
      <alignment horizontal="center" vertical="center" wrapText="1"/>
    </xf>
    <xf numFmtId="1" fontId="17" fillId="2" borderId="6" xfId="0" quotePrefix="1" applyNumberFormat="1" applyFont="1" applyFill="1" applyBorder="1" applyAlignment="1">
      <alignment horizontal="center" vertical="center" wrapText="1"/>
    </xf>
    <xf numFmtId="1" fontId="17" fillId="2" borderId="28" xfId="0" quotePrefix="1" applyNumberFormat="1" applyFont="1" applyFill="1" applyBorder="1" applyAlignment="1">
      <alignment horizontal="center" vertical="center" wrapText="1"/>
    </xf>
    <xf numFmtId="1" fontId="17" fillId="2" borderId="70" xfId="0" quotePrefix="1" applyNumberFormat="1" applyFont="1" applyFill="1" applyBorder="1" applyAlignment="1">
      <alignment horizontal="center" vertical="center" wrapText="1"/>
    </xf>
    <xf numFmtId="0" fontId="17" fillId="2" borderId="11" xfId="0" applyFont="1" applyFill="1" applyBorder="1" applyAlignment="1">
      <alignment horizontal="center" vertical="center"/>
    </xf>
    <xf numFmtId="1" fontId="6" fillId="2" borderId="58" xfId="0" quotePrefix="1" applyNumberFormat="1" applyFont="1" applyFill="1" applyBorder="1" applyAlignment="1">
      <alignment horizontal="center" vertical="center" wrapText="1"/>
    </xf>
    <xf numFmtId="1" fontId="6" fillId="2" borderId="72" xfId="0" quotePrefix="1" applyNumberFormat="1" applyFont="1" applyFill="1" applyBorder="1" applyAlignment="1">
      <alignment horizontal="center" vertical="center" wrapText="1"/>
    </xf>
    <xf numFmtId="0" fontId="20" fillId="2" borderId="6" xfId="0" applyFont="1" applyFill="1" applyBorder="1" applyAlignment="1">
      <alignment horizontal="center" vertical="center"/>
    </xf>
    <xf numFmtId="0" fontId="20" fillId="2" borderId="28" xfId="0" applyFont="1" applyFill="1" applyBorder="1" applyAlignment="1">
      <alignment horizontal="center" vertical="center"/>
    </xf>
    <xf numFmtId="0" fontId="17" fillId="2" borderId="66" xfId="0" applyFont="1" applyFill="1" applyBorder="1" applyAlignment="1">
      <alignment horizontal="center"/>
    </xf>
    <xf numFmtId="0" fontId="17" fillId="2" borderId="67" xfId="0" applyFont="1" applyFill="1" applyBorder="1" applyAlignment="1">
      <alignment horizontal="center"/>
    </xf>
    <xf numFmtId="0" fontId="17" fillId="2" borderId="26" xfId="0" applyFont="1" applyFill="1" applyBorder="1" applyAlignment="1">
      <alignment horizontal="center"/>
    </xf>
    <xf numFmtId="0" fontId="17" fillId="2" borderId="60" xfId="0" applyFont="1" applyFill="1" applyBorder="1" applyAlignment="1">
      <alignment horizontal="center"/>
    </xf>
    <xf numFmtId="0" fontId="17" fillId="2" borderId="14" xfId="0" applyFont="1" applyFill="1" applyBorder="1" applyAlignment="1">
      <alignment horizontal="center" vertical="center"/>
    </xf>
    <xf numFmtId="0" fontId="17" fillId="2" borderId="16" xfId="0" applyFont="1" applyFill="1" applyBorder="1" applyAlignment="1">
      <alignment horizontal="center" vertical="center"/>
    </xf>
  </cellXfs>
  <cellStyles count="12">
    <cellStyle name="Comma" xfId="1" builtinId="3"/>
    <cellStyle name="Comma 2" xfId="2"/>
    <cellStyle name="Comma 2 12" xfId="3"/>
    <cellStyle name="Comma 3" xfId="4"/>
    <cellStyle name="Hyperlink" xfId="5" builtinId="8"/>
    <cellStyle name="Hyperlink 2" xfId="6"/>
    <cellStyle name="Hyperlink 3" xfId="7"/>
    <cellStyle name="Normal" xfId="0" builtinId="0"/>
    <cellStyle name="Normal 2" xfId="8"/>
    <cellStyle name="Normal 2 20" xfId="9"/>
    <cellStyle name="Normal 3" xfId="10"/>
    <cellStyle name="Percent 2" xfI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2.xml"/><Relationship Id="rId47" Type="http://schemas.openxmlformats.org/officeDocument/2006/relationships/externalLink" Target="externalLinks/externalLink7.xml"/><Relationship Id="rId50" Type="http://schemas.openxmlformats.org/officeDocument/2006/relationships/externalLink" Target="externalLinks/externalLink10.xml"/><Relationship Id="rId55" Type="http://schemas.openxmlformats.org/officeDocument/2006/relationships/externalLink" Target="externalLinks/externalLink1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5.xml"/><Relationship Id="rId53" Type="http://schemas.openxmlformats.org/officeDocument/2006/relationships/externalLink" Target="externalLinks/externalLink13.xml"/><Relationship Id="rId58" Type="http://schemas.openxmlformats.org/officeDocument/2006/relationships/externalLink" Target="externalLinks/externalLink1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3.xml"/><Relationship Id="rId48" Type="http://schemas.openxmlformats.org/officeDocument/2006/relationships/externalLink" Target="externalLinks/externalLink8.xml"/><Relationship Id="rId56" Type="http://schemas.openxmlformats.org/officeDocument/2006/relationships/externalLink" Target="externalLinks/externalLink16.xml"/><Relationship Id="rId8" Type="http://schemas.openxmlformats.org/officeDocument/2006/relationships/worksheet" Target="worksheets/sheet8.xml"/><Relationship Id="rId51" Type="http://schemas.openxmlformats.org/officeDocument/2006/relationships/externalLink" Target="externalLinks/externalLink1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externalLink" Target="externalLinks/externalLink1.xml"/><Relationship Id="rId54" Type="http://schemas.openxmlformats.org/officeDocument/2006/relationships/externalLink" Target="externalLinks/externalLink1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9.xml"/><Relationship Id="rId57" Type="http://schemas.openxmlformats.org/officeDocument/2006/relationships/externalLink" Target="externalLinks/externalLink1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4.xml"/><Relationship Id="rId52" Type="http://schemas.openxmlformats.org/officeDocument/2006/relationships/externalLink" Target="externalLinks/externalLink1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188081323914225"/>
          <c:y val="4.3117283950617286E-2"/>
          <c:w val="0.88026842195913002"/>
          <c:h val="0.78882932098765435"/>
        </c:manualLayout>
      </c:layout>
      <c:barChart>
        <c:barDir val="col"/>
        <c:grouping val="stacked"/>
        <c:varyColors val="0"/>
        <c:ser>
          <c:idx val="3"/>
          <c:order val="1"/>
          <c:spPr>
            <a:solidFill>
              <a:schemeClr val="accent5">
                <a:alpha val="15000"/>
              </a:schemeClr>
            </a:solidFill>
            <a:ln>
              <a:noFill/>
            </a:ln>
            <a:effectLst/>
          </c:spPr>
          <c:invertIfNegative val="0"/>
          <c:val>
            <c:numLit>
              <c:formatCode>General</c:formatCode>
              <c:ptCount val="8"/>
              <c:pt idx="2">
                <c:v>0.6</c:v>
              </c:pt>
              <c:pt idx="3">
                <c:v>0.6</c:v>
              </c:pt>
              <c:pt idx="4">
                <c:v>0.6</c:v>
              </c:pt>
              <c:pt idx="5">
                <c:v>0.6</c:v>
              </c:pt>
            </c:numLit>
          </c:val>
          <c:extLst>
            <c:ext xmlns:c16="http://schemas.microsoft.com/office/drawing/2014/chart" uri="{C3380CC4-5D6E-409C-BE32-E72D297353CC}">
              <c16:uniqueId val="{00000000-14C3-485C-979F-CC08ED0D803C}"/>
            </c:ext>
          </c:extLst>
        </c:ser>
        <c:ser>
          <c:idx val="4"/>
          <c:order val="2"/>
          <c:spPr>
            <a:solidFill>
              <a:schemeClr val="accent5">
                <a:alpha val="25000"/>
              </a:schemeClr>
            </a:solidFill>
            <a:ln>
              <a:noFill/>
            </a:ln>
            <a:effectLst/>
          </c:spPr>
          <c:invertIfNegative val="0"/>
          <c:val>
            <c:numLit>
              <c:formatCode>General</c:formatCode>
              <c:ptCount val="8"/>
              <c:pt idx="6">
                <c:v>0.6</c:v>
              </c:pt>
              <c:pt idx="7">
                <c:v>0.6</c:v>
              </c:pt>
            </c:numLit>
          </c:val>
          <c:extLst>
            <c:ext xmlns:c16="http://schemas.microsoft.com/office/drawing/2014/chart" uri="{C3380CC4-5D6E-409C-BE32-E72D297353CC}">
              <c16:uniqueId val="{00000001-14C3-485C-979F-CC08ED0D803C}"/>
            </c:ext>
          </c:extLst>
        </c:ser>
        <c:dLbls>
          <c:showLegendKey val="0"/>
          <c:showVal val="0"/>
          <c:showCatName val="0"/>
          <c:showSerName val="0"/>
          <c:showPercent val="0"/>
          <c:showBubbleSize val="0"/>
        </c:dLbls>
        <c:gapWidth val="0"/>
        <c:overlap val="100"/>
        <c:axId val="1875481023"/>
        <c:axId val="1"/>
      </c:barChart>
      <c:lineChart>
        <c:grouping val="standard"/>
        <c:varyColors val="0"/>
        <c:ser>
          <c:idx val="0"/>
          <c:order val="0"/>
          <c:tx>
            <c:v>Current TIEs</c:v>
          </c:tx>
          <c:spPr>
            <a:ln w="25400" cap="rnd">
              <a:solidFill>
                <a:schemeClr val="accent5"/>
              </a:solidFill>
              <a:round/>
            </a:ln>
            <a:effectLst/>
          </c:spPr>
          <c:marker>
            <c:symbol val="none"/>
          </c:marker>
          <c:cat>
            <c:strLit>
              <c:ptCount val="8"/>
              <c:pt idx="0">
                <c:v>£50k to
£60k</c:v>
              </c:pt>
              <c:pt idx="1">
                <c:v>£60k to
£70k</c:v>
              </c:pt>
              <c:pt idx="2">
                <c:v>£70k to
£80k</c:v>
              </c:pt>
              <c:pt idx="3">
                <c:v>£80k to
£90k</c:v>
              </c:pt>
              <c:pt idx="4">
                <c:v>£90k to
£100k</c:v>
              </c:pt>
              <c:pt idx="5">
                <c:v>£100k to
£124.1k</c:v>
              </c:pt>
              <c:pt idx="6">
                <c:v>£124.1k to
£150k</c:v>
              </c:pt>
              <c:pt idx="7">
                <c:v>Over 
£150,000k</c:v>
              </c:pt>
            </c:strLit>
          </c:cat>
          <c:val>
            <c:numLit>
              <c:formatCode>General</c:formatCode>
              <c:ptCount val="8"/>
              <c:pt idx="0">
                <c:v>0.05</c:v>
              </c:pt>
              <c:pt idx="1">
                <c:v>0.09</c:v>
              </c:pt>
              <c:pt idx="2">
                <c:v>0.13</c:v>
              </c:pt>
              <c:pt idx="3">
                <c:v>0.17</c:v>
              </c:pt>
              <c:pt idx="4">
                <c:v>0.21</c:v>
              </c:pt>
              <c:pt idx="5">
                <c:v>0.25</c:v>
              </c:pt>
              <c:pt idx="6">
                <c:v>0.35</c:v>
              </c:pt>
              <c:pt idx="7">
                <c:v>0.5</c:v>
              </c:pt>
            </c:numLit>
          </c:val>
          <c:smooth val="0"/>
          <c:extLst>
            <c:ext xmlns:c16="http://schemas.microsoft.com/office/drawing/2014/chart" uri="{C3380CC4-5D6E-409C-BE32-E72D297353CC}">
              <c16:uniqueId val="{00000002-14C3-485C-979F-CC08ED0D803C}"/>
            </c:ext>
          </c:extLst>
        </c:ser>
        <c:dLbls>
          <c:showLegendKey val="0"/>
          <c:showVal val="0"/>
          <c:showCatName val="0"/>
          <c:showSerName val="0"/>
          <c:showPercent val="0"/>
          <c:showBubbleSize val="0"/>
        </c:dLbls>
        <c:marker val="1"/>
        <c:smooth val="0"/>
        <c:axId val="1875481023"/>
        <c:axId val="1"/>
      </c:lineChart>
      <c:catAx>
        <c:axId val="1875481023"/>
        <c:scaling>
          <c:orientation val="minMax"/>
        </c:scaling>
        <c:delete val="0"/>
        <c:axPos val="b"/>
        <c:numFmt formatCode="General" sourceLinked="1"/>
        <c:majorTickMark val="out"/>
        <c:minorTickMark val="none"/>
        <c:tickLblPos val="nextTo"/>
        <c:spPr>
          <a:noFill/>
          <a:ln w="3175" cap="flat" cmpd="sng" algn="ctr">
            <a:solidFill>
              <a:sysClr val="windowText" lastClr="000000"/>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utura Bk BT" panose="020B0502020204020303" pitchFamily="34" charset="0"/>
                <a:ea typeface="+mn-ea"/>
                <a:cs typeface="+mn-cs"/>
              </a:defRPr>
            </a:pPr>
            <a:endParaRPr lang="en-US"/>
          </a:p>
        </c:txPr>
        <c:crossAx val="1"/>
        <c:crosses val="autoZero"/>
        <c:auto val="1"/>
        <c:lblAlgn val="ctr"/>
        <c:lblOffset val="100"/>
        <c:noMultiLvlLbl val="0"/>
      </c:catAx>
      <c:valAx>
        <c:axId val="1"/>
        <c:scaling>
          <c:orientation val="minMax"/>
          <c:max val="0.60000000000000009"/>
        </c:scaling>
        <c:delete val="0"/>
        <c:axPos val="l"/>
        <c:majorGridlines>
          <c:spPr>
            <a:ln w="3175" cap="flat" cmpd="sng" algn="ctr">
              <a:solidFill>
                <a:schemeClr val="bg1">
                  <a:lumMod val="75000"/>
                </a:schemeClr>
              </a:solidFill>
              <a:prstDash val="sysDash"/>
              <a:round/>
            </a:ln>
            <a:effectLst/>
          </c:spPr>
        </c:majorGridlines>
        <c:title>
          <c:tx>
            <c:rich>
              <a:bodyPr rot="-5400000" spcFirstLastPara="1" vertOverflow="ellipsis" vert="horz" wrap="square" anchor="ctr" anchorCtr="1"/>
              <a:lstStyle/>
              <a:p>
                <a:pPr>
                  <a:defRPr sz="800" b="0" i="0" u="none" strike="noStrike" kern="1200" baseline="0">
                    <a:solidFill>
                      <a:sysClr val="windowText" lastClr="000000"/>
                    </a:solidFill>
                    <a:latin typeface="Futura Bk BT" panose="020B0502020204020303" pitchFamily="34" charset="0"/>
                    <a:ea typeface="+mn-ea"/>
                    <a:cs typeface="+mn-cs"/>
                  </a:defRPr>
                </a:pPr>
                <a:r>
                  <a:rPr lang="en-GB" sz="800"/>
                  <a:t>Taxable income elasticities (TIEs)</a:t>
                </a:r>
              </a:p>
            </c:rich>
          </c:tx>
          <c:layout>
            <c:manualLayout>
              <c:xMode val="edge"/>
              <c:yMode val="edge"/>
              <c:x val="1.1592357773460136E-2"/>
              <c:y val="0.20287633163501623"/>
            </c:manualLayout>
          </c:layout>
          <c:overlay val="0"/>
          <c:spPr>
            <a:noFill/>
            <a:ln w="25400">
              <a:noFill/>
            </a:ln>
          </c:spPr>
        </c:title>
        <c:numFmt formatCode="#,##0.00" sourceLinked="0"/>
        <c:majorTickMark val="out"/>
        <c:minorTickMark val="none"/>
        <c:tickLblPos val="nextTo"/>
        <c:spPr>
          <a:noFill/>
          <a:ln w="3175">
            <a:solidFill>
              <a:sysClr val="windowText" lastClr="000000"/>
            </a:solid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utura Bk BT" panose="020B0502020204020303" pitchFamily="34" charset="0"/>
                <a:ea typeface="+mn-ea"/>
                <a:cs typeface="+mn-cs"/>
              </a:defRPr>
            </a:pPr>
            <a:endParaRPr lang="en-US"/>
          </a:p>
        </c:txPr>
        <c:crossAx val="1875481023"/>
        <c:crosses val="autoZero"/>
        <c:crossBetween val="between"/>
      </c:valAx>
      <c:spPr>
        <a:noFill/>
        <a:ln w="25400">
          <a:noFill/>
        </a:ln>
      </c:spPr>
    </c:plotArea>
    <c:plotVisOnly val="1"/>
    <c:dispBlanksAs val="gap"/>
    <c:showDLblsOverMax val="0"/>
  </c:chart>
  <c:spPr>
    <a:solidFill>
      <a:srgbClr val="DBE3E8"/>
    </a:solidFill>
    <a:ln w="9525">
      <a:noFill/>
    </a:ln>
  </c:spPr>
  <c:txPr>
    <a:bodyPr/>
    <a:lstStyle/>
    <a:p>
      <a:pPr>
        <a:defRPr>
          <a:solidFill>
            <a:sysClr val="windowText" lastClr="000000"/>
          </a:solidFill>
          <a:latin typeface="Futura Bk BT" panose="020B0502020204020303" pitchFamily="34" charset="0"/>
        </a:defRPr>
      </a:pPr>
      <a:endParaRPr lang="en-US"/>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8</xdr:col>
      <xdr:colOff>523875</xdr:colOff>
      <xdr:row>23</xdr:row>
      <xdr:rowOff>95250</xdr:rowOff>
    </xdr:to>
    <xdr:pic>
      <xdr:nvPicPr>
        <xdr:cNvPr id="28686" name="Picture 1">
          <a:extLst>
            <a:ext uri="{FF2B5EF4-FFF2-40B4-BE49-F238E27FC236}">
              <a16:creationId xmlns:a16="http://schemas.microsoft.com/office/drawing/2014/main" id="{26B9B6F2-9E1C-AFC2-05F9-B11FEE3EF4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885825"/>
          <a:ext cx="5857875" cy="333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3</xdr:row>
      <xdr:rowOff>0</xdr:rowOff>
    </xdr:from>
    <xdr:to>
      <xdr:col>8</xdr:col>
      <xdr:colOff>152400</xdr:colOff>
      <xdr:row>23</xdr:row>
      <xdr:rowOff>0</xdr:rowOff>
    </xdr:to>
    <xdr:grpSp>
      <xdr:nvGrpSpPr>
        <xdr:cNvPr id="29749" name="Group 5">
          <a:extLst>
            <a:ext uri="{FF2B5EF4-FFF2-40B4-BE49-F238E27FC236}">
              <a16:creationId xmlns:a16="http://schemas.microsoft.com/office/drawing/2014/main" id="{3E6A5C69-0AF4-F21A-B6D2-46CAD8D5DE8B}"/>
            </a:ext>
          </a:extLst>
        </xdr:cNvPr>
        <xdr:cNvGrpSpPr>
          <a:grpSpLocks/>
        </xdr:cNvGrpSpPr>
      </xdr:nvGrpSpPr>
      <xdr:grpSpPr bwMode="auto">
        <a:xfrm>
          <a:off x="762000" y="885825"/>
          <a:ext cx="5867400" cy="3238500"/>
          <a:chOff x="7029450" y="1828800"/>
          <a:chExt cx="5904000" cy="3240000"/>
        </a:xfrm>
      </xdr:grpSpPr>
      <xdr:graphicFrame macro="">
        <xdr:nvGraphicFramePr>
          <xdr:cNvPr id="29750" name="Chart 6">
            <a:extLst>
              <a:ext uri="{FF2B5EF4-FFF2-40B4-BE49-F238E27FC236}">
                <a16:creationId xmlns:a16="http://schemas.microsoft.com/office/drawing/2014/main" id="{3B9DC354-5EEC-77DF-00E5-7A6C55232CB3}"/>
              </a:ext>
            </a:extLst>
          </xdr:cNvPr>
          <xdr:cNvGraphicFramePr>
            <a:graphicFrameLocks/>
          </xdr:cNvGraphicFramePr>
        </xdr:nvGraphicFramePr>
        <xdr:xfrm>
          <a:off x="7029450" y="1828800"/>
          <a:ext cx="5904000" cy="3240000"/>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TextBox 3">
            <a:extLst>
              <a:ext uri="{FF2B5EF4-FFF2-40B4-BE49-F238E27FC236}">
                <a16:creationId xmlns:a16="http://schemas.microsoft.com/office/drawing/2014/main" id="{75D93989-31CF-ADAF-2500-7DB40D11B162}"/>
              </a:ext>
            </a:extLst>
          </xdr:cNvPr>
          <xdr:cNvSpPr txBox="1"/>
        </xdr:nvSpPr>
        <xdr:spPr>
          <a:xfrm>
            <a:off x="9751424" y="2000329"/>
            <a:ext cx="977610" cy="247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800">
                <a:latin typeface="Futura Bk BT" panose="020B0502020204020303" pitchFamily="34" charset="0"/>
              </a:rPr>
              <a:t>'Advanced'</a:t>
            </a:r>
            <a:r>
              <a:rPr lang="en-GB" sz="800" baseline="0">
                <a:latin typeface="Futura Bk BT" panose="020B0502020204020303" pitchFamily="34" charset="0"/>
              </a:rPr>
              <a:t> rate</a:t>
            </a:r>
            <a:endParaRPr lang="en-GB" sz="800">
              <a:latin typeface="Futura Bk BT" panose="020B0502020204020303" pitchFamily="34" charset="0"/>
            </a:endParaRPr>
          </a:p>
        </xdr:txBody>
      </xdr:sp>
      <xdr:sp macro="" textlink="">
        <xdr:nvSpPr>
          <xdr:cNvPr id="5" name="TextBox 4">
            <a:extLst>
              <a:ext uri="{FF2B5EF4-FFF2-40B4-BE49-F238E27FC236}">
                <a16:creationId xmlns:a16="http://schemas.microsoft.com/office/drawing/2014/main" id="{395F70FA-17EA-CFDE-A7C8-6807AF22D742}"/>
              </a:ext>
            </a:extLst>
          </xdr:cNvPr>
          <xdr:cNvSpPr txBox="1"/>
        </xdr:nvSpPr>
        <xdr:spPr>
          <a:xfrm>
            <a:off x="11735398" y="1981271"/>
            <a:ext cx="977610" cy="23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800">
                <a:latin typeface="Futura Bk BT" panose="020B0502020204020303" pitchFamily="34" charset="0"/>
              </a:rPr>
              <a:t>'Top'</a:t>
            </a:r>
            <a:r>
              <a:rPr lang="en-GB" sz="800" baseline="0">
                <a:latin typeface="Futura Bk BT" panose="020B0502020204020303" pitchFamily="34" charset="0"/>
              </a:rPr>
              <a:t> rate</a:t>
            </a:r>
            <a:endParaRPr lang="en-GB" sz="800">
              <a:latin typeface="Futura Bk BT" panose="020B0502020204020303" pitchFamily="34" charset="0"/>
            </a:endParaRPr>
          </a:p>
        </xdr:txBody>
      </xdr:sp>
    </xdr:grpSp>
    <xdr:clientData/>
  </xdr:twoCellAnchor>
</xdr:wsDr>
</file>

<file path=xl/drawings/drawing3.xml><?xml version="1.0" encoding="utf-8"?>
<c:userShapes xmlns:c="http://schemas.openxmlformats.org/drawingml/2006/chart">
  <cdr:relSizeAnchor xmlns:cdr="http://schemas.openxmlformats.org/drawingml/2006/chartDrawing">
    <cdr:from>
      <cdr:x>0</cdr:x>
      <cdr:y>0.981</cdr:y>
    </cdr:from>
    <cdr:to>
      <cdr:x>0</cdr:x>
      <cdr:y>0.97761</cdr:y>
    </cdr:to>
    <cdr:sp macro="" textlink="">
      <cdr:nvSpPr>
        <cdr:cNvPr id="2" name="TextBox 1"/>
        <cdr:cNvSpPr txBox="1"/>
      </cdr:nvSpPr>
      <cdr:spPr>
        <a:xfrm xmlns:a="http://schemas.openxmlformats.org/drawingml/2006/main">
          <a:off x="0" y="3019425"/>
          <a:ext cx="1371600" cy="19049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Futura Bk BT" panose="020B0502020204020303" pitchFamily="34" charset="0"/>
            </a:rPr>
            <a:t>Source:</a:t>
          </a:r>
          <a:r>
            <a:rPr lang="en-GB" sz="800" baseline="0">
              <a:latin typeface="Futura Bk BT" panose="020B0502020204020303" pitchFamily="34" charset="0"/>
            </a:rPr>
            <a:t> HMRC, OBR</a:t>
          </a:r>
          <a:endParaRPr lang="en-GB" sz="800">
            <a:latin typeface="Futura Bk BT" panose="020B0502020204020303" pitchFamily="34" charset="0"/>
          </a:endParaRPr>
        </a:p>
      </cdr:txBody>
    </cdr:sp>
  </cdr:relSizeAnchor>
</c:userShapes>
</file>

<file path=xl/drawings/drawing4.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8</xdr:col>
      <xdr:colOff>600075</xdr:colOff>
      <xdr:row>23</xdr:row>
      <xdr:rowOff>0</xdr:rowOff>
    </xdr:to>
    <xdr:pic>
      <xdr:nvPicPr>
        <xdr:cNvPr id="2066" name="Picture 1">
          <a:extLst>
            <a:ext uri="{FF2B5EF4-FFF2-40B4-BE49-F238E27FC236}">
              <a16:creationId xmlns:a16="http://schemas.microsoft.com/office/drawing/2014/main" id="{472502FE-FA17-066E-1BE1-989637D400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885825"/>
          <a:ext cx="5934075" cy="323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9</xdr:col>
      <xdr:colOff>0</xdr:colOff>
      <xdr:row>22</xdr:row>
      <xdr:rowOff>95250</xdr:rowOff>
    </xdr:to>
    <xdr:pic>
      <xdr:nvPicPr>
        <xdr:cNvPr id="3090" name="Picture 1">
          <a:extLst>
            <a:ext uri="{FF2B5EF4-FFF2-40B4-BE49-F238E27FC236}">
              <a16:creationId xmlns:a16="http://schemas.microsoft.com/office/drawing/2014/main" id="{CB08BA7F-4B8D-36E1-22E9-770D6CA013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885825"/>
          <a:ext cx="6096000" cy="3171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COMMON\99I2K\Group3\forecast\Pre%20Budget%20Reports\PBR%202006\Summer%20changes\CTPBR06L_original.xls"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UK99"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P:\windows\temp\PROF99A.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WINDOWS\TEMP\PD\PD109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Groups/Documents%20and%20research/Devolved%20forecast/March%202024/Charts%20and%20tables/WebCaTs/Devolved%20S24%20Chapter%204%20(Property).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aglndsv02\OBR\WINDOWS\TEMP\PD\PD109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ocuments%20and%20Settings/senevij/Local%20Settings/Temporary%20Internet%20Files/OLK6D/FertAssChart.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orecast/hist20/CHSPD1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orecast/hist20/HIS19FI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Groups/Documents%20and%20research/Devolved%20forecast/March%202024/Charts%20and%20tables/WebCaTs/Devolved%20S24%20Chapter%203%20(Income%20tax).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m1.infra.int\data\Documents%20and%20Settings\senevij\Local%20Settings\Temporary%20Internet%20Files\OLK6D\FertAssChar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m1.infra.int\data\forecast\hist20\CHSPD1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BM\Forecast\Bud05\PostBudget05_reconcile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dom1.infra.int\data\forecast\hist20\HIS19FI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Research-camb\mresearch\RPW\Winter%2004-05\Margins\MRGWinter04-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evolved%20S24%20Chapter%202%20(BGAs).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oasisdata7\homedirs\Program%20Files\FileNET\IDM\Cache\2003012410152300001\all%20the%20charts.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P:\rkyv\CheckOut\Long-term%20model%202009%7bdb5-doc3966101-ma1-mi14%7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 inputs"/>
      <sheetName val="Determinant analysis"/>
      <sheetName val="Model output"/>
      <sheetName val="CTA output"/>
      <sheetName val="Model growth rates"/>
      <sheetName val="HIC Total"/>
      <sheetName val="FIN Total"/>
      <sheetName val="Main calcs"/>
      <sheetName val="Summary"/>
      <sheetName val="Diagnostics"/>
      <sheetName val="CT on gains"/>
      <sheetName val="A9 summary"/>
      <sheetName val="GR regressions"/>
      <sheetName val="L-P regressions"/>
      <sheetName val="Chart 3.11"/>
      <sheetName val="Exec Summary"/>
      <sheetName val="Sheet2"/>
      <sheetName val="Model_inputs"/>
      <sheetName val="Determinant_analysis"/>
      <sheetName val="Model_output"/>
      <sheetName val="CTA_output"/>
      <sheetName val="Model_growth_rates"/>
      <sheetName val="HIC_Total"/>
      <sheetName val="FIN_Total"/>
      <sheetName val="Main_calcs"/>
      <sheetName val="CT_on_gains"/>
      <sheetName val="A9_summary"/>
      <sheetName val="GR_regressions"/>
      <sheetName val="L-P_regressions"/>
      <sheetName val="Chart_3_11"/>
      <sheetName val="Exec_Summary"/>
      <sheetName val="Model_inputs1"/>
      <sheetName val="Determinant_analysis1"/>
      <sheetName val="Model_output1"/>
      <sheetName val="CTA_output1"/>
      <sheetName val="Model_growth_rates1"/>
      <sheetName val="HIC_Total1"/>
      <sheetName val="FIN_Total1"/>
      <sheetName val="Main_calcs1"/>
      <sheetName val="CT_on_gains1"/>
      <sheetName val="A9_summary1"/>
      <sheetName val="GR_regressions1"/>
      <sheetName val="L-P_regressions1"/>
      <sheetName val="Chart_3_111"/>
      <sheetName val="Exec_Summary1"/>
      <sheetName val="BigChart"/>
      <sheetName val="Model_inputs2"/>
      <sheetName val="Determinant_analysis2"/>
      <sheetName val="Model_output2"/>
      <sheetName val="CTA_output2"/>
      <sheetName val="Model_growth_rates2"/>
      <sheetName val="HIC_Total2"/>
      <sheetName val="FIN_Total2"/>
      <sheetName val="Main_calcs2"/>
      <sheetName val="CT_on_gains2"/>
      <sheetName val="A9_summary2"/>
      <sheetName val="GR_regressions2"/>
      <sheetName val="L-P_regressions2"/>
      <sheetName val="Chart_3_112"/>
      <sheetName val="Exec_Summary2"/>
      <sheetName val="Buget Reconciliation page"/>
      <sheetName val="Model_inputs3"/>
      <sheetName val="Determinant_analysis3"/>
      <sheetName val="Model_output3"/>
      <sheetName val="CTA_output3"/>
      <sheetName val="Model_growth_rates3"/>
      <sheetName val="HIC_Total3"/>
      <sheetName val="FIN_Total3"/>
      <sheetName val="Main_calcs3"/>
      <sheetName val="CT_on_gains3"/>
      <sheetName val="A9_summary3"/>
      <sheetName val="GR_regressions3"/>
      <sheetName val="L-P_regressions3"/>
      <sheetName val="Chart_3_113"/>
      <sheetName val="Exec_Summary3"/>
      <sheetName val="Buget_Reconciliation_page"/>
      <sheetName val="Model_inputs4"/>
      <sheetName val="Determinant_analysis4"/>
      <sheetName val="Model_output4"/>
      <sheetName val="CTA_output4"/>
      <sheetName val="Model_growth_rates4"/>
      <sheetName val="HIC_Total4"/>
      <sheetName val="FIN_Total4"/>
      <sheetName val="Main_calcs4"/>
      <sheetName val="CT_on_gains4"/>
      <sheetName val="A9_summary4"/>
      <sheetName val="GR_regressions4"/>
      <sheetName val="L-P_regressions4"/>
      <sheetName val="Chart_3_114"/>
      <sheetName val="Exec_Summary4"/>
      <sheetName val="Buget_Reconciliation_page1"/>
      <sheetName val="Data Variables"/>
      <sheetName val="Savings Uplifts"/>
      <sheetName val="Lookup"/>
      <sheetName val="Model_inputs5"/>
      <sheetName val="Determinant_analysis5"/>
      <sheetName val="Model_output5"/>
      <sheetName val="CTA_output5"/>
      <sheetName val="Model_growth_rates5"/>
      <sheetName val="HIC_Total5"/>
      <sheetName val="FIN_Total5"/>
      <sheetName val="Main_calcs5"/>
      <sheetName val="CT_on_gains5"/>
      <sheetName val="A9_summary5"/>
      <sheetName val="GR_regressions5"/>
      <sheetName val="L-P_regressions5"/>
      <sheetName val="Chart_3_115"/>
      <sheetName val="Exec_Summary5"/>
      <sheetName val="Buget_Reconciliation_page2"/>
      <sheetName val="Data_Variables"/>
      <sheetName val="Savings_Uplifts"/>
      <sheetName val="GDP forecast"/>
      <sheetName val="CTPBR06L_original"/>
      <sheetName val="Model_inputs6"/>
      <sheetName val="Determinant_analysis6"/>
      <sheetName val="Model_output6"/>
      <sheetName val="CTA_output6"/>
      <sheetName val="Model_growth_rates6"/>
      <sheetName val="HIC_Total6"/>
      <sheetName val="FIN_Total6"/>
      <sheetName val="Main_calcs6"/>
      <sheetName val="CT_on_gains6"/>
      <sheetName val="A9_summary6"/>
      <sheetName val="GR_regressions6"/>
      <sheetName val="L-P_regressions6"/>
      <sheetName val="Chart_3_116"/>
      <sheetName val="Exec_Summary6"/>
      <sheetName val="Buget_Reconciliation_page3"/>
      <sheetName val="Data_Variables1"/>
      <sheetName val="Savings_Uplifts1"/>
      <sheetName val="Carbon Budget clearance (Nov)"/>
      <sheetName val="CHGSPD19.FIN"/>
      <sheetName val="T3 Page 1"/>
      <sheetName val="HIS19FIN(A)"/>
      <sheetName val="FC Page 1"/>
      <sheetName val="4.6 ten year bonds"/>
      <sheetName val="Population"/>
      <sheetName val="UK99"/>
      <sheetName val="IPE-Data-from webpage"/>
      <sheetName val="Wholesale Raw"/>
      <sheetName val="1.1"/>
      <sheetName val="Forecast data"/>
      <sheetName val="Data"/>
      <sheetName val="weekly"/>
      <sheetName val="SUMMARY TABLE"/>
      <sheetName val="USGC"/>
      <sheetName val="BR1 Form"/>
      <sheetName val="Section A"/>
      <sheetName val="CTB Form"/>
      <sheetName val="Part 1"/>
      <sheetName val="151120 ASC bill diff regional"/>
      <sheetName val="Table5.1 LRL North Ea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efreshError="1"/>
      <sheetData sheetId="92" refreshError="1"/>
      <sheetData sheetId="93" refreshError="1"/>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refreshError="1"/>
      <sheetData sheetId="112" refreshError="1"/>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K99"/>
      <sheetName val="PSF"/>
      <sheetName val="QsYs"/>
      <sheetName val="Dis master"/>
      <sheetName val="Ranges"/>
      <sheetName val="Dis_master1"/>
      <sheetName val="Population"/>
      <sheetName val="A2_Log"/>
      <sheetName val="headroom"/>
      <sheetName val="Price x Volume Calcs"/>
      <sheetName val="C_TOC Capex"/>
      <sheetName val="C_Working Cap"/>
      <sheetName val="C_Funding"/>
      <sheetName val="I_Calcs"/>
      <sheetName val="Financial Calcs"/>
      <sheetName val="Indices &amp; Rates"/>
      <sheetName val="D8_Lockup_calc"/>
      <sheetName val="A5_User Manual &amp; Ass"/>
      <sheetName val="Template Control"/>
      <sheetName val="B3 _Ass Yr-Yr"/>
      <sheetName val="Price &amp; Volume Tables"/>
      <sheetName val="CASHFLOW Gen Income"/>
      <sheetName val="Dis_master"/>
      <sheetName val="Price_x_Volume_Calcs"/>
      <sheetName val="C_TOC_Capex"/>
      <sheetName val="C_Working_Cap"/>
      <sheetName val="Financial_Calcs"/>
      <sheetName val="Indices_&amp;_Rates"/>
      <sheetName val="A5_User_Manual_&amp;_Ass"/>
      <sheetName val="Template_Control"/>
      <sheetName val="B3__Ass_Yr-Yr"/>
      <sheetName val="Price_&amp;_Volume_Tables"/>
      <sheetName val="List Valu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cast data"/>
      <sheetName val="Intro - read first"/>
      <sheetName val="Imp VAT"/>
      <sheetName val="Home VAT"/>
      <sheetName val="VATgraph"/>
      <sheetName val="Tobacco"/>
      <sheetName val="Spirits"/>
      <sheetName val="Beer"/>
      <sheetName val="Wine"/>
      <sheetName val="Cider"/>
      <sheetName val="B&amp;G"/>
      <sheetName val="Customs"/>
      <sheetName val="APD"/>
      <sheetName val="IPT"/>
      <sheetName val="Landfill"/>
      <sheetName val="Reb oils"/>
      <sheetName val="Petrol"/>
      <sheetName val="Derv"/>
      <sheetName val="Oilgraph"/>
      <sheetName val="Tables 1 &amp; 2"/>
      <sheetName val="April"/>
      <sheetName val="Daily (2)"/>
      <sheetName val="Proportions"/>
      <sheetName val="Comparison"/>
      <sheetName val="CGBR table"/>
      <sheetName val="BIS table"/>
      <sheetName val="Tob accs"/>
      <sheetName val="Accruals"/>
      <sheetName val="Acc adj"/>
      <sheetName val="Data validation"/>
      <sheetName val="Forecast_data"/>
      <sheetName val="Intro_-_read_first"/>
      <sheetName val="Imp_VAT"/>
      <sheetName val="Home_VAT"/>
      <sheetName val="Reb_oils"/>
      <sheetName val="Tables_1_&amp;_2"/>
      <sheetName val="Daily_(2)"/>
      <sheetName val="CGBR_table"/>
      <sheetName val="BIS_table"/>
      <sheetName val="Tob_accs"/>
      <sheetName val="Acc_adj"/>
      <sheetName val="Forecast_data1"/>
      <sheetName val="Intro_-_read_first1"/>
      <sheetName val="Imp_VAT1"/>
      <sheetName val="Home_VAT1"/>
      <sheetName val="Reb_oils1"/>
      <sheetName val="Tables_1_&amp;_21"/>
      <sheetName val="Daily_(2)1"/>
      <sheetName val="CGBR_table1"/>
      <sheetName val="BIS_table1"/>
      <sheetName val="Tob_accs1"/>
      <sheetName val="Acc_adj1"/>
      <sheetName val="Data_validation"/>
      <sheetName val="Forecast_data2"/>
      <sheetName val="Intro_-_read_first2"/>
      <sheetName val="Imp_VAT2"/>
      <sheetName val="Home_VAT2"/>
      <sheetName val="Reb_oils2"/>
      <sheetName val="Tables_1_&amp;_22"/>
      <sheetName val="Daily_(2)2"/>
      <sheetName val="CGBR_table2"/>
      <sheetName val="BIS_table2"/>
      <sheetName val="Tob_accs2"/>
      <sheetName val="Acc_adj2"/>
      <sheetName val="Data_validation1"/>
      <sheetName val="Forecast_data3"/>
      <sheetName val="Intro_-_read_first3"/>
      <sheetName val="Imp_VAT3"/>
      <sheetName val="Home_VAT3"/>
      <sheetName val="Reb_oils3"/>
      <sheetName val="Tables_1_&amp;_23"/>
      <sheetName val="Daily_(2)3"/>
      <sheetName val="CGBR_table3"/>
      <sheetName val="BIS_table3"/>
      <sheetName val="Tob_accs3"/>
      <sheetName val="Acc_adj3"/>
      <sheetName val="Data_validation2"/>
      <sheetName val="C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TABLE"/>
      <sheetName val="ET TABLE"/>
      <sheetName val="HMT"/>
      <sheetName val="QsYs"/>
      <sheetName val="Formatting"/>
      <sheetName val="SUMMARY_TABLE"/>
      <sheetName val="ET_TABLE"/>
      <sheetName val="GDP forecast"/>
      <sheetName val="SUMMARY_TABLE1"/>
      <sheetName val="ET_TABLE1"/>
    </sheetNames>
    <sheetDataSet>
      <sheetData sheetId="0" refreshError="1">
        <row r="17">
          <cell r="Q17">
            <v>1266</v>
          </cell>
        </row>
        <row r="23">
          <cell r="P23" t="str">
            <v>Number of PD forms NI only</v>
          </cell>
        </row>
        <row r="25">
          <cell r="P25" t="str">
            <v>Non-liab</v>
          </cell>
          <cell r="Q25" t="str">
            <v>Liab</v>
          </cell>
        </row>
        <row r="26">
          <cell r="P26">
            <v>1798</v>
          </cell>
          <cell r="Q26">
            <v>1221</v>
          </cell>
        </row>
        <row r="27">
          <cell r="P27">
            <v>1875</v>
          </cell>
          <cell r="Q27">
            <v>1352</v>
          </cell>
        </row>
        <row r="28">
          <cell r="P28">
            <v>1755</v>
          </cell>
          <cell r="Q28">
            <v>1296</v>
          </cell>
        </row>
        <row r="29">
          <cell r="P29">
            <v>1778</v>
          </cell>
          <cell r="Q29">
            <v>1175</v>
          </cell>
        </row>
        <row r="30">
          <cell r="P30">
            <v>2150</v>
          </cell>
          <cell r="Q30">
            <v>1155</v>
          </cell>
        </row>
        <row r="31">
          <cell r="P31">
            <v>2032</v>
          </cell>
          <cell r="Q31">
            <v>1366</v>
          </cell>
        </row>
        <row r="32">
          <cell r="P32">
            <v>2151</v>
          </cell>
          <cell r="Q32">
            <v>1364</v>
          </cell>
        </row>
        <row r="33">
          <cell r="P33">
            <v>1971</v>
          </cell>
          <cell r="Q33">
            <v>1265</v>
          </cell>
        </row>
        <row r="34">
          <cell r="P34">
            <v>1811</v>
          </cell>
          <cell r="Q34">
            <v>1039</v>
          </cell>
        </row>
        <row r="35">
          <cell r="P35">
            <v>1937</v>
          </cell>
          <cell r="Q35">
            <v>1221</v>
          </cell>
        </row>
        <row r="36">
          <cell r="P36">
            <v>1728</v>
          </cell>
          <cell r="Q36">
            <v>1087</v>
          </cell>
        </row>
        <row r="37">
          <cell r="P37">
            <v>1515</v>
          </cell>
          <cell r="Q37">
            <v>1035</v>
          </cell>
        </row>
        <row r="38">
          <cell r="P38" t="str">
            <v xml:space="preserve"> _________</v>
          </cell>
          <cell r="Q38" t="str">
            <v xml:space="preserve"> _______</v>
          </cell>
        </row>
        <row r="39">
          <cell r="P39">
            <v>18828</v>
          </cell>
          <cell r="Q39">
            <v>12003</v>
          </cell>
        </row>
        <row r="43">
          <cell r="P43" t="str">
            <v>Number of PD forms NI only</v>
          </cell>
        </row>
        <row r="45">
          <cell r="P45" t="str">
            <v>Non-liab</v>
          </cell>
          <cell r="Q45" t="str">
            <v>Liab</v>
          </cell>
        </row>
        <row r="46">
          <cell r="P46">
            <v>1867</v>
          </cell>
          <cell r="Q46">
            <v>1209</v>
          </cell>
        </row>
        <row r="47">
          <cell r="Q47">
            <v>1094</v>
          </cell>
        </row>
        <row r="48">
          <cell r="Q48">
            <v>1410</v>
          </cell>
        </row>
        <row r="49">
          <cell r="Q49">
            <v>1476</v>
          </cell>
        </row>
      </sheetData>
      <sheetData sheetId="1" refreshError="1"/>
      <sheetData sheetId="2" refreshError="1"/>
      <sheetData sheetId="3" refreshError="1"/>
      <sheetData sheetId="4" refreshError="1"/>
      <sheetData sheetId="5"/>
      <sheetData sheetId="6"/>
      <sheetData sheetId="7" refreshError="1"/>
      <sheetData sheetId="8"/>
      <sheetData sheetId="9"/>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pter4"/>
      <sheetName val="T4.1"/>
      <sheetName val="C4.1"/>
      <sheetName val="T4.2"/>
      <sheetName val="T4.3"/>
      <sheetName val="T4.4"/>
      <sheetName val="T4.5"/>
      <sheetName val="C4.2"/>
      <sheetName val="T4.6"/>
      <sheetName val="T4.7"/>
      <sheetName val="T4.8"/>
      <sheetName val="T4.A"/>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TABLE"/>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EngChart"/>
      <sheetName val="WalChart"/>
      <sheetName val="ScoChart"/>
      <sheetName val="NIChart"/>
      <sheetName val="UKChart"/>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GSPD19.FIN"/>
    </sheetNames>
    <sheetDataSet>
      <sheetData sheetId="0" refreshError="1">
        <row r="10">
          <cell r="A10">
            <v>1982</v>
          </cell>
          <cell r="B10">
            <v>5084</v>
          </cell>
          <cell r="H10">
            <v>5241.2908349754507</v>
          </cell>
        </row>
        <row r="11">
          <cell r="A11">
            <v>1983</v>
          </cell>
          <cell r="B11">
            <v>4554</v>
          </cell>
          <cell r="E11">
            <v>-10.424862313139261</v>
          </cell>
          <cell r="H11">
            <v>4722.0067399498357</v>
          </cell>
          <cell r="I11">
            <v>-9.907561159560176</v>
          </cell>
        </row>
        <row r="12">
          <cell r="A12">
            <v>1984</v>
          </cell>
          <cell r="B12">
            <v>5130</v>
          </cell>
          <cell r="E12">
            <v>12.648221343873518</v>
          </cell>
          <cell r="H12">
            <v>5475.2539986683105</v>
          </cell>
          <cell r="I12">
            <v>15.951846327234954</v>
          </cell>
        </row>
        <row r="13">
          <cell r="A13">
            <v>1985</v>
          </cell>
          <cell r="B13">
            <v>6391</v>
          </cell>
          <cell r="E13">
            <v>24.580896686159846</v>
          </cell>
          <cell r="H13">
            <v>6756.7525816828584</v>
          </cell>
          <cell r="I13">
            <v>23.40528098470379</v>
          </cell>
        </row>
        <row r="14">
          <cell r="A14">
            <v>1986</v>
          </cell>
          <cell r="B14">
            <v>5848</v>
          </cell>
          <cell r="E14">
            <v>-8.4963229541542802</v>
          </cell>
          <cell r="H14">
            <v>6745.3397444295488</v>
          </cell>
          <cell r="I14">
            <v>-0.16891009572037743</v>
          </cell>
        </row>
        <row r="15">
          <cell r="A15">
            <v>1987</v>
          </cell>
          <cell r="B15">
            <v>5980</v>
          </cell>
          <cell r="E15">
            <v>2.2571819425444595</v>
          </cell>
          <cell r="H15">
            <v>7026.5846624575506</v>
          </cell>
          <cell r="I15">
            <v>4.1694700146165378</v>
          </cell>
        </row>
        <row r="16">
          <cell r="A16">
            <v>1988</v>
          </cell>
          <cell r="B16">
            <v>9292.2999999999993</v>
          </cell>
          <cell r="E16">
            <v>55.389632107023402</v>
          </cell>
          <cell r="H16">
            <v>9521.9200076277339</v>
          </cell>
          <cell r="I16">
            <v>35.512777046614829</v>
          </cell>
        </row>
        <row r="17">
          <cell r="A17">
            <v>1989</v>
          </cell>
          <cell r="B17">
            <v>13887.5</v>
          </cell>
          <cell r="E17">
            <v>49.45169656597399</v>
          </cell>
          <cell r="H17">
            <v>16931.29699300892</v>
          </cell>
          <cell r="I17">
            <v>77.813896561258119</v>
          </cell>
        </row>
        <row r="18">
          <cell r="A18">
            <v>1990</v>
          </cell>
          <cell r="B18">
            <v>18208</v>
          </cell>
          <cell r="E18">
            <v>31.110711071107112</v>
          </cell>
          <cell r="H18">
            <v>21405.129196306531</v>
          </cell>
          <cell r="I18">
            <v>26.423446503507051</v>
          </cell>
        </row>
        <row r="19">
          <cell r="A19">
            <v>1991</v>
          </cell>
          <cell r="B19">
            <v>20553.400000000001</v>
          </cell>
          <cell r="E19">
            <v>12.881151142355016</v>
          </cell>
          <cell r="H19">
            <v>19019.031007703743</v>
          </cell>
          <cell r="I19">
            <v>-11.147319722856475</v>
          </cell>
        </row>
        <row r="20">
          <cell r="A20">
            <v>1992</v>
          </cell>
          <cell r="B20">
            <v>19974.599999999999</v>
          </cell>
          <cell r="E20">
            <v>-2.8160790915371803</v>
          </cell>
          <cell r="H20">
            <v>16626.411197813348</v>
          </cell>
          <cell r="I20">
            <v>-12.580135175768175</v>
          </cell>
        </row>
        <row r="21">
          <cell r="A21">
            <v>1993</v>
          </cell>
          <cell r="H21">
            <v>12410.183035376172</v>
          </cell>
          <cell r="I21">
            <v>-25.358618358913681</v>
          </cell>
        </row>
        <row r="22">
          <cell r="A22">
            <v>1994</v>
          </cell>
          <cell r="H22">
            <v>12000.136096917955</v>
          </cell>
          <cell r="I22">
            <v>-3.3041167667660289</v>
          </cell>
        </row>
        <row r="23">
          <cell r="A23">
            <v>1995</v>
          </cell>
          <cell r="H23">
            <v>13460.164062680713</v>
          </cell>
          <cell r="I23">
            <v>12.166761726458612</v>
          </cell>
        </row>
        <row r="24">
          <cell r="A24">
            <v>1996</v>
          </cell>
          <cell r="H24">
            <v>13230.39919269175</v>
          </cell>
          <cell r="I24">
            <v>-1.7069990300192783</v>
          </cell>
        </row>
        <row r="25">
          <cell r="A25">
            <v>1997</v>
          </cell>
          <cell r="H25">
            <v>13887.648186056666</v>
          </cell>
          <cell r="I25">
            <v>4.9677185381373006</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S19FIN(A)"/>
    </sheetNames>
    <sheetDataSet>
      <sheetData sheetId="0" refreshError="1">
        <row r="59">
          <cell r="D59">
            <v>49896</v>
          </cell>
          <cell r="E59">
            <v>50276</v>
          </cell>
          <cell r="F59">
            <v>45966</v>
          </cell>
          <cell r="G59">
            <v>41788</v>
          </cell>
          <cell r="H59">
            <v>41669</v>
          </cell>
          <cell r="I59">
            <v>50498</v>
          </cell>
          <cell r="J59">
            <v>56928</v>
          </cell>
          <cell r="K59">
            <v>13990</v>
          </cell>
          <cell r="L59">
            <v>14858</v>
          </cell>
          <cell r="M59">
            <v>12645</v>
          </cell>
          <cell r="N59">
            <v>11496</v>
          </cell>
          <cell r="O59">
            <v>12551</v>
          </cell>
          <cell r="P59">
            <v>23608</v>
          </cell>
          <cell r="Q59">
            <v>22770</v>
          </cell>
        </row>
        <row r="61">
          <cell r="D61">
            <v>8.6439794773128104E-2</v>
          </cell>
          <cell r="E61">
            <v>6.6950433606492166E-2</v>
          </cell>
          <cell r="F61">
            <v>6.128442762041509E-2</v>
          </cell>
          <cell r="G61">
            <v>4.8052072365272328E-2</v>
          </cell>
          <cell r="H61">
            <v>5.1957090402937438E-2</v>
          </cell>
          <cell r="I61">
            <v>5.8358746881064599E-2</v>
          </cell>
          <cell r="J61">
            <v>5.4823636874648682E-2</v>
          </cell>
          <cell r="K61">
            <v>2.8377412437455327E-2</v>
          </cell>
          <cell r="L61">
            <v>3.0825144703190199E-2</v>
          </cell>
          <cell r="M61">
            <v>3.0525899565045471E-2</v>
          </cell>
          <cell r="N61">
            <v>4.0535838552540011E-2</v>
          </cell>
          <cell r="O61">
            <v>8.6287945183650711E-2</v>
          </cell>
          <cell r="P61">
            <v>9.3358183666553712E-2</v>
          </cell>
          <cell r="Q61">
            <v>3.1971892841458058E-2</v>
          </cell>
        </row>
        <row r="79">
          <cell r="D79">
            <v>8220</v>
          </cell>
          <cell r="E79">
            <v>11605</v>
          </cell>
          <cell r="F79">
            <v>15772</v>
          </cell>
          <cell r="G79">
            <v>18872</v>
          </cell>
          <cell r="H79">
            <v>17851</v>
          </cell>
          <cell r="I79">
            <v>16599</v>
          </cell>
        </row>
        <row r="83">
          <cell r="D83">
            <v>324.3</v>
          </cell>
          <cell r="E83">
            <v>1191.4000000000001</v>
          </cell>
          <cell r="F83">
            <v>1472</v>
          </cell>
          <cell r="G83">
            <v>4711.5</v>
          </cell>
          <cell r="H83">
            <v>3826.9</v>
          </cell>
          <cell r="I83">
            <v>3647</v>
          </cell>
        </row>
        <row r="95">
          <cell r="D95">
            <v>9.5466571891166127E-2</v>
          </cell>
          <cell r="E95">
            <v>0.11145074065365625</v>
          </cell>
          <cell r="F95">
            <v>0.12864093847897087</v>
          </cell>
          <cell r="G95">
            <v>0.14350581052307534</v>
          </cell>
          <cell r="H95">
            <v>0.1542719106920894</v>
          </cell>
          <cell r="I95">
            <v>0.10921389095108472</v>
          </cell>
          <cell r="J95">
            <v>8.9755851092625002E-2</v>
          </cell>
          <cell r="K95">
            <v>0.14001163128816516</v>
          </cell>
          <cell r="L95">
            <v>7.0516096065406236E-2</v>
          </cell>
          <cell r="M95">
            <v>6.7059965648569933E-2</v>
          </cell>
          <cell r="N95">
            <v>8.5541450115020873E-2</v>
          </cell>
          <cell r="O95">
            <v>8.6534902657487603E-2</v>
          </cell>
          <cell r="P95">
            <v>5.0708785439271965E-2</v>
          </cell>
          <cell r="Q95">
            <v>4.9075245988649818E-2</v>
          </cell>
        </row>
        <row r="97">
          <cell r="D97">
            <v>91.003102378490169</v>
          </cell>
          <cell r="E97">
            <v>83.509142053445856</v>
          </cell>
          <cell r="F97">
            <v>75.993091537132983</v>
          </cell>
          <cell r="G97">
            <v>75.080443332141584</v>
          </cell>
          <cell r="H97">
            <v>66.889632107023417</v>
          </cell>
          <cell r="I97">
            <v>96.299093655589118</v>
          </cell>
          <cell r="J97">
            <v>90.470446320868518</v>
          </cell>
          <cell r="K97">
            <v>14.122533748701974</v>
          </cell>
          <cell r="L97">
            <v>52.536231884057969</v>
          </cell>
          <cell r="M97">
            <v>63.028953229398667</v>
          </cell>
          <cell r="N97">
            <v>59.760956175298809</v>
          </cell>
          <cell r="O97">
            <v>51.32591958939264</v>
          </cell>
          <cell r="P97">
            <v>51.768766177739437</v>
          </cell>
          <cell r="Q97">
            <v>49.916805324459233</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3.1"/>
      <sheetName val="T3.2"/>
      <sheetName val="T3.3"/>
      <sheetName val="T3.4"/>
      <sheetName val="T3.5"/>
      <sheetName val="C3.A"/>
      <sheetName val="T3.A"/>
      <sheetName val="C3.B"/>
      <sheetName val="T3.B"/>
      <sheetName val="T3.6"/>
      <sheetName val="T3.7"/>
      <sheetName val="T3.8"/>
      <sheetName val="T3.9"/>
      <sheetName val="T3.C"/>
      <sheetName val="Chapter3"/>
    </sheetNames>
    <sheetDataSet>
      <sheetData sheetId="0"/>
      <sheetData sheetId="1"/>
      <sheetData sheetId="2"/>
      <sheetData sheetId="3"/>
      <sheetData sheetId="4"/>
      <sheetData sheetId="5"/>
      <sheetData sheetId="6"/>
      <sheetData sheetId="7">
        <row r="10">
          <cell r="A10" t="str">
            <v>£50k to
£60k</v>
          </cell>
        </row>
      </sheetData>
      <sheetData sheetId="8"/>
      <sheetData sheetId="9"/>
      <sheetData sheetId="10"/>
      <sheetData sheetId="1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GSPD19.FIN"/>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s"/>
      <sheetName val="External Inputs"/>
      <sheetName val="FAS Page 1"/>
      <sheetName val="FIN L-P regression"/>
      <sheetName val="HIC L-P regression"/>
      <sheetName val="FIN Rates"/>
      <sheetName val="Building Societies"/>
      <sheetName val="Rest of FIN"/>
      <sheetName val="FIN Total"/>
      <sheetName val="HIC Rates"/>
      <sheetName val="HIC Total"/>
      <sheetName val="FC Page 1"/>
      <sheetName val="T3 Page 1"/>
      <sheetName val="diff with last"/>
      <sheetName val="Repayments"/>
      <sheetName val="Budget 2005 measures"/>
      <sheetName val="PBR 2004 measures"/>
      <sheetName val="Previous Measures"/>
      <sheetName val="quarterly"/>
      <sheetName val="NG DATA"/>
      <sheetName val="NG HIC R7.3"/>
      <sheetName val="NG HIC R9.3"/>
      <sheetName val="NG FIN RA.3"/>
      <sheetName val="NG FIN RC.3"/>
      <sheetName val="External_Inputs"/>
      <sheetName val="FAS_Page_1"/>
      <sheetName val="FIN_L-P_regression"/>
      <sheetName val="HIC_L-P_regression"/>
      <sheetName val="FIN_Rates"/>
      <sheetName val="Building_Societies"/>
      <sheetName val="Rest_of_FIN"/>
      <sheetName val="FIN_Total"/>
      <sheetName val="HIC_Rates"/>
      <sheetName val="HIC_Total"/>
      <sheetName val="FC_Page_1"/>
      <sheetName val="T3_Page_1"/>
      <sheetName val="diff_with_last"/>
      <sheetName val="Budget_2005_measures"/>
      <sheetName val="PBR_2004_measures"/>
      <sheetName val="Previous_Measures"/>
      <sheetName val="NG_DATA"/>
      <sheetName val="NG_HIC_R7_3"/>
      <sheetName val="NG_HIC_R9_3"/>
      <sheetName val="NG_FIN_RA_3"/>
      <sheetName val="NG_FIN_RC_3"/>
      <sheetName val="CHGSPD19.FIN"/>
      <sheetName val="External_Inputs1"/>
      <sheetName val="FAS_Page_11"/>
      <sheetName val="FIN_L-P_regression1"/>
      <sheetName val="HIC_L-P_regression1"/>
      <sheetName val="FIN_Rates1"/>
      <sheetName val="Building_Societies1"/>
      <sheetName val="Rest_of_FIN1"/>
      <sheetName val="FIN_Total1"/>
      <sheetName val="HIC_Rates1"/>
      <sheetName val="HIC_Total1"/>
      <sheetName val="FC_Page_11"/>
      <sheetName val="T3_Page_11"/>
      <sheetName val="diff_with_last1"/>
      <sheetName val="Budget_2005_measures1"/>
      <sheetName val="PBR_2004_measures1"/>
      <sheetName val="Previous_Measures1"/>
      <sheetName val="NG_DATA1"/>
      <sheetName val="NG_HIC_R7_31"/>
      <sheetName val="NG_HIC_R9_31"/>
      <sheetName val="NG_FIN_RA_31"/>
      <sheetName val="NG_FIN_RC_31"/>
      <sheetName val="External_Inputs2"/>
      <sheetName val="FAS_Page_12"/>
      <sheetName val="FIN_L-P_regression2"/>
      <sheetName val="HIC_L-P_regression2"/>
      <sheetName val="FIN_Rates2"/>
      <sheetName val="Building_Societies2"/>
      <sheetName val="Rest_of_FIN2"/>
      <sheetName val="FIN_Total2"/>
      <sheetName val="HIC_Rates2"/>
      <sheetName val="HIC_Total2"/>
      <sheetName val="FC_Page_12"/>
      <sheetName val="T3_Page_12"/>
      <sheetName val="diff_with_last2"/>
      <sheetName val="Budget_2005_measures2"/>
      <sheetName val="PBR_2004_measures2"/>
      <sheetName val="Previous_Measures2"/>
      <sheetName val="NG_DATA2"/>
      <sheetName val="NG_HIC_R7_32"/>
      <sheetName val="NG_HIC_R9_32"/>
      <sheetName val="NG_FIN_RA_32"/>
      <sheetName val="NG_FIN_RC_32"/>
      <sheetName val="CHGSPD19_FIN"/>
      <sheetName val="External_Inputs3"/>
      <sheetName val="FAS_Page_13"/>
      <sheetName val="FIN_L-P_regression3"/>
      <sheetName val="HIC_L-P_regression3"/>
      <sheetName val="FIN_Rates3"/>
      <sheetName val="Building_Societies3"/>
      <sheetName val="Rest_of_FIN3"/>
      <sheetName val="FIN_Total3"/>
      <sheetName val="HIC_Rates3"/>
      <sheetName val="HIC_Total3"/>
      <sheetName val="FC_Page_13"/>
      <sheetName val="T3_Page_13"/>
      <sheetName val="diff_with_last3"/>
      <sheetName val="Budget_2005_measures3"/>
      <sheetName val="PBR_2004_measures3"/>
      <sheetName val="Previous_Measures3"/>
      <sheetName val="NG_DATA3"/>
      <sheetName val="NG_HIC_R7_33"/>
      <sheetName val="NG_HIC_R9_33"/>
      <sheetName val="NG_FIN_RA_33"/>
      <sheetName val="NG_FIN_RC_33"/>
      <sheetName val="CHGSPD19_FIN1"/>
      <sheetName val="External_Inputs4"/>
      <sheetName val="FAS_Page_14"/>
      <sheetName val="FIN_L-P_regression4"/>
      <sheetName val="HIC_L-P_regression4"/>
      <sheetName val="FIN_Rates4"/>
      <sheetName val="Building_Societies4"/>
      <sheetName val="Rest_of_FIN4"/>
      <sheetName val="FIN_Total4"/>
      <sheetName val="HIC_Rates4"/>
      <sheetName val="HIC_Total4"/>
      <sheetName val="FC_Page_14"/>
      <sheetName val="T3_Page_14"/>
      <sheetName val="diff_with_last4"/>
      <sheetName val="Budget_2005_measures4"/>
      <sheetName val="PBR_2004_measures4"/>
      <sheetName val="Previous_Measures4"/>
      <sheetName val="NG_DATA4"/>
      <sheetName val="NG_HIC_R7_34"/>
      <sheetName val="NG_HIC_R9_34"/>
      <sheetName val="NG_FIN_RA_34"/>
      <sheetName val="NG_FIN_RC_34"/>
      <sheetName val="CHGSPD19_FIN2"/>
      <sheetName val="External_Inputs5"/>
      <sheetName val="FAS_Page_15"/>
      <sheetName val="FIN_L-P_regression5"/>
      <sheetName val="HIC_L-P_regression5"/>
      <sheetName val="FIN_Rates5"/>
      <sheetName val="Building_Societies5"/>
      <sheetName val="Rest_of_FIN5"/>
      <sheetName val="FIN_Total5"/>
      <sheetName val="HIC_Rates5"/>
      <sheetName val="HIC_Total5"/>
      <sheetName val="FC_Page_15"/>
      <sheetName val="T3_Page_15"/>
      <sheetName val="diff_with_last5"/>
      <sheetName val="Budget_2005_measures5"/>
      <sheetName val="PBR_2004_measures5"/>
      <sheetName val="Previous_Measures5"/>
      <sheetName val="NG_DATA5"/>
      <sheetName val="NG_HIC_R7_35"/>
      <sheetName val="NG_HIC_R9_35"/>
      <sheetName val="NG_FIN_RA_35"/>
      <sheetName val="NG_FIN_RC_35"/>
      <sheetName val="CHGSPD19_FIN3"/>
      <sheetName val="External_Inputs6"/>
      <sheetName val="FAS_Page_16"/>
      <sheetName val="FIN_L-P_regression6"/>
      <sheetName val="HIC_L-P_regression6"/>
      <sheetName val="FIN_Rates6"/>
      <sheetName val="Building_Societies6"/>
      <sheetName val="Rest_of_FIN6"/>
      <sheetName val="FIN_Total6"/>
      <sheetName val="HIC_Rates6"/>
      <sheetName val="HIC_Total6"/>
      <sheetName val="FC_Page_16"/>
      <sheetName val="T3_Page_16"/>
      <sheetName val="diff_with_last6"/>
      <sheetName val="Budget_2005_measures6"/>
      <sheetName val="PBR_2004_measures6"/>
      <sheetName val="Previous_Measures6"/>
      <sheetName val="NG_DATA6"/>
      <sheetName val="NG_HIC_R7_36"/>
      <sheetName val="NG_HIC_R9_36"/>
      <sheetName val="NG_FIN_RA_36"/>
      <sheetName val="NG_FIN_RC_36"/>
      <sheetName val="CHGSPD19_FIN4"/>
      <sheetName val="weekly"/>
      <sheetName val="Drop Dow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refreshError="1"/>
      <sheetData sheetId="17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S19FIN(A)"/>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GC"/>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pter2"/>
      <sheetName val="T2.1"/>
      <sheetName val="T2.2"/>
      <sheetName val="T2.3"/>
      <sheetName val="T2.4"/>
    </sheetNames>
    <sheetDataSet>
      <sheetData sheetId="0"/>
      <sheetData sheetId="1"/>
      <sheetData sheetId="2"/>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6 ten year bonds"/>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 val="Determinants"/>
      <sheetName val="AYLs re-forecast benefits +CPS "/>
      <sheetName val="Re-forecast benefits"/>
      <sheetName val="4.6 ten year bonds"/>
      <sheetName val="RESULT_09"/>
      <sheetName val="Latest_check"/>
      <sheetName val="Nom__Input"/>
      <sheetName val="Social_sec_&amp;_TC"/>
      <sheetName val="Pub_sec_pensions"/>
      <sheetName val="RESULT_10"/>
      <sheetName val="AYLs_re-forecast_benefits_+CPS_"/>
      <sheetName val="Re-forecast_benefits"/>
      <sheetName val="4_6_ten_year_bonds"/>
      <sheetName val="CASHFLOW Gen Incom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refreshError="1"/>
    </sheetDataSet>
  </externalBook>
</externalLink>
</file>

<file path=xl/theme/theme1.xml><?xml version="1.0" encoding="utf-8"?>
<a:theme xmlns:a="http://schemas.openxmlformats.org/drawingml/2006/main" name="EFO_2020">
  <a:themeElements>
    <a:clrScheme name="Custom 52">
      <a:dk1>
        <a:srgbClr val="000000"/>
      </a:dk1>
      <a:lt1>
        <a:sysClr val="window" lastClr="FFFFFF"/>
      </a:lt1>
      <a:dk2>
        <a:srgbClr val="477391"/>
      </a:dk2>
      <a:lt2>
        <a:srgbClr val="FFFFFF"/>
      </a:lt2>
      <a:accent1>
        <a:srgbClr val="DBE3E8"/>
      </a:accent1>
      <a:accent2>
        <a:srgbClr val="B5C7D4"/>
      </a:accent2>
      <a:accent3>
        <a:srgbClr val="91ABBD"/>
      </a:accent3>
      <a:accent4>
        <a:srgbClr val="6B8FA8"/>
      </a:accent4>
      <a:accent5>
        <a:srgbClr val="477391"/>
      </a:accent5>
      <a:accent6>
        <a:srgbClr val="FFFFFF"/>
      </a:accent6>
      <a:hlink>
        <a:srgbClr val="477391"/>
      </a:hlink>
      <a:folHlink>
        <a:srgbClr val="91ABBD"/>
      </a:folHlink>
    </a:clrScheme>
    <a:fontScheme name="Custom 1">
      <a:majorFont>
        <a:latin typeface="Futura Bk BT"/>
        <a:ea typeface=""/>
        <a:cs typeface=""/>
      </a:majorFont>
      <a:minorFont>
        <a:latin typeface="Futura Bk B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B46"/>
  <sheetViews>
    <sheetView showGridLines="0" tabSelected="1" workbookViewId="0"/>
  </sheetViews>
  <sheetFormatPr defaultRowHeight="15" x14ac:dyDescent="0.25"/>
  <cols>
    <col min="1" max="1" width="8.88671875" style="2"/>
    <col min="2" max="2" width="111.109375" style="2" customWidth="1"/>
    <col min="3" max="16384" width="8.88671875" style="2"/>
  </cols>
  <sheetData>
    <row r="1" spans="2:2" ht="15.75" thickBot="1" x14ac:dyDescent="0.3"/>
    <row r="2" spans="2:2" ht="21" x14ac:dyDescent="0.35">
      <c r="B2" s="3" t="s">
        <v>2</v>
      </c>
    </row>
    <row r="3" spans="2:2" ht="19.5" x14ac:dyDescent="0.3">
      <c r="B3" s="4" t="s">
        <v>3</v>
      </c>
    </row>
    <row r="4" spans="2:2" x14ac:dyDescent="0.25">
      <c r="B4" s="100" t="s">
        <v>225</v>
      </c>
    </row>
    <row r="5" spans="2:2" x14ac:dyDescent="0.25">
      <c r="B5" s="100" t="s">
        <v>226</v>
      </c>
    </row>
    <row r="6" spans="2:2" x14ac:dyDescent="0.25">
      <c r="B6" s="9" t="s">
        <v>0</v>
      </c>
    </row>
    <row r="7" spans="2:2" x14ac:dyDescent="0.25">
      <c r="B7" s="9" t="s">
        <v>1</v>
      </c>
    </row>
    <row r="8" spans="2:2" ht="15.75" thickBot="1" x14ac:dyDescent="0.3">
      <c r="B8" s="5"/>
    </row>
    <row r="9" spans="2:2" ht="19.5" x14ac:dyDescent="0.3">
      <c r="B9" s="88" t="s">
        <v>50</v>
      </c>
    </row>
    <row r="10" spans="2:2" x14ac:dyDescent="0.25">
      <c r="B10" s="100" t="s">
        <v>146</v>
      </c>
    </row>
    <row r="11" spans="2:2" x14ac:dyDescent="0.25">
      <c r="B11" s="100" t="s">
        <v>150</v>
      </c>
    </row>
    <row r="12" spans="2:2" x14ac:dyDescent="0.25">
      <c r="B12" s="100" t="s">
        <v>160</v>
      </c>
    </row>
    <row r="13" spans="2:2" x14ac:dyDescent="0.25">
      <c r="B13" s="100" t="s">
        <v>167</v>
      </c>
    </row>
    <row r="14" spans="2:2" x14ac:dyDescent="0.25">
      <c r="B14" s="100" t="s">
        <v>170</v>
      </c>
    </row>
    <row r="15" spans="2:2" x14ac:dyDescent="0.25">
      <c r="B15" s="100" t="s">
        <v>177</v>
      </c>
    </row>
    <row r="16" spans="2:2" x14ac:dyDescent="0.25">
      <c r="B16" s="100" t="s">
        <v>181</v>
      </c>
    </row>
    <row r="17" spans="2:2" x14ac:dyDescent="0.25">
      <c r="B17" s="100" t="s">
        <v>186</v>
      </c>
    </row>
    <row r="18" spans="2:2" x14ac:dyDescent="0.25">
      <c r="B18" s="100" t="s">
        <v>196</v>
      </c>
    </row>
    <row r="19" spans="2:2" x14ac:dyDescent="0.25">
      <c r="B19" s="100" t="s">
        <v>198</v>
      </c>
    </row>
    <row r="20" spans="2:2" x14ac:dyDescent="0.25">
      <c r="B20" s="100" t="s">
        <v>206</v>
      </c>
    </row>
    <row r="21" spans="2:2" x14ac:dyDescent="0.25">
      <c r="B21" s="100" t="s">
        <v>216</v>
      </c>
    </row>
    <row r="22" spans="2:2" x14ac:dyDescent="0.25">
      <c r="B22" s="100" t="s">
        <v>218</v>
      </c>
    </row>
    <row r="23" spans="2:2" x14ac:dyDescent="0.25">
      <c r="B23" s="100" t="s">
        <v>222</v>
      </c>
    </row>
    <row r="24" spans="2:2" x14ac:dyDescent="0.25">
      <c r="B24" s="100"/>
    </row>
    <row r="25" spans="2:2" ht="19.5" x14ac:dyDescent="0.3">
      <c r="B25" s="88" t="s">
        <v>51</v>
      </c>
    </row>
    <row r="26" spans="2:2" x14ac:dyDescent="0.25">
      <c r="B26" s="100" t="s">
        <v>52</v>
      </c>
    </row>
    <row r="27" spans="2:2" x14ac:dyDescent="0.25">
      <c r="B27" s="100" t="s">
        <v>53</v>
      </c>
    </row>
    <row r="28" spans="2:2" x14ac:dyDescent="0.25">
      <c r="B28" s="100" t="s">
        <v>54</v>
      </c>
    </row>
    <row r="29" spans="2:2" x14ac:dyDescent="0.25">
      <c r="B29" s="100" t="s">
        <v>55</v>
      </c>
    </row>
    <row r="30" spans="2:2" x14ac:dyDescent="0.25">
      <c r="B30" s="100" t="s">
        <v>56</v>
      </c>
    </row>
    <row r="31" spans="2:2" x14ac:dyDescent="0.25">
      <c r="B31" s="100" t="s">
        <v>57</v>
      </c>
    </row>
    <row r="32" spans="2:2" x14ac:dyDescent="0.25">
      <c r="B32" s="100" t="s">
        <v>58</v>
      </c>
    </row>
    <row r="33" spans="2:2" x14ac:dyDescent="0.25">
      <c r="B33" s="100" t="s">
        <v>59</v>
      </c>
    </row>
    <row r="34" spans="2:2" x14ac:dyDescent="0.25">
      <c r="B34" s="100" t="s">
        <v>60</v>
      </c>
    </row>
    <row r="35" spans="2:2" x14ac:dyDescent="0.25">
      <c r="B35" s="100" t="s">
        <v>61</v>
      </c>
    </row>
    <row r="36" spans="2:2" x14ac:dyDescent="0.25">
      <c r="B36" s="100" t="s">
        <v>62</v>
      </c>
    </row>
    <row r="37" spans="2:2" ht="15.75" thickBot="1" x14ac:dyDescent="0.3">
      <c r="B37" s="89"/>
    </row>
    <row r="38" spans="2:2" ht="19.5" x14ac:dyDescent="0.3">
      <c r="B38" s="88" t="s">
        <v>119</v>
      </c>
    </row>
    <row r="39" spans="2:2" x14ac:dyDescent="0.25">
      <c r="B39" s="100" t="s">
        <v>120</v>
      </c>
    </row>
    <row r="40" spans="2:2" x14ac:dyDescent="0.25">
      <c r="B40" s="100" t="s">
        <v>121</v>
      </c>
    </row>
    <row r="41" spans="2:2" ht="15.75" thickBot="1" x14ac:dyDescent="0.3">
      <c r="B41" s="89"/>
    </row>
    <row r="42" spans="2:2" ht="19.5" x14ac:dyDescent="0.3">
      <c r="B42" s="88" t="s">
        <v>126</v>
      </c>
    </row>
    <row r="43" spans="2:2" x14ac:dyDescent="0.25">
      <c r="B43" s="100" t="s">
        <v>127</v>
      </c>
    </row>
    <row r="44" spans="2:2" x14ac:dyDescent="0.25">
      <c r="B44" s="100" t="s">
        <v>128</v>
      </c>
    </row>
    <row r="45" spans="2:2" x14ac:dyDescent="0.25">
      <c r="B45" s="100" t="s">
        <v>129</v>
      </c>
    </row>
    <row r="46" spans="2:2" ht="15.75" thickBot="1" x14ac:dyDescent="0.3">
      <c r="B46" s="89"/>
    </row>
  </sheetData>
  <hyperlinks>
    <hyperlink ref="B4" location="T2.1!A1" display="Table 2.1: Devolved Scottish taxes relative to rest of UK block grant equivalent"/>
    <hyperlink ref="B5" location="T2.2!A1" display="Table 2.2: Devolved Welsh taxes relative to rest of UK block grant equivalent"/>
    <hyperlink ref="B6" location="T2.3!A1" display="T2.3!A1"/>
    <hyperlink ref="B7" location="T2.4!A1" display="T2.4!A1"/>
    <hyperlink ref="B26" location="T4.1!A1" display="T4.1!A1"/>
    <hyperlink ref="B27" location="C4.1!A1" display="C4.1!A1"/>
    <hyperlink ref="B28" location="T4.2!A1" display="T4.2!A1"/>
    <hyperlink ref="B29" location="T4.3!A1" display="T4.3!A1"/>
    <hyperlink ref="B30" location="T4.4!A1" display="T4.4!A1"/>
    <hyperlink ref="B31" location="T4.5!A1" display="T4.5!A1"/>
    <hyperlink ref="B32" location="C4.2!A1" display="C4.2!A1"/>
    <hyperlink ref="B33" location="T4.6!A1" display="T4.6!A1"/>
    <hyperlink ref="B34" location="T4.7!A1" display="T4.7!A1"/>
    <hyperlink ref="B35" location="T4.8!A1" display="T4.8!A1"/>
    <hyperlink ref="B36" location="T4.A!A1" display="T4.A!A1"/>
    <hyperlink ref="B39" location="T5.1!A1" display="T5.1!A1"/>
    <hyperlink ref="B40" location="T5.2!A1" display="T5.2!A1"/>
    <hyperlink ref="B43" location="TA.1!A1" display="TA.1!A1"/>
    <hyperlink ref="B44" location="TA.2!A1" display="TA.2!A1"/>
    <hyperlink ref="B45" location="TA.3!A1" display="TA.3!A1"/>
    <hyperlink ref="B10" location="T3.1!A1" display="T3.1!A1"/>
    <hyperlink ref="B11" location="T3.2!A1" display="T3.2!A1"/>
    <hyperlink ref="B12" location="T3.3!A1" display="T3.3!A1"/>
    <hyperlink ref="B13" location="T3.4!A1" display="T3.4!A1"/>
    <hyperlink ref="B14" location="T3.5!A1" display="T3.5!A1"/>
    <hyperlink ref="B15" location="C3.A!A1" display="C3.A!A1"/>
    <hyperlink ref="B16" location="T3.A!A1" display="T3.A!A1"/>
    <hyperlink ref="B17" location="C3.B!A1" display="C3.B!A1"/>
    <hyperlink ref="B18" location="T3.B!A1" display="T3.B!A1"/>
    <hyperlink ref="B19" location="T3.6!A1" display="T3.6!A1"/>
    <hyperlink ref="B20" location="T3.7!A1" display="T3.7!A1"/>
    <hyperlink ref="B21" location="T3.8!A1" display="T3.8!A1"/>
    <hyperlink ref="B22" location="T3.9!A1" display="T3.9!A1"/>
    <hyperlink ref="B23" location="T3.C!A1" display="T3.C!A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showGridLines="0" workbookViewId="0"/>
  </sheetViews>
  <sheetFormatPr defaultRowHeight="12.75" x14ac:dyDescent="0.2"/>
  <cols>
    <col min="1" max="1" width="8.88671875" style="90"/>
    <col min="2" max="2" width="21.5546875" style="90" customWidth="1"/>
    <col min="3" max="10" width="6.21875" style="90" customWidth="1"/>
    <col min="11" max="16384" width="8.88671875" style="90"/>
  </cols>
  <sheetData>
    <row r="1" spans="1:10" ht="39.950000000000003" customHeight="1" x14ac:dyDescent="0.2">
      <c r="A1" s="92" t="s">
        <v>4</v>
      </c>
    </row>
    <row r="2" spans="1:10" ht="17.25" x14ac:dyDescent="0.3">
      <c r="B2" s="91" t="s">
        <v>160</v>
      </c>
    </row>
    <row r="3" spans="1:10" ht="16.5" thickBot="1" x14ac:dyDescent="0.3">
      <c r="B3" s="1"/>
      <c r="C3" s="32"/>
      <c r="D3" s="32"/>
      <c r="E3" s="32"/>
      <c r="F3" s="32"/>
      <c r="G3" s="32"/>
      <c r="H3" s="32"/>
      <c r="I3" s="32"/>
      <c r="J3" s="285"/>
    </row>
    <row r="4" spans="1:10" x14ac:dyDescent="0.2">
      <c r="A4" s="97"/>
      <c r="B4" s="103"/>
      <c r="C4" s="447" t="s">
        <v>161</v>
      </c>
      <c r="D4" s="447"/>
      <c r="E4" s="447"/>
      <c r="F4" s="447"/>
      <c r="G4" s="447"/>
      <c r="H4" s="447"/>
      <c r="I4" s="447"/>
      <c r="J4" s="448"/>
    </row>
    <row r="5" spans="1:10" x14ac:dyDescent="0.2">
      <c r="A5" s="97"/>
      <c r="B5" s="112"/>
      <c r="C5" s="273" t="s">
        <v>118</v>
      </c>
      <c r="D5" s="466" t="s">
        <v>6</v>
      </c>
      <c r="E5" s="466"/>
      <c r="F5" s="466"/>
      <c r="G5" s="466"/>
      <c r="H5" s="466"/>
      <c r="I5" s="466"/>
      <c r="J5" s="467"/>
    </row>
    <row r="6" spans="1:10" x14ac:dyDescent="0.2">
      <c r="A6" s="97"/>
      <c r="B6" s="112"/>
      <c r="C6" s="104" t="s">
        <v>7</v>
      </c>
      <c r="D6" s="114" t="s">
        <v>8</v>
      </c>
      <c r="E6" s="114" t="s">
        <v>9</v>
      </c>
      <c r="F6" s="114" t="s">
        <v>10</v>
      </c>
      <c r="G6" s="114" t="s">
        <v>11</v>
      </c>
      <c r="H6" s="114" t="s">
        <v>12</v>
      </c>
      <c r="I6" s="114" t="s">
        <v>13</v>
      </c>
      <c r="J6" s="127" t="s">
        <v>14</v>
      </c>
    </row>
    <row r="7" spans="1:10" ht="13.5" customHeight="1" x14ac:dyDescent="0.2">
      <c r="A7" s="97"/>
      <c r="B7" s="105" t="s">
        <v>95</v>
      </c>
      <c r="C7" s="286">
        <v>6.5947809849762837</v>
      </c>
      <c r="D7" s="286">
        <v>6.6239647090855129</v>
      </c>
      <c r="E7" s="286">
        <v>6.6968076137112602</v>
      </c>
      <c r="F7" s="286">
        <v>6.7307283736909929</v>
      </c>
      <c r="G7" s="286">
        <v>6.7280219835303843</v>
      </c>
      <c r="H7" s="286">
        <v>6.7055397281485751</v>
      </c>
      <c r="I7" s="286">
        <v>6.6880512374335037</v>
      </c>
      <c r="J7" s="287">
        <v>6.687265999792591</v>
      </c>
    </row>
    <row r="8" spans="1:10" ht="14.25" customHeight="1" x14ac:dyDescent="0.2">
      <c r="A8" s="97"/>
      <c r="B8" s="105" t="s">
        <v>162</v>
      </c>
      <c r="C8" s="286">
        <v>6.5947809849762837</v>
      </c>
      <c r="D8" s="286">
        <v>6.6244648812520888</v>
      </c>
      <c r="E8" s="286">
        <v>6.7391409608150914</v>
      </c>
      <c r="F8" s="286">
        <v>6.7997031129704775</v>
      </c>
      <c r="G8" s="286">
        <v>6.7779501027799309</v>
      </c>
      <c r="H8" s="286">
        <v>6.7539930402640298</v>
      </c>
      <c r="I8" s="286">
        <v>6.7372996435258532</v>
      </c>
      <c r="J8" s="287">
        <v>6.7416631051070404</v>
      </c>
    </row>
    <row r="9" spans="1:10" ht="13.5" customHeight="1" x14ac:dyDescent="0.2">
      <c r="A9" s="97"/>
      <c r="B9" s="288" t="s">
        <v>67</v>
      </c>
      <c r="C9" s="289">
        <v>0</v>
      </c>
      <c r="D9" s="289">
        <v>5.0017216657582964E-4</v>
      </c>
      <c r="E9" s="289">
        <v>4.2333347103831187E-2</v>
      </c>
      <c r="F9" s="289">
        <v>6.8974739279484609E-2</v>
      </c>
      <c r="G9" s="289">
        <v>4.9928119249546654E-2</v>
      </c>
      <c r="H9" s="289">
        <v>4.8453312115454672E-2</v>
      </c>
      <c r="I9" s="289">
        <v>4.9248406092349484E-2</v>
      </c>
      <c r="J9" s="290">
        <v>5.4397105314449412E-2</v>
      </c>
    </row>
    <row r="10" spans="1:10" x14ac:dyDescent="0.2">
      <c r="A10" s="97"/>
      <c r="B10" s="291" t="s">
        <v>163</v>
      </c>
      <c r="C10" s="292"/>
      <c r="D10" s="293">
        <v>99.950892511277786</v>
      </c>
      <c r="E10" s="293">
        <v>100.08672847286365</v>
      </c>
      <c r="F10" s="293">
        <v>100.08672847286365</v>
      </c>
      <c r="G10" s="293">
        <v>100.08672847286365</v>
      </c>
      <c r="H10" s="293">
        <v>100.08672847286365</v>
      </c>
      <c r="I10" s="293">
        <v>100.08672847286365</v>
      </c>
      <c r="J10" s="293">
        <v>100.08672847286365</v>
      </c>
    </row>
    <row r="11" spans="1:10" x14ac:dyDescent="0.2">
      <c r="A11" s="97"/>
      <c r="B11" s="294" t="s">
        <v>164</v>
      </c>
      <c r="C11" s="295"/>
      <c r="D11" s="296">
        <v>0</v>
      </c>
      <c r="E11" s="296">
        <v>0.61900835849303348</v>
      </c>
      <c r="F11" s="296">
        <v>0.61900835849303348</v>
      </c>
      <c r="G11" s="296">
        <v>0.61900835849303348</v>
      </c>
      <c r="H11" s="296">
        <v>0.61900835849303348</v>
      </c>
      <c r="I11" s="296">
        <v>0.61900835849303348</v>
      </c>
      <c r="J11" s="297">
        <v>0.61900835849303348</v>
      </c>
    </row>
    <row r="12" spans="1:10" ht="12.75" customHeight="1" x14ac:dyDescent="0.2">
      <c r="A12" s="97"/>
      <c r="B12" s="298" t="s">
        <v>165</v>
      </c>
      <c r="C12" s="292"/>
      <c r="D12" s="293">
        <v>100</v>
      </c>
      <c r="E12" s="293">
        <v>99.651883144005524</v>
      </c>
      <c r="F12" s="293">
        <v>99.330242145591228</v>
      </c>
      <c r="G12" s="293">
        <v>99.0359543286567</v>
      </c>
      <c r="H12" s="293">
        <v>98.709023156415697</v>
      </c>
      <c r="I12" s="293">
        <v>98.443843154706244</v>
      </c>
      <c r="J12" s="293">
        <v>98.119514235859967</v>
      </c>
    </row>
    <row r="13" spans="1:10" ht="12.75" customHeight="1" x14ac:dyDescent="0.25">
      <c r="A13" s="97"/>
      <c r="B13" s="299" t="s">
        <v>164</v>
      </c>
      <c r="C13" s="1"/>
      <c r="D13" s="300">
        <v>0</v>
      </c>
      <c r="E13" s="300">
        <v>0</v>
      </c>
      <c r="F13" s="300">
        <v>-8.323327167545358E-4</v>
      </c>
      <c r="G13" s="300">
        <v>-4.1254732582132192E-3</v>
      </c>
      <c r="H13" s="300">
        <v>-7.2402598649858874E-3</v>
      </c>
      <c r="I13" s="300">
        <v>-8.1959490794787371E-3</v>
      </c>
      <c r="J13" s="301">
        <v>-7.5927880793642544E-3</v>
      </c>
    </row>
    <row r="14" spans="1:10" ht="12.75" customHeight="1" thickBot="1" x14ac:dyDescent="0.25">
      <c r="A14" s="97"/>
      <c r="B14" s="302" t="s">
        <v>166</v>
      </c>
      <c r="C14" s="303"/>
      <c r="D14" s="303"/>
      <c r="E14" s="303"/>
      <c r="F14" s="303"/>
      <c r="G14" s="303"/>
      <c r="H14" s="303"/>
      <c r="I14" s="303"/>
      <c r="J14" s="304"/>
    </row>
    <row r="15" spans="1:10" x14ac:dyDescent="0.2">
      <c r="A15" s="97"/>
    </row>
  </sheetData>
  <mergeCells count="2">
    <mergeCell ref="C4:J4"/>
    <mergeCell ref="D5:J5"/>
  </mergeCells>
  <hyperlinks>
    <hyperlink ref="A1" location="Contents!A1" display="Contents!A1"/>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showGridLines="0" workbookViewId="0"/>
  </sheetViews>
  <sheetFormatPr defaultRowHeight="12.75" x14ac:dyDescent="0.2"/>
  <cols>
    <col min="1" max="1" width="8.88671875" style="90"/>
    <col min="2" max="2" width="21.5546875" style="90" customWidth="1"/>
    <col min="3" max="10" width="6.21875" style="90" customWidth="1"/>
    <col min="11" max="16384" width="8.88671875" style="90"/>
  </cols>
  <sheetData>
    <row r="1" spans="1:10" ht="39.950000000000003" customHeight="1" x14ac:dyDescent="0.2">
      <c r="A1" s="92" t="s">
        <v>4</v>
      </c>
    </row>
    <row r="2" spans="1:10" ht="17.25" x14ac:dyDescent="0.3">
      <c r="B2" s="91" t="s">
        <v>167</v>
      </c>
    </row>
    <row r="3" spans="1:10" ht="13.5" thickBot="1" x14ac:dyDescent="0.25"/>
    <row r="4" spans="1:10" x14ac:dyDescent="0.2">
      <c r="A4" s="97"/>
      <c r="B4" s="102"/>
      <c r="C4" s="468" t="s">
        <v>168</v>
      </c>
      <c r="D4" s="468"/>
      <c r="E4" s="468"/>
      <c r="F4" s="468"/>
      <c r="G4" s="468"/>
      <c r="H4" s="468"/>
      <c r="I4" s="468"/>
      <c r="J4" s="469"/>
    </row>
    <row r="5" spans="1:10" x14ac:dyDescent="0.2">
      <c r="A5" s="97"/>
      <c r="B5" s="99"/>
      <c r="C5" s="272" t="s">
        <v>118</v>
      </c>
      <c r="D5" s="449" t="s">
        <v>6</v>
      </c>
      <c r="E5" s="449"/>
      <c r="F5" s="449"/>
      <c r="G5" s="449"/>
      <c r="H5" s="449"/>
      <c r="I5" s="449"/>
      <c r="J5" s="450"/>
    </row>
    <row r="6" spans="1:10" x14ac:dyDescent="0.2">
      <c r="A6" s="97"/>
      <c r="B6" s="99"/>
      <c r="C6" s="104" t="s">
        <v>7</v>
      </c>
      <c r="D6" s="114" t="s">
        <v>8</v>
      </c>
      <c r="E6" s="114" t="s">
        <v>9</v>
      </c>
      <c r="F6" s="114" t="s">
        <v>10</v>
      </c>
      <c r="G6" s="114" t="s">
        <v>11</v>
      </c>
      <c r="H6" s="114" t="s">
        <v>12</v>
      </c>
      <c r="I6" s="114" t="s">
        <v>13</v>
      </c>
      <c r="J6" s="127" t="s">
        <v>14</v>
      </c>
    </row>
    <row r="7" spans="1:10" ht="13.5" customHeight="1" x14ac:dyDescent="0.2">
      <c r="A7" s="97"/>
      <c r="B7" s="105" t="s">
        <v>95</v>
      </c>
      <c r="C7" s="286">
        <v>1.1456111817890229</v>
      </c>
      <c r="D7" s="286">
        <v>1.1554242118882374</v>
      </c>
      <c r="E7" s="286">
        <v>1.1664517899378679</v>
      </c>
      <c r="F7" s="286">
        <v>1.1745943133271921</v>
      </c>
      <c r="G7" s="286">
        <v>1.1785168519094535</v>
      </c>
      <c r="H7" s="286">
        <v>1.1779686286239741</v>
      </c>
      <c r="I7" s="286">
        <v>1.1770816882210187</v>
      </c>
      <c r="J7" s="287">
        <v>1.1750742012135755</v>
      </c>
    </row>
    <row r="8" spans="1:10" ht="14.25" customHeight="1" x14ac:dyDescent="0.2">
      <c r="A8" s="97"/>
      <c r="B8" s="105" t="s">
        <v>162</v>
      </c>
      <c r="C8" s="286">
        <v>1.1456111817890229</v>
      </c>
      <c r="D8" s="286">
        <v>1.1557193207692238</v>
      </c>
      <c r="E8" s="286">
        <v>1.1669014328917602</v>
      </c>
      <c r="F8" s="286">
        <v>1.174483603617819</v>
      </c>
      <c r="G8" s="286">
        <v>1.1751740405816335</v>
      </c>
      <c r="H8" s="286">
        <v>1.1754830422350611</v>
      </c>
      <c r="I8" s="286">
        <v>1.1754552788567976</v>
      </c>
      <c r="J8" s="287">
        <v>1.1740802640884209</v>
      </c>
    </row>
    <row r="9" spans="1:10" ht="13.5" customHeight="1" x14ac:dyDescent="0.2">
      <c r="A9" s="97"/>
      <c r="B9" s="106" t="s">
        <v>67</v>
      </c>
      <c r="C9" s="289">
        <v>0</v>
      </c>
      <c r="D9" s="289">
        <v>2.9510888098638333E-4</v>
      </c>
      <c r="E9" s="289">
        <v>4.4964295389227082E-4</v>
      </c>
      <c r="F9" s="289">
        <v>-1.1070970937310243E-4</v>
      </c>
      <c r="G9" s="289">
        <v>-3.3428113278199945E-3</v>
      </c>
      <c r="H9" s="289">
        <v>-2.4855863889130525E-3</v>
      </c>
      <c r="I9" s="289">
        <v>-1.6264093642210931E-3</v>
      </c>
      <c r="J9" s="290">
        <v>-9.9393712515460919E-4</v>
      </c>
    </row>
    <row r="10" spans="1:10" x14ac:dyDescent="0.2">
      <c r="A10" s="97"/>
      <c r="B10" s="291" t="s">
        <v>163</v>
      </c>
      <c r="C10" s="292"/>
      <c r="D10" s="293">
        <v>99.444221851873792</v>
      </c>
      <c r="E10" s="293">
        <v>99.888624760718514</v>
      </c>
      <c r="F10" s="293">
        <v>99.888624760718514</v>
      </c>
      <c r="G10" s="293">
        <v>99.888624760718514</v>
      </c>
      <c r="H10" s="293">
        <v>99.888624760718514</v>
      </c>
      <c r="I10" s="293">
        <v>99.888624760718514</v>
      </c>
      <c r="J10" s="305">
        <v>99.888624760718514</v>
      </c>
    </row>
    <row r="11" spans="1:10" x14ac:dyDescent="0.2">
      <c r="A11" s="97"/>
      <c r="B11" s="294" t="s">
        <v>164</v>
      </c>
      <c r="C11" s="306"/>
      <c r="D11" s="300">
        <v>0</v>
      </c>
      <c r="E11" s="300">
        <v>2.115887511473602E-2</v>
      </c>
      <c r="F11" s="300">
        <v>2.115887511473602E-2</v>
      </c>
      <c r="G11" s="300">
        <v>2.115887511473602E-2</v>
      </c>
      <c r="H11" s="300">
        <v>2.115887511473602E-2</v>
      </c>
      <c r="I11" s="300">
        <v>2.115887511473602E-2</v>
      </c>
      <c r="J11" s="301">
        <v>2.115887511473602E-2</v>
      </c>
    </row>
    <row r="12" spans="1:10" x14ac:dyDescent="0.2">
      <c r="A12" s="97"/>
      <c r="B12" s="298" t="s">
        <v>165</v>
      </c>
      <c r="C12" s="292"/>
      <c r="D12" s="293">
        <v>100</v>
      </c>
      <c r="E12" s="293">
        <v>99.948957316675717</v>
      </c>
      <c r="F12" s="293">
        <v>99.874018526207436</v>
      </c>
      <c r="G12" s="293">
        <v>99.784671027819272</v>
      </c>
      <c r="H12" s="293">
        <v>99.727415872341496</v>
      </c>
      <c r="I12" s="293">
        <v>99.671869759041769</v>
      </c>
      <c r="J12" s="305">
        <v>99.562384576048487</v>
      </c>
    </row>
    <row r="13" spans="1:10" x14ac:dyDescent="0.2">
      <c r="A13" s="97"/>
      <c r="B13" s="299" t="s">
        <v>164</v>
      </c>
      <c r="D13" s="307">
        <v>0</v>
      </c>
      <c r="E13" s="307">
        <v>0</v>
      </c>
      <c r="F13" s="307">
        <v>6.6797178449462535E-4</v>
      </c>
      <c r="G13" s="307">
        <v>2.8966951267932473E-3</v>
      </c>
      <c r="H13" s="307">
        <v>5.0701358075428971E-3</v>
      </c>
      <c r="I13" s="307">
        <v>5.9335483789197951E-3</v>
      </c>
      <c r="J13" s="308">
        <v>5.8201589155970623E-3</v>
      </c>
    </row>
    <row r="14" spans="1:10" ht="12.75" customHeight="1" thickBot="1" x14ac:dyDescent="0.25">
      <c r="A14" s="97"/>
      <c r="B14" s="302" t="s">
        <v>169</v>
      </c>
      <c r="C14" s="309"/>
      <c r="D14" s="309"/>
      <c r="E14" s="309"/>
      <c r="F14" s="309"/>
      <c r="G14" s="309"/>
      <c r="H14" s="309"/>
      <c r="I14" s="309"/>
      <c r="J14" s="310"/>
    </row>
    <row r="15" spans="1:10" x14ac:dyDescent="0.2">
      <c r="A15" s="97"/>
    </row>
    <row r="16" spans="1:10" x14ac:dyDescent="0.2">
      <c r="A16" s="97"/>
    </row>
    <row r="25" spans="6:6" ht="13.5" thickBot="1" x14ac:dyDescent="0.25">
      <c r="F25" s="311"/>
    </row>
    <row r="26" spans="6:6" ht="13.5" thickTop="1" x14ac:dyDescent="0.2"/>
  </sheetData>
  <mergeCells count="2">
    <mergeCell ref="C4:J4"/>
    <mergeCell ref="D5:J5"/>
  </mergeCells>
  <hyperlinks>
    <hyperlink ref="A1" location="Contents!A1" display="Contents!A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
  <sheetViews>
    <sheetView showGridLines="0" workbookViewId="0"/>
  </sheetViews>
  <sheetFormatPr defaultRowHeight="12.75" x14ac:dyDescent="0.2"/>
  <cols>
    <col min="1" max="1" width="8.88671875" style="90"/>
    <col min="2" max="2" width="25.33203125" style="90" customWidth="1"/>
    <col min="3" max="10" width="6.21875" style="90" customWidth="1"/>
    <col min="11" max="16384" width="8.88671875" style="90"/>
  </cols>
  <sheetData>
    <row r="1" spans="1:10" ht="39.950000000000003" customHeight="1" x14ac:dyDescent="0.2">
      <c r="A1" s="92" t="s">
        <v>4</v>
      </c>
    </row>
    <row r="2" spans="1:10" ht="17.25" x14ac:dyDescent="0.3">
      <c r="B2" s="91" t="s">
        <v>170</v>
      </c>
    </row>
    <row r="3" spans="1:10" ht="13.5" thickBot="1" x14ac:dyDescent="0.25">
      <c r="D3" s="101"/>
      <c r="E3" s="101"/>
      <c r="F3" s="101"/>
      <c r="G3" s="101"/>
      <c r="H3" s="101"/>
      <c r="I3" s="101"/>
      <c r="J3" s="184"/>
    </row>
    <row r="4" spans="1:10" x14ac:dyDescent="0.2">
      <c r="A4" s="97"/>
      <c r="B4" s="102"/>
      <c r="C4" s="447" t="s">
        <v>35</v>
      </c>
      <c r="D4" s="447"/>
      <c r="E4" s="447"/>
      <c r="F4" s="447"/>
      <c r="G4" s="447"/>
      <c r="H4" s="447"/>
      <c r="I4" s="447"/>
      <c r="J4" s="448"/>
    </row>
    <row r="5" spans="1:10" x14ac:dyDescent="0.2">
      <c r="A5" s="97"/>
      <c r="B5" s="99"/>
      <c r="C5" s="272" t="s">
        <v>118</v>
      </c>
      <c r="D5" s="458" t="s">
        <v>6</v>
      </c>
      <c r="E5" s="458"/>
      <c r="F5" s="458"/>
      <c r="G5" s="458"/>
      <c r="H5" s="458"/>
      <c r="I5" s="458"/>
      <c r="J5" s="461"/>
    </row>
    <row r="6" spans="1:10" x14ac:dyDescent="0.2">
      <c r="A6" s="97"/>
      <c r="B6" s="99"/>
      <c r="C6" s="104" t="s">
        <v>7</v>
      </c>
      <c r="D6" s="104" t="s">
        <v>8</v>
      </c>
      <c r="E6" s="104" t="s">
        <v>9</v>
      </c>
      <c r="F6" s="104" t="s">
        <v>10</v>
      </c>
      <c r="G6" s="104" t="s">
        <v>11</v>
      </c>
      <c r="H6" s="104" t="s">
        <v>12</v>
      </c>
      <c r="I6" s="104" t="s">
        <v>13</v>
      </c>
      <c r="J6" s="192" t="s">
        <v>14</v>
      </c>
    </row>
    <row r="7" spans="1:10" x14ac:dyDescent="0.2">
      <c r="A7" s="97"/>
      <c r="B7" s="105" t="s">
        <v>95</v>
      </c>
      <c r="C7" s="312">
        <v>13724.415131370079</v>
      </c>
      <c r="D7" s="312">
        <v>14996.711073537834</v>
      </c>
      <c r="E7" s="312">
        <v>17062.798083434122</v>
      </c>
      <c r="F7" s="312">
        <v>18170.967486487367</v>
      </c>
      <c r="G7" s="312">
        <v>18965.638802339599</v>
      </c>
      <c r="H7" s="312">
        <v>19851.22281638292</v>
      </c>
      <c r="I7" s="312">
        <v>20840.4906906205</v>
      </c>
      <c r="J7" s="313">
        <v>21781.454047052757</v>
      </c>
    </row>
    <row r="8" spans="1:10" x14ac:dyDescent="0.2">
      <c r="A8" s="97"/>
      <c r="B8" s="105" t="s">
        <v>66</v>
      </c>
      <c r="C8" s="312">
        <v>13724.415131370079</v>
      </c>
      <c r="D8" s="312">
        <v>15181.291200694628</v>
      </c>
      <c r="E8" s="312">
        <v>17513.068053836581</v>
      </c>
      <c r="F8" s="312">
        <v>18785.318881205225</v>
      </c>
      <c r="G8" s="312">
        <v>19563.435010550336</v>
      </c>
      <c r="H8" s="312">
        <v>20403.830427272136</v>
      </c>
      <c r="I8" s="312">
        <v>21313.151083569133</v>
      </c>
      <c r="J8" s="313">
        <v>22194.28238770831</v>
      </c>
    </row>
    <row r="9" spans="1:10" x14ac:dyDescent="0.2">
      <c r="A9" s="97"/>
      <c r="B9" s="106" t="s">
        <v>67</v>
      </c>
      <c r="C9" s="314"/>
      <c r="D9" s="314">
        <v>184.58012715679433</v>
      </c>
      <c r="E9" s="314">
        <v>450.26997040245988</v>
      </c>
      <c r="F9" s="314">
        <v>614.35139471785806</v>
      </c>
      <c r="G9" s="314">
        <v>597.79620821073695</v>
      </c>
      <c r="H9" s="314">
        <v>552.60761088921572</v>
      </c>
      <c r="I9" s="314">
        <v>472.66039294863367</v>
      </c>
      <c r="J9" s="315">
        <v>412.82834065555289</v>
      </c>
    </row>
    <row r="10" spans="1:10" x14ac:dyDescent="0.2">
      <c r="A10" s="97"/>
      <c r="B10" s="175" t="s">
        <v>16</v>
      </c>
      <c r="C10" s="107"/>
      <c r="D10" s="107"/>
      <c r="E10" s="107"/>
      <c r="F10" s="107"/>
      <c r="G10" s="107"/>
      <c r="H10" s="107"/>
      <c r="I10" s="107"/>
      <c r="J10" s="206"/>
    </row>
    <row r="11" spans="1:10" x14ac:dyDescent="0.2">
      <c r="A11" s="97"/>
      <c r="B11" s="110" t="s">
        <v>171</v>
      </c>
      <c r="C11" s="115"/>
      <c r="D11" s="115">
        <v>1.1462449341019822</v>
      </c>
      <c r="E11" s="115">
        <v>110.00899438712614</v>
      </c>
      <c r="F11" s="115">
        <v>93.521970477434309</v>
      </c>
      <c r="G11" s="115">
        <v>51.262599761610986</v>
      </c>
      <c r="H11" s="115">
        <v>54.778856186313341</v>
      </c>
      <c r="I11" s="115">
        <v>62.998895370138293</v>
      </c>
      <c r="J11" s="208">
        <v>80.417909533765922</v>
      </c>
    </row>
    <row r="12" spans="1:10" x14ac:dyDescent="0.2">
      <c r="A12" s="97"/>
      <c r="B12" s="110" t="s">
        <v>172</v>
      </c>
      <c r="C12" s="115"/>
      <c r="D12" s="115">
        <v>0</v>
      </c>
      <c r="E12" s="115">
        <v>0</v>
      </c>
      <c r="F12" s="115">
        <v>95.813591849671042</v>
      </c>
      <c r="G12" s="115">
        <v>91.309815065508602</v>
      </c>
      <c r="H12" s="115">
        <v>89.60282549152403</v>
      </c>
      <c r="I12" s="115">
        <v>90.637511747490421</v>
      </c>
      <c r="J12" s="208">
        <v>96.072301276610958</v>
      </c>
    </row>
    <row r="13" spans="1:10" x14ac:dyDescent="0.2">
      <c r="A13" s="97"/>
      <c r="B13" s="109" t="s">
        <v>147</v>
      </c>
      <c r="C13" s="115"/>
      <c r="D13" s="115">
        <v>4.3815991933974949</v>
      </c>
      <c r="E13" s="115">
        <v>4.9929623713268398</v>
      </c>
      <c r="F13" s="115">
        <v>5.3265939986932249</v>
      </c>
      <c r="G13" s="115">
        <v>5.534689614749654</v>
      </c>
      <c r="H13" s="115">
        <v>5.8031169768277699</v>
      </c>
      <c r="I13" s="115">
        <v>6.1006016478726375</v>
      </c>
      <c r="J13" s="208">
        <v>6.390230343179212</v>
      </c>
    </row>
    <row r="14" spans="1:10" x14ac:dyDescent="0.2">
      <c r="A14" s="97"/>
      <c r="B14" s="110" t="s">
        <v>173</v>
      </c>
      <c r="C14" s="115"/>
      <c r="D14" s="115">
        <v>179.05228302929487</v>
      </c>
      <c r="E14" s="115">
        <v>334.77977812412081</v>
      </c>
      <c r="F14" s="115">
        <v>299.5458402725626</v>
      </c>
      <c r="G14" s="115">
        <v>241.05311741560428</v>
      </c>
      <c r="H14" s="115">
        <v>124.21085393610184</v>
      </c>
      <c r="I14" s="115">
        <v>17.599942897510516</v>
      </c>
      <c r="J14" s="208">
        <v>-91.156940340802464</v>
      </c>
    </row>
    <row r="15" spans="1:10" x14ac:dyDescent="0.2">
      <c r="A15" s="97"/>
      <c r="B15" s="110" t="s">
        <v>174</v>
      </c>
      <c r="C15" s="115"/>
      <c r="D15" s="316">
        <v>0</v>
      </c>
      <c r="E15" s="316">
        <v>0.48823551988607505</v>
      </c>
      <c r="F15" s="115">
        <v>120.14339811949648</v>
      </c>
      <c r="G15" s="115">
        <v>208.63598635326176</v>
      </c>
      <c r="H15" s="115">
        <v>278.21195829844714</v>
      </c>
      <c r="I15" s="115">
        <v>295.32344128562096</v>
      </c>
      <c r="J15" s="208">
        <v>321.10483984280012</v>
      </c>
    </row>
    <row r="16" spans="1:10" x14ac:dyDescent="0.2">
      <c r="A16" s="97"/>
      <c r="B16" s="317" t="s">
        <v>16</v>
      </c>
      <c r="C16" s="318"/>
      <c r="D16" s="318"/>
      <c r="E16" s="318"/>
      <c r="F16" s="318"/>
      <c r="G16" s="318"/>
      <c r="H16" s="318"/>
      <c r="I16" s="318"/>
      <c r="J16" s="319"/>
    </row>
    <row r="17" spans="1:10" x14ac:dyDescent="0.2">
      <c r="A17" s="97"/>
      <c r="B17" s="445" t="s">
        <v>228</v>
      </c>
      <c r="C17" s="318"/>
      <c r="D17" s="320"/>
      <c r="E17" s="236">
        <v>0</v>
      </c>
      <c r="F17" s="236">
        <v>102.28354090610409</v>
      </c>
      <c r="G17" s="236">
        <v>136.28536255073863</v>
      </c>
      <c r="H17" s="236">
        <v>163.47489838195426</v>
      </c>
      <c r="I17" s="236">
        <v>187.02997676414134</v>
      </c>
      <c r="J17" s="235">
        <v>214.23939780221829</v>
      </c>
    </row>
    <row r="18" spans="1:10" ht="13.5" customHeight="1" x14ac:dyDescent="0.2">
      <c r="A18" s="97"/>
      <c r="B18" s="445" t="s">
        <v>175</v>
      </c>
      <c r="C18" s="318"/>
      <c r="D18" s="320"/>
      <c r="E18" s="236">
        <v>0</v>
      </c>
      <c r="F18" s="236">
        <v>0</v>
      </c>
      <c r="G18" s="236">
        <v>11.223643620828279</v>
      </c>
      <c r="H18" s="236">
        <v>21.580141560024817</v>
      </c>
      <c r="I18" s="236">
        <v>17.063804053484397</v>
      </c>
      <c r="J18" s="235">
        <v>16.20934388164051</v>
      </c>
    </row>
    <row r="19" spans="1:10" x14ac:dyDescent="0.2">
      <c r="A19" s="97"/>
      <c r="B19" s="445" t="s">
        <v>176</v>
      </c>
      <c r="C19" s="318"/>
      <c r="D19" s="320"/>
      <c r="E19" s="236">
        <v>0</v>
      </c>
      <c r="F19" s="236">
        <v>10.241235275481101</v>
      </c>
      <c r="G19" s="236">
        <v>32.917986228314717</v>
      </c>
      <c r="H19" s="236">
        <v>38.013717498654124</v>
      </c>
      <c r="I19" s="236">
        <v>38.709082519066349</v>
      </c>
      <c r="J19" s="235">
        <v>39.801841168092132</v>
      </c>
    </row>
    <row r="20" spans="1:10" ht="13.5" thickBot="1" x14ac:dyDescent="0.25">
      <c r="B20" s="444" t="s">
        <v>227</v>
      </c>
      <c r="C20" s="279"/>
      <c r="D20" s="321"/>
      <c r="E20" s="322">
        <v>0.48823551988607505</v>
      </c>
      <c r="F20" s="322">
        <v>7.6186219379112856</v>
      </c>
      <c r="G20" s="322">
        <v>28.208993953380105</v>
      </c>
      <c r="H20" s="322">
        <v>55.14320085781393</v>
      </c>
      <c r="I20" s="322">
        <v>52.520577948928988</v>
      </c>
      <c r="J20" s="323">
        <v>50.854256990849194</v>
      </c>
    </row>
  </sheetData>
  <mergeCells count="2">
    <mergeCell ref="C4:J4"/>
    <mergeCell ref="D5:J5"/>
  </mergeCells>
  <hyperlinks>
    <hyperlink ref="A1" location="Contents!A1" display="Contents!A1"/>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5"/>
  <sheetViews>
    <sheetView showGridLines="0" workbookViewId="0"/>
  </sheetViews>
  <sheetFormatPr defaultRowHeight="12.75" x14ac:dyDescent="0.2"/>
  <cols>
    <col min="1" max="16384" width="8.88671875" style="90"/>
  </cols>
  <sheetData>
    <row r="1" spans="1:2" ht="39.950000000000003" customHeight="1" x14ac:dyDescent="0.2">
      <c r="A1" s="92" t="s">
        <v>4</v>
      </c>
    </row>
    <row r="2" spans="1:2" ht="17.25" x14ac:dyDescent="0.3">
      <c r="B2" s="91" t="s">
        <v>177</v>
      </c>
    </row>
    <row r="26" spans="2:4" ht="13.5" thickBot="1" x14ac:dyDescent="0.25"/>
    <row r="27" spans="2:4" ht="39" thickBot="1" x14ac:dyDescent="0.25">
      <c r="B27" s="324" t="s">
        <v>178</v>
      </c>
      <c r="C27" s="325" t="s">
        <v>179</v>
      </c>
      <c r="D27" s="326" t="s">
        <v>180</v>
      </c>
    </row>
    <row r="28" spans="2:4" x14ac:dyDescent="0.2">
      <c r="B28" s="327">
        <v>12569</v>
      </c>
      <c r="C28" s="328">
        <v>0</v>
      </c>
      <c r="D28" s="329">
        <v>0</v>
      </c>
    </row>
    <row r="29" spans="2:4" x14ac:dyDescent="0.2">
      <c r="B29" s="327">
        <v>12570</v>
      </c>
      <c r="C29" s="328">
        <v>0.08</v>
      </c>
      <c r="D29" s="330">
        <v>0.08</v>
      </c>
    </row>
    <row r="30" spans="2:4" x14ac:dyDescent="0.2">
      <c r="B30" s="327">
        <v>12571</v>
      </c>
      <c r="C30" s="328">
        <v>0.28000000000000003</v>
      </c>
      <c r="D30" s="330">
        <v>0.27</v>
      </c>
    </row>
    <row r="31" spans="2:4" x14ac:dyDescent="0.2">
      <c r="B31" s="327">
        <v>13000</v>
      </c>
      <c r="C31" s="328">
        <v>0.28000000000000003</v>
      </c>
      <c r="D31" s="330">
        <v>0.27</v>
      </c>
    </row>
    <row r="32" spans="2:4" x14ac:dyDescent="0.2">
      <c r="B32" s="327">
        <v>14000</v>
      </c>
      <c r="C32" s="328">
        <v>0.28000000000000003</v>
      </c>
      <c r="D32" s="330">
        <v>0.27</v>
      </c>
    </row>
    <row r="33" spans="2:4" x14ac:dyDescent="0.2">
      <c r="B33" s="327">
        <v>14732</v>
      </c>
      <c r="C33" s="328">
        <v>0.28000000000000003</v>
      </c>
      <c r="D33" s="330">
        <v>0.27</v>
      </c>
    </row>
    <row r="34" spans="2:4" x14ac:dyDescent="0.2">
      <c r="B34" s="327">
        <v>14733</v>
      </c>
      <c r="C34" s="328">
        <v>0.28000000000000003</v>
      </c>
      <c r="D34" s="330">
        <v>0.27</v>
      </c>
    </row>
    <row r="35" spans="2:4" x14ac:dyDescent="0.2">
      <c r="B35" s="327">
        <v>14876</v>
      </c>
      <c r="C35" s="328">
        <v>0.28000000000000003</v>
      </c>
      <c r="D35" s="330">
        <v>0.28000000000000003</v>
      </c>
    </row>
    <row r="36" spans="2:4" x14ac:dyDescent="0.2">
      <c r="B36" s="327">
        <v>14877</v>
      </c>
      <c r="C36" s="328">
        <v>0.28000000000000003</v>
      </c>
      <c r="D36" s="330">
        <v>0.28000000000000003</v>
      </c>
    </row>
    <row r="37" spans="2:4" x14ac:dyDescent="0.2">
      <c r="B37" s="327">
        <v>15000</v>
      </c>
      <c r="C37" s="328">
        <v>0.28000000000000003</v>
      </c>
      <c r="D37" s="330">
        <v>0.28000000000000003</v>
      </c>
    </row>
    <row r="38" spans="2:4" x14ac:dyDescent="0.2">
      <c r="B38" s="327">
        <v>16000</v>
      </c>
      <c r="C38" s="328">
        <v>0.28000000000000003</v>
      </c>
      <c r="D38" s="330">
        <v>0.28000000000000003</v>
      </c>
    </row>
    <row r="39" spans="2:4" x14ac:dyDescent="0.2">
      <c r="B39" s="327">
        <v>17000</v>
      </c>
      <c r="C39" s="328">
        <v>0.28000000000000003</v>
      </c>
      <c r="D39" s="330">
        <v>0.28000000000000003</v>
      </c>
    </row>
    <row r="40" spans="2:4" x14ac:dyDescent="0.2">
      <c r="B40" s="327">
        <v>18000</v>
      </c>
      <c r="C40" s="328">
        <v>0.28000000000000003</v>
      </c>
      <c r="D40" s="330">
        <v>0.28000000000000003</v>
      </c>
    </row>
    <row r="41" spans="2:4" x14ac:dyDescent="0.2">
      <c r="B41" s="327">
        <v>19000</v>
      </c>
      <c r="C41" s="328">
        <v>0.28000000000000003</v>
      </c>
      <c r="D41" s="330">
        <v>0.28000000000000003</v>
      </c>
    </row>
    <row r="42" spans="2:4" x14ac:dyDescent="0.2">
      <c r="B42" s="327">
        <v>20000</v>
      </c>
      <c r="C42" s="328">
        <v>0.28000000000000003</v>
      </c>
      <c r="D42" s="330">
        <v>0.28000000000000003</v>
      </c>
    </row>
    <row r="43" spans="2:4" x14ac:dyDescent="0.2">
      <c r="B43" s="327">
        <v>21000</v>
      </c>
      <c r="C43" s="328">
        <v>0.28000000000000003</v>
      </c>
      <c r="D43" s="330">
        <v>0.28000000000000003</v>
      </c>
    </row>
    <row r="44" spans="2:4" x14ac:dyDescent="0.2">
      <c r="B44" s="327">
        <v>22000</v>
      </c>
      <c r="C44" s="328">
        <v>0.28000000000000003</v>
      </c>
      <c r="D44" s="330">
        <v>0.28000000000000003</v>
      </c>
    </row>
    <row r="45" spans="2:4" x14ac:dyDescent="0.2">
      <c r="B45" s="327">
        <v>23000</v>
      </c>
      <c r="C45" s="328">
        <v>0.28000000000000003</v>
      </c>
      <c r="D45" s="330">
        <v>0.28000000000000003</v>
      </c>
    </row>
    <row r="46" spans="2:4" x14ac:dyDescent="0.2">
      <c r="B46" s="327">
        <v>24000</v>
      </c>
      <c r="C46" s="331">
        <v>0.28000000000000003</v>
      </c>
      <c r="D46" s="332">
        <v>0.28000000000000003</v>
      </c>
    </row>
    <row r="47" spans="2:4" x14ac:dyDescent="0.2">
      <c r="B47" s="327">
        <v>25000</v>
      </c>
      <c r="C47" s="328">
        <v>0.28000000000000003</v>
      </c>
      <c r="D47" s="330">
        <v>0.28000000000000003</v>
      </c>
    </row>
    <row r="48" spans="2:4" x14ac:dyDescent="0.2">
      <c r="B48" s="327">
        <v>25688</v>
      </c>
      <c r="C48" s="328">
        <v>0.28000000000000003</v>
      </c>
      <c r="D48" s="330">
        <v>0.28000000000000003</v>
      </c>
    </row>
    <row r="49" spans="2:4" x14ac:dyDescent="0.2">
      <c r="B49" s="327">
        <v>25689</v>
      </c>
      <c r="C49" s="328">
        <v>0.28000000000000003</v>
      </c>
      <c r="D49" s="330">
        <v>0.28000000000000003</v>
      </c>
    </row>
    <row r="50" spans="2:4" x14ac:dyDescent="0.2">
      <c r="B50" s="327">
        <v>26000</v>
      </c>
      <c r="C50" s="328">
        <v>0.28000000000000003</v>
      </c>
      <c r="D50" s="330">
        <v>0.28000000000000003</v>
      </c>
    </row>
    <row r="51" spans="2:4" x14ac:dyDescent="0.2">
      <c r="B51" s="327">
        <v>26562</v>
      </c>
      <c r="C51" s="328">
        <v>0.28000000000000003</v>
      </c>
      <c r="D51" s="330">
        <v>0.28000000000000003</v>
      </c>
    </row>
    <row r="52" spans="2:4" x14ac:dyDescent="0.2">
      <c r="B52" s="327">
        <v>26563</v>
      </c>
      <c r="C52" s="328">
        <v>0.28000000000000003</v>
      </c>
      <c r="D52" s="330">
        <v>0.28999999999999998</v>
      </c>
    </row>
    <row r="53" spans="2:4" x14ac:dyDescent="0.2">
      <c r="B53" s="327">
        <v>27000</v>
      </c>
      <c r="C53" s="328">
        <v>0.28000000000000003</v>
      </c>
      <c r="D53" s="330">
        <v>0.28999999999999998</v>
      </c>
    </row>
    <row r="54" spans="2:4" x14ac:dyDescent="0.2">
      <c r="B54" s="327">
        <v>28000</v>
      </c>
      <c r="C54" s="328">
        <v>0.28000000000000003</v>
      </c>
      <c r="D54" s="330">
        <v>0.28999999999999998</v>
      </c>
    </row>
    <row r="55" spans="2:4" x14ac:dyDescent="0.2">
      <c r="B55" s="327">
        <v>29000</v>
      </c>
      <c r="C55" s="328">
        <v>0.28000000000000003</v>
      </c>
      <c r="D55" s="330">
        <v>0.28999999999999998</v>
      </c>
    </row>
    <row r="56" spans="2:4" x14ac:dyDescent="0.2">
      <c r="B56" s="327">
        <v>30000</v>
      </c>
      <c r="C56" s="328">
        <v>0.28000000000000003</v>
      </c>
      <c r="D56" s="330">
        <v>0.28999999999999998</v>
      </c>
    </row>
    <row r="57" spans="2:4" x14ac:dyDescent="0.2">
      <c r="B57" s="327">
        <v>31000</v>
      </c>
      <c r="C57" s="328">
        <v>0.28000000000000003</v>
      </c>
      <c r="D57" s="330">
        <v>0.28999999999999998</v>
      </c>
    </row>
    <row r="58" spans="2:4" x14ac:dyDescent="0.2">
      <c r="B58" s="327">
        <v>32000</v>
      </c>
      <c r="C58" s="328">
        <v>0.28000000000000003</v>
      </c>
      <c r="D58" s="330">
        <v>0.28999999999999998</v>
      </c>
    </row>
    <row r="59" spans="2:4" x14ac:dyDescent="0.2">
      <c r="B59" s="327">
        <v>33000</v>
      </c>
      <c r="C59" s="328">
        <v>0.28000000000000003</v>
      </c>
      <c r="D59" s="330">
        <v>0.28999999999999998</v>
      </c>
    </row>
    <row r="60" spans="2:4" x14ac:dyDescent="0.2">
      <c r="B60" s="327">
        <v>34000</v>
      </c>
      <c r="C60" s="328">
        <v>0.28000000000000003</v>
      </c>
      <c r="D60" s="330">
        <v>0.28999999999999998</v>
      </c>
    </row>
    <row r="61" spans="2:4" x14ac:dyDescent="0.2">
      <c r="B61" s="327">
        <v>35000</v>
      </c>
      <c r="C61" s="328">
        <v>0.28000000000000003</v>
      </c>
      <c r="D61" s="330">
        <v>0.28999999999999998</v>
      </c>
    </row>
    <row r="62" spans="2:4" x14ac:dyDescent="0.2">
      <c r="B62" s="327">
        <v>36000</v>
      </c>
      <c r="C62" s="328">
        <v>0.28000000000000003</v>
      </c>
      <c r="D62" s="330">
        <v>0.28999999999999998</v>
      </c>
    </row>
    <row r="63" spans="2:4" x14ac:dyDescent="0.2">
      <c r="B63" s="327">
        <v>37000</v>
      </c>
      <c r="C63" s="328">
        <v>0.28000000000000003</v>
      </c>
      <c r="D63" s="330">
        <v>0.28999999999999998</v>
      </c>
    </row>
    <row r="64" spans="2:4" x14ac:dyDescent="0.2">
      <c r="B64" s="327">
        <v>38000</v>
      </c>
      <c r="C64" s="328">
        <v>0.28000000000000003</v>
      </c>
      <c r="D64" s="330">
        <v>0.28999999999999998</v>
      </c>
    </row>
    <row r="65" spans="2:4" x14ac:dyDescent="0.2">
      <c r="B65" s="327">
        <v>39000</v>
      </c>
      <c r="C65" s="328">
        <v>0.28000000000000003</v>
      </c>
      <c r="D65" s="330">
        <v>0.28999999999999998</v>
      </c>
    </row>
    <row r="66" spans="2:4" x14ac:dyDescent="0.2">
      <c r="B66" s="327">
        <v>40000</v>
      </c>
      <c r="C66" s="328">
        <v>0.28000000000000003</v>
      </c>
      <c r="D66" s="330">
        <v>0.28999999999999998</v>
      </c>
    </row>
    <row r="67" spans="2:4" x14ac:dyDescent="0.2">
      <c r="B67" s="327">
        <v>41000</v>
      </c>
      <c r="C67" s="328">
        <v>0.28000000000000003</v>
      </c>
      <c r="D67" s="330">
        <v>0.28999999999999998</v>
      </c>
    </row>
    <row r="68" spans="2:4" x14ac:dyDescent="0.2">
      <c r="B68" s="327">
        <v>42000</v>
      </c>
      <c r="C68" s="328">
        <v>0.28000000000000003</v>
      </c>
      <c r="D68" s="330">
        <v>0.28999999999999998</v>
      </c>
    </row>
    <row r="69" spans="2:4" x14ac:dyDescent="0.2">
      <c r="B69" s="327">
        <v>43000</v>
      </c>
      <c r="C69" s="328">
        <v>0.28000000000000003</v>
      </c>
      <c r="D69" s="330">
        <v>0.28999999999999998</v>
      </c>
    </row>
    <row r="70" spans="2:4" x14ac:dyDescent="0.2">
      <c r="B70" s="327">
        <v>43662</v>
      </c>
      <c r="C70" s="328">
        <v>0.28000000000000003</v>
      </c>
      <c r="D70" s="330">
        <v>0.28999999999999998</v>
      </c>
    </row>
    <row r="71" spans="2:4" x14ac:dyDescent="0.2">
      <c r="B71" s="327">
        <v>43663</v>
      </c>
      <c r="C71" s="328">
        <v>0.28000000000000003</v>
      </c>
      <c r="D71" s="330">
        <v>0.5</v>
      </c>
    </row>
    <row r="72" spans="2:4" x14ac:dyDescent="0.2">
      <c r="B72" s="327">
        <v>44000</v>
      </c>
      <c r="C72" s="328">
        <v>0.28000000000000003</v>
      </c>
      <c r="D72" s="330">
        <v>0.5</v>
      </c>
    </row>
    <row r="73" spans="2:4" x14ac:dyDescent="0.2">
      <c r="B73" s="327">
        <v>45000</v>
      </c>
      <c r="C73" s="328">
        <v>0.28000000000000003</v>
      </c>
      <c r="D73" s="330">
        <v>0.5</v>
      </c>
    </row>
    <row r="74" spans="2:4" x14ac:dyDescent="0.2">
      <c r="B74" s="327">
        <v>46000</v>
      </c>
      <c r="C74" s="328">
        <v>0.28000000000000003</v>
      </c>
      <c r="D74" s="330">
        <v>0.5</v>
      </c>
    </row>
    <row r="75" spans="2:4" x14ac:dyDescent="0.2">
      <c r="B75" s="327">
        <v>47000</v>
      </c>
      <c r="C75" s="328">
        <v>0.28000000000000003</v>
      </c>
      <c r="D75" s="330">
        <v>0.5</v>
      </c>
    </row>
    <row r="76" spans="2:4" x14ac:dyDescent="0.2">
      <c r="B76" s="327">
        <v>48000</v>
      </c>
      <c r="C76" s="328">
        <v>0.28000000000000003</v>
      </c>
      <c r="D76" s="330">
        <v>0.5</v>
      </c>
    </row>
    <row r="77" spans="2:4" x14ac:dyDescent="0.2">
      <c r="B77" s="327">
        <v>49000</v>
      </c>
      <c r="C77" s="328">
        <v>0.28000000000000003</v>
      </c>
      <c r="D77" s="330">
        <v>0.5</v>
      </c>
    </row>
    <row r="78" spans="2:4" x14ac:dyDescent="0.2">
      <c r="B78" s="327">
        <v>50000</v>
      </c>
      <c r="C78" s="328">
        <v>0.28000000000000003</v>
      </c>
      <c r="D78" s="330">
        <v>0.5</v>
      </c>
    </row>
    <row r="79" spans="2:4" x14ac:dyDescent="0.2">
      <c r="B79" s="327">
        <v>50270</v>
      </c>
      <c r="C79" s="328">
        <v>0.28000000000000003</v>
      </c>
      <c r="D79" s="330">
        <v>0.5</v>
      </c>
    </row>
    <row r="80" spans="2:4" x14ac:dyDescent="0.2">
      <c r="B80" s="327">
        <v>50271</v>
      </c>
      <c r="C80" s="328">
        <v>0.42000000000000004</v>
      </c>
      <c r="D80" s="330">
        <v>0.44</v>
      </c>
    </row>
    <row r="81" spans="2:4" x14ac:dyDescent="0.2">
      <c r="B81" s="327">
        <v>51000</v>
      </c>
      <c r="C81" s="328">
        <v>0.42000000000000004</v>
      </c>
      <c r="D81" s="330">
        <v>0.44</v>
      </c>
    </row>
    <row r="82" spans="2:4" x14ac:dyDescent="0.2">
      <c r="B82" s="327">
        <v>52000</v>
      </c>
      <c r="C82" s="328">
        <v>0.42000000000000004</v>
      </c>
      <c r="D82" s="330">
        <v>0.44</v>
      </c>
    </row>
    <row r="83" spans="2:4" x14ac:dyDescent="0.2">
      <c r="B83" s="327">
        <v>52001</v>
      </c>
      <c r="C83" s="328">
        <v>0.42000000000000004</v>
      </c>
      <c r="D83" s="330">
        <v>0.44</v>
      </c>
    </row>
    <row r="84" spans="2:4" x14ac:dyDescent="0.2">
      <c r="B84" s="327">
        <v>53000</v>
      </c>
      <c r="C84" s="328">
        <v>0.42000000000000004</v>
      </c>
      <c r="D84" s="330">
        <v>0.44</v>
      </c>
    </row>
    <row r="85" spans="2:4" x14ac:dyDescent="0.2">
      <c r="B85" s="327">
        <v>54000</v>
      </c>
      <c r="C85" s="328">
        <v>0.42000000000000004</v>
      </c>
      <c r="D85" s="330">
        <v>0.44</v>
      </c>
    </row>
    <row r="86" spans="2:4" x14ac:dyDescent="0.2">
      <c r="B86" s="327">
        <v>55000</v>
      </c>
      <c r="C86" s="328">
        <v>0.42000000000000004</v>
      </c>
      <c r="D86" s="330">
        <v>0.44</v>
      </c>
    </row>
    <row r="87" spans="2:4" x14ac:dyDescent="0.2">
      <c r="B87" s="327">
        <v>56000</v>
      </c>
      <c r="C87" s="328">
        <v>0.42000000000000004</v>
      </c>
      <c r="D87" s="330">
        <v>0.44</v>
      </c>
    </row>
    <row r="88" spans="2:4" x14ac:dyDescent="0.2">
      <c r="B88" s="327">
        <v>57000</v>
      </c>
      <c r="C88" s="328">
        <v>0.42000000000000004</v>
      </c>
      <c r="D88" s="330">
        <v>0.44</v>
      </c>
    </row>
    <row r="89" spans="2:4" x14ac:dyDescent="0.2">
      <c r="B89" s="327">
        <v>58000</v>
      </c>
      <c r="C89" s="328">
        <v>0.42000000000000004</v>
      </c>
      <c r="D89" s="330">
        <v>0.44</v>
      </c>
    </row>
    <row r="90" spans="2:4" x14ac:dyDescent="0.2">
      <c r="B90" s="327">
        <v>59000</v>
      </c>
      <c r="C90" s="328">
        <v>0.42000000000000004</v>
      </c>
      <c r="D90" s="330">
        <v>0.44</v>
      </c>
    </row>
    <row r="91" spans="2:4" x14ac:dyDescent="0.2">
      <c r="B91" s="327">
        <v>60000</v>
      </c>
      <c r="C91" s="328">
        <v>0.42000000000000004</v>
      </c>
      <c r="D91" s="330">
        <v>0.44</v>
      </c>
    </row>
    <row r="92" spans="2:4" x14ac:dyDescent="0.2">
      <c r="B92" s="327">
        <v>61000</v>
      </c>
      <c r="C92" s="328">
        <v>0.42000000000000004</v>
      </c>
      <c r="D92" s="330">
        <v>0.44</v>
      </c>
    </row>
    <row r="93" spans="2:4" x14ac:dyDescent="0.2">
      <c r="B93" s="327">
        <v>62000</v>
      </c>
      <c r="C93" s="328">
        <v>0.42000000000000004</v>
      </c>
      <c r="D93" s="330">
        <v>0.44</v>
      </c>
    </row>
    <row r="94" spans="2:4" x14ac:dyDescent="0.2">
      <c r="B94" s="327">
        <v>63000</v>
      </c>
      <c r="C94" s="328">
        <v>0.42000000000000004</v>
      </c>
      <c r="D94" s="330">
        <v>0.44</v>
      </c>
    </row>
    <row r="95" spans="2:4" x14ac:dyDescent="0.2">
      <c r="B95" s="327">
        <v>64000</v>
      </c>
      <c r="C95" s="328">
        <v>0.42000000000000004</v>
      </c>
      <c r="D95" s="330">
        <v>0.44</v>
      </c>
    </row>
    <row r="96" spans="2:4" x14ac:dyDescent="0.2">
      <c r="B96" s="327">
        <v>65000</v>
      </c>
      <c r="C96" s="328">
        <v>0.42000000000000004</v>
      </c>
      <c r="D96" s="330">
        <v>0.44</v>
      </c>
    </row>
    <row r="97" spans="2:4" x14ac:dyDescent="0.2">
      <c r="B97" s="327">
        <v>66000</v>
      </c>
      <c r="C97" s="328">
        <v>0.42000000000000004</v>
      </c>
      <c r="D97" s="330">
        <v>0.44</v>
      </c>
    </row>
    <row r="98" spans="2:4" x14ac:dyDescent="0.2">
      <c r="B98" s="327">
        <v>67000</v>
      </c>
      <c r="C98" s="328">
        <v>0.42000000000000004</v>
      </c>
      <c r="D98" s="330">
        <v>0.44</v>
      </c>
    </row>
    <row r="99" spans="2:4" x14ac:dyDescent="0.2">
      <c r="B99" s="327">
        <v>68000</v>
      </c>
      <c r="C99" s="328">
        <v>0.42000000000000004</v>
      </c>
      <c r="D99" s="330">
        <v>0.44</v>
      </c>
    </row>
    <row r="100" spans="2:4" x14ac:dyDescent="0.2">
      <c r="B100" s="327">
        <v>69000</v>
      </c>
      <c r="C100" s="328">
        <v>0.42000000000000004</v>
      </c>
      <c r="D100" s="330">
        <v>0.44</v>
      </c>
    </row>
    <row r="101" spans="2:4" x14ac:dyDescent="0.2">
      <c r="B101" s="327">
        <v>70000</v>
      </c>
      <c r="C101" s="328">
        <v>0.42000000000000004</v>
      </c>
      <c r="D101" s="330">
        <v>0.44</v>
      </c>
    </row>
    <row r="102" spans="2:4" x14ac:dyDescent="0.2">
      <c r="B102" s="327">
        <v>71000</v>
      </c>
      <c r="C102" s="328">
        <v>0.42000000000000004</v>
      </c>
      <c r="D102" s="330">
        <v>0.44</v>
      </c>
    </row>
    <row r="103" spans="2:4" x14ac:dyDescent="0.2">
      <c r="B103" s="327">
        <v>72000</v>
      </c>
      <c r="C103" s="328">
        <v>0.42000000000000004</v>
      </c>
      <c r="D103" s="330">
        <v>0.44</v>
      </c>
    </row>
    <row r="104" spans="2:4" x14ac:dyDescent="0.2">
      <c r="B104" s="327">
        <v>73000</v>
      </c>
      <c r="C104" s="328">
        <v>0.42000000000000004</v>
      </c>
      <c r="D104" s="330">
        <v>0.44</v>
      </c>
    </row>
    <row r="105" spans="2:4" x14ac:dyDescent="0.2">
      <c r="B105" s="327">
        <v>74000</v>
      </c>
      <c r="C105" s="328">
        <v>0.42000000000000004</v>
      </c>
      <c r="D105" s="330">
        <v>0.44</v>
      </c>
    </row>
    <row r="106" spans="2:4" x14ac:dyDescent="0.2">
      <c r="B106" s="327">
        <v>75000</v>
      </c>
      <c r="C106" s="328">
        <v>0.42000000000000004</v>
      </c>
      <c r="D106" s="330">
        <v>0.44</v>
      </c>
    </row>
    <row r="107" spans="2:4" x14ac:dyDescent="0.2">
      <c r="B107" s="327">
        <v>75001</v>
      </c>
      <c r="C107" s="328">
        <v>0.42000000000000004</v>
      </c>
      <c r="D107" s="330">
        <v>0.47000000000000003</v>
      </c>
    </row>
    <row r="108" spans="2:4" x14ac:dyDescent="0.2">
      <c r="B108" s="327">
        <v>76000</v>
      </c>
      <c r="C108" s="328">
        <v>0.42000000000000004</v>
      </c>
      <c r="D108" s="330">
        <v>0.47000000000000003</v>
      </c>
    </row>
    <row r="109" spans="2:4" x14ac:dyDescent="0.2">
      <c r="B109" s="327">
        <v>77000</v>
      </c>
      <c r="C109" s="328">
        <v>0.42000000000000004</v>
      </c>
      <c r="D109" s="330">
        <v>0.47000000000000003</v>
      </c>
    </row>
    <row r="110" spans="2:4" x14ac:dyDescent="0.2">
      <c r="B110" s="327">
        <v>78000</v>
      </c>
      <c r="C110" s="328">
        <v>0.42000000000000004</v>
      </c>
      <c r="D110" s="330">
        <v>0.47000000000000003</v>
      </c>
    </row>
    <row r="111" spans="2:4" x14ac:dyDescent="0.2">
      <c r="B111" s="327">
        <v>79000</v>
      </c>
      <c r="C111" s="328">
        <v>0.42000000000000004</v>
      </c>
      <c r="D111" s="330">
        <v>0.47000000000000003</v>
      </c>
    </row>
    <row r="112" spans="2:4" x14ac:dyDescent="0.2">
      <c r="B112" s="327">
        <v>80000</v>
      </c>
      <c r="C112" s="328">
        <v>0.42000000000000004</v>
      </c>
      <c r="D112" s="330">
        <v>0.47000000000000003</v>
      </c>
    </row>
    <row r="113" spans="2:4" x14ac:dyDescent="0.2">
      <c r="B113" s="327">
        <v>81000</v>
      </c>
      <c r="C113" s="328">
        <v>0.42000000000000004</v>
      </c>
      <c r="D113" s="330">
        <v>0.47000000000000003</v>
      </c>
    </row>
    <row r="114" spans="2:4" x14ac:dyDescent="0.2">
      <c r="B114" s="327">
        <v>82000</v>
      </c>
      <c r="C114" s="328">
        <v>0.42000000000000004</v>
      </c>
      <c r="D114" s="330">
        <v>0.47000000000000003</v>
      </c>
    </row>
    <row r="115" spans="2:4" x14ac:dyDescent="0.2">
      <c r="B115" s="327">
        <v>83000</v>
      </c>
      <c r="C115" s="328">
        <v>0.42000000000000004</v>
      </c>
      <c r="D115" s="330">
        <v>0.47000000000000003</v>
      </c>
    </row>
    <row r="116" spans="2:4" x14ac:dyDescent="0.2">
      <c r="B116" s="327">
        <v>84000</v>
      </c>
      <c r="C116" s="328">
        <v>0.42000000000000004</v>
      </c>
      <c r="D116" s="330">
        <v>0.47000000000000003</v>
      </c>
    </row>
    <row r="117" spans="2:4" x14ac:dyDescent="0.2">
      <c r="B117" s="327">
        <v>85000</v>
      </c>
      <c r="C117" s="328">
        <v>0.42000000000000004</v>
      </c>
      <c r="D117" s="330">
        <v>0.47000000000000003</v>
      </c>
    </row>
    <row r="118" spans="2:4" x14ac:dyDescent="0.2">
      <c r="B118" s="327">
        <v>86000</v>
      </c>
      <c r="C118" s="328">
        <v>0.42000000000000004</v>
      </c>
      <c r="D118" s="330">
        <v>0.47000000000000003</v>
      </c>
    </row>
    <row r="119" spans="2:4" x14ac:dyDescent="0.2">
      <c r="B119" s="327">
        <v>87000</v>
      </c>
      <c r="C119" s="328">
        <v>0.42000000000000004</v>
      </c>
      <c r="D119" s="330">
        <v>0.47000000000000003</v>
      </c>
    </row>
    <row r="120" spans="2:4" x14ac:dyDescent="0.2">
      <c r="B120" s="327">
        <v>88000</v>
      </c>
      <c r="C120" s="328">
        <v>0.42000000000000004</v>
      </c>
      <c r="D120" s="330">
        <v>0.47000000000000003</v>
      </c>
    </row>
    <row r="121" spans="2:4" x14ac:dyDescent="0.2">
      <c r="B121" s="327">
        <v>89000</v>
      </c>
      <c r="C121" s="328">
        <v>0.42000000000000004</v>
      </c>
      <c r="D121" s="330">
        <v>0.47000000000000003</v>
      </c>
    </row>
    <row r="122" spans="2:4" x14ac:dyDescent="0.2">
      <c r="B122" s="327">
        <v>90000</v>
      </c>
      <c r="C122" s="328">
        <v>0.42000000000000004</v>
      </c>
      <c r="D122" s="330">
        <v>0.47000000000000003</v>
      </c>
    </row>
    <row r="123" spans="2:4" x14ac:dyDescent="0.2">
      <c r="B123" s="327">
        <v>91000</v>
      </c>
      <c r="C123" s="328">
        <v>0.42000000000000004</v>
      </c>
      <c r="D123" s="330">
        <v>0.47000000000000003</v>
      </c>
    </row>
    <row r="124" spans="2:4" x14ac:dyDescent="0.2">
      <c r="B124" s="327">
        <v>92000</v>
      </c>
      <c r="C124" s="328">
        <v>0.42000000000000004</v>
      </c>
      <c r="D124" s="330">
        <v>0.47000000000000003</v>
      </c>
    </row>
    <row r="125" spans="2:4" x14ac:dyDescent="0.2">
      <c r="B125" s="327">
        <v>93000</v>
      </c>
      <c r="C125" s="328">
        <v>0.42000000000000004</v>
      </c>
      <c r="D125" s="330">
        <v>0.47000000000000003</v>
      </c>
    </row>
    <row r="126" spans="2:4" x14ac:dyDescent="0.2">
      <c r="B126" s="327">
        <v>94000</v>
      </c>
      <c r="C126" s="328">
        <v>0.42000000000000004</v>
      </c>
      <c r="D126" s="330">
        <v>0.47000000000000003</v>
      </c>
    </row>
    <row r="127" spans="2:4" x14ac:dyDescent="0.2">
      <c r="B127" s="327">
        <v>95000</v>
      </c>
      <c r="C127" s="328">
        <v>0.42000000000000004</v>
      </c>
      <c r="D127" s="330">
        <v>0.47000000000000003</v>
      </c>
    </row>
    <row r="128" spans="2:4" x14ac:dyDescent="0.2">
      <c r="B128" s="327">
        <v>96000</v>
      </c>
      <c r="C128" s="328">
        <v>0.42000000000000004</v>
      </c>
      <c r="D128" s="330">
        <v>0.47000000000000003</v>
      </c>
    </row>
    <row r="129" spans="2:4" x14ac:dyDescent="0.2">
      <c r="B129" s="327">
        <v>97000</v>
      </c>
      <c r="C129" s="328">
        <v>0.42000000000000004</v>
      </c>
      <c r="D129" s="330">
        <v>0.47000000000000003</v>
      </c>
    </row>
    <row r="130" spans="2:4" x14ac:dyDescent="0.2">
      <c r="B130" s="327">
        <v>98000</v>
      </c>
      <c r="C130" s="328">
        <v>0.42000000000000004</v>
      </c>
      <c r="D130" s="330">
        <v>0.47000000000000003</v>
      </c>
    </row>
    <row r="131" spans="2:4" x14ac:dyDescent="0.2">
      <c r="B131" s="327">
        <v>99000</v>
      </c>
      <c r="C131" s="328">
        <v>0.42000000000000004</v>
      </c>
      <c r="D131" s="330">
        <v>0.47000000000000003</v>
      </c>
    </row>
    <row r="132" spans="2:4" x14ac:dyDescent="0.2">
      <c r="B132" s="327">
        <v>100000</v>
      </c>
      <c r="C132" s="328">
        <v>0.42000000000000004</v>
      </c>
      <c r="D132" s="330">
        <v>0.47000000000000003</v>
      </c>
    </row>
    <row r="133" spans="2:4" x14ac:dyDescent="0.2">
      <c r="B133" s="327">
        <v>100001</v>
      </c>
      <c r="C133" s="328">
        <v>0.62000000000000011</v>
      </c>
      <c r="D133" s="330">
        <v>0.67</v>
      </c>
    </row>
    <row r="134" spans="2:4" x14ac:dyDescent="0.2">
      <c r="B134" s="327">
        <v>101000</v>
      </c>
      <c r="C134" s="328">
        <v>0.62000000000000011</v>
      </c>
      <c r="D134" s="330">
        <v>0.67</v>
      </c>
    </row>
    <row r="135" spans="2:4" x14ac:dyDescent="0.2">
      <c r="B135" s="327">
        <v>102000</v>
      </c>
      <c r="C135" s="328">
        <v>0.62000000000000011</v>
      </c>
      <c r="D135" s="330">
        <v>0.67</v>
      </c>
    </row>
    <row r="136" spans="2:4" x14ac:dyDescent="0.2">
      <c r="B136" s="327">
        <v>103000</v>
      </c>
      <c r="C136" s="328">
        <v>0.62000000000000011</v>
      </c>
      <c r="D136" s="330">
        <v>0.67</v>
      </c>
    </row>
    <row r="137" spans="2:4" x14ac:dyDescent="0.2">
      <c r="B137" s="327">
        <v>104000</v>
      </c>
      <c r="C137" s="328">
        <v>0.62000000000000011</v>
      </c>
      <c r="D137" s="330">
        <v>0.67</v>
      </c>
    </row>
    <row r="138" spans="2:4" x14ac:dyDescent="0.2">
      <c r="B138" s="327">
        <v>105000</v>
      </c>
      <c r="C138" s="328">
        <v>0.62000000000000011</v>
      </c>
      <c r="D138" s="330">
        <v>0.67</v>
      </c>
    </row>
    <row r="139" spans="2:4" x14ac:dyDescent="0.2">
      <c r="B139" s="327">
        <v>106000</v>
      </c>
      <c r="C139" s="328">
        <v>0.62000000000000011</v>
      </c>
      <c r="D139" s="330">
        <v>0.67</v>
      </c>
    </row>
    <row r="140" spans="2:4" x14ac:dyDescent="0.2">
      <c r="B140" s="327">
        <v>107000</v>
      </c>
      <c r="C140" s="328">
        <v>0.62000000000000011</v>
      </c>
      <c r="D140" s="330">
        <v>0.67</v>
      </c>
    </row>
    <row r="141" spans="2:4" x14ac:dyDescent="0.2">
      <c r="B141" s="327">
        <v>108000</v>
      </c>
      <c r="C141" s="328">
        <v>0.62000000000000011</v>
      </c>
      <c r="D141" s="330">
        <v>0.67</v>
      </c>
    </row>
    <row r="142" spans="2:4" x14ac:dyDescent="0.2">
      <c r="B142" s="327">
        <v>109000</v>
      </c>
      <c r="C142" s="328">
        <v>0.62000000000000011</v>
      </c>
      <c r="D142" s="330">
        <v>0.67</v>
      </c>
    </row>
    <row r="143" spans="2:4" x14ac:dyDescent="0.2">
      <c r="B143" s="327">
        <v>110000</v>
      </c>
      <c r="C143" s="328">
        <v>0.62000000000000011</v>
      </c>
      <c r="D143" s="330">
        <v>0.67</v>
      </c>
    </row>
    <row r="144" spans="2:4" x14ac:dyDescent="0.2">
      <c r="B144" s="327">
        <v>111000</v>
      </c>
      <c r="C144" s="328">
        <v>0.62000000000000011</v>
      </c>
      <c r="D144" s="330">
        <v>0.67</v>
      </c>
    </row>
    <row r="145" spans="2:4" x14ac:dyDescent="0.2">
      <c r="B145" s="327">
        <v>112000</v>
      </c>
      <c r="C145" s="328">
        <v>0.62000000000000011</v>
      </c>
      <c r="D145" s="330">
        <v>0.67</v>
      </c>
    </row>
    <row r="146" spans="2:4" x14ac:dyDescent="0.2">
      <c r="B146" s="327">
        <v>113000</v>
      </c>
      <c r="C146" s="328">
        <v>0.62000000000000011</v>
      </c>
      <c r="D146" s="330">
        <v>0.67</v>
      </c>
    </row>
    <row r="147" spans="2:4" x14ac:dyDescent="0.2">
      <c r="B147" s="327">
        <v>114000</v>
      </c>
      <c r="C147" s="328">
        <v>0.62000000000000011</v>
      </c>
      <c r="D147" s="330">
        <v>0.67</v>
      </c>
    </row>
    <row r="148" spans="2:4" x14ac:dyDescent="0.2">
      <c r="B148" s="327">
        <v>115000</v>
      </c>
      <c r="C148" s="328">
        <v>0.62000000000000011</v>
      </c>
      <c r="D148" s="330">
        <v>0.67</v>
      </c>
    </row>
    <row r="149" spans="2:4" x14ac:dyDescent="0.2">
      <c r="B149" s="327">
        <v>116000</v>
      </c>
      <c r="C149" s="328">
        <v>0.62000000000000011</v>
      </c>
      <c r="D149" s="330">
        <v>0.67</v>
      </c>
    </row>
    <row r="150" spans="2:4" x14ac:dyDescent="0.2">
      <c r="B150" s="327">
        <v>117000</v>
      </c>
      <c r="C150" s="328">
        <v>0.62000000000000011</v>
      </c>
      <c r="D150" s="330">
        <v>0.67</v>
      </c>
    </row>
    <row r="151" spans="2:4" x14ac:dyDescent="0.2">
      <c r="B151" s="327">
        <v>118000</v>
      </c>
      <c r="C151" s="328">
        <v>0.62000000000000011</v>
      </c>
      <c r="D151" s="330">
        <v>0.67</v>
      </c>
    </row>
    <row r="152" spans="2:4" x14ac:dyDescent="0.2">
      <c r="B152" s="327">
        <v>119000</v>
      </c>
      <c r="C152" s="328">
        <v>0.62000000000000011</v>
      </c>
      <c r="D152" s="330">
        <v>0.67</v>
      </c>
    </row>
    <row r="153" spans="2:4" x14ac:dyDescent="0.2">
      <c r="B153" s="327">
        <v>120000</v>
      </c>
      <c r="C153" s="328">
        <v>0.62000000000000011</v>
      </c>
      <c r="D153" s="330">
        <v>0.67</v>
      </c>
    </row>
    <row r="154" spans="2:4" x14ac:dyDescent="0.2">
      <c r="B154" s="327">
        <v>121000</v>
      </c>
      <c r="C154" s="328">
        <v>0.62000000000000011</v>
      </c>
      <c r="D154" s="330">
        <v>0.67</v>
      </c>
    </row>
    <row r="155" spans="2:4" x14ac:dyDescent="0.2">
      <c r="B155" s="327">
        <v>122000</v>
      </c>
      <c r="C155" s="328">
        <v>0.62000000000000011</v>
      </c>
      <c r="D155" s="330">
        <v>0.67</v>
      </c>
    </row>
    <row r="156" spans="2:4" x14ac:dyDescent="0.2">
      <c r="B156" s="327">
        <v>123000</v>
      </c>
      <c r="C156" s="328">
        <v>0.62000000000000011</v>
      </c>
      <c r="D156" s="330">
        <v>0.67</v>
      </c>
    </row>
    <row r="157" spans="2:4" x14ac:dyDescent="0.2">
      <c r="B157" s="327">
        <v>124000</v>
      </c>
      <c r="C157" s="328">
        <v>0.62000000000000011</v>
      </c>
      <c r="D157" s="330">
        <v>0.67</v>
      </c>
    </row>
    <row r="158" spans="2:4" x14ac:dyDescent="0.2">
      <c r="B158" s="327">
        <v>125000</v>
      </c>
      <c r="C158" s="328">
        <v>0.62000000000000011</v>
      </c>
      <c r="D158" s="330">
        <v>0.67</v>
      </c>
    </row>
    <row r="159" spans="2:4" x14ac:dyDescent="0.2">
      <c r="B159" s="327">
        <v>125140</v>
      </c>
      <c r="C159" s="328">
        <v>0.62000000000000011</v>
      </c>
      <c r="D159" s="330">
        <v>0.67</v>
      </c>
    </row>
    <row r="160" spans="2:4" x14ac:dyDescent="0.2">
      <c r="B160" s="327">
        <v>125141</v>
      </c>
      <c r="C160" s="328">
        <v>0.47000000000000003</v>
      </c>
      <c r="D160" s="330">
        <v>0.5</v>
      </c>
    </row>
    <row r="161" spans="2:4" x14ac:dyDescent="0.2">
      <c r="B161" s="327">
        <v>126000</v>
      </c>
      <c r="C161" s="328">
        <v>0.47000000000000003</v>
      </c>
      <c r="D161" s="330">
        <v>0.5</v>
      </c>
    </row>
    <row r="162" spans="2:4" x14ac:dyDescent="0.2">
      <c r="B162" s="327">
        <v>127000</v>
      </c>
      <c r="C162" s="328">
        <v>0.47000000000000003</v>
      </c>
      <c r="D162" s="330">
        <v>0.5</v>
      </c>
    </row>
    <row r="163" spans="2:4" x14ac:dyDescent="0.2">
      <c r="B163" s="327">
        <v>128000</v>
      </c>
      <c r="C163" s="328">
        <v>0.47000000000000003</v>
      </c>
      <c r="D163" s="330">
        <v>0.5</v>
      </c>
    </row>
    <row r="164" spans="2:4" x14ac:dyDescent="0.2">
      <c r="B164" s="327">
        <v>129000</v>
      </c>
      <c r="C164" s="328">
        <v>0.47000000000000003</v>
      </c>
      <c r="D164" s="330">
        <v>0.5</v>
      </c>
    </row>
    <row r="165" spans="2:4" x14ac:dyDescent="0.2">
      <c r="B165" s="327">
        <v>130000</v>
      </c>
      <c r="C165" s="328">
        <v>0.47000000000000003</v>
      </c>
      <c r="D165" s="330">
        <v>0.5</v>
      </c>
    </row>
    <row r="166" spans="2:4" x14ac:dyDescent="0.2">
      <c r="B166" s="327">
        <v>131000</v>
      </c>
      <c r="C166" s="328">
        <v>0.47000000000000003</v>
      </c>
      <c r="D166" s="330">
        <v>0.5</v>
      </c>
    </row>
    <row r="167" spans="2:4" x14ac:dyDescent="0.2">
      <c r="B167" s="327">
        <v>132000</v>
      </c>
      <c r="C167" s="328">
        <v>0.47000000000000003</v>
      </c>
      <c r="D167" s="330">
        <v>0.5</v>
      </c>
    </row>
    <row r="168" spans="2:4" x14ac:dyDescent="0.2">
      <c r="B168" s="327">
        <v>133000</v>
      </c>
      <c r="C168" s="328">
        <v>0.47000000000000003</v>
      </c>
      <c r="D168" s="330">
        <v>0.5</v>
      </c>
    </row>
    <row r="169" spans="2:4" x14ac:dyDescent="0.2">
      <c r="B169" s="327">
        <v>134000</v>
      </c>
      <c r="C169" s="328">
        <v>0.47000000000000003</v>
      </c>
      <c r="D169" s="330">
        <v>0.5</v>
      </c>
    </row>
    <row r="170" spans="2:4" x14ac:dyDescent="0.2">
      <c r="B170" s="327">
        <v>135000</v>
      </c>
      <c r="C170" s="328">
        <v>0.47000000000000003</v>
      </c>
      <c r="D170" s="330">
        <v>0.5</v>
      </c>
    </row>
    <row r="171" spans="2:4" x14ac:dyDescent="0.2">
      <c r="B171" s="327">
        <v>136000</v>
      </c>
      <c r="C171" s="328">
        <v>0.47000000000000003</v>
      </c>
      <c r="D171" s="330">
        <v>0.5</v>
      </c>
    </row>
    <row r="172" spans="2:4" x14ac:dyDescent="0.2">
      <c r="B172" s="327">
        <v>137000</v>
      </c>
      <c r="C172" s="328">
        <v>0.47000000000000003</v>
      </c>
      <c r="D172" s="330">
        <v>0.5</v>
      </c>
    </row>
    <row r="173" spans="2:4" x14ac:dyDescent="0.2">
      <c r="B173" s="327">
        <v>138000</v>
      </c>
      <c r="C173" s="328">
        <v>0.47000000000000003</v>
      </c>
      <c r="D173" s="330">
        <v>0.5</v>
      </c>
    </row>
    <row r="174" spans="2:4" x14ac:dyDescent="0.2">
      <c r="B174" s="327">
        <v>139000</v>
      </c>
      <c r="C174" s="328">
        <v>0.47000000000000003</v>
      </c>
      <c r="D174" s="330">
        <v>0.5</v>
      </c>
    </row>
    <row r="175" spans="2:4" x14ac:dyDescent="0.2">
      <c r="B175" s="327">
        <v>140000</v>
      </c>
      <c r="C175" s="328">
        <v>0.47000000000000003</v>
      </c>
      <c r="D175" s="330">
        <v>0.5</v>
      </c>
    </row>
    <row r="176" spans="2:4" x14ac:dyDescent="0.2">
      <c r="B176" s="327">
        <v>141000</v>
      </c>
      <c r="C176" s="328">
        <v>0.47000000000000003</v>
      </c>
      <c r="D176" s="330">
        <v>0.5</v>
      </c>
    </row>
    <row r="177" spans="2:4" x14ac:dyDescent="0.2">
      <c r="B177" s="327">
        <v>142000</v>
      </c>
      <c r="C177" s="328">
        <v>0.47000000000000003</v>
      </c>
      <c r="D177" s="330">
        <v>0.5</v>
      </c>
    </row>
    <row r="178" spans="2:4" x14ac:dyDescent="0.2">
      <c r="B178" s="327">
        <v>143000</v>
      </c>
      <c r="C178" s="328">
        <v>0.47000000000000003</v>
      </c>
      <c r="D178" s="330">
        <v>0.5</v>
      </c>
    </row>
    <row r="179" spans="2:4" x14ac:dyDescent="0.2">
      <c r="B179" s="327">
        <v>144000</v>
      </c>
      <c r="C179" s="328">
        <v>0.47000000000000003</v>
      </c>
      <c r="D179" s="330">
        <v>0.5</v>
      </c>
    </row>
    <row r="180" spans="2:4" x14ac:dyDescent="0.2">
      <c r="B180" s="327">
        <v>145000</v>
      </c>
      <c r="C180" s="328">
        <v>0.47000000000000003</v>
      </c>
      <c r="D180" s="330">
        <v>0.5</v>
      </c>
    </row>
    <row r="181" spans="2:4" x14ac:dyDescent="0.2">
      <c r="B181" s="327">
        <v>146000</v>
      </c>
      <c r="C181" s="328">
        <v>0.47000000000000003</v>
      </c>
      <c r="D181" s="330">
        <v>0.5</v>
      </c>
    </row>
    <row r="182" spans="2:4" x14ac:dyDescent="0.2">
      <c r="B182" s="327">
        <v>147000</v>
      </c>
      <c r="C182" s="328">
        <v>0.47000000000000003</v>
      </c>
      <c r="D182" s="330">
        <v>0.5</v>
      </c>
    </row>
    <row r="183" spans="2:4" x14ac:dyDescent="0.2">
      <c r="B183" s="327">
        <v>148000</v>
      </c>
      <c r="C183" s="328">
        <v>0.47000000000000003</v>
      </c>
      <c r="D183" s="330">
        <v>0.5</v>
      </c>
    </row>
    <row r="184" spans="2:4" x14ac:dyDescent="0.2">
      <c r="B184" s="327">
        <v>149000</v>
      </c>
      <c r="C184" s="328">
        <v>0.47000000000000003</v>
      </c>
      <c r="D184" s="330">
        <v>0.5</v>
      </c>
    </row>
    <row r="185" spans="2:4" x14ac:dyDescent="0.2">
      <c r="B185" s="327">
        <v>150000</v>
      </c>
      <c r="C185" s="328">
        <v>0.47000000000000003</v>
      </c>
      <c r="D185" s="330">
        <v>0.5</v>
      </c>
    </row>
    <row r="186" spans="2:4" x14ac:dyDescent="0.2">
      <c r="B186" s="327">
        <v>151000</v>
      </c>
      <c r="C186" s="328">
        <v>0.47000000000000003</v>
      </c>
      <c r="D186" s="330">
        <v>0.5</v>
      </c>
    </row>
    <row r="187" spans="2:4" x14ac:dyDescent="0.2">
      <c r="B187" s="327">
        <v>152000</v>
      </c>
      <c r="C187" s="328">
        <v>0.47000000000000003</v>
      </c>
      <c r="D187" s="330">
        <v>0.5</v>
      </c>
    </row>
    <row r="188" spans="2:4" x14ac:dyDescent="0.2">
      <c r="B188" s="327">
        <v>153000</v>
      </c>
      <c r="C188" s="328">
        <v>0.47000000000000003</v>
      </c>
      <c r="D188" s="330">
        <v>0.5</v>
      </c>
    </row>
    <row r="189" spans="2:4" x14ac:dyDescent="0.2">
      <c r="B189" s="327">
        <v>154000</v>
      </c>
      <c r="C189" s="328">
        <v>0.47000000000000003</v>
      </c>
      <c r="D189" s="330">
        <v>0.5</v>
      </c>
    </row>
    <row r="190" spans="2:4" x14ac:dyDescent="0.2">
      <c r="B190" s="327">
        <v>155000</v>
      </c>
      <c r="C190" s="328">
        <v>0.47000000000000003</v>
      </c>
      <c r="D190" s="330">
        <v>0.5</v>
      </c>
    </row>
    <row r="191" spans="2:4" x14ac:dyDescent="0.2">
      <c r="B191" s="327">
        <v>156000</v>
      </c>
      <c r="C191" s="328">
        <v>0.47000000000000003</v>
      </c>
      <c r="D191" s="330">
        <v>0.5</v>
      </c>
    </row>
    <row r="192" spans="2:4" x14ac:dyDescent="0.2">
      <c r="B192" s="327">
        <v>157000</v>
      </c>
      <c r="C192" s="328">
        <v>0.47000000000000003</v>
      </c>
      <c r="D192" s="330">
        <v>0.5</v>
      </c>
    </row>
    <row r="193" spans="2:4" x14ac:dyDescent="0.2">
      <c r="B193" s="327">
        <v>158000</v>
      </c>
      <c r="C193" s="328">
        <v>0.47000000000000003</v>
      </c>
      <c r="D193" s="330">
        <v>0.5</v>
      </c>
    </row>
    <row r="194" spans="2:4" x14ac:dyDescent="0.2">
      <c r="B194" s="327">
        <v>159000</v>
      </c>
      <c r="C194" s="328">
        <v>0.47000000000000003</v>
      </c>
      <c r="D194" s="330">
        <v>0.5</v>
      </c>
    </row>
    <row r="195" spans="2:4" x14ac:dyDescent="0.2">
      <c r="B195" s="327">
        <v>160000</v>
      </c>
      <c r="C195" s="328">
        <v>0.47000000000000003</v>
      </c>
      <c r="D195" s="330">
        <v>0.5</v>
      </c>
    </row>
    <row r="196" spans="2:4" x14ac:dyDescent="0.2">
      <c r="B196" s="327">
        <v>161000</v>
      </c>
      <c r="C196" s="328">
        <v>0.47000000000000003</v>
      </c>
      <c r="D196" s="330">
        <v>0.5</v>
      </c>
    </row>
    <row r="197" spans="2:4" x14ac:dyDescent="0.2">
      <c r="B197" s="327">
        <v>162000</v>
      </c>
      <c r="C197" s="328">
        <v>0.47000000000000003</v>
      </c>
      <c r="D197" s="330">
        <v>0.5</v>
      </c>
    </row>
    <row r="198" spans="2:4" x14ac:dyDescent="0.2">
      <c r="B198" s="327">
        <v>163000</v>
      </c>
      <c r="C198" s="328">
        <v>0.47000000000000003</v>
      </c>
      <c r="D198" s="330">
        <v>0.5</v>
      </c>
    </row>
    <row r="199" spans="2:4" x14ac:dyDescent="0.2">
      <c r="B199" s="327">
        <v>164000</v>
      </c>
      <c r="C199" s="328">
        <v>0.47000000000000003</v>
      </c>
      <c r="D199" s="330">
        <v>0.5</v>
      </c>
    </row>
    <row r="200" spans="2:4" x14ac:dyDescent="0.2">
      <c r="B200" s="327">
        <v>165000</v>
      </c>
      <c r="C200" s="328">
        <v>0.47000000000000003</v>
      </c>
      <c r="D200" s="330">
        <v>0.5</v>
      </c>
    </row>
    <row r="201" spans="2:4" x14ac:dyDescent="0.2">
      <c r="B201" s="327">
        <v>166000</v>
      </c>
      <c r="C201" s="328">
        <v>0.47000000000000003</v>
      </c>
      <c r="D201" s="330">
        <v>0.5</v>
      </c>
    </row>
    <row r="202" spans="2:4" x14ac:dyDescent="0.2">
      <c r="B202" s="327">
        <v>167000</v>
      </c>
      <c r="C202" s="328">
        <v>0.47000000000000003</v>
      </c>
      <c r="D202" s="330">
        <v>0.5</v>
      </c>
    </row>
    <row r="203" spans="2:4" x14ac:dyDescent="0.2">
      <c r="B203" s="327">
        <v>168000</v>
      </c>
      <c r="C203" s="328">
        <v>0.47000000000000003</v>
      </c>
      <c r="D203" s="330">
        <v>0.5</v>
      </c>
    </row>
    <row r="204" spans="2:4" x14ac:dyDescent="0.2">
      <c r="B204" s="327">
        <v>169000</v>
      </c>
      <c r="C204" s="328">
        <v>0.47000000000000003</v>
      </c>
      <c r="D204" s="330">
        <v>0.5</v>
      </c>
    </row>
    <row r="205" spans="2:4" x14ac:dyDescent="0.2">
      <c r="B205" s="327">
        <v>170000</v>
      </c>
      <c r="C205" s="328">
        <v>0.47000000000000003</v>
      </c>
      <c r="D205" s="330">
        <v>0.5</v>
      </c>
    </row>
    <row r="206" spans="2:4" x14ac:dyDescent="0.2">
      <c r="B206" s="327">
        <v>171000</v>
      </c>
      <c r="C206" s="328">
        <v>0.47000000000000003</v>
      </c>
      <c r="D206" s="330">
        <v>0.5</v>
      </c>
    </row>
    <row r="207" spans="2:4" x14ac:dyDescent="0.2">
      <c r="B207" s="327">
        <v>172000</v>
      </c>
      <c r="C207" s="328">
        <v>0.47000000000000003</v>
      </c>
      <c r="D207" s="330">
        <v>0.5</v>
      </c>
    </row>
    <row r="208" spans="2:4" x14ac:dyDescent="0.2">
      <c r="B208" s="327">
        <v>173000</v>
      </c>
      <c r="C208" s="328">
        <v>0.47000000000000003</v>
      </c>
      <c r="D208" s="330">
        <v>0.5</v>
      </c>
    </row>
    <row r="209" spans="2:4" x14ac:dyDescent="0.2">
      <c r="B209" s="327">
        <v>174000</v>
      </c>
      <c r="C209" s="328">
        <v>0.47000000000000003</v>
      </c>
      <c r="D209" s="330">
        <v>0.5</v>
      </c>
    </row>
    <row r="210" spans="2:4" x14ac:dyDescent="0.2">
      <c r="B210" s="327">
        <v>175000</v>
      </c>
      <c r="C210" s="328">
        <v>0.47000000000000003</v>
      </c>
      <c r="D210" s="330">
        <v>0.5</v>
      </c>
    </row>
    <row r="211" spans="2:4" x14ac:dyDescent="0.2">
      <c r="B211" s="327">
        <v>176000</v>
      </c>
      <c r="C211" s="328">
        <v>0.47000000000000003</v>
      </c>
      <c r="D211" s="330">
        <v>0.5</v>
      </c>
    </row>
    <row r="212" spans="2:4" x14ac:dyDescent="0.2">
      <c r="B212" s="327">
        <v>177000</v>
      </c>
      <c r="C212" s="328">
        <v>0.47000000000000003</v>
      </c>
      <c r="D212" s="330">
        <v>0.5</v>
      </c>
    </row>
    <row r="213" spans="2:4" x14ac:dyDescent="0.2">
      <c r="B213" s="327">
        <v>178000</v>
      </c>
      <c r="C213" s="328">
        <v>0.47000000000000003</v>
      </c>
      <c r="D213" s="330">
        <v>0.5</v>
      </c>
    </row>
    <row r="214" spans="2:4" x14ac:dyDescent="0.2">
      <c r="B214" s="327">
        <v>179000</v>
      </c>
      <c r="C214" s="328">
        <v>0.47000000000000003</v>
      </c>
      <c r="D214" s="330">
        <v>0.5</v>
      </c>
    </row>
    <row r="215" spans="2:4" x14ac:dyDescent="0.2">
      <c r="B215" s="327">
        <v>180000</v>
      </c>
      <c r="C215" s="328">
        <v>0.47000000000000003</v>
      </c>
      <c r="D215" s="330">
        <v>0.5</v>
      </c>
    </row>
    <row r="216" spans="2:4" x14ac:dyDescent="0.2">
      <c r="B216" s="327">
        <v>181000</v>
      </c>
      <c r="C216" s="328">
        <v>0.47000000000000003</v>
      </c>
      <c r="D216" s="330">
        <v>0.5</v>
      </c>
    </row>
    <row r="217" spans="2:4" x14ac:dyDescent="0.2">
      <c r="B217" s="327">
        <v>182000</v>
      </c>
      <c r="C217" s="328">
        <v>0.47000000000000003</v>
      </c>
      <c r="D217" s="330">
        <v>0.5</v>
      </c>
    </row>
    <row r="218" spans="2:4" x14ac:dyDescent="0.2">
      <c r="B218" s="327">
        <v>183000</v>
      </c>
      <c r="C218" s="328">
        <v>0.47000000000000003</v>
      </c>
      <c r="D218" s="330">
        <v>0.5</v>
      </c>
    </row>
    <row r="219" spans="2:4" x14ac:dyDescent="0.2">
      <c r="B219" s="327">
        <v>184000</v>
      </c>
      <c r="C219" s="328">
        <v>0.47000000000000003</v>
      </c>
      <c r="D219" s="330">
        <v>0.5</v>
      </c>
    </row>
    <row r="220" spans="2:4" x14ac:dyDescent="0.2">
      <c r="B220" s="327">
        <v>185000</v>
      </c>
      <c r="C220" s="328">
        <v>0.47000000000000003</v>
      </c>
      <c r="D220" s="330">
        <v>0.5</v>
      </c>
    </row>
    <row r="221" spans="2:4" x14ac:dyDescent="0.2">
      <c r="B221" s="327">
        <v>186000</v>
      </c>
      <c r="C221" s="328">
        <v>0.47000000000000003</v>
      </c>
      <c r="D221" s="330">
        <v>0.5</v>
      </c>
    </row>
    <row r="222" spans="2:4" x14ac:dyDescent="0.2">
      <c r="B222" s="327">
        <v>187000</v>
      </c>
      <c r="C222" s="328">
        <v>0.47000000000000003</v>
      </c>
      <c r="D222" s="330">
        <v>0.5</v>
      </c>
    </row>
    <row r="223" spans="2:4" x14ac:dyDescent="0.2">
      <c r="B223" s="327">
        <v>188000</v>
      </c>
      <c r="C223" s="328">
        <v>0.47000000000000003</v>
      </c>
      <c r="D223" s="330">
        <v>0.5</v>
      </c>
    </row>
    <row r="224" spans="2:4" x14ac:dyDescent="0.2">
      <c r="B224" s="327">
        <v>189000</v>
      </c>
      <c r="C224" s="328">
        <v>0.47000000000000003</v>
      </c>
      <c r="D224" s="330">
        <v>0.5</v>
      </c>
    </row>
    <row r="225" spans="2:4" x14ac:dyDescent="0.2">
      <c r="B225" s="327">
        <v>190000</v>
      </c>
      <c r="C225" s="328">
        <v>0.47000000000000003</v>
      </c>
      <c r="D225" s="330">
        <v>0.5</v>
      </c>
    </row>
    <row r="226" spans="2:4" x14ac:dyDescent="0.2">
      <c r="B226" s="327">
        <v>191000</v>
      </c>
      <c r="C226" s="328">
        <v>0.47000000000000003</v>
      </c>
      <c r="D226" s="330">
        <v>0.5</v>
      </c>
    </row>
    <row r="227" spans="2:4" x14ac:dyDescent="0.2">
      <c r="B227" s="327">
        <v>192000</v>
      </c>
      <c r="C227" s="328">
        <v>0.47000000000000003</v>
      </c>
      <c r="D227" s="330">
        <v>0.5</v>
      </c>
    </row>
    <row r="228" spans="2:4" x14ac:dyDescent="0.2">
      <c r="B228" s="327">
        <v>193000</v>
      </c>
      <c r="C228" s="328">
        <v>0.47000000000000003</v>
      </c>
      <c r="D228" s="330">
        <v>0.5</v>
      </c>
    </row>
    <row r="229" spans="2:4" x14ac:dyDescent="0.2">
      <c r="B229" s="327">
        <v>194000</v>
      </c>
      <c r="C229" s="328">
        <v>0.47000000000000003</v>
      </c>
      <c r="D229" s="330">
        <v>0.5</v>
      </c>
    </row>
    <row r="230" spans="2:4" x14ac:dyDescent="0.2">
      <c r="B230" s="327">
        <v>195000</v>
      </c>
      <c r="C230" s="328">
        <v>0.47000000000000003</v>
      </c>
      <c r="D230" s="330">
        <v>0.5</v>
      </c>
    </row>
    <row r="231" spans="2:4" x14ac:dyDescent="0.2">
      <c r="B231" s="327">
        <v>196000</v>
      </c>
      <c r="C231" s="328">
        <v>0.47000000000000003</v>
      </c>
      <c r="D231" s="330">
        <v>0.5</v>
      </c>
    </row>
    <row r="232" spans="2:4" x14ac:dyDescent="0.2">
      <c r="B232" s="327">
        <v>197000</v>
      </c>
      <c r="C232" s="328">
        <v>0.47000000000000003</v>
      </c>
      <c r="D232" s="330">
        <v>0.5</v>
      </c>
    </row>
    <row r="233" spans="2:4" x14ac:dyDescent="0.2">
      <c r="B233" s="327">
        <v>198000</v>
      </c>
      <c r="C233" s="328">
        <v>0.47000000000000003</v>
      </c>
      <c r="D233" s="330">
        <v>0.5</v>
      </c>
    </row>
    <row r="234" spans="2:4" x14ac:dyDescent="0.2">
      <c r="B234" s="327">
        <v>199000</v>
      </c>
      <c r="C234" s="328">
        <v>0.47000000000000003</v>
      </c>
      <c r="D234" s="330">
        <v>0.5</v>
      </c>
    </row>
    <row r="235" spans="2:4" ht="13.5" thickBot="1" x14ac:dyDescent="0.25">
      <c r="B235" s="333">
        <v>200000</v>
      </c>
      <c r="C235" s="334">
        <v>0.47000000000000003</v>
      </c>
      <c r="D235" s="335">
        <v>0.5</v>
      </c>
    </row>
  </sheetData>
  <hyperlinks>
    <hyperlink ref="A1" location="Contents!A1" display="Contents!A1"/>
  </hyperlink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
  <sheetViews>
    <sheetView showGridLines="0" workbookViewId="0"/>
  </sheetViews>
  <sheetFormatPr defaultRowHeight="12.75" x14ac:dyDescent="0.2"/>
  <cols>
    <col min="1" max="1" width="8.88671875" style="90"/>
    <col min="2" max="2" width="20.21875" style="90" customWidth="1"/>
    <col min="3" max="3" width="7.88671875" style="90" customWidth="1"/>
    <col min="4" max="8" width="8.21875" style="90" customWidth="1"/>
    <col min="9" max="16384" width="8.88671875" style="90"/>
  </cols>
  <sheetData>
    <row r="1" spans="1:8" ht="39.950000000000003" customHeight="1" x14ac:dyDescent="0.2">
      <c r="A1" s="92" t="s">
        <v>4</v>
      </c>
    </row>
    <row r="2" spans="1:8" ht="17.25" x14ac:dyDescent="0.3">
      <c r="B2" s="91" t="s">
        <v>181</v>
      </c>
      <c r="H2" s="97"/>
    </row>
    <row r="3" spans="1:8" ht="16.5" thickBot="1" x14ac:dyDescent="0.3">
      <c r="B3" s="336"/>
      <c r="C3" s="336"/>
      <c r="D3" s="336"/>
      <c r="E3" s="336"/>
      <c r="F3" s="336"/>
      <c r="G3" s="336"/>
      <c r="H3" s="337"/>
    </row>
    <row r="4" spans="1:8" x14ac:dyDescent="0.2">
      <c r="A4" s="97"/>
      <c r="B4" s="338"/>
      <c r="C4" s="470" t="s">
        <v>35</v>
      </c>
      <c r="D4" s="470"/>
      <c r="E4" s="470"/>
      <c r="F4" s="470"/>
      <c r="G4" s="470"/>
      <c r="H4" s="471"/>
    </row>
    <row r="5" spans="1:8" x14ac:dyDescent="0.2">
      <c r="A5" s="97"/>
      <c r="B5" s="339"/>
      <c r="C5" s="340" t="s">
        <v>9</v>
      </c>
      <c r="D5" s="340" t="s">
        <v>10</v>
      </c>
      <c r="E5" s="340" t="s">
        <v>11</v>
      </c>
      <c r="F5" s="341" t="s">
        <v>12</v>
      </c>
      <c r="G5" s="342" t="s">
        <v>13</v>
      </c>
      <c r="H5" s="343" t="s">
        <v>14</v>
      </c>
    </row>
    <row r="6" spans="1:8" ht="13.5" customHeight="1" x14ac:dyDescent="0.2">
      <c r="A6" s="97"/>
      <c r="B6" s="344" t="s">
        <v>182</v>
      </c>
      <c r="C6" s="431">
        <v>0</v>
      </c>
      <c r="D6" s="431">
        <v>83.921979479632142</v>
      </c>
      <c r="E6" s="431">
        <v>80.569480240283752</v>
      </c>
      <c r="F6" s="431">
        <v>79.563538435141481</v>
      </c>
      <c r="G6" s="431">
        <v>80.987485227899924</v>
      </c>
      <c r="H6" s="432">
        <v>86.455739006681796</v>
      </c>
    </row>
    <row r="7" spans="1:8" ht="13.5" customHeight="1" x14ac:dyDescent="0.2">
      <c r="A7" s="97"/>
      <c r="B7" s="345" t="s">
        <v>16</v>
      </c>
      <c r="C7" s="346"/>
      <c r="D7" s="346"/>
      <c r="E7" s="346"/>
      <c r="F7" s="346"/>
      <c r="G7" s="346"/>
      <c r="H7" s="347"/>
    </row>
    <row r="8" spans="1:8" ht="13.5" customHeight="1" x14ac:dyDescent="0.2">
      <c r="A8" s="97"/>
      <c r="B8" s="348" t="s">
        <v>183</v>
      </c>
      <c r="C8" s="349">
        <v>0</v>
      </c>
      <c r="D8" s="349">
        <v>143.243032572434</v>
      </c>
      <c r="E8" s="349">
        <v>150.41272571681688</v>
      </c>
      <c r="F8" s="349">
        <v>159.41856163485636</v>
      </c>
      <c r="G8" s="349">
        <v>169.57587522505384</v>
      </c>
      <c r="H8" s="350">
        <v>183.14625062091034</v>
      </c>
    </row>
    <row r="9" spans="1:8" ht="13.5" customHeight="1" thickBot="1" x14ac:dyDescent="0.25">
      <c r="A9" s="97"/>
      <c r="B9" s="351" t="s">
        <v>184</v>
      </c>
      <c r="C9" s="352">
        <v>0</v>
      </c>
      <c r="D9" s="352">
        <v>-59.321053092801854</v>
      </c>
      <c r="E9" s="352">
        <v>-69.843245476533127</v>
      </c>
      <c r="F9" s="352">
        <v>-79.855023199714879</v>
      </c>
      <c r="G9" s="352">
        <v>-88.588389997153911</v>
      </c>
      <c r="H9" s="353">
        <v>-96.690511614228541</v>
      </c>
    </row>
    <row r="10" spans="1:8" ht="13.5" customHeight="1" x14ac:dyDescent="0.2">
      <c r="A10" s="97"/>
      <c r="B10" s="344" t="s">
        <v>185</v>
      </c>
      <c r="C10" s="431">
        <v>0</v>
      </c>
      <c r="D10" s="431">
        <v>11.891612370038899</v>
      </c>
      <c r="E10" s="431">
        <v>10.740334825224863</v>
      </c>
      <c r="F10" s="431">
        <v>10.039287056382562</v>
      </c>
      <c r="G10" s="431">
        <v>9.6500265195904831</v>
      </c>
      <c r="H10" s="432">
        <v>9.6165622699291617</v>
      </c>
    </row>
    <row r="11" spans="1:8" ht="13.5" customHeight="1" x14ac:dyDescent="0.2">
      <c r="A11" s="97"/>
      <c r="B11" s="345" t="s">
        <v>16</v>
      </c>
      <c r="C11" s="346"/>
      <c r="D11" s="346"/>
      <c r="E11" s="346"/>
      <c r="F11" s="346"/>
      <c r="G11" s="346"/>
      <c r="H11" s="347"/>
    </row>
    <row r="12" spans="1:8" ht="13.5" customHeight="1" x14ac:dyDescent="0.2">
      <c r="A12" s="97"/>
      <c r="B12" s="348" t="s">
        <v>183</v>
      </c>
      <c r="C12" s="349">
        <v>0</v>
      </c>
      <c r="D12" s="349">
        <v>47.260960651148729</v>
      </c>
      <c r="E12" s="349">
        <v>49.814426024110517</v>
      </c>
      <c r="F12" s="349">
        <v>52.877712518026115</v>
      </c>
      <c r="G12" s="349">
        <v>56.384852919066468</v>
      </c>
      <c r="H12" s="350">
        <v>60.387993626487223</v>
      </c>
    </row>
    <row r="13" spans="1:8" ht="13.5" customHeight="1" thickBot="1" x14ac:dyDescent="0.25">
      <c r="A13" s="97"/>
      <c r="B13" s="351" t="s">
        <v>184</v>
      </c>
      <c r="C13" s="352">
        <v>0</v>
      </c>
      <c r="D13" s="352">
        <v>-35.369348281109829</v>
      </c>
      <c r="E13" s="352">
        <v>-39.074091198885654</v>
      </c>
      <c r="F13" s="352">
        <v>-42.838425461643553</v>
      </c>
      <c r="G13" s="352">
        <v>-46.734826399475985</v>
      </c>
      <c r="H13" s="353">
        <v>-50.771431356558061</v>
      </c>
    </row>
  </sheetData>
  <mergeCells count="1">
    <mergeCell ref="C4:H4"/>
  </mergeCells>
  <hyperlinks>
    <hyperlink ref="A1" location="Contents!A1" display="Contents!A1"/>
  </hyperlinks>
  <pageMargins left="0.7" right="0.7" top="0.75" bottom="0.75" header="0.3" footer="0.3"/>
  <pageSetup paperSize="9" orientation="portrait" horizontalDpi="30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showGridLines="0" workbookViewId="0"/>
  </sheetViews>
  <sheetFormatPr defaultRowHeight="12.75" x14ac:dyDescent="0.2"/>
  <cols>
    <col min="1" max="1" width="8.88671875" style="90"/>
    <col min="2" max="2" width="13.33203125" style="90" customWidth="1"/>
    <col min="3" max="16384" width="8.88671875" style="90"/>
  </cols>
  <sheetData>
    <row r="1" spans="1:2" ht="39.950000000000003" customHeight="1" x14ac:dyDescent="0.2">
      <c r="A1" s="92" t="s">
        <v>4</v>
      </c>
    </row>
    <row r="2" spans="1:2" ht="17.25" x14ac:dyDescent="0.3">
      <c r="B2" s="91" t="s">
        <v>186</v>
      </c>
    </row>
    <row r="25" spans="2:3" ht="13.5" thickBot="1" x14ac:dyDescent="0.25"/>
    <row r="26" spans="2:3" ht="39" thickBot="1" x14ac:dyDescent="0.25">
      <c r="B26" s="324" t="s">
        <v>178</v>
      </c>
      <c r="C26" s="326" t="s">
        <v>187</v>
      </c>
    </row>
    <row r="27" spans="2:3" x14ac:dyDescent="0.2">
      <c r="B27" s="354" t="s">
        <v>188</v>
      </c>
      <c r="C27" s="433">
        <v>0.05</v>
      </c>
    </row>
    <row r="28" spans="2:3" x14ac:dyDescent="0.2">
      <c r="B28" s="354" t="s">
        <v>189</v>
      </c>
      <c r="C28" s="433">
        <v>0.09</v>
      </c>
    </row>
    <row r="29" spans="2:3" x14ac:dyDescent="0.2">
      <c r="B29" s="354" t="s">
        <v>190</v>
      </c>
      <c r="C29" s="433">
        <v>0.13</v>
      </c>
    </row>
    <row r="30" spans="2:3" x14ac:dyDescent="0.2">
      <c r="B30" s="354" t="s">
        <v>191</v>
      </c>
      <c r="C30" s="433">
        <v>0.17</v>
      </c>
    </row>
    <row r="31" spans="2:3" x14ac:dyDescent="0.2">
      <c r="B31" s="354" t="s">
        <v>192</v>
      </c>
      <c r="C31" s="433">
        <v>0.21</v>
      </c>
    </row>
    <row r="32" spans="2:3" x14ac:dyDescent="0.2">
      <c r="B32" s="354" t="s">
        <v>193</v>
      </c>
      <c r="C32" s="433">
        <v>0.25</v>
      </c>
    </row>
    <row r="33" spans="2:3" x14ac:dyDescent="0.2">
      <c r="B33" s="354" t="s">
        <v>194</v>
      </c>
      <c r="C33" s="433">
        <v>0.35</v>
      </c>
    </row>
    <row r="34" spans="2:3" ht="13.5" thickBot="1" x14ac:dyDescent="0.25">
      <c r="B34" s="355" t="s">
        <v>195</v>
      </c>
      <c r="C34" s="434">
        <v>0.5</v>
      </c>
    </row>
  </sheetData>
  <hyperlinks>
    <hyperlink ref="A1" location="Contents!A1" display="Contents!A1"/>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showGridLines="0" workbookViewId="0"/>
  </sheetViews>
  <sheetFormatPr defaultRowHeight="12.75" x14ac:dyDescent="0.2"/>
  <cols>
    <col min="1" max="1" width="8.88671875" style="90"/>
    <col min="2" max="2" width="22" style="90" customWidth="1"/>
    <col min="3" max="7" width="9.44140625" style="90" customWidth="1"/>
    <col min="8" max="16384" width="8.88671875" style="90"/>
  </cols>
  <sheetData>
    <row r="1" spans="1:7" ht="39.950000000000003" customHeight="1" x14ac:dyDescent="0.2">
      <c r="A1" s="92" t="s">
        <v>4</v>
      </c>
    </row>
    <row r="2" spans="1:7" ht="17.25" x14ac:dyDescent="0.3">
      <c r="B2" s="91" t="s">
        <v>196</v>
      </c>
      <c r="G2" s="97"/>
    </row>
    <row r="3" spans="1:7" ht="13.5" thickBot="1" x14ac:dyDescent="0.25">
      <c r="A3" s="97"/>
      <c r="B3" s="356"/>
      <c r="C3" s="356"/>
      <c r="D3" s="356"/>
      <c r="E3" s="356"/>
      <c r="F3" s="356"/>
      <c r="G3" s="357"/>
    </row>
    <row r="4" spans="1:7" x14ac:dyDescent="0.2">
      <c r="A4" s="97"/>
      <c r="B4" s="358"/>
      <c r="C4" s="472" t="s">
        <v>35</v>
      </c>
      <c r="D4" s="472"/>
      <c r="E4" s="472"/>
      <c r="F4" s="472"/>
      <c r="G4" s="473"/>
    </row>
    <row r="5" spans="1:7" x14ac:dyDescent="0.2">
      <c r="A5" s="97"/>
      <c r="B5" s="358"/>
      <c r="C5" s="359" t="s">
        <v>10</v>
      </c>
      <c r="D5" s="359" t="s">
        <v>11</v>
      </c>
      <c r="E5" s="359" t="s">
        <v>12</v>
      </c>
      <c r="F5" s="359" t="s">
        <v>13</v>
      </c>
      <c r="G5" s="360" t="s">
        <v>14</v>
      </c>
    </row>
    <row r="6" spans="1:7" ht="13.5" customHeight="1" x14ac:dyDescent="0.2">
      <c r="A6" s="97"/>
      <c r="B6" s="361" t="s">
        <v>182</v>
      </c>
      <c r="C6" s="362"/>
      <c r="D6" s="362"/>
      <c r="E6" s="362"/>
      <c r="F6" s="362"/>
      <c r="G6" s="363"/>
    </row>
    <row r="7" spans="1:7" ht="13.5" customHeight="1" x14ac:dyDescent="0.2">
      <c r="A7" s="97"/>
      <c r="B7" s="364" t="s">
        <v>102</v>
      </c>
      <c r="C7" s="365">
        <v>83.921979479632142</v>
      </c>
      <c r="D7" s="365">
        <v>80.569480240283752</v>
      </c>
      <c r="E7" s="365">
        <v>79.563538435141481</v>
      </c>
      <c r="F7" s="365">
        <v>80.987485227899924</v>
      </c>
      <c r="G7" s="366">
        <v>86.455739006681796</v>
      </c>
    </row>
    <row r="8" spans="1:7" ht="13.5" customHeight="1" x14ac:dyDescent="0.2">
      <c r="A8" s="97"/>
      <c r="B8" s="364" t="s">
        <v>197</v>
      </c>
      <c r="C8" s="365">
        <v>73.946620898984364</v>
      </c>
      <c r="D8" s="365">
        <v>79.779894004645044</v>
      </c>
      <c r="E8" s="365">
        <v>87.381524976015228</v>
      </c>
      <c r="F8" s="365">
        <v>94.767491284924034</v>
      </c>
      <c r="G8" s="366">
        <v>104.66427966171614</v>
      </c>
    </row>
    <row r="9" spans="1:7" ht="13.5" customHeight="1" thickBot="1" x14ac:dyDescent="0.25">
      <c r="A9" s="97"/>
      <c r="B9" s="367" t="s">
        <v>67</v>
      </c>
      <c r="C9" s="368">
        <v>9.9753585806477787</v>
      </c>
      <c r="D9" s="368">
        <v>0.78958623563870844</v>
      </c>
      <c r="E9" s="368">
        <v>-7.817986540873747</v>
      </c>
      <c r="F9" s="368">
        <v>-13.78000605702411</v>
      </c>
      <c r="G9" s="369">
        <v>-18.208540655034341</v>
      </c>
    </row>
    <row r="10" spans="1:7" ht="13.5" customHeight="1" x14ac:dyDescent="0.2">
      <c r="A10" s="97"/>
      <c r="B10" s="370" t="s">
        <v>185</v>
      </c>
      <c r="C10" s="371"/>
      <c r="D10" s="371"/>
      <c r="E10" s="371"/>
      <c r="F10" s="371"/>
      <c r="G10" s="372"/>
    </row>
    <row r="11" spans="1:7" ht="13.5" customHeight="1" x14ac:dyDescent="0.2">
      <c r="A11" s="97"/>
      <c r="B11" s="364" t="s">
        <v>102</v>
      </c>
      <c r="C11" s="373">
        <v>11.891612370038899</v>
      </c>
      <c r="D11" s="373">
        <v>10.740334825224862</v>
      </c>
      <c r="E11" s="373">
        <v>10.039287056382562</v>
      </c>
      <c r="F11" s="373">
        <v>9.6500265195904831</v>
      </c>
      <c r="G11" s="374">
        <v>9.61656226992916</v>
      </c>
    </row>
    <row r="12" spans="1:7" ht="13.5" customHeight="1" x14ac:dyDescent="0.2">
      <c r="A12" s="97"/>
      <c r="B12" s="364" t="s">
        <v>197</v>
      </c>
      <c r="C12" s="373">
        <v>7.80104567647306</v>
      </c>
      <c r="D12" s="373">
        <v>8.0686497456203696</v>
      </c>
      <c r="E12" s="373">
        <v>8.4073268368470906</v>
      </c>
      <c r="F12" s="373">
        <v>8.7724749479542776</v>
      </c>
      <c r="G12" s="374">
        <v>8.8452875724940672</v>
      </c>
    </row>
    <row r="13" spans="1:7" ht="13.5" customHeight="1" thickBot="1" x14ac:dyDescent="0.25">
      <c r="A13" s="97"/>
      <c r="B13" s="367" t="s">
        <v>67</v>
      </c>
      <c r="C13" s="368">
        <v>4.0905666935658394</v>
      </c>
      <c r="D13" s="368">
        <v>2.671685079604492</v>
      </c>
      <c r="E13" s="368">
        <v>1.6319602195354719</v>
      </c>
      <c r="F13" s="368">
        <v>0.87755157163620545</v>
      </c>
      <c r="G13" s="369">
        <v>0.7712746974350928</v>
      </c>
    </row>
    <row r="14" spans="1:7" x14ac:dyDescent="0.2">
      <c r="A14" s="97"/>
      <c r="G14" s="97"/>
    </row>
    <row r="15" spans="1:7" x14ac:dyDescent="0.2">
      <c r="A15" s="97"/>
      <c r="G15" s="97"/>
    </row>
  </sheetData>
  <mergeCells count="1">
    <mergeCell ref="C4:G4"/>
  </mergeCells>
  <hyperlinks>
    <hyperlink ref="A1" location="Contents!A1" display="Contents!A1"/>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
  <sheetViews>
    <sheetView showGridLines="0" workbookViewId="0"/>
  </sheetViews>
  <sheetFormatPr defaultRowHeight="12.75" x14ac:dyDescent="0.2"/>
  <cols>
    <col min="1" max="1" width="8.88671875" style="90"/>
    <col min="2" max="2" width="20" style="90" customWidth="1"/>
    <col min="3" max="9" width="7.33203125" style="90" customWidth="1"/>
    <col min="10" max="16384" width="8.88671875" style="90"/>
  </cols>
  <sheetData>
    <row r="1" spans="1:9" ht="39.950000000000003" customHeight="1" x14ac:dyDescent="0.2">
      <c r="A1" s="92" t="s">
        <v>4</v>
      </c>
    </row>
    <row r="2" spans="1:9" ht="18" thickBot="1" x14ac:dyDescent="0.35">
      <c r="B2" s="91" t="s">
        <v>198</v>
      </c>
    </row>
    <row r="3" spans="1:9" ht="13.5" thickBot="1" x14ac:dyDescent="0.25">
      <c r="C3" s="101"/>
      <c r="D3" s="101"/>
      <c r="E3" s="101"/>
      <c r="F3" s="101"/>
      <c r="G3" s="101"/>
      <c r="H3" s="375"/>
      <c r="I3" s="376"/>
    </row>
    <row r="4" spans="1:9" x14ac:dyDescent="0.2">
      <c r="A4" s="97"/>
      <c r="B4" s="102"/>
      <c r="C4" s="447" t="s">
        <v>34</v>
      </c>
      <c r="D4" s="447"/>
      <c r="E4" s="447"/>
      <c r="F4" s="447"/>
      <c r="G4" s="447"/>
      <c r="H4" s="447"/>
      <c r="I4" s="448"/>
    </row>
    <row r="5" spans="1:9" x14ac:dyDescent="0.2">
      <c r="A5" s="97"/>
      <c r="B5" s="99"/>
      <c r="C5" s="272" t="s">
        <v>199</v>
      </c>
      <c r="D5" s="458" t="s">
        <v>6</v>
      </c>
      <c r="E5" s="458"/>
      <c r="F5" s="458"/>
      <c r="G5" s="458"/>
      <c r="H5" s="458"/>
      <c r="I5" s="461"/>
    </row>
    <row r="6" spans="1:9" x14ac:dyDescent="0.2">
      <c r="A6" s="97"/>
      <c r="B6" s="99"/>
      <c r="C6" s="19" t="s">
        <v>8</v>
      </c>
      <c r="D6" s="74" t="s">
        <v>9</v>
      </c>
      <c r="E6" s="74" t="s">
        <v>10</v>
      </c>
      <c r="F6" s="74" t="s">
        <v>11</v>
      </c>
      <c r="G6" s="74" t="s">
        <v>12</v>
      </c>
      <c r="H6" s="377" t="s">
        <v>13</v>
      </c>
      <c r="I6" s="378" t="s">
        <v>14</v>
      </c>
    </row>
    <row r="7" spans="1:9" ht="13.5" customHeight="1" x14ac:dyDescent="0.2">
      <c r="A7" s="97"/>
      <c r="B7" s="379" t="s">
        <v>200</v>
      </c>
      <c r="C7" s="108"/>
      <c r="D7" s="108"/>
      <c r="E7" s="108"/>
      <c r="F7" s="108"/>
      <c r="G7" s="108"/>
      <c r="H7" s="108"/>
      <c r="I7" s="209"/>
    </row>
    <row r="8" spans="1:9" ht="13.5" customHeight="1" x14ac:dyDescent="0.2">
      <c r="A8" s="97"/>
      <c r="B8" s="109" t="s">
        <v>101</v>
      </c>
      <c r="C8" s="116">
        <v>2.1131109355927213</v>
      </c>
      <c r="D8" s="116">
        <v>0.48718265960856488</v>
      </c>
      <c r="E8" s="116">
        <v>-0.12972476798760457</v>
      </c>
      <c r="F8" s="116">
        <v>6.4798025563184147E-2</v>
      </c>
      <c r="G8" s="116">
        <v>0.18494899177157187</v>
      </c>
      <c r="H8" s="116">
        <v>0.25628424113897097</v>
      </c>
      <c r="I8" s="220">
        <v>0.25552033814093544</v>
      </c>
    </row>
    <row r="9" spans="1:9" ht="13.5" customHeight="1" x14ac:dyDescent="0.2">
      <c r="A9" s="97"/>
      <c r="B9" s="380" t="s">
        <v>102</v>
      </c>
      <c r="C9" s="116">
        <v>1.5742463142035756</v>
      </c>
      <c r="D9" s="116">
        <v>0.29696750465408872</v>
      </c>
      <c r="E9" s="116">
        <v>0.51744234155119972</v>
      </c>
      <c r="F9" s="116">
        <v>0.89149260298411193</v>
      </c>
      <c r="G9" s="116">
        <v>0.87685491938018778</v>
      </c>
      <c r="H9" s="116">
        <v>0.78237253707462706</v>
      </c>
      <c r="I9" s="220">
        <v>0.69211490394063269</v>
      </c>
    </row>
    <row r="10" spans="1:9" ht="13.5" customHeight="1" x14ac:dyDescent="0.2">
      <c r="A10" s="97"/>
      <c r="B10" s="380" t="s">
        <v>67</v>
      </c>
      <c r="C10" s="116">
        <v>-0.5388646213891457</v>
      </c>
      <c r="D10" s="116">
        <v>-0.19021515495447616</v>
      </c>
      <c r="E10" s="116">
        <v>0.6471671095388043</v>
      </c>
      <c r="F10" s="116">
        <v>0.82669457742092778</v>
      </c>
      <c r="G10" s="116">
        <v>0.69190592760861591</v>
      </c>
      <c r="H10" s="116">
        <v>0.52608829593565609</v>
      </c>
      <c r="I10" s="220">
        <v>0.43659456579969724</v>
      </c>
    </row>
    <row r="11" spans="1:9" ht="13.5" customHeight="1" x14ac:dyDescent="0.2">
      <c r="A11" s="97"/>
      <c r="B11" s="379" t="s">
        <v>201</v>
      </c>
      <c r="C11" s="116"/>
      <c r="D11" s="116"/>
      <c r="E11" s="116"/>
      <c r="F11" s="116"/>
      <c r="G11" s="116"/>
      <c r="H11" s="116"/>
      <c r="I11" s="220"/>
    </row>
    <row r="12" spans="1:9" ht="13.5" customHeight="1" x14ac:dyDescent="0.2">
      <c r="A12" s="97"/>
      <c r="B12" s="109" t="s">
        <v>101</v>
      </c>
      <c r="C12" s="116">
        <v>4.4937098744850301</v>
      </c>
      <c r="D12" s="116">
        <v>6.6048217190512126</v>
      </c>
      <c r="E12" s="116">
        <v>3.6422616078651826</v>
      </c>
      <c r="F12" s="116">
        <v>2.9552187768501659</v>
      </c>
      <c r="G12" s="116">
        <v>2.8947038740767539</v>
      </c>
      <c r="H12" s="116">
        <v>3.0092149446969918</v>
      </c>
      <c r="I12" s="220">
        <v>3.0770763008061364</v>
      </c>
    </row>
    <row r="13" spans="1:9" ht="13.5" customHeight="1" x14ac:dyDescent="0.2">
      <c r="A13" s="97"/>
      <c r="B13" s="380" t="s">
        <v>102</v>
      </c>
      <c r="C13" s="116">
        <v>5.690341853629107</v>
      </c>
      <c r="D13" s="116">
        <v>6.4741804974041433</v>
      </c>
      <c r="E13" s="116">
        <v>3.0629426489291176</v>
      </c>
      <c r="F13" s="116">
        <v>1.9012899970519828</v>
      </c>
      <c r="G13" s="116">
        <v>2.1054755902993691</v>
      </c>
      <c r="H13" s="116">
        <v>2.3262821656596593</v>
      </c>
      <c r="I13" s="220">
        <v>2.5892854493351605</v>
      </c>
    </row>
    <row r="14" spans="1:9" ht="13.5" customHeight="1" x14ac:dyDescent="0.2">
      <c r="A14" s="97"/>
      <c r="B14" s="380" t="s">
        <v>67</v>
      </c>
      <c r="C14" s="116">
        <v>1.1966319791440769</v>
      </c>
      <c r="D14" s="116">
        <v>-0.13064122164706937</v>
      </c>
      <c r="E14" s="116">
        <v>-0.579318958936065</v>
      </c>
      <c r="F14" s="116">
        <v>-1.0539287797981831</v>
      </c>
      <c r="G14" s="116">
        <v>-0.78922828377738474</v>
      </c>
      <c r="H14" s="116">
        <v>-0.68293277903733252</v>
      </c>
      <c r="I14" s="220">
        <v>-0.48779085147097589</v>
      </c>
    </row>
    <row r="15" spans="1:9" ht="13.5" customHeight="1" x14ac:dyDescent="0.2">
      <c r="A15" s="97"/>
      <c r="B15" s="381" t="s">
        <v>202</v>
      </c>
      <c r="C15" s="116"/>
      <c r="D15" s="116"/>
      <c r="E15" s="116"/>
      <c r="F15" s="116"/>
      <c r="G15" s="116"/>
      <c r="H15" s="116"/>
      <c r="I15" s="220"/>
    </row>
    <row r="16" spans="1:9" ht="13.5" customHeight="1" x14ac:dyDescent="0.2">
      <c r="A16" s="97"/>
      <c r="B16" s="109" t="s">
        <v>203</v>
      </c>
      <c r="C16" s="116">
        <v>6.968414631445885</v>
      </c>
      <c r="D16" s="116">
        <v>7.3430821618440945</v>
      </c>
      <c r="E16" s="116">
        <v>3.5079753632347499</v>
      </c>
      <c r="F16" s="116">
        <v>3.0223414839974705</v>
      </c>
      <c r="G16" s="116">
        <v>3.0852874952938425</v>
      </c>
      <c r="H16" s="116">
        <v>3.2732293242013544</v>
      </c>
      <c r="I16" s="220">
        <v>3.3405184059352999</v>
      </c>
    </row>
    <row r="17" spans="1:9" ht="13.5" customHeight="1" x14ac:dyDescent="0.2">
      <c r="A17" s="97"/>
      <c r="B17" s="380" t="s">
        <v>102</v>
      </c>
      <c r="C17" s="116">
        <v>7.0549515812395862</v>
      </c>
      <c r="D17" s="116">
        <v>6.6961592840577167</v>
      </c>
      <c r="E17" s="116">
        <v>3.5771107312791308</v>
      </c>
      <c r="F17" s="116">
        <v>2.63304551285482</v>
      </c>
      <c r="G17" s="116">
        <v>2.7827215526367146</v>
      </c>
      <c r="H17" s="116">
        <v>2.9080508342987361</v>
      </c>
      <c r="I17" s="220">
        <v>3.0796760612413676</v>
      </c>
    </row>
    <row r="18" spans="1:9" ht="13.5" customHeight="1" x14ac:dyDescent="0.2">
      <c r="A18" s="97"/>
      <c r="B18" s="380" t="s">
        <v>67</v>
      </c>
      <c r="C18" s="382">
        <v>8.653694979370119E-2</v>
      </c>
      <c r="D18" s="382">
        <v>-0.6469228777863778</v>
      </c>
      <c r="E18" s="382">
        <v>6.9135368044380918E-2</v>
      </c>
      <c r="F18" s="382">
        <v>-0.38929597114265047</v>
      </c>
      <c r="G18" s="382">
        <v>-0.30256594265712788</v>
      </c>
      <c r="H18" s="382">
        <v>-0.36517848990261825</v>
      </c>
      <c r="I18" s="383">
        <v>-0.2608423446939323</v>
      </c>
    </row>
    <row r="19" spans="1:9" x14ac:dyDescent="0.2">
      <c r="A19" s="97"/>
      <c r="B19" s="384"/>
      <c r="C19" s="474" t="s">
        <v>204</v>
      </c>
      <c r="D19" s="474"/>
      <c r="E19" s="474"/>
      <c r="F19" s="474"/>
      <c r="G19" s="474"/>
      <c r="H19" s="474"/>
      <c r="I19" s="475"/>
    </row>
    <row r="20" spans="1:9" ht="13.5" customHeight="1" x14ac:dyDescent="0.2">
      <c r="A20" s="97"/>
      <c r="B20" s="379" t="s">
        <v>200</v>
      </c>
      <c r="C20" s="108"/>
      <c r="D20" s="108"/>
      <c r="E20" s="108"/>
      <c r="F20" s="108"/>
      <c r="G20" s="108"/>
      <c r="H20" s="108"/>
      <c r="I20" s="209"/>
    </row>
    <row r="21" spans="1:9" ht="13.5" customHeight="1" x14ac:dyDescent="0.2">
      <c r="A21" s="97"/>
      <c r="B21" s="109" t="s">
        <v>101</v>
      </c>
      <c r="C21" s="108"/>
      <c r="D21" s="108">
        <v>100.48718265960856</v>
      </c>
      <c r="E21" s="108">
        <v>100.3568258950461</v>
      </c>
      <c r="F21" s="108">
        <v>100.42185513674397</v>
      </c>
      <c r="G21" s="108">
        <v>100.60758434533768</v>
      </c>
      <c r="H21" s="108">
        <v>100.86542572940539</v>
      </c>
      <c r="I21" s="209">
        <v>101.12315740629646</v>
      </c>
    </row>
    <row r="22" spans="1:9" ht="13.5" customHeight="1" x14ac:dyDescent="0.2">
      <c r="A22" s="97"/>
      <c r="B22" s="380" t="s">
        <v>102</v>
      </c>
      <c r="C22" s="108"/>
      <c r="D22" s="108">
        <v>100.29696750465409</v>
      </c>
      <c r="E22" s="108">
        <v>100.81594648181502</v>
      </c>
      <c r="F22" s="108">
        <v>101.71471318732883</v>
      </c>
      <c r="G22" s="108">
        <v>102.60660365364537</v>
      </c>
      <c r="H22" s="108">
        <v>103.40936954185649</v>
      </c>
      <c r="I22" s="209">
        <v>104.12508120052672</v>
      </c>
    </row>
    <row r="23" spans="1:9" ht="13.5" customHeight="1" x14ac:dyDescent="0.2">
      <c r="A23" s="97"/>
      <c r="B23" s="380" t="s">
        <v>67</v>
      </c>
      <c r="C23" s="108"/>
      <c r="D23" s="108">
        <v>-0.19021515495447261</v>
      </c>
      <c r="E23" s="108">
        <v>0.45912058676891832</v>
      </c>
      <c r="F23" s="108">
        <v>1.2928580505848544</v>
      </c>
      <c r="G23" s="108">
        <v>1.9990193083076804</v>
      </c>
      <c r="H23" s="108">
        <v>2.5439438124511042</v>
      </c>
      <c r="I23" s="209">
        <v>3.0019237942302652</v>
      </c>
    </row>
    <row r="24" spans="1:9" ht="13.5" customHeight="1" x14ac:dyDescent="0.2">
      <c r="A24" s="97"/>
      <c r="B24" s="379" t="s">
        <v>201</v>
      </c>
      <c r="C24" s="108"/>
      <c r="D24" s="108"/>
      <c r="E24" s="108"/>
      <c r="F24" s="108"/>
      <c r="G24" s="108"/>
      <c r="H24" s="108"/>
      <c r="I24" s="209"/>
    </row>
    <row r="25" spans="1:9" ht="13.5" customHeight="1" x14ac:dyDescent="0.2">
      <c r="A25" s="97"/>
      <c r="B25" s="109" t="s">
        <v>101</v>
      </c>
      <c r="C25" s="108"/>
      <c r="D25" s="108">
        <v>106.60482171905122</v>
      </c>
      <c r="E25" s="108">
        <v>110.48764821265735</v>
      </c>
      <c r="F25" s="108">
        <v>113.75279993873795</v>
      </c>
      <c r="G25" s="108">
        <v>117.04560664543538</v>
      </c>
      <c r="H25" s="108">
        <v>120.56776053272108</v>
      </c>
      <c r="I25" s="209">
        <v>124.27772251848613</v>
      </c>
    </row>
    <row r="26" spans="1:9" ht="13.5" customHeight="1" x14ac:dyDescent="0.2">
      <c r="A26" s="97"/>
      <c r="B26" s="380" t="s">
        <v>102</v>
      </c>
      <c r="C26" s="108"/>
      <c r="D26" s="108">
        <v>106.47418049740413</v>
      </c>
      <c r="E26" s="108">
        <v>109.73542358195689</v>
      </c>
      <c r="F26" s="108">
        <v>111.82181221374327</v>
      </c>
      <c r="G26" s="108">
        <v>114.17619317453403</v>
      </c>
      <c r="H26" s="108">
        <v>116.83225359378235</v>
      </c>
      <c r="I26" s="209">
        <v>119.85737413621652</v>
      </c>
    </row>
    <row r="27" spans="1:9" ht="13.5" customHeight="1" x14ac:dyDescent="0.2">
      <c r="A27" s="97"/>
      <c r="B27" s="380" t="s">
        <v>67</v>
      </c>
      <c r="C27" s="108"/>
      <c r="D27" s="108">
        <v>-0.13064122164708181</v>
      </c>
      <c r="E27" s="108">
        <v>-0.75222463070045364</v>
      </c>
      <c r="F27" s="108">
        <v>-1.9309877249946794</v>
      </c>
      <c r="G27" s="108">
        <v>-2.8694134709013497</v>
      </c>
      <c r="H27" s="108">
        <v>-3.7355069389387268</v>
      </c>
      <c r="I27" s="209">
        <v>-4.4203483822696086</v>
      </c>
    </row>
    <row r="28" spans="1:9" ht="13.5" customHeight="1" x14ac:dyDescent="0.2">
      <c r="A28" s="97"/>
      <c r="B28" s="381" t="s">
        <v>202</v>
      </c>
      <c r="C28" s="108"/>
      <c r="D28" s="108"/>
      <c r="E28" s="108"/>
      <c r="F28" s="108"/>
      <c r="G28" s="108"/>
      <c r="H28" s="108"/>
      <c r="I28" s="209"/>
    </row>
    <row r="29" spans="1:9" ht="13.5" customHeight="1" x14ac:dyDescent="0.2">
      <c r="A29" s="97"/>
      <c r="B29" s="109" t="s">
        <v>203</v>
      </c>
      <c r="C29" s="108"/>
      <c r="D29" s="108">
        <v>107.34308216184409</v>
      </c>
      <c r="E29" s="108">
        <v>111.10865103821843</v>
      </c>
      <c r="F29" s="108">
        <v>114.46673389085649</v>
      </c>
      <c r="G29" s="108">
        <v>117.99836171786237</v>
      </c>
      <c r="H29" s="108">
        <v>121.86071869568862</v>
      </c>
      <c r="I29" s="209">
        <v>125.93149843332314</v>
      </c>
    </row>
    <row r="30" spans="1:9" ht="13.5" customHeight="1" x14ac:dyDescent="0.2">
      <c r="A30" s="97"/>
      <c r="B30" s="380" t="s">
        <v>102</v>
      </c>
      <c r="C30" s="108"/>
      <c r="D30" s="108">
        <v>106.69615928405771</v>
      </c>
      <c r="E30" s="108">
        <v>110.51279904767041</v>
      </c>
      <c r="F30" s="108">
        <v>113.42265134412536</v>
      </c>
      <c r="G30" s="108">
        <v>116.57888790865034</v>
      </c>
      <c r="H30" s="108">
        <v>119.96906123109403</v>
      </c>
      <c r="I30" s="209">
        <v>123.66371969072404</v>
      </c>
    </row>
    <row r="31" spans="1:9" ht="13.5" customHeight="1" x14ac:dyDescent="0.2">
      <c r="A31" s="97"/>
      <c r="B31" s="380" t="s">
        <v>67</v>
      </c>
      <c r="C31" s="108"/>
      <c r="D31" s="108">
        <v>-0.64692287778638047</v>
      </c>
      <c r="E31" s="108">
        <v>-0.59585199054801308</v>
      </c>
      <c r="F31" s="108">
        <v>-1.0440825467311328</v>
      </c>
      <c r="G31" s="108">
        <v>-1.4194738092120218</v>
      </c>
      <c r="H31" s="108">
        <v>-1.8916574645945872</v>
      </c>
      <c r="I31" s="209">
        <v>-2.2677787425991056</v>
      </c>
    </row>
    <row r="32" spans="1:9" ht="13.5" thickBot="1" x14ac:dyDescent="0.25">
      <c r="A32" s="97"/>
      <c r="B32" s="385" t="s">
        <v>205</v>
      </c>
      <c r="C32" s="385"/>
      <c r="D32" s="385"/>
      <c r="E32" s="385"/>
      <c r="F32" s="385"/>
      <c r="G32" s="385"/>
      <c r="H32" s="385"/>
      <c r="I32" s="386"/>
    </row>
    <row r="33" spans="1:1" x14ac:dyDescent="0.2">
      <c r="A33" s="97"/>
    </row>
  </sheetData>
  <mergeCells count="3">
    <mergeCell ref="C4:I4"/>
    <mergeCell ref="D5:I5"/>
    <mergeCell ref="C19:I19"/>
  </mergeCells>
  <hyperlinks>
    <hyperlink ref="A1" location="Contents!A1" display="Contents!A1"/>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showGridLines="0" workbookViewId="0"/>
  </sheetViews>
  <sheetFormatPr defaultRowHeight="12.75" x14ac:dyDescent="0.2"/>
  <cols>
    <col min="1" max="1" width="8.88671875" style="90"/>
    <col min="2" max="2" width="17.21875" style="90" customWidth="1"/>
    <col min="3" max="3" width="6.6640625" style="90" customWidth="1"/>
    <col min="4" max="10" width="6.77734375" style="90" customWidth="1"/>
    <col min="11" max="16384" width="8.88671875" style="90"/>
  </cols>
  <sheetData>
    <row r="1" spans="1:10" ht="39.950000000000003" customHeight="1" x14ac:dyDescent="0.2">
      <c r="A1" s="92" t="s">
        <v>4</v>
      </c>
    </row>
    <row r="2" spans="1:10" ht="17.25" x14ac:dyDescent="0.3">
      <c r="B2" s="91" t="s">
        <v>206</v>
      </c>
    </row>
    <row r="3" spans="1:10" ht="13.5" thickBot="1" x14ac:dyDescent="0.25">
      <c r="I3" s="101"/>
      <c r="J3" s="184"/>
    </row>
    <row r="4" spans="1:10" ht="12.75" customHeight="1" thickTop="1" x14ac:dyDescent="0.2">
      <c r="A4" s="387"/>
      <c r="B4" s="102"/>
      <c r="C4" s="447" t="s">
        <v>35</v>
      </c>
      <c r="D4" s="447"/>
      <c r="E4" s="447"/>
      <c r="F4" s="447"/>
      <c r="G4" s="447"/>
      <c r="H4" s="447"/>
      <c r="I4" s="447"/>
      <c r="J4" s="448"/>
    </row>
    <row r="5" spans="1:10" ht="12.75" customHeight="1" x14ac:dyDescent="0.2">
      <c r="A5" s="162"/>
      <c r="B5" s="99"/>
      <c r="C5" s="272" t="s">
        <v>118</v>
      </c>
      <c r="D5" s="458" t="s">
        <v>6</v>
      </c>
      <c r="E5" s="458"/>
      <c r="F5" s="458"/>
      <c r="G5" s="458"/>
      <c r="H5" s="458"/>
      <c r="I5" s="458"/>
      <c r="J5" s="461"/>
    </row>
    <row r="6" spans="1:10" ht="12.75" customHeight="1" x14ac:dyDescent="0.2">
      <c r="A6" s="162"/>
      <c r="B6" s="99"/>
      <c r="C6" s="19" t="s">
        <v>7</v>
      </c>
      <c r="D6" s="19" t="s">
        <v>8</v>
      </c>
      <c r="E6" s="19" t="s">
        <v>9</v>
      </c>
      <c r="F6" s="19" t="s">
        <v>10</v>
      </c>
      <c r="G6" s="19" t="s">
        <v>11</v>
      </c>
      <c r="H6" s="19" t="s">
        <v>12</v>
      </c>
      <c r="I6" s="19" t="s">
        <v>13</v>
      </c>
      <c r="J6" s="378" t="s">
        <v>14</v>
      </c>
    </row>
    <row r="7" spans="1:10" ht="13.5" customHeight="1" x14ac:dyDescent="0.2">
      <c r="A7" s="162"/>
      <c r="B7" s="379" t="s">
        <v>101</v>
      </c>
      <c r="C7" s="108"/>
      <c r="D7" s="108"/>
      <c r="E7" s="108"/>
      <c r="F7" s="108"/>
      <c r="G7" s="108"/>
      <c r="H7" s="108"/>
      <c r="I7" s="108"/>
      <c r="J7" s="209"/>
    </row>
    <row r="8" spans="1:10" ht="13.5" customHeight="1" x14ac:dyDescent="0.2">
      <c r="A8" s="162"/>
      <c r="B8" s="380" t="s">
        <v>207</v>
      </c>
      <c r="C8" s="117">
        <v>13724.415131370079</v>
      </c>
      <c r="D8" s="117">
        <v>15309.484573127973</v>
      </c>
      <c r="E8" s="117">
        <v>17356.893222777911</v>
      </c>
      <c r="F8" s="117">
        <v>18844.082446482815</v>
      </c>
      <c r="G8" s="117">
        <v>19873.27939174978</v>
      </c>
      <c r="H8" s="117">
        <v>20855.99725965827</v>
      </c>
      <c r="I8" s="117">
        <v>22055.666005958847</v>
      </c>
      <c r="J8" s="145">
        <v>22980.788558499444</v>
      </c>
    </row>
    <row r="9" spans="1:10" ht="13.5" customHeight="1" x14ac:dyDescent="0.2">
      <c r="A9" s="162"/>
      <c r="B9" s="388" t="s">
        <v>102</v>
      </c>
      <c r="C9" s="320"/>
      <c r="D9" s="320"/>
      <c r="E9" s="320"/>
      <c r="F9" s="320"/>
      <c r="G9" s="320"/>
      <c r="H9" s="320"/>
      <c r="I9" s="320"/>
      <c r="J9" s="389"/>
    </row>
    <row r="10" spans="1:10" ht="13.5" customHeight="1" x14ac:dyDescent="0.2">
      <c r="A10" s="162"/>
      <c r="B10" s="105" t="s">
        <v>208</v>
      </c>
      <c r="C10" s="117">
        <v>208110.24903838307</v>
      </c>
      <c r="D10" s="117">
        <v>229170.07596582224</v>
      </c>
      <c r="E10" s="117">
        <v>259870.91670197851</v>
      </c>
      <c r="F10" s="117">
        <v>275776.47904515627</v>
      </c>
      <c r="G10" s="117">
        <v>288591.22556702519</v>
      </c>
      <c r="H10" s="117">
        <v>302488.44058609399</v>
      </c>
      <c r="I10" s="117">
        <v>316478.66991943796</v>
      </c>
      <c r="J10" s="145">
        <v>329181.51128508436</v>
      </c>
    </row>
    <row r="11" spans="1:10" ht="13.5" customHeight="1" x14ac:dyDescent="0.2">
      <c r="A11" s="162"/>
      <c r="B11" s="390" t="s">
        <v>16</v>
      </c>
      <c r="C11" s="108"/>
      <c r="D11" s="108"/>
      <c r="E11" s="108"/>
      <c r="F11" s="108"/>
      <c r="G11" s="108"/>
      <c r="H11" s="108"/>
      <c r="I11" s="108"/>
      <c r="J11" s="209"/>
    </row>
    <row r="12" spans="1:10" ht="13.5" customHeight="1" x14ac:dyDescent="0.2">
      <c r="A12" s="162"/>
      <c r="B12" s="391" t="s">
        <v>209</v>
      </c>
      <c r="C12" s="117">
        <v>192001.69962358029</v>
      </c>
      <c r="D12" s="117">
        <v>211340.2219197691</v>
      </c>
      <c r="E12" s="117">
        <v>239325.41315802513</v>
      </c>
      <c r="F12" s="117">
        <v>253757.96101191276</v>
      </c>
      <c r="G12" s="117">
        <v>265650.33984074573</v>
      </c>
      <c r="H12" s="117">
        <v>278550.90231883916</v>
      </c>
      <c r="I12" s="117">
        <v>291465.17979942664</v>
      </c>
      <c r="J12" s="145">
        <v>303142.26626214926</v>
      </c>
    </row>
    <row r="13" spans="1:10" ht="13.5" customHeight="1" x14ac:dyDescent="0.2">
      <c r="A13" s="162"/>
      <c r="B13" s="380" t="s">
        <v>210</v>
      </c>
      <c r="C13" s="117">
        <v>2384.1342834326992</v>
      </c>
      <c r="D13" s="117">
        <v>2648.5628453585155</v>
      </c>
      <c r="E13" s="117">
        <v>3032.4354901168085</v>
      </c>
      <c r="F13" s="117">
        <v>3233.1991520382921</v>
      </c>
      <c r="G13" s="117">
        <v>3377.450715729165</v>
      </c>
      <c r="H13" s="117">
        <v>3533.7078399827074</v>
      </c>
      <c r="I13" s="117">
        <v>3700.3390364421798</v>
      </c>
      <c r="J13" s="145">
        <v>3844.9626352267746</v>
      </c>
    </row>
    <row r="14" spans="1:10" ht="13.5" customHeight="1" x14ac:dyDescent="0.2">
      <c r="A14" s="162"/>
      <c r="B14" s="380" t="s">
        <v>211</v>
      </c>
      <c r="C14" s="117">
        <v>13724.415131370079</v>
      </c>
      <c r="D14" s="117">
        <v>15181.291200694628</v>
      </c>
      <c r="E14" s="117">
        <v>17513.068053836581</v>
      </c>
      <c r="F14" s="117">
        <v>18785.318881205225</v>
      </c>
      <c r="G14" s="117">
        <v>19563.435010550336</v>
      </c>
      <c r="H14" s="117">
        <v>20403.830427272136</v>
      </c>
      <c r="I14" s="117">
        <v>21313.151083569133</v>
      </c>
      <c r="J14" s="145">
        <v>22194.28238770831</v>
      </c>
    </row>
    <row r="15" spans="1:10" ht="13.5" customHeight="1" x14ac:dyDescent="0.2">
      <c r="A15" s="162"/>
      <c r="B15" s="392" t="s">
        <v>212</v>
      </c>
      <c r="C15" s="393">
        <v>0</v>
      </c>
      <c r="D15" s="393">
        <v>-128.19337243334485</v>
      </c>
      <c r="E15" s="393">
        <v>156.17483105866995</v>
      </c>
      <c r="F15" s="393">
        <v>-58.763565277589805</v>
      </c>
      <c r="G15" s="393">
        <v>-309.84438119944389</v>
      </c>
      <c r="H15" s="393">
        <v>-452.16683238613405</v>
      </c>
      <c r="I15" s="393">
        <v>-742.51492238971332</v>
      </c>
      <c r="J15" s="394">
        <v>-786.50617079113363</v>
      </c>
    </row>
    <row r="16" spans="1:10" x14ac:dyDescent="0.2">
      <c r="A16" s="162"/>
      <c r="B16" s="395"/>
      <c r="C16" s="476" t="s">
        <v>34</v>
      </c>
      <c r="D16" s="476"/>
      <c r="E16" s="476"/>
      <c r="F16" s="476"/>
      <c r="G16" s="476"/>
      <c r="H16" s="476"/>
      <c r="I16" s="476"/>
      <c r="J16" s="477"/>
    </row>
    <row r="17" spans="1:10" ht="13.5" customHeight="1" x14ac:dyDescent="0.2">
      <c r="A17" s="162"/>
      <c r="B17" s="396" t="s">
        <v>101</v>
      </c>
      <c r="C17" s="116"/>
      <c r="D17" s="116"/>
      <c r="E17" s="116"/>
      <c r="F17" s="116"/>
      <c r="G17" s="116"/>
      <c r="H17" s="116"/>
      <c r="I17" s="116"/>
      <c r="J17" s="397"/>
    </row>
    <row r="18" spans="1:10" ht="13.5" customHeight="1" x14ac:dyDescent="0.2">
      <c r="A18" s="162"/>
      <c r="B18" s="398" t="s">
        <v>213</v>
      </c>
      <c r="C18" s="116"/>
      <c r="D18" s="116">
        <v>11.549267685257348</v>
      </c>
      <c r="E18" s="116">
        <v>13.373465578610389</v>
      </c>
      <c r="F18" s="116">
        <v>8.5682915981370797</v>
      </c>
      <c r="G18" s="116">
        <v>5.4616453106161256</v>
      </c>
      <c r="H18" s="116">
        <v>4.9449205062575441</v>
      </c>
      <c r="I18" s="116">
        <v>5.7521523970522015</v>
      </c>
      <c r="J18" s="116">
        <v>4.1944893085098967</v>
      </c>
    </row>
    <row r="19" spans="1:10" ht="13.5" customHeight="1" x14ac:dyDescent="0.2">
      <c r="A19" s="162"/>
      <c r="B19" s="396" t="s">
        <v>102</v>
      </c>
      <c r="C19" s="116"/>
      <c r="D19" s="116"/>
      <c r="E19" s="116"/>
      <c r="F19" s="116"/>
      <c r="G19" s="116"/>
      <c r="H19" s="116"/>
      <c r="I19" s="116"/>
      <c r="J19" s="220"/>
    </row>
    <row r="20" spans="1:10" ht="13.5" customHeight="1" x14ac:dyDescent="0.2">
      <c r="A20" s="162"/>
      <c r="B20" s="398" t="s">
        <v>209</v>
      </c>
      <c r="C20" s="116"/>
      <c r="D20" s="116">
        <v>10.072057869332408</v>
      </c>
      <c r="E20" s="116">
        <v>13.241772429329624</v>
      </c>
      <c r="F20" s="116">
        <v>6.0305120394205325</v>
      </c>
      <c r="G20" s="116">
        <v>4.6865047234024182</v>
      </c>
      <c r="H20" s="116">
        <v>4.8562190757321044</v>
      </c>
      <c r="I20" s="116">
        <v>4.636236096555657</v>
      </c>
      <c r="J20" s="220">
        <v>4.0063401298084056</v>
      </c>
    </row>
    <row r="21" spans="1:10" ht="13.5" customHeight="1" x14ac:dyDescent="0.2">
      <c r="A21" s="162"/>
      <c r="B21" s="398" t="s">
        <v>211</v>
      </c>
      <c r="C21" s="116"/>
      <c r="D21" s="116">
        <v>10.615214239582048</v>
      </c>
      <c r="E21" s="116">
        <v>15.359542362478763</v>
      </c>
      <c r="F21" s="116">
        <v>7.2645799322976545</v>
      </c>
      <c r="G21" s="116">
        <v>4.1421502305378333</v>
      </c>
      <c r="H21" s="116">
        <v>4.295745692249775</v>
      </c>
      <c r="I21" s="116">
        <v>4.4566173961217759</v>
      </c>
      <c r="J21" s="383">
        <v>4.1342141323178705</v>
      </c>
    </row>
    <row r="22" spans="1:10" ht="13.5" customHeight="1" x14ac:dyDescent="0.2">
      <c r="A22" s="162"/>
      <c r="B22" s="399" t="s">
        <v>212</v>
      </c>
      <c r="C22" s="400"/>
      <c r="D22" s="400">
        <v>-0.9340534456752998</v>
      </c>
      <c r="E22" s="400">
        <v>1.9860767838683735</v>
      </c>
      <c r="F22" s="400">
        <v>-1.3037116658394252</v>
      </c>
      <c r="G22" s="400">
        <v>-1.3194950800782923</v>
      </c>
      <c r="H22" s="400">
        <v>-0.64917481400776911</v>
      </c>
      <c r="I22" s="400">
        <v>-1.2955350009304256</v>
      </c>
      <c r="J22" s="401">
        <v>-6.0275176192026159E-2</v>
      </c>
    </row>
    <row r="23" spans="1:10" x14ac:dyDescent="0.2">
      <c r="A23" s="162"/>
      <c r="B23" s="395"/>
      <c r="C23" s="476" t="s">
        <v>214</v>
      </c>
      <c r="D23" s="476"/>
      <c r="E23" s="476"/>
      <c r="F23" s="476"/>
      <c r="G23" s="476"/>
      <c r="H23" s="476"/>
      <c r="I23" s="476"/>
      <c r="J23" s="478"/>
    </row>
    <row r="24" spans="1:10" ht="13.5" customHeight="1" x14ac:dyDescent="0.2">
      <c r="A24" s="162"/>
      <c r="B24" s="396" t="s">
        <v>101</v>
      </c>
      <c r="C24" s="116"/>
      <c r="D24" s="116"/>
      <c r="E24" s="116"/>
      <c r="F24" s="116"/>
      <c r="G24" s="116"/>
      <c r="H24" s="116"/>
      <c r="I24" s="116"/>
      <c r="J24" s="397"/>
    </row>
    <row r="25" spans="1:10" ht="13.5" customHeight="1" x14ac:dyDescent="0.2">
      <c r="A25" s="162"/>
      <c r="B25" s="398" t="s">
        <v>213</v>
      </c>
      <c r="C25" s="116"/>
      <c r="D25" s="116">
        <v>111.54926768525735</v>
      </c>
      <c r="E25" s="116">
        <v>126.46727060233719</v>
      </c>
      <c r="F25" s="116">
        <v>137.30335512375055</v>
      </c>
      <c r="G25" s="116">
        <v>144.80237738018548</v>
      </c>
      <c r="H25" s="116">
        <v>151.9627398328067</v>
      </c>
      <c r="I25" s="116">
        <v>160.7038682147257</v>
      </c>
      <c r="J25" s="116">
        <v>167.44457478535421</v>
      </c>
    </row>
    <row r="26" spans="1:10" ht="13.5" customHeight="1" x14ac:dyDescent="0.2">
      <c r="A26" s="162"/>
      <c r="B26" s="396" t="s">
        <v>102</v>
      </c>
      <c r="C26" s="116"/>
      <c r="D26" s="116"/>
      <c r="E26" s="116"/>
      <c r="F26" s="116"/>
      <c r="G26" s="116"/>
      <c r="H26" s="116"/>
      <c r="I26" s="116"/>
      <c r="J26" s="397"/>
    </row>
    <row r="27" spans="1:10" ht="13.5" customHeight="1" x14ac:dyDescent="0.2">
      <c r="A27" s="162"/>
      <c r="B27" s="398" t="s">
        <v>209</v>
      </c>
      <c r="C27" s="116"/>
      <c r="D27" s="116">
        <v>110.07205786933241</v>
      </c>
      <c r="E27" s="116">
        <v>124.64754928066942</v>
      </c>
      <c r="F27" s="116">
        <v>132.16443474688285</v>
      </c>
      <c r="G27" s="116">
        <v>138.35832722395361</v>
      </c>
      <c r="H27" s="116">
        <v>145.07731070346708</v>
      </c>
      <c r="I27" s="116">
        <v>151.80343735021341</v>
      </c>
      <c r="J27" s="397">
        <v>157.88519937920358</v>
      </c>
    </row>
    <row r="28" spans="1:10" ht="13.5" customHeight="1" x14ac:dyDescent="0.2">
      <c r="A28" s="162"/>
      <c r="B28" s="398" t="s">
        <v>211</v>
      </c>
      <c r="C28" s="116"/>
      <c r="D28" s="116">
        <v>110.61521423958204</v>
      </c>
      <c r="E28" s="116">
        <v>127.60520493005728</v>
      </c>
      <c r="F28" s="116">
        <v>136.87518703997353</v>
      </c>
      <c r="G28" s="116">
        <v>142.54476291549889</v>
      </c>
      <c r="H28" s="116">
        <v>148.66812342796908</v>
      </c>
      <c r="I28" s="116">
        <v>155.29369287914776</v>
      </c>
      <c r="J28" s="397">
        <v>161.7138666767558</v>
      </c>
    </row>
    <row r="29" spans="1:10" ht="13.5" customHeight="1" thickBot="1" x14ac:dyDescent="0.25">
      <c r="A29" s="402"/>
      <c r="B29" s="403" t="s">
        <v>212</v>
      </c>
      <c r="C29" s="404"/>
      <c r="D29" s="404">
        <v>-0.93405344567530335</v>
      </c>
      <c r="E29" s="404">
        <v>1.1379343277200888</v>
      </c>
      <c r="F29" s="404">
        <v>-0.42816808377702387</v>
      </c>
      <c r="G29" s="404">
        <v>-2.2576144646865828</v>
      </c>
      <c r="H29" s="404">
        <v>-3.2946164048376261</v>
      </c>
      <c r="I29" s="404">
        <v>-5.4101753355779465</v>
      </c>
      <c r="J29" s="405">
        <v>-5.7307081085984066</v>
      </c>
    </row>
    <row r="30" spans="1:10" ht="12.75" customHeight="1" thickTop="1" thickBot="1" x14ac:dyDescent="0.25">
      <c r="B30" s="406" t="s">
        <v>215</v>
      </c>
      <c r="C30" s="404"/>
      <c r="D30" s="404"/>
      <c r="E30" s="404"/>
      <c r="F30" s="404"/>
      <c r="G30" s="404"/>
      <c r="H30" s="404"/>
      <c r="I30" s="404"/>
      <c r="J30" s="405"/>
    </row>
  </sheetData>
  <mergeCells count="4">
    <mergeCell ref="C4:J4"/>
    <mergeCell ref="D5:J5"/>
    <mergeCell ref="C16:J16"/>
    <mergeCell ref="C23:J23"/>
  </mergeCells>
  <hyperlinks>
    <hyperlink ref="A1" location="Contents!A1" display="Contents!A1"/>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
  <sheetViews>
    <sheetView showGridLines="0" workbookViewId="0"/>
  </sheetViews>
  <sheetFormatPr defaultRowHeight="12.75" x14ac:dyDescent="0.2"/>
  <cols>
    <col min="1" max="1" width="8.88671875" style="90"/>
    <col min="2" max="2" width="24.33203125" style="90" customWidth="1"/>
    <col min="3" max="10" width="6.21875" style="90" customWidth="1"/>
    <col min="11" max="16384" width="8.88671875" style="90"/>
  </cols>
  <sheetData>
    <row r="1" spans="1:10" ht="39.950000000000003" customHeight="1" x14ac:dyDescent="0.2">
      <c r="A1" s="92" t="s">
        <v>4</v>
      </c>
    </row>
    <row r="2" spans="1:10" ht="17.25" x14ac:dyDescent="0.3">
      <c r="B2" s="91" t="s">
        <v>216</v>
      </c>
    </row>
    <row r="3" spans="1:10" ht="13.5" thickBot="1" x14ac:dyDescent="0.25">
      <c r="A3" s="97"/>
      <c r="C3" s="101"/>
      <c r="D3" s="101"/>
      <c r="E3" s="101"/>
      <c r="F3" s="101"/>
      <c r="G3" s="101"/>
      <c r="H3" s="101"/>
      <c r="I3" s="101"/>
      <c r="J3" s="184"/>
    </row>
    <row r="4" spans="1:10" x14ac:dyDescent="0.2">
      <c r="A4" s="97"/>
      <c r="B4" s="102"/>
      <c r="C4" s="466" t="s">
        <v>35</v>
      </c>
      <c r="D4" s="466"/>
      <c r="E4" s="466"/>
      <c r="F4" s="466"/>
      <c r="G4" s="466"/>
      <c r="H4" s="466"/>
      <c r="I4" s="466"/>
      <c r="J4" s="479"/>
    </row>
    <row r="5" spans="1:10" x14ac:dyDescent="0.2">
      <c r="A5" s="97"/>
      <c r="B5" s="99"/>
      <c r="C5" s="157" t="s">
        <v>45</v>
      </c>
      <c r="D5" s="458" t="s">
        <v>6</v>
      </c>
      <c r="E5" s="458"/>
      <c r="F5" s="458"/>
      <c r="G5" s="458"/>
      <c r="H5" s="458"/>
      <c r="I5" s="458"/>
      <c r="J5" s="461"/>
    </row>
    <row r="6" spans="1:10" x14ac:dyDescent="0.2">
      <c r="A6" s="97"/>
      <c r="B6" s="99"/>
      <c r="C6" s="104" t="s">
        <v>7</v>
      </c>
      <c r="D6" s="104" t="s">
        <v>8</v>
      </c>
      <c r="E6" s="104" t="s">
        <v>9</v>
      </c>
      <c r="F6" s="104" t="s">
        <v>10</v>
      </c>
      <c r="G6" s="104" t="s">
        <v>11</v>
      </c>
      <c r="H6" s="104" t="s">
        <v>12</v>
      </c>
      <c r="I6" s="104" t="s">
        <v>13</v>
      </c>
      <c r="J6" s="127" t="s">
        <v>14</v>
      </c>
    </row>
    <row r="7" spans="1:10" ht="13.5" customHeight="1" x14ac:dyDescent="0.2">
      <c r="A7" s="97"/>
      <c r="B7" s="105" t="s">
        <v>95</v>
      </c>
      <c r="C7" s="407">
        <v>2384.1342834326992</v>
      </c>
      <c r="D7" s="407">
        <v>2615.8900045604637</v>
      </c>
      <c r="E7" s="407">
        <v>2972.0028577527369</v>
      </c>
      <c r="F7" s="407">
        <v>3171.0557746927793</v>
      </c>
      <c r="G7" s="407">
        <v>3322.1242425335636</v>
      </c>
      <c r="H7" s="407">
        <v>3487.2834500348231</v>
      </c>
      <c r="I7" s="407">
        <v>3667.8785934187299</v>
      </c>
      <c r="J7" s="407">
        <v>3827.3974321351297</v>
      </c>
    </row>
    <row r="8" spans="1:10" ht="13.5" customHeight="1" x14ac:dyDescent="0.2">
      <c r="A8" s="97"/>
      <c r="B8" s="105" t="s">
        <v>66</v>
      </c>
      <c r="C8" s="407">
        <v>2384.1342834326992</v>
      </c>
      <c r="D8" s="407">
        <v>2648.5628453585155</v>
      </c>
      <c r="E8" s="407">
        <v>3032.4354901168085</v>
      </c>
      <c r="F8" s="407">
        <v>3233.1991520382921</v>
      </c>
      <c r="G8" s="407">
        <v>3377.450715729165</v>
      </c>
      <c r="H8" s="407">
        <v>3533.7078399827074</v>
      </c>
      <c r="I8" s="407">
        <v>3700.3390364421798</v>
      </c>
      <c r="J8" s="408">
        <v>3844.9626352267746</v>
      </c>
    </row>
    <row r="9" spans="1:10" ht="13.5" customHeight="1" x14ac:dyDescent="0.2">
      <c r="A9" s="97"/>
      <c r="B9" s="106" t="s">
        <v>67</v>
      </c>
      <c r="C9" s="119">
        <v>0</v>
      </c>
      <c r="D9" s="119">
        <v>32.672840798051766</v>
      </c>
      <c r="E9" s="119">
        <v>60.432632364071651</v>
      </c>
      <c r="F9" s="119">
        <v>62.143377345512818</v>
      </c>
      <c r="G9" s="119">
        <v>55.326473195601466</v>
      </c>
      <c r="H9" s="119">
        <v>46.424389947884265</v>
      </c>
      <c r="I9" s="119">
        <v>32.460443023449898</v>
      </c>
      <c r="J9" s="128">
        <v>17.565203091644889</v>
      </c>
    </row>
    <row r="10" spans="1:10" ht="13.5" customHeight="1" x14ac:dyDescent="0.2">
      <c r="A10" s="97"/>
      <c r="B10" s="175" t="s">
        <v>110</v>
      </c>
      <c r="C10" s="118"/>
      <c r="D10" s="118"/>
      <c r="E10" s="118"/>
      <c r="F10" s="118"/>
      <c r="G10" s="118"/>
      <c r="H10" s="118"/>
      <c r="I10" s="118"/>
      <c r="J10" s="170"/>
    </row>
    <row r="11" spans="1:10" ht="13.5" customHeight="1" x14ac:dyDescent="0.2">
      <c r="A11" s="97"/>
      <c r="B11" s="109" t="s">
        <v>217</v>
      </c>
      <c r="C11" s="117"/>
      <c r="D11" s="108">
        <v>0.67630124673905045</v>
      </c>
      <c r="E11" s="108">
        <v>1.1684587346615611</v>
      </c>
      <c r="F11" s="108">
        <v>-0.30389799654462668</v>
      </c>
      <c r="G11" s="108">
        <v>-9.5455765304658478</v>
      </c>
      <c r="H11" s="108">
        <v>-7.4065760856904452</v>
      </c>
      <c r="I11" s="108">
        <v>-5.0737823017627512</v>
      </c>
      <c r="J11" s="209">
        <v>-3.2248071241434921</v>
      </c>
    </row>
    <row r="12" spans="1:10" ht="13.5" customHeight="1" x14ac:dyDescent="0.2">
      <c r="A12" s="97"/>
      <c r="B12" s="109" t="s">
        <v>147</v>
      </c>
      <c r="C12" s="117"/>
      <c r="D12" s="108">
        <v>0.76442383414359749</v>
      </c>
      <c r="E12" s="108">
        <v>0.86454564155180469</v>
      </c>
      <c r="F12" s="108">
        <v>0.92003977389261482</v>
      </c>
      <c r="G12" s="108">
        <v>0.95961514311869789</v>
      </c>
      <c r="H12" s="108">
        <v>1.009990024819565</v>
      </c>
      <c r="I12" s="108">
        <v>1.0643707109101586</v>
      </c>
      <c r="J12" s="209">
        <v>1.112877225090376</v>
      </c>
    </row>
    <row r="13" spans="1:10" ht="13.5" customHeight="1" x14ac:dyDescent="0.2">
      <c r="A13" s="97"/>
      <c r="B13" s="109" t="s">
        <v>173</v>
      </c>
      <c r="C13" s="117"/>
      <c r="D13" s="117">
        <v>31.232115717169119</v>
      </c>
      <c r="E13" s="117">
        <v>58.317163642071058</v>
      </c>
      <c r="F13" s="117">
        <v>52.283923854319539</v>
      </c>
      <c r="G13" s="117">
        <v>42.234043672510275</v>
      </c>
      <c r="H13" s="117">
        <v>21.829689587450879</v>
      </c>
      <c r="I13" s="117">
        <v>3.1068708054674934</v>
      </c>
      <c r="J13" s="145">
        <v>-16.007929110726586</v>
      </c>
    </row>
    <row r="14" spans="1:10" ht="13.5" customHeight="1" x14ac:dyDescent="0.2">
      <c r="A14" s="97"/>
      <c r="B14" s="409" t="s">
        <v>174</v>
      </c>
      <c r="C14" s="117"/>
      <c r="D14" s="108">
        <v>0</v>
      </c>
      <c r="E14" s="108">
        <v>8.2464345787229831E-2</v>
      </c>
      <c r="F14" s="108">
        <v>9.2433117138453991</v>
      </c>
      <c r="G14" s="117">
        <v>21.678390910438186</v>
      </c>
      <c r="H14" s="117">
        <v>30.991286421304437</v>
      </c>
      <c r="I14" s="117">
        <v>33.362983808834954</v>
      </c>
      <c r="J14" s="145">
        <v>35.685062101424791</v>
      </c>
    </row>
    <row r="15" spans="1:10" ht="13.5" customHeight="1" x14ac:dyDescent="0.2">
      <c r="A15" s="97"/>
      <c r="B15" s="317" t="s">
        <v>16</v>
      </c>
      <c r="C15" s="410"/>
      <c r="D15" s="410"/>
      <c r="E15" s="410"/>
      <c r="F15" s="410"/>
      <c r="G15" s="410"/>
      <c r="H15" s="410"/>
      <c r="I15" s="410"/>
      <c r="J15" s="411"/>
    </row>
    <row r="16" spans="1:10" ht="13.5" customHeight="1" x14ac:dyDescent="0.2">
      <c r="A16" s="97"/>
      <c r="B16" s="445" t="s">
        <v>228</v>
      </c>
      <c r="C16" s="410"/>
      <c r="D16" s="320"/>
      <c r="E16" s="320">
        <v>0</v>
      </c>
      <c r="F16" s="320">
        <v>6.6091195783561876</v>
      </c>
      <c r="G16" s="236">
        <v>11.105350449863794</v>
      </c>
      <c r="H16" s="236">
        <v>14.646490424496809</v>
      </c>
      <c r="I16" s="236">
        <v>17.644966199077256</v>
      </c>
      <c r="J16" s="235">
        <v>20.255627385236515</v>
      </c>
    </row>
    <row r="17" spans="1:10" ht="12.75" customHeight="1" x14ac:dyDescent="0.2">
      <c r="A17" s="97"/>
      <c r="B17" s="445" t="s">
        <v>175</v>
      </c>
      <c r="C17" s="410"/>
      <c r="D17" s="320"/>
      <c r="E17" s="320">
        <v>0</v>
      </c>
      <c r="F17" s="320">
        <v>0</v>
      </c>
      <c r="G17" s="320">
        <v>0.44092885653253955</v>
      </c>
      <c r="H17" s="320">
        <v>0.85389049338227707</v>
      </c>
      <c r="I17" s="320">
        <v>0.67518649132492226</v>
      </c>
      <c r="J17" s="389">
        <v>0.64137691618002024</v>
      </c>
    </row>
    <row r="18" spans="1:10" ht="13.5" customHeight="1" x14ac:dyDescent="0.2">
      <c r="A18" s="97"/>
      <c r="B18" s="445" t="s">
        <v>176</v>
      </c>
      <c r="C18" s="410"/>
      <c r="D18" s="320"/>
      <c r="E18" s="320">
        <v>0</v>
      </c>
      <c r="F18" s="320">
        <v>1.2396438933343576</v>
      </c>
      <c r="G18" s="320">
        <v>5.2326509562046528</v>
      </c>
      <c r="H18" s="320">
        <v>6.0214448332143968</v>
      </c>
      <c r="I18" s="320">
        <v>6.0712790396011451</v>
      </c>
      <c r="J18" s="389">
        <v>6.1597456558699513</v>
      </c>
    </row>
    <row r="19" spans="1:10" ht="13.5" customHeight="1" thickBot="1" x14ac:dyDescent="0.25">
      <c r="A19" s="97"/>
      <c r="B19" s="446" t="s">
        <v>227</v>
      </c>
      <c r="C19" s="412"/>
      <c r="D19" s="321"/>
      <c r="E19" s="321">
        <v>8.2464345787229831E-2</v>
      </c>
      <c r="F19" s="321">
        <v>1.3945482421548547</v>
      </c>
      <c r="G19" s="321">
        <v>4.8994606478372056</v>
      </c>
      <c r="H19" s="321">
        <v>9.4694606702109638</v>
      </c>
      <c r="I19" s="321">
        <v>8.9715520788316336</v>
      </c>
      <c r="J19" s="321">
        <v>8.6283121441382988</v>
      </c>
    </row>
  </sheetData>
  <mergeCells count="2">
    <mergeCell ref="C4:J4"/>
    <mergeCell ref="D5:J5"/>
  </mergeCells>
  <hyperlinks>
    <hyperlink ref="A1" location="Contents!A1" display="Contents!A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sheetPr>
  <dimension ref="A1"/>
  <sheetViews>
    <sheetView workbookViewId="0"/>
  </sheetViews>
  <sheetFormatPr defaultRowHeight="15.75" x14ac:dyDescent="0.25"/>
  <cols>
    <col min="1" max="16384" width="8.88671875" style="47"/>
  </cols>
  <sheetData>
    <row r="1" spans="1:1" ht="39.75" customHeight="1" x14ac:dyDescent="0.25">
      <c r="A1" s="8" t="s">
        <v>4</v>
      </c>
    </row>
  </sheetData>
  <hyperlinks>
    <hyperlink ref="A1" location="Contents!A1" display="Contents!A1"/>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showGridLines="0" workbookViewId="0"/>
  </sheetViews>
  <sheetFormatPr defaultRowHeight="12.75" x14ac:dyDescent="0.2"/>
  <cols>
    <col min="1" max="1" width="8.88671875" style="90"/>
    <col min="2" max="2" width="15.33203125" style="90" customWidth="1"/>
    <col min="3" max="10" width="7" style="90" customWidth="1"/>
    <col min="11" max="16384" width="8.88671875" style="90"/>
  </cols>
  <sheetData>
    <row r="1" spans="1:10" ht="39.950000000000003" customHeight="1" x14ac:dyDescent="0.2">
      <c r="A1" s="92" t="s">
        <v>4</v>
      </c>
    </row>
    <row r="2" spans="1:10" ht="17.25" x14ac:dyDescent="0.3">
      <c r="B2" s="91" t="s">
        <v>218</v>
      </c>
    </row>
    <row r="3" spans="1:10" ht="16.5" thickBot="1" x14ac:dyDescent="0.3">
      <c r="B3" s="121"/>
      <c r="C3" s="121"/>
      <c r="D3" s="121"/>
      <c r="E3" s="121"/>
      <c r="F3" s="121"/>
      <c r="G3" s="121"/>
      <c r="H3" s="121"/>
      <c r="I3" s="413"/>
      <c r="J3" s="97"/>
    </row>
    <row r="4" spans="1:10" x14ac:dyDescent="0.2">
      <c r="A4" s="97"/>
      <c r="B4" s="18"/>
      <c r="C4" s="447" t="s">
        <v>35</v>
      </c>
      <c r="D4" s="447"/>
      <c r="E4" s="447"/>
      <c r="F4" s="447"/>
      <c r="G4" s="447"/>
      <c r="H4" s="447"/>
      <c r="I4" s="447"/>
      <c r="J4" s="448"/>
    </row>
    <row r="5" spans="1:10" x14ac:dyDescent="0.2">
      <c r="A5" s="97"/>
      <c r="B5" s="19"/>
      <c r="C5" s="272" t="s">
        <v>45</v>
      </c>
      <c r="D5" s="458" t="s">
        <v>6</v>
      </c>
      <c r="E5" s="458"/>
      <c r="F5" s="458"/>
      <c r="G5" s="458"/>
      <c r="H5" s="458"/>
      <c r="I5" s="458"/>
      <c r="J5" s="461"/>
    </row>
    <row r="6" spans="1:10" x14ac:dyDescent="0.2">
      <c r="A6" s="97"/>
      <c r="B6" s="19"/>
      <c r="C6" s="104" t="s">
        <v>7</v>
      </c>
      <c r="D6" s="104" t="s">
        <v>8</v>
      </c>
      <c r="E6" s="104" t="s">
        <v>9</v>
      </c>
      <c r="F6" s="104" t="s">
        <v>10</v>
      </c>
      <c r="G6" s="104" t="s">
        <v>11</v>
      </c>
      <c r="H6" s="104" t="s">
        <v>12</v>
      </c>
      <c r="I6" s="104" t="s">
        <v>13</v>
      </c>
      <c r="J6" s="127" t="s">
        <v>14</v>
      </c>
    </row>
    <row r="7" spans="1:10" ht="13.5" customHeight="1" x14ac:dyDescent="0.2">
      <c r="A7" s="97"/>
      <c r="B7" s="414" t="s">
        <v>66</v>
      </c>
      <c r="C7" s="117">
        <v>2384.1342834326992</v>
      </c>
      <c r="D7" s="117">
        <v>2648.5628453585155</v>
      </c>
      <c r="E7" s="117">
        <v>3032.4354901168085</v>
      </c>
      <c r="F7" s="117">
        <v>3233.1991520382921</v>
      </c>
      <c r="G7" s="117">
        <v>3377.450715729165</v>
      </c>
      <c r="H7" s="117">
        <v>3533.7078399827074</v>
      </c>
      <c r="I7" s="117">
        <v>3700.3390364421793</v>
      </c>
      <c r="J7" s="145">
        <v>3844.9626352267751</v>
      </c>
    </row>
    <row r="8" spans="1:10" ht="13.5" customHeight="1" x14ac:dyDescent="0.2">
      <c r="A8" s="97"/>
      <c r="B8" s="415" t="s">
        <v>16</v>
      </c>
      <c r="C8" s="107"/>
      <c r="D8" s="107"/>
      <c r="E8" s="107"/>
      <c r="F8" s="107"/>
      <c r="G8" s="107"/>
      <c r="H8" s="107"/>
      <c r="I8" s="107"/>
      <c r="J8" s="416"/>
    </row>
    <row r="9" spans="1:10" ht="13.5" customHeight="1" x14ac:dyDescent="0.2">
      <c r="A9" s="97"/>
      <c r="B9" s="417" t="s">
        <v>219</v>
      </c>
      <c r="C9" s="117">
        <v>2029.7741917697144</v>
      </c>
      <c r="D9" s="117">
        <v>2242.3877565934149</v>
      </c>
      <c r="E9" s="117">
        <v>2542.2130929598825</v>
      </c>
      <c r="F9" s="117">
        <v>2689.656691939093</v>
      </c>
      <c r="G9" s="117">
        <v>2796.4102785159544</v>
      </c>
      <c r="H9" s="117">
        <v>2909.291784729146</v>
      </c>
      <c r="I9" s="117">
        <v>3027.4593564468773</v>
      </c>
      <c r="J9" s="145">
        <v>3140.0778757766443</v>
      </c>
    </row>
    <row r="10" spans="1:10" ht="13.5" customHeight="1" x14ac:dyDescent="0.2">
      <c r="A10" s="97"/>
      <c r="B10" s="417" t="s">
        <v>220</v>
      </c>
      <c r="C10" s="117">
        <v>292.50452166838238</v>
      </c>
      <c r="D10" s="117">
        <v>341.40436094343096</v>
      </c>
      <c r="E10" s="117">
        <v>387.54199180720855</v>
      </c>
      <c r="F10" s="117">
        <v>432.06653550153123</v>
      </c>
      <c r="G10" s="117">
        <v>461.65090841124112</v>
      </c>
      <c r="H10" s="117">
        <v>495.87996194693818</v>
      </c>
      <c r="I10" s="117">
        <v>534.41537458073594</v>
      </c>
      <c r="J10" s="145">
        <v>554.99082222520633</v>
      </c>
    </row>
    <row r="11" spans="1:10" ht="13.5" customHeight="1" x14ac:dyDescent="0.2">
      <c r="A11" s="97"/>
      <c r="B11" s="417" t="s">
        <v>221</v>
      </c>
      <c r="C11" s="117">
        <v>61.855569994602384</v>
      </c>
      <c r="D11" s="117">
        <v>64.77072782166951</v>
      </c>
      <c r="E11" s="117">
        <v>102.6804053497178</v>
      </c>
      <c r="F11" s="117">
        <v>111.47592459766832</v>
      </c>
      <c r="G11" s="117">
        <v>119.38952880196993</v>
      </c>
      <c r="H11" s="117">
        <v>128.53609330662354</v>
      </c>
      <c r="I11" s="117">
        <v>138.4643054145665</v>
      </c>
      <c r="J11" s="145">
        <v>149.8939372249246</v>
      </c>
    </row>
    <row r="12" spans="1:10" x14ac:dyDescent="0.2">
      <c r="A12" s="97"/>
      <c r="B12" s="418"/>
      <c r="C12" s="480" t="s">
        <v>142</v>
      </c>
      <c r="D12" s="480"/>
      <c r="E12" s="480"/>
      <c r="F12" s="480"/>
      <c r="G12" s="480"/>
      <c r="H12" s="480"/>
      <c r="I12" s="480"/>
      <c r="J12" s="481"/>
    </row>
    <row r="13" spans="1:10" ht="13.5" customHeight="1" x14ac:dyDescent="0.2">
      <c r="A13" s="97"/>
      <c r="B13" s="419" t="s">
        <v>219</v>
      </c>
      <c r="C13" s="22">
        <v>85.136739397381021</v>
      </c>
      <c r="D13" s="22">
        <v>84.664321276087378</v>
      </c>
      <c r="E13" s="22">
        <v>83.834037071699001</v>
      </c>
      <c r="F13" s="22">
        <v>83.188710792635945</v>
      </c>
      <c r="G13" s="22">
        <v>82.796479175632655</v>
      </c>
      <c r="H13" s="22">
        <v>82.329720409013305</v>
      </c>
      <c r="I13" s="22">
        <v>81.815728954332101</v>
      </c>
      <c r="J13" s="420">
        <v>81.667318350713785</v>
      </c>
    </row>
    <row r="14" spans="1:10" ht="13.5" customHeight="1" x14ac:dyDescent="0.2">
      <c r="A14" s="97"/>
      <c r="B14" s="419" t="s">
        <v>220</v>
      </c>
      <c r="C14" s="22">
        <v>12.268793905653316</v>
      </c>
      <c r="D14" s="421">
        <v>12.890174063331228</v>
      </c>
      <c r="E14" s="22">
        <v>12.779892369360198</v>
      </c>
      <c r="F14" s="22">
        <v>13.363437115500458</v>
      </c>
      <c r="G14" s="22">
        <v>13.668620130007561</v>
      </c>
      <c r="H14" s="22">
        <v>14.032851169421093</v>
      </c>
      <c r="I14" s="22">
        <v>14.442335400016976</v>
      </c>
      <c r="J14" s="420">
        <v>14.434231873685636</v>
      </c>
    </row>
    <row r="15" spans="1:10" ht="13.5" customHeight="1" thickBot="1" x14ac:dyDescent="0.25">
      <c r="A15" s="97"/>
      <c r="B15" s="422" t="s">
        <v>221</v>
      </c>
      <c r="C15" s="423">
        <v>2.5944666969656653</v>
      </c>
      <c r="D15" s="423">
        <v>2.4455046605813875</v>
      </c>
      <c r="E15" s="423">
        <v>3.3860705589408129</v>
      </c>
      <c r="F15" s="423">
        <v>3.4478520918635969</v>
      </c>
      <c r="G15" s="423">
        <v>3.5349006943597896</v>
      </c>
      <c r="H15" s="423">
        <v>3.6374284215656192</v>
      </c>
      <c r="I15" s="423">
        <v>3.7419356456509418</v>
      </c>
      <c r="J15" s="424">
        <v>3.8984497756005863</v>
      </c>
    </row>
    <row r="16" spans="1:10" x14ac:dyDescent="0.2">
      <c r="J16" s="97"/>
    </row>
  </sheetData>
  <mergeCells count="3">
    <mergeCell ref="C4:J4"/>
    <mergeCell ref="D5:J5"/>
    <mergeCell ref="C12:J12"/>
  </mergeCells>
  <hyperlinks>
    <hyperlink ref="A1" location="Contents!A1" display="Contents!A1"/>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
  <sheetViews>
    <sheetView showGridLines="0" workbookViewId="0"/>
  </sheetViews>
  <sheetFormatPr defaultRowHeight="12.75" x14ac:dyDescent="0.2"/>
  <cols>
    <col min="1" max="1" width="8.88671875" style="90"/>
    <col min="2" max="2" width="19" style="90" customWidth="1"/>
    <col min="3" max="3" width="8.33203125" style="90" customWidth="1"/>
    <col min="4" max="4" width="7.33203125" style="90" customWidth="1"/>
    <col min="5" max="5" width="8.33203125" style="90" customWidth="1"/>
    <col min="6" max="6" width="9.5546875" style="90" customWidth="1"/>
    <col min="7" max="8" width="8.33203125" style="90" customWidth="1"/>
    <col min="9" max="16384" width="8.88671875" style="90"/>
  </cols>
  <sheetData>
    <row r="1" spans="1:8" ht="39.950000000000003" customHeight="1" x14ac:dyDescent="0.2">
      <c r="A1" s="92" t="s">
        <v>4</v>
      </c>
    </row>
    <row r="2" spans="1:8" ht="17.25" x14ac:dyDescent="0.3">
      <c r="B2" s="91" t="s">
        <v>222</v>
      </c>
    </row>
    <row r="3" spans="1:8" ht="16.5" thickBot="1" x14ac:dyDescent="0.3">
      <c r="A3" s="97"/>
      <c r="B3" s="1"/>
      <c r="C3" s="1"/>
      <c r="D3" s="1"/>
      <c r="E3" s="1"/>
      <c r="F3" s="1"/>
      <c r="G3" s="1"/>
      <c r="H3" s="1"/>
    </row>
    <row r="4" spans="1:8" x14ac:dyDescent="0.2">
      <c r="A4" s="97"/>
      <c r="B4" s="102"/>
      <c r="C4" s="468" t="s">
        <v>35</v>
      </c>
      <c r="D4" s="468"/>
      <c r="E4" s="468"/>
      <c r="F4" s="468"/>
      <c r="G4" s="468"/>
      <c r="H4" s="469"/>
    </row>
    <row r="5" spans="1:8" x14ac:dyDescent="0.2">
      <c r="A5" s="97"/>
      <c r="B5" s="99"/>
      <c r="C5" s="122" t="s">
        <v>6</v>
      </c>
      <c r="D5" s="122" t="s">
        <v>63</v>
      </c>
      <c r="E5" s="122" t="s">
        <v>67</v>
      </c>
      <c r="F5" s="482" t="s">
        <v>16</v>
      </c>
      <c r="G5" s="482"/>
      <c r="H5" s="483"/>
    </row>
    <row r="6" spans="1:8" ht="25.5" customHeight="1" thickBot="1" x14ac:dyDescent="0.25">
      <c r="A6" s="97"/>
      <c r="B6" s="123"/>
      <c r="C6" s="124"/>
      <c r="D6" s="124"/>
      <c r="E6" s="124"/>
      <c r="F6" s="125" t="s">
        <v>111</v>
      </c>
      <c r="G6" s="125" t="s">
        <v>112</v>
      </c>
      <c r="H6" s="194" t="s">
        <v>113</v>
      </c>
    </row>
    <row r="7" spans="1:8" ht="13.5" customHeight="1" x14ac:dyDescent="0.2">
      <c r="A7" s="97"/>
      <c r="B7" s="425" t="s">
        <v>223</v>
      </c>
      <c r="C7" s="426">
        <v>11988.225447326467</v>
      </c>
      <c r="D7" s="426">
        <v>13724.415131370079</v>
      </c>
      <c r="E7" s="426">
        <v>1736.1896840436111</v>
      </c>
      <c r="F7" s="427">
        <v>840.55558080189485</v>
      </c>
      <c r="G7" s="427">
        <v>895.63410324171628</v>
      </c>
      <c r="H7" s="428">
        <v>0</v>
      </c>
    </row>
    <row r="8" spans="1:8" ht="13.5" customHeight="1" thickBot="1" x14ac:dyDescent="0.25">
      <c r="A8" s="97"/>
      <c r="B8" s="429" t="s">
        <v>224</v>
      </c>
      <c r="C8" s="430">
        <v>2113.1578870130647</v>
      </c>
      <c r="D8" s="430">
        <v>2384.1342834326992</v>
      </c>
      <c r="E8" s="430">
        <v>270.97639641963451</v>
      </c>
      <c r="F8" s="258">
        <v>145.20023420780302</v>
      </c>
      <c r="G8" s="258">
        <v>125.77616221183149</v>
      </c>
      <c r="H8" s="259">
        <v>0</v>
      </c>
    </row>
    <row r="9" spans="1:8" x14ac:dyDescent="0.2">
      <c r="H9" s="97"/>
    </row>
  </sheetData>
  <mergeCells count="2">
    <mergeCell ref="C4:H4"/>
    <mergeCell ref="F5:H5"/>
  </mergeCells>
  <hyperlinks>
    <hyperlink ref="A1" location="Contents!A1" display="Contents!A1"/>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
  <sheetViews>
    <sheetView workbookViewId="0"/>
  </sheetViews>
  <sheetFormatPr defaultRowHeight="15.75" x14ac:dyDescent="0.25"/>
  <cols>
    <col min="1" max="16384" width="8.88671875" style="121"/>
  </cols>
  <sheetData>
    <row r="1" spans="1:1" ht="39.75" customHeight="1" x14ac:dyDescent="0.25">
      <c r="A1" s="92" t="s">
        <v>4</v>
      </c>
    </row>
  </sheetData>
  <hyperlinks>
    <hyperlink ref="A1" location="Contents!A1" display="Contents!A1"/>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
  <sheetViews>
    <sheetView showGridLines="0" workbookViewId="0"/>
  </sheetViews>
  <sheetFormatPr defaultRowHeight="12.75" x14ac:dyDescent="0.2"/>
  <cols>
    <col min="1" max="1" width="8.88671875" style="90"/>
    <col min="2" max="2" width="20" style="90" customWidth="1"/>
    <col min="3" max="9" width="7.33203125" style="90" customWidth="1"/>
    <col min="10" max="16384" width="8.88671875" style="90"/>
  </cols>
  <sheetData>
    <row r="1" spans="1:9" ht="39.950000000000003" customHeight="1" x14ac:dyDescent="0.2">
      <c r="A1" s="92" t="s">
        <v>4</v>
      </c>
    </row>
    <row r="2" spans="1:9" ht="17.25" x14ac:dyDescent="0.3">
      <c r="B2" s="91" t="s">
        <v>52</v>
      </c>
    </row>
    <row r="3" spans="1:9" ht="13.5" thickBot="1" x14ac:dyDescent="0.25">
      <c r="C3" s="107"/>
      <c r="D3" s="107"/>
      <c r="E3" s="107"/>
      <c r="F3" s="107"/>
      <c r="G3" s="107"/>
      <c r="H3" s="107"/>
      <c r="I3" s="206"/>
    </row>
    <row r="4" spans="1:9" x14ac:dyDescent="0.2">
      <c r="A4" s="97"/>
      <c r="B4" s="102"/>
      <c r="C4" s="447" t="s">
        <v>34</v>
      </c>
      <c r="D4" s="447"/>
      <c r="E4" s="447"/>
      <c r="F4" s="447"/>
      <c r="G4" s="447"/>
      <c r="H4" s="447"/>
      <c r="I4" s="448"/>
    </row>
    <row r="5" spans="1:9" x14ac:dyDescent="0.2">
      <c r="A5" s="97"/>
      <c r="B5" s="99"/>
      <c r="C5" s="180" t="s">
        <v>118</v>
      </c>
      <c r="D5" s="458" t="s">
        <v>6</v>
      </c>
      <c r="E5" s="458"/>
      <c r="F5" s="458"/>
      <c r="G5" s="458"/>
      <c r="H5" s="458"/>
      <c r="I5" s="461"/>
    </row>
    <row r="6" spans="1:9" x14ac:dyDescent="0.2">
      <c r="A6" s="97"/>
      <c r="B6" s="99"/>
      <c r="C6" s="104" t="s">
        <v>8</v>
      </c>
      <c r="D6" s="104" t="s">
        <v>9</v>
      </c>
      <c r="E6" s="104" t="s">
        <v>10</v>
      </c>
      <c r="F6" s="104" t="s">
        <v>11</v>
      </c>
      <c r="G6" s="104" t="s">
        <v>12</v>
      </c>
      <c r="H6" s="114" t="s">
        <v>13</v>
      </c>
      <c r="I6" s="192" t="s">
        <v>14</v>
      </c>
    </row>
    <row r="7" spans="1:9" ht="13.5" customHeight="1" x14ac:dyDescent="0.2">
      <c r="A7" s="97"/>
      <c r="B7" s="106" t="s">
        <v>64</v>
      </c>
      <c r="C7" s="107"/>
      <c r="D7" s="107"/>
      <c r="E7" s="107"/>
      <c r="F7" s="107"/>
      <c r="G7" s="107"/>
      <c r="H7" s="107"/>
      <c r="I7" s="170"/>
    </row>
    <row r="8" spans="1:9" ht="13.5" customHeight="1" x14ac:dyDescent="0.2">
      <c r="A8" s="97"/>
      <c r="B8" s="105" t="s">
        <v>65</v>
      </c>
      <c r="C8" s="87">
        <v>8.6089414197578087</v>
      </c>
      <c r="D8" s="87">
        <v>-0.87522895407516121</v>
      </c>
      <c r="E8" s="87">
        <v>-4.9185270759330022</v>
      </c>
      <c r="F8" s="87">
        <v>1.1736132357885389</v>
      </c>
      <c r="G8" s="87">
        <v>3.5982437724401151</v>
      </c>
      <c r="H8" s="87">
        <v>3.7209340730321423</v>
      </c>
      <c r="I8" s="217">
        <v>3.7310961915930205</v>
      </c>
    </row>
    <row r="9" spans="1:9" ht="13.5" customHeight="1" x14ac:dyDescent="0.2">
      <c r="A9" s="97"/>
      <c r="B9" s="105" t="s">
        <v>66</v>
      </c>
      <c r="C9" s="116">
        <v>8.3919194314521359</v>
      </c>
      <c r="D9" s="116">
        <v>-0.70568458814333956</v>
      </c>
      <c r="E9" s="116">
        <v>-2.4164444750573146</v>
      </c>
      <c r="F9" s="116">
        <v>0.48689285028116402</v>
      </c>
      <c r="G9" s="116">
        <v>2.6380747059140814</v>
      </c>
      <c r="H9" s="116">
        <v>3.5009906352337548</v>
      </c>
      <c r="I9" s="116">
        <v>3.7056328700065366</v>
      </c>
    </row>
    <row r="10" spans="1:9" ht="13.5" customHeight="1" x14ac:dyDescent="0.2">
      <c r="A10" s="97"/>
      <c r="B10" s="126" t="s">
        <v>67</v>
      </c>
      <c r="C10" s="218">
        <v>-0.21702198830567276</v>
      </c>
      <c r="D10" s="218">
        <v>0.16954436593182165</v>
      </c>
      <c r="E10" s="218">
        <v>2.5020826008756876</v>
      </c>
      <c r="F10" s="218">
        <v>-0.68672038550737491</v>
      </c>
      <c r="G10" s="218">
        <v>-0.96016906652603362</v>
      </c>
      <c r="H10" s="218">
        <v>-0.21994343779838754</v>
      </c>
      <c r="I10" s="219">
        <v>-2.54633215864839E-2</v>
      </c>
    </row>
    <row r="11" spans="1:9" ht="13.5" customHeight="1" x14ac:dyDescent="0.2">
      <c r="A11" s="97"/>
      <c r="B11" s="106" t="s">
        <v>68</v>
      </c>
      <c r="C11" s="107"/>
      <c r="D11" s="116"/>
      <c r="E11" s="116"/>
      <c r="F11" s="116"/>
      <c r="G11" s="116"/>
      <c r="H11" s="116"/>
      <c r="I11" s="220"/>
    </row>
    <row r="12" spans="1:9" ht="13.5" customHeight="1" x14ac:dyDescent="0.2">
      <c r="A12" s="97"/>
      <c r="B12" s="105" t="s">
        <v>65</v>
      </c>
      <c r="C12" s="221">
        <v>-12.273456382415059</v>
      </c>
      <c r="D12" s="221">
        <v>-19.991373989591878</v>
      </c>
      <c r="E12" s="221">
        <v>-3.379352582487094</v>
      </c>
      <c r="F12" s="221">
        <v>8.4234558230925174</v>
      </c>
      <c r="G12" s="221">
        <v>11.193233806347159</v>
      </c>
      <c r="H12" s="221">
        <v>11.24532639774214</v>
      </c>
      <c r="I12" s="221">
        <v>9.3376881797168299</v>
      </c>
    </row>
    <row r="13" spans="1:9" ht="13.5" customHeight="1" x14ac:dyDescent="0.2">
      <c r="A13" s="97"/>
      <c r="B13" s="105" t="s">
        <v>66</v>
      </c>
      <c r="C13" s="222">
        <v>-12.250513675008889</v>
      </c>
      <c r="D13" s="222">
        <v>-17.589177560814171</v>
      </c>
      <c r="E13" s="222">
        <v>0.85089143038896697</v>
      </c>
      <c r="F13" s="222">
        <v>5.2374019121949944</v>
      </c>
      <c r="G13" s="222">
        <v>9.7860704050448888</v>
      </c>
      <c r="H13" s="222">
        <v>10.827138536777102</v>
      </c>
      <c r="I13" s="222">
        <v>8.414461671505812</v>
      </c>
    </row>
    <row r="14" spans="1:9" ht="13.5" customHeight="1" x14ac:dyDescent="0.2">
      <c r="A14" s="97"/>
      <c r="B14" s="126" t="s">
        <v>67</v>
      </c>
      <c r="C14" s="218">
        <v>2.294270740616966E-2</v>
      </c>
      <c r="D14" s="218">
        <v>2.4021964287777067</v>
      </c>
      <c r="E14" s="218">
        <v>4.230244012876061</v>
      </c>
      <c r="F14" s="218">
        <v>-3.186053910897523</v>
      </c>
      <c r="G14" s="218">
        <v>-1.4071634013022702</v>
      </c>
      <c r="H14" s="218">
        <v>-0.41818786096503757</v>
      </c>
      <c r="I14" s="219">
        <v>-0.92322650821101782</v>
      </c>
    </row>
    <row r="15" spans="1:9" ht="13.5" customHeight="1" x14ac:dyDescent="0.2">
      <c r="A15" s="97"/>
      <c r="B15" s="106" t="s">
        <v>69</v>
      </c>
      <c r="C15" s="116"/>
      <c r="D15" s="116"/>
      <c r="E15" s="116"/>
      <c r="F15" s="116"/>
      <c r="G15" s="116"/>
      <c r="H15" s="116"/>
      <c r="I15" s="220"/>
    </row>
    <row r="16" spans="1:9" ht="13.5" customHeight="1" x14ac:dyDescent="0.2">
      <c r="A16" s="97"/>
      <c r="B16" s="105" t="s">
        <v>65</v>
      </c>
      <c r="C16" s="87">
        <v>-4.0251436270536072</v>
      </c>
      <c r="D16" s="87">
        <v>-1.1938398310088916</v>
      </c>
      <c r="E16" s="87">
        <v>-1.2412917037703197</v>
      </c>
      <c r="F16" s="87">
        <v>1.6337535432280337</v>
      </c>
      <c r="G16" s="87">
        <v>1.5783251861855918</v>
      </c>
      <c r="H16" s="87">
        <v>1.7935626200084043</v>
      </c>
      <c r="I16" s="217">
        <v>1.9033107668016358</v>
      </c>
    </row>
    <row r="17" spans="1:9" ht="13.5" customHeight="1" x14ac:dyDescent="0.2">
      <c r="A17" s="97"/>
      <c r="B17" s="105" t="s">
        <v>66</v>
      </c>
      <c r="C17" s="116">
        <v>-4.0170201825170171</v>
      </c>
      <c r="D17" s="116">
        <v>-6.240815277184975</v>
      </c>
      <c r="E17" s="116">
        <v>1.9979817762974639</v>
      </c>
      <c r="F17" s="116">
        <v>0.97932428054303688</v>
      </c>
      <c r="G17" s="116">
        <v>1.5975045330545168</v>
      </c>
      <c r="H17" s="116">
        <v>1.8252384419400691</v>
      </c>
      <c r="I17" s="116">
        <v>1.910716136857471</v>
      </c>
    </row>
    <row r="18" spans="1:9" ht="13.5" customHeight="1" x14ac:dyDescent="0.2">
      <c r="A18" s="97"/>
      <c r="B18" s="126" t="s">
        <v>67</v>
      </c>
      <c r="C18" s="218">
        <v>8.1234445365900854E-3</v>
      </c>
      <c r="D18" s="218">
        <v>-5.0469754461760834</v>
      </c>
      <c r="E18" s="218">
        <v>3.2392734800677836</v>
      </c>
      <c r="F18" s="218">
        <v>-0.65442926268499679</v>
      </c>
      <c r="G18" s="218">
        <v>1.9179346868924974E-2</v>
      </c>
      <c r="H18" s="218">
        <v>3.1675821931664849E-2</v>
      </c>
      <c r="I18" s="219">
        <v>7.405370055835192E-3</v>
      </c>
    </row>
    <row r="19" spans="1:9" ht="13.5" customHeight="1" x14ac:dyDescent="0.2">
      <c r="A19" s="97"/>
      <c r="B19" s="106" t="s">
        <v>70</v>
      </c>
      <c r="C19" s="116"/>
      <c r="D19" s="116"/>
      <c r="E19" s="116"/>
      <c r="F19" s="116"/>
      <c r="G19" s="116"/>
      <c r="H19" s="116"/>
      <c r="I19" s="220"/>
    </row>
    <row r="20" spans="1:9" ht="13.5" customHeight="1" x14ac:dyDescent="0.2">
      <c r="A20" s="97"/>
      <c r="B20" s="105" t="s">
        <v>65</v>
      </c>
      <c r="C20" s="87">
        <v>-1.7304919083480197</v>
      </c>
      <c r="D20" s="87">
        <v>-8.1285212008804901</v>
      </c>
      <c r="E20" s="87">
        <v>-1.2616206649123329</v>
      </c>
      <c r="F20" s="87">
        <v>6.1382597278347051</v>
      </c>
      <c r="G20" s="87">
        <v>5.3796998566724152</v>
      </c>
      <c r="H20" s="87">
        <v>1.9056437751954203</v>
      </c>
      <c r="I20" s="217">
        <v>1.7243899212169955</v>
      </c>
    </row>
    <row r="21" spans="1:9" ht="13.5" customHeight="1" x14ac:dyDescent="0.2">
      <c r="A21" s="97"/>
      <c r="B21" s="105" t="s">
        <v>66</v>
      </c>
      <c r="C21" s="116">
        <v>-1.7460953143772495</v>
      </c>
      <c r="D21" s="116">
        <v>-4.5219915554646661</v>
      </c>
      <c r="E21" s="116">
        <v>1.0979052734476191</v>
      </c>
      <c r="F21" s="116">
        <v>1.3481709104356643</v>
      </c>
      <c r="G21" s="116">
        <v>1.7435225739804272</v>
      </c>
      <c r="H21" s="116">
        <v>1.8729080096689943</v>
      </c>
      <c r="I21" s="116">
        <v>1.932743780769397</v>
      </c>
    </row>
    <row r="22" spans="1:9" ht="13.5" customHeight="1" thickBot="1" x14ac:dyDescent="0.25">
      <c r="A22" s="97"/>
      <c r="B22" s="130" t="s">
        <v>67</v>
      </c>
      <c r="C22" s="223">
        <v>-1.5603406029229827E-2</v>
      </c>
      <c r="D22" s="223">
        <v>3.606529645415824</v>
      </c>
      <c r="E22" s="223">
        <v>2.3595259383599521</v>
      </c>
      <c r="F22" s="223">
        <v>-4.7900888173990408</v>
      </c>
      <c r="G22" s="223">
        <v>-3.636177282691988</v>
      </c>
      <c r="H22" s="223">
        <v>-3.2735765526425986E-2</v>
      </c>
      <c r="I22" s="224">
        <v>0.20835385955240149</v>
      </c>
    </row>
  </sheetData>
  <mergeCells count="2">
    <mergeCell ref="C4:I4"/>
    <mergeCell ref="D5:I5"/>
  </mergeCells>
  <hyperlinks>
    <hyperlink ref="A1" location="Contents!A1" display="Contents!A1"/>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1"/>
  <sheetViews>
    <sheetView showGridLines="0" workbookViewId="0"/>
  </sheetViews>
  <sheetFormatPr defaultRowHeight="12.75" x14ac:dyDescent="0.2"/>
  <cols>
    <col min="1" max="16384" width="8.88671875" style="90"/>
  </cols>
  <sheetData>
    <row r="1" spans="1:2" ht="39.950000000000003" customHeight="1" x14ac:dyDescent="0.2">
      <c r="A1" s="92" t="s">
        <v>4</v>
      </c>
    </row>
    <row r="2" spans="1:2" ht="17.25" x14ac:dyDescent="0.3">
      <c r="B2" s="91" t="s">
        <v>53</v>
      </c>
    </row>
    <row r="24" spans="2:3" ht="13.5" thickBot="1" x14ac:dyDescent="0.25"/>
    <row r="25" spans="2:3" ht="39" thickBot="1" x14ac:dyDescent="0.25">
      <c r="B25" s="94"/>
      <c r="C25" s="163" t="s">
        <v>71</v>
      </c>
    </row>
    <row r="26" spans="2:3" x14ac:dyDescent="0.2">
      <c r="B26" s="225" t="s">
        <v>72</v>
      </c>
      <c r="C26" s="166">
        <v>41.9</v>
      </c>
    </row>
    <row r="27" spans="2:3" x14ac:dyDescent="0.2">
      <c r="B27" s="95" t="s">
        <v>73</v>
      </c>
      <c r="C27" s="166">
        <v>92.699999999999989</v>
      </c>
    </row>
    <row r="28" spans="2:3" x14ac:dyDescent="0.2">
      <c r="B28" s="95" t="s">
        <v>74</v>
      </c>
      <c r="C28" s="166">
        <v>169.79999999999998</v>
      </c>
    </row>
    <row r="29" spans="2:3" x14ac:dyDescent="0.2">
      <c r="B29" s="95" t="s">
        <v>75</v>
      </c>
      <c r="C29" s="166">
        <v>245</v>
      </c>
    </row>
    <row r="30" spans="2:3" x14ac:dyDescent="0.2">
      <c r="B30" s="95" t="s">
        <v>76</v>
      </c>
      <c r="C30" s="166">
        <v>323.5</v>
      </c>
    </row>
    <row r="31" spans="2:3" x14ac:dyDescent="0.2">
      <c r="B31" s="95" t="s">
        <v>77</v>
      </c>
      <c r="C31" s="166">
        <v>390.5</v>
      </c>
    </row>
    <row r="32" spans="2:3" x14ac:dyDescent="0.2">
      <c r="B32" s="95" t="s">
        <v>78</v>
      </c>
      <c r="C32" s="166">
        <v>466.7</v>
      </c>
    </row>
    <row r="33" spans="2:3" x14ac:dyDescent="0.2">
      <c r="B33" s="95" t="s">
        <v>79</v>
      </c>
      <c r="C33" s="166">
        <v>542.70000000000005</v>
      </c>
    </row>
    <row r="34" spans="2:3" x14ac:dyDescent="0.2">
      <c r="B34" s="95" t="s">
        <v>80</v>
      </c>
      <c r="C34" s="166">
        <v>630.40000000000009</v>
      </c>
    </row>
    <row r="35" spans="2:3" x14ac:dyDescent="0.2">
      <c r="B35" s="95" t="s">
        <v>81</v>
      </c>
      <c r="C35" s="166">
        <v>686.7</v>
      </c>
    </row>
    <row r="36" spans="2:3" x14ac:dyDescent="0.2">
      <c r="B36" s="95" t="s">
        <v>82</v>
      </c>
      <c r="C36" s="167">
        <v>747</v>
      </c>
    </row>
    <row r="37" spans="2:3" x14ac:dyDescent="0.2">
      <c r="B37" s="95" t="s">
        <v>83</v>
      </c>
      <c r="C37" s="167">
        <v>813.3</v>
      </c>
    </row>
    <row r="38" spans="2:3" x14ac:dyDescent="0.2">
      <c r="B38" s="95" t="s">
        <v>84</v>
      </c>
      <c r="C38" s="167">
        <v>64.400000000000006</v>
      </c>
    </row>
    <row r="39" spans="2:3" x14ac:dyDescent="0.2">
      <c r="B39" s="95" t="s">
        <v>73</v>
      </c>
      <c r="C39" s="167">
        <v>132.9</v>
      </c>
    </row>
    <row r="40" spans="2:3" x14ac:dyDescent="0.2">
      <c r="B40" s="95" t="s">
        <v>74</v>
      </c>
      <c r="C40" s="167">
        <v>201.10000000000002</v>
      </c>
    </row>
    <row r="41" spans="2:3" x14ac:dyDescent="0.2">
      <c r="B41" s="95" t="s">
        <v>75</v>
      </c>
      <c r="C41" s="167">
        <v>277.20000000000005</v>
      </c>
    </row>
    <row r="42" spans="2:3" x14ac:dyDescent="0.2">
      <c r="B42" s="95" t="s">
        <v>76</v>
      </c>
      <c r="C42" s="167">
        <v>356.80000000000007</v>
      </c>
    </row>
    <row r="43" spans="2:3" x14ac:dyDescent="0.2">
      <c r="B43" s="95" t="s">
        <v>77</v>
      </c>
      <c r="C43" s="167">
        <v>435.10000000000008</v>
      </c>
    </row>
    <row r="44" spans="2:3" x14ac:dyDescent="0.2">
      <c r="B44" s="95" t="s">
        <v>78</v>
      </c>
      <c r="C44" s="167">
        <v>517.30000000000007</v>
      </c>
    </row>
    <row r="45" spans="2:3" x14ac:dyDescent="0.2">
      <c r="B45" s="95" t="s">
        <v>79</v>
      </c>
      <c r="C45" s="167">
        <v>600.70000000000005</v>
      </c>
    </row>
    <row r="46" spans="2:3" x14ac:dyDescent="0.2">
      <c r="B46" s="95" t="s">
        <v>80</v>
      </c>
      <c r="C46" s="167">
        <v>679.1</v>
      </c>
    </row>
    <row r="47" spans="2:3" x14ac:dyDescent="0.2">
      <c r="B47" s="165" t="s">
        <v>85</v>
      </c>
      <c r="C47" s="167">
        <v>730.30000000000007</v>
      </c>
    </row>
    <row r="48" spans="2:3" x14ac:dyDescent="0.2">
      <c r="B48" s="95" t="s">
        <v>82</v>
      </c>
      <c r="C48" s="168">
        <v>778.1</v>
      </c>
    </row>
    <row r="49" spans="1:3" x14ac:dyDescent="0.2">
      <c r="B49" s="95" t="s">
        <v>83</v>
      </c>
      <c r="C49" s="168">
        <v>841.5</v>
      </c>
    </row>
    <row r="50" spans="1:3" x14ac:dyDescent="0.2">
      <c r="B50" s="95" t="s">
        <v>84</v>
      </c>
      <c r="C50" s="216">
        <v>60</v>
      </c>
    </row>
    <row r="51" spans="1:3" x14ac:dyDescent="0.2">
      <c r="B51" s="95" t="s">
        <v>73</v>
      </c>
      <c r="C51" s="216">
        <v>121.6</v>
      </c>
    </row>
    <row r="52" spans="1:3" x14ac:dyDescent="0.2">
      <c r="B52" s="95" t="s">
        <v>74</v>
      </c>
      <c r="C52" s="216">
        <v>197.7</v>
      </c>
    </row>
    <row r="53" spans="1:3" x14ac:dyDescent="0.2">
      <c r="B53" s="95" t="s">
        <v>75</v>
      </c>
      <c r="C53" s="216">
        <v>271.5</v>
      </c>
    </row>
    <row r="54" spans="1:3" x14ac:dyDescent="0.2">
      <c r="B54" s="95" t="s">
        <v>76</v>
      </c>
      <c r="C54" s="216">
        <v>351.9</v>
      </c>
    </row>
    <row r="55" spans="1:3" x14ac:dyDescent="0.2">
      <c r="B55" s="95" t="s">
        <v>77</v>
      </c>
      <c r="C55" s="216">
        <v>423.4</v>
      </c>
    </row>
    <row r="56" spans="1:3" x14ac:dyDescent="0.2">
      <c r="B56" s="95" t="s">
        <v>78</v>
      </c>
      <c r="C56" s="216">
        <v>494.09999999999997</v>
      </c>
    </row>
    <row r="57" spans="1:3" x14ac:dyDescent="0.2">
      <c r="B57" s="95" t="s">
        <v>79</v>
      </c>
      <c r="C57" s="216">
        <v>568.69999999999993</v>
      </c>
    </row>
    <row r="58" spans="1:3" x14ac:dyDescent="0.2">
      <c r="B58" s="95" t="s">
        <v>80</v>
      </c>
      <c r="C58" s="216">
        <v>650.4</v>
      </c>
    </row>
    <row r="59" spans="1:3" ht="13.5" thickBot="1" x14ac:dyDescent="0.25">
      <c r="A59" s="216"/>
      <c r="B59" s="226" t="s">
        <v>86</v>
      </c>
      <c r="C59" s="227">
        <v>701.19999999999993</v>
      </c>
    </row>
    <row r="60" spans="1:3" ht="13.5" thickBot="1" x14ac:dyDescent="0.25">
      <c r="B60" s="228"/>
      <c r="C60" s="228"/>
    </row>
    <row r="61" spans="1:3" ht="26.25" thickBot="1" x14ac:dyDescent="0.25">
      <c r="A61" s="216"/>
      <c r="B61" s="229" t="s">
        <v>87</v>
      </c>
      <c r="C61" s="230">
        <v>839.98920682354662</v>
      </c>
    </row>
  </sheetData>
  <hyperlinks>
    <hyperlink ref="A1" location="Contents!A1" display="Contents!A1"/>
  </hyperlink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
  <sheetViews>
    <sheetView showGridLines="0" workbookViewId="0"/>
  </sheetViews>
  <sheetFormatPr defaultRowHeight="12.75" x14ac:dyDescent="0.2"/>
  <cols>
    <col min="1" max="1" width="8.88671875" style="90"/>
    <col min="2" max="2" width="20" style="90" customWidth="1"/>
    <col min="3" max="9" width="7.33203125" style="90" customWidth="1"/>
    <col min="10" max="16384" width="8.88671875" style="90"/>
  </cols>
  <sheetData>
    <row r="1" spans="1:9" ht="39.950000000000003" customHeight="1" x14ac:dyDescent="0.2">
      <c r="A1" s="92" t="s">
        <v>4</v>
      </c>
    </row>
    <row r="2" spans="1:9" ht="17.25" x14ac:dyDescent="0.3">
      <c r="B2" s="91" t="s">
        <v>54</v>
      </c>
    </row>
    <row r="3" spans="1:9" ht="13.5" thickBot="1" x14ac:dyDescent="0.25">
      <c r="A3" s="97"/>
      <c r="H3" s="101"/>
      <c r="I3" s="97"/>
    </row>
    <row r="4" spans="1:9" x14ac:dyDescent="0.2">
      <c r="A4" s="97"/>
      <c r="B4" s="102"/>
      <c r="C4" s="468" t="s">
        <v>35</v>
      </c>
      <c r="D4" s="468"/>
      <c r="E4" s="468"/>
      <c r="F4" s="468"/>
      <c r="G4" s="468"/>
      <c r="H4" s="468"/>
      <c r="I4" s="469"/>
    </row>
    <row r="5" spans="1:9" x14ac:dyDescent="0.2">
      <c r="A5" s="97"/>
      <c r="B5" s="99"/>
      <c r="C5" s="169" t="s">
        <v>88</v>
      </c>
      <c r="D5" s="458" t="s">
        <v>6</v>
      </c>
      <c r="E5" s="458"/>
      <c r="F5" s="458"/>
      <c r="G5" s="458"/>
      <c r="H5" s="458"/>
      <c r="I5" s="461"/>
    </row>
    <row r="6" spans="1:9" x14ac:dyDescent="0.2">
      <c r="A6" s="97"/>
      <c r="B6" s="99"/>
      <c r="C6" s="104" t="s">
        <v>8</v>
      </c>
      <c r="D6" s="104" t="s">
        <v>9</v>
      </c>
      <c r="E6" s="104" t="s">
        <v>10</v>
      </c>
      <c r="F6" s="104" t="s">
        <v>11</v>
      </c>
      <c r="G6" s="104" t="s">
        <v>12</v>
      </c>
      <c r="H6" s="114" t="s">
        <v>13</v>
      </c>
      <c r="I6" s="192" t="s">
        <v>14</v>
      </c>
    </row>
    <row r="7" spans="1:9" ht="13.5" customHeight="1" x14ac:dyDescent="0.2">
      <c r="A7" s="97"/>
      <c r="B7" s="106" t="s">
        <v>89</v>
      </c>
      <c r="C7" s="107"/>
      <c r="D7" s="107"/>
      <c r="E7" s="107"/>
      <c r="F7" s="107"/>
      <c r="G7" s="107"/>
      <c r="H7" s="118"/>
      <c r="I7" s="170"/>
    </row>
    <row r="8" spans="1:9" ht="13.5" customHeight="1" x14ac:dyDescent="0.2">
      <c r="A8" s="97"/>
      <c r="B8" s="105" t="s">
        <v>65</v>
      </c>
      <c r="C8" s="118">
        <v>847.83600000000001</v>
      </c>
      <c r="D8" s="118">
        <v>823.46168867811286</v>
      </c>
      <c r="E8" s="118">
        <v>732.53381454058467</v>
      </c>
      <c r="F8" s="118">
        <v>808.36642213866435</v>
      </c>
      <c r="G8" s="118">
        <v>922.34977781969781</v>
      </c>
      <c r="H8" s="117">
        <v>1056.4353958613158</v>
      </c>
      <c r="I8" s="145">
        <v>1196.8183229253741</v>
      </c>
    </row>
    <row r="9" spans="1:9" ht="13.5" customHeight="1" x14ac:dyDescent="0.2">
      <c r="A9" s="97"/>
      <c r="B9" s="105" t="s">
        <v>66</v>
      </c>
      <c r="C9" s="117">
        <v>847.83600000000001</v>
      </c>
      <c r="D9" s="117">
        <v>839.98920682354662</v>
      </c>
      <c r="E9" s="117">
        <v>823.6917823781605</v>
      </c>
      <c r="F9" s="117">
        <v>865.99053282048271</v>
      </c>
      <c r="G9" s="117">
        <v>948.47741471251118</v>
      </c>
      <c r="H9" s="117">
        <v>1062.3561754774435</v>
      </c>
      <c r="I9" s="145">
        <v>1190.226773510002</v>
      </c>
    </row>
    <row r="10" spans="1:9" ht="13.5" customHeight="1" x14ac:dyDescent="0.2">
      <c r="A10" s="97"/>
      <c r="B10" s="126" t="s">
        <v>67</v>
      </c>
      <c r="C10" s="129"/>
      <c r="D10" s="129">
        <v>16.52751814543376</v>
      </c>
      <c r="E10" s="129">
        <v>91.157967837575825</v>
      </c>
      <c r="F10" s="129">
        <v>57.624110681818365</v>
      </c>
      <c r="G10" s="129">
        <v>26.127636892813371</v>
      </c>
      <c r="H10" s="129">
        <v>5.9207796161276747</v>
      </c>
      <c r="I10" s="171">
        <v>-6.5915494153721284</v>
      </c>
    </row>
    <row r="11" spans="1:9" ht="13.5" customHeight="1" x14ac:dyDescent="0.2">
      <c r="A11" s="97"/>
      <c r="B11" s="106" t="s">
        <v>90</v>
      </c>
      <c r="C11" s="118"/>
      <c r="D11" s="118"/>
      <c r="E11" s="118"/>
      <c r="F11" s="118"/>
      <c r="G11" s="118"/>
      <c r="H11" s="231"/>
      <c r="I11" s="232"/>
    </row>
    <row r="12" spans="1:9" ht="13.5" customHeight="1" x14ac:dyDescent="0.2">
      <c r="A12" s="97"/>
      <c r="B12" s="105" t="s">
        <v>65</v>
      </c>
      <c r="C12" s="118">
        <v>464.904</v>
      </c>
      <c r="D12" s="118">
        <v>408.36933897227101</v>
      </c>
      <c r="E12" s="118">
        <v>345.28476726392597</v>
      </c>
      <c r="F12" s="118">
        <v>382.66900487321567</v>
      </c>
      <c r="G12" s="118">
        <v>456.39121893341286</v>
      </c>
      <c r="H12" s="118">
        <v>545.90907598633089</v>
      </c>
      <c r="I12" s="170">
        <v>641.98510615861255</v>
      </c>
    </row>
    <row r="13" spans="1:9" ht="13.5" customHeight="1" x14ac:dyDescent="0.2">
      <c r="A13" s="97"/>
      <c r="B13" s="105" t="s">
        <v>66</v>
      </c>
      <c r="C13" s="118">
        <v>464.904</v>
      </c>
      <c r="D13" s="118">
        <v>438.4745281116862</v>
      </c>
      <c r="E13" s="118">
        <v>425.09639194326593</v>
      </c>
      <c r="F13" s="118">
        <v>447.35098845323154</v>
      </c>
      <c r="G13" s="118">
        <v>507.09374346387676</v>
      </c>
      <c r="H13" s="118">
        <v>589.79484855765509</v>
      </c>
      <c r="I13" s="170">
        <v>676.96206441967342</v>
      </c>
    </row>
    <row r="14" spans="1:9" ht="13.5" customHeight="1" x14ac:dyDescent="0.2">
      <c r="A14" s="97"/>
      <c r="B14" s="126" t="s">
        <v>67</v>
      </c>
      <c r="C14" s="129"/>
      <c r="D14" s="129">
        <v>30.105189139415188</v>
      </c>
      <c r="E14" s="129">
        <v>79.811624679339957</v>
      </c>
      <c r="F14" s="129">
        <v>64.681983580015867</v>
      </c>
      <c r="G14" s="129">
        <v>50.702524530463904</v>
      </c>
      <c r="H14" s="129">
        <v>43.885772571324196</v>
      </c>
      <c r="I14" s="171">
        <v>34.976958261060872</v>
      </c>
    </row>
    <row r="15" spans="1:9" ht="13.5" customHeight="1" x14ac:dyDescent="0.2">
      <c r="A15" s="97"/>
      <c r="B15" s="106" t="s">
        <v>91</v>
      </c>
      <c r="C15" s="118"/>
      <c r="D15" s="118"/>
      <c r="E15" s="118"/>
      <c r="F15" s="118"/>
      <c r="G15" s="118"/>
      <c r="H15" s="231"/>
      <c r="I15" s="232"/>
    </row>
    <row r="16" spans="1:9" ht="13.5" customHeight="1" x14ac:dyDescent="0.2">
      <c r="A16" s="97"/>
      <c r="B16" s="105" t="s">
        <v>65</v>
      </c>
      <c r="C16" s="118">
        <v>162.89600000000002</v>
      </c>
      <c r="D16" s="118">
        <v>213.84597547334607</v>
      </c>
      <c r="E16" s="118">
        <v>191.49336513161296</v>
      </c>
      <c r="F16" s="118">
        <v>213.92246844201685</v>
      </c>
      <c r="G16" s="118">
        <v>238.63829359380998</v>
      </c>
      <c r="H16" s="118">
        <v>273.99671540559558</v>
      </c>
      <c r="I16" s="170">
        <v>308.85936894847958</v>
      </c>
    </row>
    <row r="17" spans="1:9" ht="13.5" customHeight="1" x14ac:dyDescent="0.2">
      <c r="A17" s="97"/>
      <c r="B17" s="105" t="s">
        <v>66</v>
      </c>
      <c r="C17" s="118">
        <v>162.89600000000002</v>
      </c>
      <c r="D17" s="118">
        <v>209.54021251932869</v>
      </c>
      <c r="E17" s="118">
        <v>199.62762972381873</v>
      </c>
      <c r="F17" s="118">
        <v>214.63542035164386</v>
      </c>
      <c r="G17" s="118">
        <v>230.02210795813514</v>
      </c>
      <c r="H17" s="118">
        <v>252.68525153451907</v>
      </c>
      <c r="I17" s="170">
        <v>284.13702160734834</v>
      </c>
    </row>
    <row r="18" spans="1:9" ht="13.5" customHeight="1" x14ac:dyDescent="0.2">
      <c r="A18" s="97"/>
      <c r="B18" s="126" t="s">
        <v>67</v>
      </c>
      <c r="C18" s="129"/>
      <c r="D18" s="129">
        <v>-4.3057629540173821</v>
      </c>
      <c r="E18" s="129">
        <v>8.134264592205767</v>
      </c>
      <c r="F18" s="129">
        <v>0.71295190962700872</v>
      </c>
      <c r="G18" s="129">
        <v>-8.6161856356748387</v>
      </c>
      <c r="H18" s="129">
        <v>-21.311463871076512</v>
      </c>
      <c r="I18" s="171">
        <v>-24.72234734113124</v>
      </c>
    </row>
    <row r="19" spans="1:9" ht="13.5" customHeight="1" x14ac:dyDescent="0.2">
      <c r="A19" s="97"/>
      <c r="B19" s="106" t="s">
        <v>92</v>
      </c>
      <c r="C19" s="118"/>
      <c r="D19" s="118"/>
      <c r="E19" s="118"/>
      <c r="F19" s="118"/>
      <c r="G19" s="118"/>
      <c r="H19" s="231"/>
      <c r="I19" s="232"/>
    </row>
    <row r="20" spans="1:9" ht="13.5" customHeight="1" x14ac:dyDescent="0.2">
      <c r="A20" s="97"/>
      <c r="B20" s="105" t="s">
        <v>65</v>
      </c>
      <c r="C20" s="118">
        <v>220.036</v>
      </c>
      <c r="D20" s="118">
        <v>201.24637423249581</v>
      </c>
      <c r="E20" s="118">
        <v>195.75568214504574</v>
      </c>
      <c r="F20" s="118">
        <v>211.77494882343177</v>
      </c>
      <c r="G20" s="118">
        <v>227.32026529247503</v>
      </c>
      <c r="H20" s="118">
        <v>236.52960446938937</v>
      </c>
      <c r="I20" s="170">
        <v>245.97384781828202</v>
      </c>
    </row>
    <row r="21" spans="1:9" ht="13.5" customHeight="1" x14ac:dyDescent="0.2">
      <c r="A21" s="97"/>
      <c r="B21" s="105" t="s">
        <v>66</v>
      </c>
      <c r="C21" s="118">
        <v>220.036</v>
      </c>
      <c r="D21" s="118">
        <v>191.97446619253171</v>
      </c>
      <c r="E21" s="118">
        <v>198.96776071107578</v>
      </c>
      <c r="F21" s="118">
        <v>204.00412401560735</v>
      </c>
      <c r="G21" s="118">
        <v>211.36156329049928</v>
      </c>
      <c r="H21" s="118">
        <v>219.87607538526933</v>
      </c>
      <c r="I21" s="170">
        <v>229.12768748298026</v>
      </c>
    </row>
    <row r="22" spans="1:9" ht="13.5" customHeight="1" thickBot="1" x14ac:dyDescent="0.25">
      <c r="A22" s="97"/>
      <c r="B22" s="130" t="s">
        <v>67</v>
      </c>
      <c r="C22" s="131"/>
      <c r="D22" s="131">
        <v>-9.271908039964103</v>
      </c>
      <c r="E22" s="131">
        <v>3.2120785660300442</v>
      </c>
      <c r="F22" s="131">
        <v>-7.7708248078244253</v>
      </c>
      <c r="G22" s="131">
        <v>-15.958702001975752</v>
      </c>
      <c r="H22" s="131">
        <v>-16.653529084120038</v>
      </c>
      <c r="I22" s="172">
        <v>-16.846160335301761</v>
      </c>
    </row>
  </sheetData>
  <mergeCells count="2">
    <mergeCell ref="C4:I4"/>
    <mergeCell ref="D5:I5"/>
  </mergeCells>
  <hyperlinks>
    <hyperlink ref="A1" location="Contents!A1" display="Contents!A1"/>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showGridLines="0" workbookViewId="0"/>
  </sheetViews>
  <sheetFormatPr defaultRowHeight="12.75" x14ac:dyDescent="0.2"/>
  <cols>
    <col min="1" max="1" width="8.88671875" style="90"/>
    <col min="2" max="2" width="20" style="90" customWidth="1"/>
    <col min="3" max="9" width="7.33203125" style="90" customWidth="1"/>
    <col min="10" max="16384" width="8.88671875" style="90"/>
  </cols>
  <sheetData>
    <row r="1" spans="1:9" ht="39.950000000000003" customHeight="1" x14ac:dyDescent="0.2">
      <c r="A1" s="92" t="s">
        <v>4</v>
      </c>
    </row>
    <row r="2" spans="1:9" ht="17.25" x14ac:dyDescent="0.3">
      <c r="B2" s="91" t="s">
        <v>55</v>
      </c>
    </row>
    <row r="3" spans="1:9" ht="13.5" thickBot="1" x14ac:dyDescent="0.25">
      <c r="B3" s="90" t="s">
        <v>93</v>
      </c>
      <c r="I3" s="97"/>
    </row>
    <row r="4" spans="1:9" x14ac:dyDescent="0.2">
      <c r="A4" s="97"/>
      <c r="B4" s="102"/>
      <c r="C4" s="447" t="s">
        <v>35</v>
      </c>
      <c r="D4" s="447"/>
      <c r="E4" s="447"/>
      <c r="F4" s="447"/>
      <c r="G4" s="447"/>
      <c r="H4" s="447"/>
      <c r="I4" s="448"/>
    </row>
    <row r="5" spans="1:9" x14ac:dyDescent="0.2">
      <c r="A5" s="97"/>
      <c r="B5" s="99"/>
      <c r="C5" s="113" t="s">
        <v>94</v>
      </c>
      <c r="D5" s="458" t="s">
        <v>6</v>
      </c>
      <c r="E5" s="458"/>
      <c r="F5" s="458"/>
      <c r="G5" s="458"/>
      <c r="H5" s="458"/>
      <c r="I5" s="461"/>
    </row>
    <row r="6" spans="1:9" ht="12.75" customHeight="1" thickBot="1" x14ac:dyDescent="0.25">
      <c r="A6" s="97"/>
      <c r="B6" s="99"/>
      <c r="C6" s="124" t="s">
        <v>8</v>
      </c>
      <c r="D6" s="124" t="s">
        <v>9</v>
      </c>
      <c r="E6" s="124" t="s">
        <v>10</v>
      </c>
      <c r="F6" s="124" t="s">
        <v>11</v>
      </c>
      <c r="G6" s="124" t="s">
        <v>12</v>
      </c>
      <c r="H6" s="124" t="s">
        <v>13</v>
      </c>
      <c r="I6" s="196" t="s">
        <v>14</v>
      </c>
    </row>
    <row r="7" spans="1:9" ht="13.5" customHeight="1" x14ac:dyDescent="0.2">
      <c r="A7" s="97"/>
      <c r="B7" s="105" t="s">
        <v>95</v>
      </c>
      <c r="C7" s="132">
        <v>627.79999999999995</v>
      </c>
      <c r="D7" s="132">
        <v>622.21531444561708</v>
      </c>
      <c r="E7" s="132">
        <v>536.77813239553893</v>
      </c>
      <c r="F7" s="132">
        <v>596.59147331523252</v>
      </c>
      <c r="G7" s="132">
        <v>695.02951252722278</v>
      </c>
      <c r="H7" s="132">
        <v>819.90579139192641</v>
      </c>
      <c r="I7" s="173">
        <v>950.84447510709219</v>
      </c>
    </row>
    <row r="8" spans="1:9" ht="13.5" customHeight="1" x14ac:dyDescent="0.2">
      <c r="A8" s="97"/>
      <c r="B8" s="105" t="s">
        <v>96</v>
      </c>
      <c r="C8" s="132">
        <v>627.79999999999995</v>
      </c>
      <c r="D8" s="132">
        <v>648.01474063101489</v>
      </c>
      <c r="E8" s="132">
        <v>624.72402166708468</v>
      </c>
      <c r="F8" s="132">
        <v>661.9864088048754</v>
      </c>
      <c r="G8" s="132">
        <v>737.11585142201193</v>
      </c>
      <c r="H8" s="132">
        <v>842.4801000921741</v>
      </c>
      <c r="I8" s="173">
        <v>961.09908602702171</v>
      </c>
    </row>
    <row r="9" spans="1:9" ht="13.5" customHeight="1" x14ac:dyDescent="0.2">
      <c r="A9" s="97"/>
      <c r="B9" s="106" t="s">
        <v>67</v>
      </c>
      <c r="C9" s="133"/>
      <c r="D9" s="133">
        <v>25.799426185397806</v>
      </c>
      <c r="E9" s="133">
        <v>87.945889271545752</v>
      </c>
      <c r="F9" s="133">
        <v>65.394935489642876</v>
      </c>
      <c r="G9" s="133">
        <v>42.086338894789151</v>
      </c>
      <c r="H9" s="133">
        <v>22.574308700247684</v>
      </c>
      <c r="I9" s="174">
        <v>10.254610919929519</v>
      </c>
    </row>
    <row r="10" spans="1:9" ht="13.5" customHeight="1" x14ac:dyDescent="0.2">
      <c r="A10" s="97"/>
      <c r="B10" s="175" t="s">
        <v>16</v>
      </c>
      <c r="C10" s="134"/>
      <c r="D10" s="134"/>
      <c r="E10" s="134"/>
      <c r="F10" s="134"/>
      <c r="G10" s="134"/>
      <c r="I10" s="97"/>
    </row>
    <row r="11" spans="1:9" ht="13.5" customHeight="1" x14ac:dyDescent="0.2">
      <c r="A11" s="97"/>
      <c r="B11" s="109" t="s">
        <v>97</v>
      </c>
      <c r="C11" s="136"/>
      <c r="D11" s="136">
        <v>2.9872127598055158</v>
      </c>
      <c r="E11" s="136">
        <v>27.072096563065486</v>
      </c>
      <c r="F11" s="136">
        <v>22.490909588964257</v>
      </c>
      <c r="G11" s="136">
        <v>15.287823763395181</v>
      </c>
      <c r="H11" s="136">
        <v>14.759416004235703</v>
      </c>
      <c r="I11" s="176">
        <v>16.446000962060054</v>
      </c>
    </row>
    <row r="12" spans="1:9" ht="13.5" customHeight="1" x14ac:dyDescent="0.2">
      <c r="A12" s="97"/>
      <c r="B12" s="109" t="s">
        <v>98</v>
      </c>
      <c r="C12" s="137"/>
      <c r="D12" s="137">
        <v>14.813269802832622</v>
      </c>
      <c r="E12" s="137">
        <v>48.700802678355188</v>
      </c>
      <c r="F12" s="137">
        <v>33.963099888881686</v>
      </c>
      <c r="G12" s="137">
        <v>29.978060320254116</v>
      </c>
      <c r="H12" s="137">
        <v>30.933114436874945</v>
      </c>
      <c r="I12" s="177">
        <v>26.560976475179984</v>
      </c>
    </row>
    <row r="13" spans="1:9" ht="13.5" customHeight="1" thickBot="1" x14ac:dyDescent="0.25">
      <c r="B13" s="178" t="s">
        <v>99</v>
      </c>
      <c r="C13" s="138"/>
      <c r="D13" s="138">
        <v>7.9989436227596684</v>
      </c>
      <c r="E13" s="138">
        <v>12.17299003012505</v>
      </c>
      <c r="F13" s="138">
        <v>8.9409260117969325</v>
      </c>
      <c r="G13" s="138">
        <v>-3.1795451888602315</v>
      </c>
      <c r="H13" s="138">
        <v>-23.118221740862964</v>
      </c>
      <c r="I13" s="179">
        <v>-32.752366517310406</v>
      </c>
    </row>
  </sheetData>
  <mergeCells count="2">
    <mergeCell ref="C4:I4"/>
    <mergeCell ref="D5:I5"/>
  </mergeCells>
  <hyperlinks>
    <hyperlink ref="A1" location="Contents!A1" display="Contents!A1"/>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showGridLines="0" workbookViewId="0"/>
  </sheetViews>
  <sheetFormatPr defaultRowHeight="12.75" x14ac:dyDescent="0.2"/>
  <cols>
    <col min="1" max="1" width="8.88671875" style="90"/>
    <col min="2" max="2" width="20" style="90" customWidth="1"/>
    <col min="3" max="9" width="7.33203125" style="90" customWidth="1"/>
    <col min="10" max="16384" width="8.88671875" style="90"/>
  </cols>
  <sheetData>
    <row r="1" spans="1:9" ht="39.950000000000003" customHeight="1" x14ac:dyDescent="0.2">
      <c r="A1" s="92" t="s">
        <v>4</v>
      </c>
    </row>
    <row r="2" spans="1:9" ht="17.25" x14ac:dyDescent="0.3">
      <c r="B2" s="91" t="s">
        <v>56</v>
      </c>
    </row>
    <row r="3" spans="1:9" ht="13.5" thickBot="1" x14ac:dyDescent="0.25">
      <c r="B3" s="90" t="s">
        <v>93</v>
      </c>
    </row>
    <row r="4" spans="1:9" x14ac:dyDescent="0.2">
      <c r="A4" s="97"/>
      <c r="B4" s="102"/>
      <c r="C4" s="468" t="s">
        <v>35</v>
      </c>
      <c r="D4" s="468"/>
      <c r="E4" s="468"/>
      <c r="F4" s="468"/>
      <c r="G4" s="468"/>
      <c r="H4" s="468"/>
      <c r="I4" s="469"/>
    </row>
    <row r="5" spans="1:9" x14ac:dyDescent="0.2">
      <c r="A5" s="97"/>
      <c r="B5" s="99"/>
      <c r="C5" s="180" t="s">
        <v>100</v>
      </c>
      <c r="D5" s="449" t="s">
        <v>6</v>
      </c>
      <c r="E5" s="449"/>
      <c r="F5" s="449"/>
      <c r="G5" s="449"/>
      <c r="H5" s="449"/>
      <c r="I5" s="450"/>
    </row>
    <row r="6" spans="1:9" ht="12.75" customHeight="1" thickBot="1" x14ac:dyDescent="0.25">
      <c r="A6" s="97"/>
      <c r="B6" s="123"/>
      <c r="C6" s="124" t="s">
        <v>8</v>
      </c>
      <c r="D6" s="139" t="s">
        <v>9</v>
      </c>
      <c r="E6" s="139" t="s">
        <v>10</v>
      </c>
      <c r="F6" s="139" t="s">
        <v>11</v>
      </c>
      <c r="G6" s="139" t="s">
        <v>12</v>
      </c>
      <c r="H6" s="139" t="s">
        <v>13</v>
      </c>
      <c r="I6" s="127" t="s">
        <v>14</v>
      </c>
    </row>
    <row r="7" spans="1:9" ht="13.5" customHeight="1" x14ac:dyDescent="0.2">
      <c r="A7" s="97"/>
      <c r="B7" s="105" t="s">
        <v>95</v>
      </c>
      <c r="C7" s="132">
        <v>220.036</v>
      </c>
      <c r="D7" s="132">
        <v>201.24637423249581</v>
      </c>
      <c r="E7" s="132">
        <v>195.75568214504574</v>
      </c>
      <c r="F7" s="132">
        <v>211.77494882343177</v>
      </c>
      <c r="G7" s="132">
        <v>227.32026529247503</v>
      </c>
      <c r="H7" s="132">
        <v>236.52960446938937</v>
      </c>
      <c r="I7" s="233">
        <v>245.97384781828202</v>
      </c>
    </row>
    <row r="8" spans="1:9" ht="13.5" customHeight="1" x14ac:dyDescent="0.2">
      <c r="A8" s="97"/>
      <c r="B8" s="105" t="s">
        <v>96</v>
      </c>
      <c r="C8" s="132">
        <v>220.036</v>
      </c>
      <c r="D8" s="132">
        <v>191.97446619253171</v>
      </c>
      <c r="E8" s="132">
        <v>198.96776071107578</v>
      </c>
      <c r="F8" s="132">
        <v>204.00412401560735</v>
      </c>
      <c r="G8" s="132">
        <v>211.36156329049928</v>
      </c>
      <c r="H8" s="132">
        <v>219.87607538526933</v>
      </c>
      <c r="I8" s="173">
        <v>229.12768748298026</v>
      </c>
    </row>
    <row r="9" spans="1:9" ht="13.5" customHeight="1" x14ac:dyDescent="0.2">
      <c r="A9" s="97"/>
      <c r="B9" s="106" t="s">
        <v>67</v>
      </c>
      <c r="C9" s="133"/>
      <c r="D9" s="133">
        <v>-9.271908039964103</v>
      </c>
      <c r="E9" s="133">
        <v>3.2120785660300442</v>
      </c>
      <c r="F9" s="133">
        <v>-7.7708248078244253</v>
      </c>
      <c r="G9" s="133">
        <v>-15.958702001975752</v>
      </c>
      <c r="H9" s="133">
        <v>-16.653529084120038</v>
      </c>
      <c r="I9" s="174">
        <v>-16.846160335301761</v>
      </c>
    </row>
    <row r="10" spans="1:9" ht="13.5" customHeight="1" x14ac:dyDescent="0.2">
      <c r="A10" s="97"/>
      <c r="B10" s="175" t="s">
        <v>16</v>
      </c>
      <c r="C10" s="134"/>
      <c r="D10" s="134"/>
      <c r="E10" s="134"/>
      <c r="F10" s="134"/>
      <c r="G10" s="134"/>
      <c r="H10" s="93"/>
      <c r="I10" s="162"/>
    </row>
    <row r="11" spans="1:9" ht="13.5" customHeight="1" thickBot="1" x14ac:dyDescent="0.25">
      <c r="A11" s="97"/>
      <c r="B11" s="109" t="s">
        <v>97</v>
      </c>
      <c r="C11" s="135"/>
      <c r="D11" s="135">
        <v>-1.0219147751543289</v>
      </c>
      <c r="E11" s="135">
        <v>5.4372744391723415</v>
      </c>
      <c r="F11" s="135">
        <v>3.5430021699031613</v>
      </c>
      <c r="G11" s="135">
        <v>3.3248341243810842</v>
      </c>
      <c r="H11" s="135">
        <v>3.0966802051537456</v>
      </c>
      <c r="I11" s="181">
        <v>2.8161709585075414</v>
      </c>
    </row>
    <row r="12" spans="1:9" ht="13.5" customHeight="1" thickTop="1" x14ac:dyDescent="0.2">
      <c r="A12" s="97"/>
      <c r="B12" s="109" t="s">
        <v>98</v>
      </c>
      <c r="C12" s="140"/>
      <c r="D12" s="140">
        <v>1.4141722737795419</v>
      </c>
      <c r="E12" s="140">
        <v>7.6653959637964419</v>
      </c>
      <c r="F12" s="140">
        <v>-1.3922682098033192</v>
      </c>
      <c r="G12" s="140">
        <v>-9.3037239541325505</v>
      </c>
      <c r="H12" s="140">
        <v>-9.6013956119828947</v>
      </c>
      <c r="I12" s="182">
        <v>-9.3131674228194754</v>
      </c>
    </row>
    <row r="13" spans="1:9" ht="13.5" customHeight="1" thickBot="1" x14ac:dyDescent="0.25">
      <c r="B13" s="234" t="s">
        <v>99</v>
      </c>
      <c r="C13" s="138"/>
      <c r="D13" s="138">
        <v>-9.6641655385893159</v>
      </c>
      <c r="E13" s="138">
        <v>-9.8905918369387393</v>
      </c>
      <c r="F13" s="138">
        <v>-9.9215587679242674</v>
      </c>
      <c r="G13" s="138">
        <v>-9.9798121722242854</v>
      </c>
      <c r="H13" s="138">
        <v>-10.148813677290889</v>
      </c>
      <c r="I13" s="138">
        <v>-10.349163870989827</v>
      </c>
    </row>
  </sheetData>
  <mergeCells count="2">
    <mergeCell ref="C4:I4"/>
    <mergeCell ref="D5:I5"/>
  </mergeCells>
  <hyperlinks>
    <hyperlink ref="A1" location="Contents!A1" display="Contents!A1"/>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
  <sheetViews>
    <sheetView showGridLines="0" workbookViewId="0"/>
  </sheetViews>
  <sheetFormatPr defaultRowHeight="12.75" x14ac:dyDescent="0.2"/>
  <cols>
    <col min="1" max="1" width="8.88671875" style="90"/>
    <col min="2" max="2" width="20" style="90" customWidth="1"/>
    <col min="3" max="9" width="7.33203125" style="90" customWidth="1"/>
    <col min="10" max="16384" width="8.88671875" style="90"/>
  </cols>
  <sheetData>
    <row r="1" spans="1:9" ht="39.950000000000003" customHeight="1" x14ac:dyDescent="0.2">
      <c r="A1" s="92" t="s">
        <v>4</v>
      </c>
    </row>
    <row r="2" spans="1:9" ht="17.25" x14ac:dyDescent="0.3">
      <c r="B2" s="91" t="s">
        <v>57</v>
      </c>
    </row>
    <row r="3" spans="1:9" ht="13.5" thickBot="1" x14ac:dyDescent="0.25">
      <c r="H3" s="101"/>
      <c r="I3" s="184"/>
    </row>
    <row r="4" spans="1:9" x14ac:dyDescent="0.2">
      <c r="A4" s="97"/>
      <c r="B4" s="102"/>
      <c r="C4" s="484" t="s">
        <v>35</v>
      </c>
      <c r="D4" s="484"/>
      <c r="E4" s="484"/>
      <c r="F4" s="484"/>
      <c r="G4" s="484"/>
      <c r="H4" s="484"/>
      <c r="I4" s="485"/>
    </row>
    <row r="5" spans="1:9" x14ac:dyDescent="0.2">
      <c r="A5" s="97"/>
      <c r="B5" s="99"/>
      <c r="C5" s="185" t="s">
        <v>41</v>
      </c>
      <c r="D5" s="486" t="s">
        <v>6</v>
      </c>
      <c r="E5" s="486"/>
      <c r="F5" s="486"/>
      <c r="G5" s="486"/>
      <c r="H5" s="486"/>
      <c r="I5" s="487"/>
    </row>
    <row r="6" spans="1:9" x14ac:dyDescent="0.2">
      <c r="A6" s="97"/>
      <c r="B6" s="99"/>
      <c r="C6" s="104" t="s">
        <v>8</v>
      </c>
      <c r="D6" s="104" t="s">
        <v>9</v>
      </c>
      <c r="E6" s="104" t="s">
        <v>10</v>
      </c>
      <c r="F6" s="104" t="s">
        <v>11</v>
      </c>
      <c r="G6" s="104" t="s">
        <v>12</v>
      </c>
      <c r="H6" s="114" t="s">
        <v>13</v>
      </c>
      <c r="I6" s="127" t="s">
        <v>14</v>
      </c>
    </row>
    <row r="7" spans="1:9" ht="13.5" customHeight="1" x14ac:dyDescent="0.2">
      <c r="A7" s="97"/>
      <c r="B7" s="106" t="s">
        <v>89</v>
      </c>
      <c r="H7" s="136"/>
      <c r="I7" s="176"/>
    </row>
    <row r="8" spans="1:9" ht="13.5" customHeight="1" x14ac:dyDescent="0.2">
      <c r="A8" s="97"/>
      <c r="B8" s="105" t="s">
        <v>101</v>
      </c>
      <c r="C8" s="136">
        <v>847.83600000000001</v>
      </c>
      <c r="D8" s="136">
        <v>812.66200000000003</v>
      </c>
      <c r="E8" s="136">
        <v>730.48</v>
      </c>
      <c r="F8" s="136">
        <v>794.904</v>
      </c>
      <c r="G8" s="136">
        <v>907.39700000000005</v>
      </c>
      <c r="H8" s="136">
        <v>998.33600000000001</v>
      </c>
      <c r="I8" s="235">
        <v>1071.5550000000001</v>
      </c>
    </row>
    <row r="9" spans="1:9" ht="13.5" customHeight="1" x14ac:dyDescent="0.2">
      <c r="A9" s="97"/>
      <c r="B9" s="105" t="s">
        <v>102</v>
      </c>
      <c r="C9" s="136">
        <v>847.83600000000001</v>
      </c>
      <c r="D9" s="136">
        <v>839.98920682354662</v>
      </c>
      <c r="E9" s="136">
        <v>823.6917823781605</v>
      </c>
      <c r="F9" s="136">
        <v>865.99053282048271</v>
      </c>
      <c r="G9" s="136">
        <v>948.47741471251118</v>
      </c>
      <c r="H9" s="236">
        <v>1062.3561754774435</v>
      </c>
      <c r="I9" s="235">
        <v>1190.226773510002</v>
      </c>
    </row>
    <row r="10" spans="1:9" ht="13.5" customHeight="1" x14ac:dyDescent="0.2">
      <c r="A10" s="97"/>
      <c r="B10" s="126" t="s">
        <v>67</v>
      </c>
      <c r="C10" s="141"/>
      <c r="D10" s="141">
        <v>27.327206823546589</v>
      </c>
      <c r="E10" s="141">
        <v>93.211782378160478</v>
      </c>
      <c r="F10" s="141">
        <v>71.086532820482716</v>
      </c>
      <c r="G10" s="141">
        <v>41.080414712511129</v>
      </c>
      <c r="H10" s="141">
        <v>64.020175477443445</v>
      </c>
      <c r="I10" s="186">
        <v>118.67177351000191</v>
      </c>
    </row>
    <row r="11" spans="1:9" ht="13.5" customHeight="1" x14ac:dyDescent="0.2">
      <c r="A11" s="97"/>
      <c r="B11" s="106" t="s">
        <v>90</v>
      </c>
      <c r="C11" s="136"/>
      <c r="D11" s="136"/>
      <c r="E11" s="136"/>
      <c r="F11" s="136"/>
      <c r="G11" s="136"/>
      <c r="H11" s="237"/>
      <c r="I11" s="176"/>
    </row>
    <row r="12" spans="1:9" ht="13.5" customHeight="1" x14ac:dyDescent="0.2">
      <c r="A12" s="97"/>
      <c r="B12" s="105" t="s">
        <v>101</v>
      </c>
      <c r="C12" s="136">
        <v>464.904</v>
      </c>
      <c r="D12" s="136">
        <v>427.20100000000002</v>
      </c>
      <c r="E12" s="136">
        <v>361.108</v>
      </c>
      <c r="F12" s="136">
        <v>392.60599999999999</v>
      </c>
      <c r="G12" s="136">
        <v>471.95400000000001</v>
      </c>
      <c r="H12" s="136">
        <v>538.75400000000002</v>
      </c>
      <c r="I12" s="176">
        <v>589.27300000000014</v>
      </c>
    </row>
    <row r="13" spans="1:9" ht="13.5" customHeight="1" x14ac:dyDescent="0.2">
      <c r="A13" s="97"/>
      <c r="B13" s="105" t="s">
        <v>102</v>
      </c>
      <c r="C13" s="136">
        <v>464.904</v>
      </c>
      <c r="D13" s="136">
        <v>438.4745281116862</v>
      </c>
      <c r="E13" s="136">
        <v>425.09639194326593</v>
      </c>
      <c r="F13" s="136">
        <v>447.35098845323154</v>
      </c>
      <c r="G13" s="136">
        <v>507.09374346387676</v>
      </c>
      <c r="H13" s="136">
        <v>589.79484855765509</v>
      </c>
      <c r="I13" s="176">
        <v>676.96206441967342</v>
      </c>
    </row>
    <row r="14" spans="1:9" ht="13.5" customHeight="1" x14ac:dyDescent="0.2">
      <c r="A14" s="97"/>
      <c r="B14" s="106" t="s">
        <v>67</v>
      </c>
      <c r="C14" s="141"/>
      <c r="D14" s="141">
        <v>11.273528111686176</v>
      </c>
      <c r="E14" s="141">
        <v>63.988391943265924</v>
      </c>
      <c r="F14" s="141">
        <v>54.744988453231542</v>
      </c>
      <c r="G14" s="141">
        <v>35.139743463876755</v>
      </c>
      <c r="H14" s="141">
        <v>51.040848557655067</v>
      </c>
      <c r="I14" s="186">
        <v>87.689064419673286</v>
      </c>
    </row>
    <row r="15" spans="1:9" ht="13.5" customHeight="1" x14ac:dyDescent="0.2">
      <c r="A15" s="97"/>
      <c r="B15" s="187" t="s">
        <v>103</v>
      </c>
      <c r="C15" s="136"/>
      <c r="D15" s="136"/>
      <c r="E15" s="136"/>
      <c r="F15" s="136"/>
      <c r="G15" s="136"/>
      <c r="H15" s="237"/>
      <c r="I15" s="176"/>
    </row>
    <row r="16" spans="1:9" ht="13.5" customHeight="1" x14ac:dyDescent="0.2">
      <c r="A16" s="97"/>
      <c r="B16" s="105" t="s">
        <v>101</v>
      </c>
      <c r="C16" s="136">
        <v>162.89600000000002</v>
      </c>
      <c r="D16" s="136">
        <v>182.56299999999999</v>
      </c>
      <c r="E16" s="136">
        <v>160.38499999999999</v>
      </c>
      <c r="F16" s="136">
        <v>181.92400000000001</v>
      </c>
      <c r="G16" s="136">
        <v>203.345</v>
      </c>
      <c r="H16" s="136">
        <v>214.74600000000001</v>
      </c>
      <c r="I16" s="176">
        <v>223.71700000000001</v>
      </c>
    </row>
    <row r="17" spans="1:9" ht="13.5" customHeight="1" x14ac:dyDescent="0.2">
      <c r="A17" s="97"/>
      <c r="B17" s="105" t="s">
        <v>102</v>
      </c>
      <c r="C17" s="136">
        <v>162.89600000000002</v>
      </c>
      <c r="D17" s="136">
        <v>209.54021251932869</v>
      </c>
      <c r="E17" s="136">
        <v>199.62762972381873</v>
      </c>
      <c r="F17" s="136">
        <v>214.63542035164386</v>
      </c>
      <c r="G17" s="136">
        <v>230.02210795813514</v>
      </c>
      <c r="H17" s="136">
        <v>252.68525153451907</v>
      </c>
      <c r="I17" s="176">
        <v>284.13702160734834</v>
      </c>
    </row>
    <row r="18" spans="1:9" ht="13.5" customHeight="1" x14ac:dyDescent="0.2">
      <c r="A18" s="97"/>
      <c r="B18" s="126" t="s">
        <v>67</v>
      </c>
      <c r="C18" s="141"/>
      <c r="D18" s="141">
        <v>26.977212519328702</v>
      </c>
      <c r="E18" s="141">
        <v>39.242629723818737</v>
      </c>
      <c r="F18" s="141">
        <v>32.711420351643852</v>
      </c>
      <c r="G18" s="141">
        <v>26.677107958135139</v>
      </c>
      <c r="H18" s="141">
        <v>37.939251534519059</v>
      </c>
      <c r="I18" s="186">
        <v>60.420021607348332</v>
      </c>
    </row>
    <row r="19" spans="1:9" ht="13.5" customHeight="1" x14ac:dyDescent="0.2">
      <c r="A19" s="97"/>
      <c r="B19" s="106" t="s">
        <v>92</v>
      </c>
      <c r="C19" s="136"/>
      <c r="D19" s="136"/>
      <c r="E19" s="136"/>
      <c r="F19" s="136"/>
      <c r="G19" s="136"/>
      <c r="H19" s="237"/>
      <c r="I19" s="238"/>
    </row>
    <row r="20" spans="1:9" ht="13.5" customHeight="1" x14ac:dyDescent="0.2">
      <c r="A20" s="97"/>
      <c r="B20" s="105" t="s">
        <v>101</v>
      </c>
      <c r="C20" s="136">
        <v>220.036</v>
      </c>
      <c r="D20" s="136">
        <v>202.89699999999999</v>
      </c>
      <c r="E20" s="136">
        <v>208.98699999999999</v>
      </c>
      <c r="F20" s="136">
        <v>220.375</v>
      </c>
      <c r="G20" s="136">
        <v>232.09899999999999</v>
      </c>
      <c r="H20" s="136">
        <v>244.83699999999999</v>
      </c>
      <c r="I20" s="176">
        <v>258.565</v>
      </c>
    </row>
    <row r="21" spans="1:9" ht="13.5" customHeight="1" x14ac:dyDescent="0.2">
      <c r="A21" s="97"/>
      <c r="B21" s="105" t="s">
        <v>102</v>
      </c>
      <c r="C21" s="136">
        <v>220.036</v>
      </c>
      <c r="D21" s="136">
        <v>191.97446619253171</v>
      </c>
      <c r="E21" s="136">
        <v>198.96776071107578</v>
      </c>
      <c r="F21" s="136">
        <v>204.00412401560735</v>
      </c>
      <c r="G21" s="136">
        <v>211.36156329049928</v>
      </c>
      <c r="H21" s="136">
        <v>219.87607538526933</v>
      </c>
      <c r="I21" s="176">
        <v>229.12768748298026</v>
      </c>
    </row>
    <row r="22" spans="1:9" ht="13.5" customHeight="1" thickBot="1" x14ac:dyDescent="0.25">
      <c r="B22" s="130" t="s">
        <v>67</v>
      </c>
      <c r="C22" s="142"/>
      <c r="D22" s="142">
        <v>-10.922533807468284</v>
      </c>
      <c r="E22" s="142">
        <v>-10.019239288924211</v>
      </c>
      <c r="F22" s="142">
        <v>-16.370875984392654</v>
      </c>
      <c r="G22" s="142">
        <v>-20.737436709500713</v>
      </c>
      <c r="H22" s="142">
        <v>-24.960924614730658</v>
      </c>
      <c r="I22" s="188">
        <v>-29.437312517019734</v>
      </c>
    </row>
  </sheetData>
  <mergeCells count="2">
    <mergeCell ref="C4:I4"/>
    <mergeCell ref="D5:I5"/>
  </mergeCells>
  <hyperlinks>
    <hyperlink ref="A1" location="Contents!A1" display="Contents!A1"/>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1"/>
  <sheetViews>
    <sheetView showGridLines="0" workbookViewId="0"/>
  </sheetViews>
  <sheetFormatPr defaultRowHeight="12.75" x14ac:dyDescent="0.2"/>
  <cols>
    <col min="1" max="16384" width="8.88671875" style="90"/>
  </cols>
  <sheetData>
    <row r="1" spans="1:2" ht="39.950000000000003" customHeight="1" x14ac:dyDescent="0.2">
      <c r="A1" s="92" t="s">
        <v>4</v>
      </c>
    </row>
    <row r="2" spans="1:2" ht="17.25" x14ac:dyDescent="0.3">
      <c r="B2" s="91" t="s">
        <v>58</v>
      </c>
    </row>
    <row r="24" spans="2:3" ht="13.5" thickBot="1" x14ac:dyDescent="0.25"/>
    <row r="25" spans="2:3" ht="39" thickBot="1" x14ac:dyDescent="0.25">
      <c r="B25" s="94"/>
      <c r="C25" s="163" t="s">
        <v>71</v>
      </c>
    </row>
    <row r="26" spans="2:3" x14ac:dyDescent="0.2">
      <c r="B26" s="165" t="s">
        <v>72</v>
      </c>
      <c r="C26" s="164">
        <v>36.799999999999997</v>
      </c>
    </row>
    <row r="27" spans="2:3" x14ac:dyDescent="0.2">
      <c r="B27" s="95" t="s">
        <v>73</v>
      </c>
      <c r="C27" s="164">
        <v>57.899999999999991</v>
      </c>
    </row>
    <row r="28" spans="2:3" x14ac:dyDescent="0.2">
      <c r="B28" s="95" t="s">
        <v>74</v>
      </c>
      <c r="C28" s="164">
        <v>98.799999999999983</v>
      </c>
    </row>
    <row r="29" spans="2:3" x14ac:dyDescent="0.2">
      <c r="B29" s="95" t="s">
        <v>75</v>
      </c>
      <c r="C29" s="164">
        <v>124.89999999999998</v>
      </c>
    </row>
    <row r="30" spans="2:3" x14ac:dyDescent="0.2">
      <c r="B30" s="95" t="s">
        <v>76</v>
      </c>
      <c r="C30" s="164">
        <v>159.29999999999998</v>
      </c>
    </row>
    <row r="31" spans="2:3" x14ac:dyDescent="0.2">
      <c r="B31" s="95" t="s">
        <v>104</v>
      </c>
      <c r="C31" s="164">
        <v>197.29999999999998</v>
      </c>
    </row>
    <row r="32" spans="2:3" x14ac:dyDescent="0.2">
      <c r="B32" s="95" t="s">
        <v>78</v>
      </c>
      <c r="C32" s="164">
        <v>231.89999999999998</v>
      </c>
    </row>
    <row r="33" spans="2:3" x14ac:dyDescent="0.2">
      <c r="B33" s="95" t="s">
        <v>79</v>
      </c>
      <c r="C33" s="164">
        <v>267.2</v>
      </c>
    </row>
    <row r="34" spans="2:3" x14ac:dyDescent="0.2">
      <c r="B34" s="95" t="s">
        <v>80</v>
      </c>
      <c r="C34" s="98">
        <v>306.7</v>
      </c>
    </row>
    <row r="35" spans="2:3" x14ac:dyDescent="0.2">
      <c r="B35" s="165" t="s">
        <v>81</v>
      </c>
      <c r="C35" s="98">
        <v>335.2</v>
      </c>
    </row>
    <row r="36" spans="2:3" x14ac:dyDescent="0.2">
      <c r="B36" s="95" t="s">
        <v>82</v>
      </c>
      <c r="C36" s="98">
        <v>364.5</v>
      </c>
    </row>
    <row r="37" spans="2:3" x14ac:dyDescent="0.2">
      <c r="B37" s="95" t="s">
        <v>83</v>
      </c>
      <c r="C37" s="98">
        <v>401.7</v>
      </c>
    </row>
    <row r="38" spans="2:3" x14ac:dyDescent="0.2">
      <c r="B38" s="95" t="s">
        <v>84</v>
      </c>
      <c r="C38" s="166">
        <v>30.099999999999998</v>
      </c>
    </row>
    <row r="39" spans="2:3" x14ac:dyDescent="0.2">
      <c r="B39" s="95" t="s">
        <v>73</v>
      </c>
      <c r="C39" s="166">
        <v>62.099999999999994</v>
      </c>
    </row>
    <row r="40" spans="2:3" x14ac:dyDescent="0.2">
      <c r="B40" s="95" t="s">
        <v>74</v>
      </c>
      <c r="C40" s="166">
        <v>99.199999999999989</v>
      </c>
    </row>
    <row r="41" spans="2:3" x14ac:dyDescent="0.2">
      <c r="B41" s="95" t="s">
        <v>75</v>
      </c>
      <c r="C41" s="166">
        <v>133.19999999999999</v>
      </c>
    </row>
    <row r="42" spans="2:3" x14ac:dyDescent="0.2">
      <c r="B42" s="95" t="s">
        <v>76</v>
      </c>
      <c r="C42" s="166">
        <v>166.6</v>
      </c>
    </row>
    <row r="43" spans="2:3" x14ac:dyDescent="0.2">
      <c r="B43" s="95" t="s">
        <v>77</v>
      </c>
      <c r="C43" s="166">
        <v>209.9</v>
      </c>
    </row>
    <row r="44" spans="2:3" x14ac:dyDescent="0.2">
      <c r="B44" s="95" t="s">
        <v>78</v>
      </c>
      <c r="C44" s="166">
        <v>243.10000000000002</v>
      </c>
    </row>
    <row r="45" spans="2:3" x14ac:dyDescent="0.2">
      <c r="B45" s="95" t="s">
        <v>79</v>
      </c>
      <c r="C45" s="166">
        <v>273.10000000000002</v>
      </c>
    </row>
    <row r="46" spans="2:3" x14ac:dyDescent="0.2">
      <c r="B46" s="95" t="s">
        <v>80</v>
      </c>
      <c r="C46" s="166">
        <v>305.10000000000002</v>
      </c>
    </row>
    <row r="47" spans="2:3" x14ac:dyDescent="0.2">
      <c r="B47" s="165" t="s">
        <v>85</v>
      </c>
      <c r="C47" s="166">
        <v>324.70000000000005</v>
      </c>
    </row>
    <row r="48" spans="2:3" x14ac:dyDescent="0.2">
      <c r="B48" s="95" t="s">
        <v>82</v>
      </c>
      <c r="C48" s="166">
        <v>345.00000000000006</v>
      </c>
    </row>
    <row r="49" spans="2:3" x14ac:dyDescent="0.2">
      <c r="B49" s="95" t="s">
        <v>83</v>
      </c>
      <c r="C49" s="166">
        <v>373.60000000000008</v>
      </c>
    </row>
    <row r="50" spans="2:3" x14ac:dyDescent="0.2">
      <c r="B50" s="95" t="s">
        <v>84</v>
      </c>
      <c r="C50" s="166">
        <v>17.2</v>
      </c>
    </row>
    <row r="51" spans="2:3" x14ac:dyDescent="0.2">
      <c r="B51" s="95" t="s">
        <v>73</v>
      </c>
      <c r="C51" s="166">
        <v>37.799999999999997</v>
      </c>
    </row>
    <row r="52" spans="2:3" x14ac:dyDescent="0.2">
      <c r="B52" s="95" t="s">
        <v>74</v>
      </c>
      <c r="C52" s="166">
        <v>63</v>
      </c>
    </row>
    <row r="53" spans="2:3" x14ac:dyDescent="0.2">
      <c r="B53" s="95" t="s">
        <v>75</v>
      </c>
      <c r="C53" s="166">
        <v>84.1</v>
      </c>
    </row>
    <row r="54" spans="2:3" x14ac:dyDescent="0.2">
      <c r="B54" s="95" t="s">
        <v>76</v>
      </c>
      <c r="C54" s="166">
        <v>108.8</v>
      </c>
    </row>
    <row r="55" spans="2:3" x14ac:dyDescent="0.2">
      <c r="B55" s="95" t="s">
        <v>77</v>
      </c>
      <c r="C55" s="166">
        <v>133.30000000000001</v>
      </c>
    </row>
    <row r="56" spans="2:3" x14ac:dyDescent="0.2">
      <c r="B56" s="95" t="s">
        <v>78</v>
      </c>
      <c r="C56" s="166">
        <v>158.70000000000002</v>
      </c>
    </row>
    <row r="57" spans="2:3" x14ac:dyDescent="0.2">
      <c r="B57" s="95" t="s">
        <v>79</v>
      </c>
      <c r="C57" s="166">
        <v>180.60000000000002</v>
      </c>
    </row>
    <row r="58" spans="2:3" ht="13.5" thickBot="1" x14ac:dyDescent="0.25">
      <c r="B58" s="96" t="s">
        <v>80</v>
      </c>
      <c r="C58" s="239">
        <v>207.40000000000003</v>
      </c>
    </row>
    <row r="60" spans="2:3" ht="13.5" thickBot="1" x14ac:dyDescent="0.25">
      <c r="B60" s="101"/>
      <c r="C60" s="101"/>
    </row>
    <row r="61" spans="2:3" ht="26.25" thickBot="1" x14ac:dyDescent="0.25">
      <c r="B61" s="240" t="s">
        <v>87</v>
      </c>
      <c r="C61" s="241">
        <v>271.99640808113446</v>
      </c>
    </row>
  </sheetData>
  <hyperlinks>
    <hyperlink ref="A1" location="Contents!A1" display="Contents!A1"/>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J28"/>
  <sheetViews>
    <sheetView showGridLines="0" workbookViewId="0"/>
  </sheetViews>
  <sheetFormatPr defaultRowHeight="12.75" x14ac:dyDescent="0.2"/>
  <cols>
    <col min="1" max="1" width="8.88671875" style="6"/>
    <col min="2" max="2" width="19.77734375" style="6" customWidth="1"/>
    <col min="3" max="10" width="6.44140625" style="6" customWidth="1"/>
    <col min="11" max="16384" width="8.88671875" style="6"/>
  </cols>
  <sheetData>
    <row r="1" spans="1:10" ht="39.950000000000003" customHeight="1" x14ac:dyDescent="0.2">
      <c r="A1" s="8" t="s">
        <v>4</v>
      </c>
    </row>
    <row r="2" spans="1:10" ht="17.25" x14ac:dyDescent="0.3">
      <c r="B2" s="7" t="s">
        <v>225</v>
      </c>
    </row>
    <row r="3" spans="1:10" ht="16.5" thickBot="1" x14ac:dyDescent="0.3">
      <c r="A3" s="54"/>
      <c r="B3" s="1"/>
      <c r="C3" s="1"/>
      <c r="D3" s="32"/>
      <c r="E3" s="32"/>
      <c r="F3" s="32"/>
      <c r="G3" s="32"/>
      <c r="H3" s="32"/>
      <c r="I3" s="32"/>
      <c r="J3" s="33"/>
    </row>
    <row r="4" spans="1:10" x14ac:dyDescent="0.2">
      <c r="A4" s="54"/>
      <c r="B4" s="34"/>
      <c r="C4" s="447" t="s">
        <v>5</v>
      </c>
      <c r="D4" s="447"/>
      <c r="E4" s="447"/>
      <c r="F4" s="447"/>
      <c r="G4" s="447"/>
      <c r="H4" s="447"/>
      <c r="I4" s="447"/>
      <c r="J4" s="448"/>
    </row>
    <row r="5" spans="1:10" x14ac:dyDescent="0.2">
      <c r="A5" s="54"/>
      <c r="B5" s="11"/>
      <c r="C5" s="35" t="s">
        <v>41</v>
      </c>
      <c r="D5" s="449" t="s">
        <v>6</v>
      </c>
      <c r="E5" s="449"/>
      <c r="F5" s="449"/>
      <c r="G5" s="449"/>
      <c r="H5" s="449"/>
      <c r="I5" s="449"/>
      <c r="J5" s="450"/>
    </row>
    <row r="6" spans="1:10" x14ac:dyDescent="0.2">
      <c r="A6" s="54"/>
      <c r="B6" s="68"/>
      <c r="C6" s="69" t="s">
        <v>7</v>
      </c>
      <c r="D6" s="70" t="s">
        <v>8</v>
      </c>
      <c r="E6" s="70" t="s">
        <v>9</v>
      </c>
      <c r="F6" s="70" t="s">
        <v>10</v>
      </c>
      <c r="G6" s="70" t="s">
        <v>11</v>
      </c>
      <c r="H6" s="70" t="s">
        <v>12</v>
      </c>
      <c r="I6" s="70" t="s">
        <v>13</v>
      </c>
      <c r="J6" s="71" t="s">
        <v>14</v>
      </c>
    </row>
    <row r="7" spans="1:10" ht="13.5" customHeight="1" x14ac:dyDescent="0.2">
      <c r="A7" s="54"/>
      <c r="B7" s="48" t="s">
        <v>15</v>
      </c>
      <c r="C7" s="49">
        <v>13724.415131370079</v>
      </c>
      <c r="D7" s="49">
        <v>16138.826200694628</v>
      </c>
      <c r="E7" s="49">
        <v>18426.072252403756</v>
      </c>
      <c r="F7" s="49">
        <v>19667.580345295341</v>
      </c>
      <c r="G7" s="49">
        <v>20471.567300635397</v>
      </c>
      <c r="H7" s="49">
        <v>21367.232136148665</v>
      </c>
      <c r="I7" s="49">
        <v>22390.852662815018</v>
      </c>
      <c r="J7" s="57">
        <v>23400.276462169859</v>
      </c>
    </row>
    <row r="8" spans="1:10" ht="13.5" customHeight="1" x14ac:dyDescent="0.2">
      <c r="A8" s="54"/>
      <c r="B8" s="39" t="s">
        <v>16</v>
      </c>
      <c r="C8" s="40"/>
      <c r="D8" s="40"/>
      <c r="E8" s="40"/>
      <c r="F8" s="40"/>
      <c r="G8" s="40"/>
      <c r="H8" s="40"/>
      <c r="I8" s="40"/>
      <c r="J8" s="58"/>
    </row>
    <row r="9" spans="1:10" ht="13.5" customHeight="1" x14ac:dyDescent="0.2">
      <c r="A9" s="54"/>
      <c r="B9" s="62" t="s">
        <v>42</v>
      </c>
      <c r="C9" s="41">
        <v>13724.415131370079</v>
      </c>
      <c r="D9" s="41">
        <v>15181.291200694628</v>
      </c>
      <c r="E9" s="41">
        <v>17513.068053836581</v>
      </c>
      <c r="F9" s="41">
        <v>18785.318881205225</v>
      </c>
      <c r="G9" s="41">
        <v>19563.435010550336</v>
      </c>
      <c r="H9" s="41">
        <v>20403.830427272136</v>
      </c>
      <c r="I9" s="41">
        <v>21313.151083569133</v>
      </c>
      <c r="J9" s="58">
        <v>22194.28238770831</v>
      </c>
    </row>
    <row r="10" spans="1:10" ht="13.5" customHeight="1" x14ac:dyDescent="0.25">
      <c r="A10" s="54"/>
      <c r="B10" s="62" t="s">
        <v>17</v>
      </c>
      <c r="C10" s="1"/>
      <c r="D10" s="43">
        <v>847.83600000000001</v>
      </c>
      <c r="E10" s="43">
        <v>839.98920682354662</v>
      </c>
      <c r="F10" s="43">
        <v>823.6917823781605</v>
      </c>
      <c r="G10" s="43">
        <v>865.99053282048271</v>
      </c>
      <c r="H10" s="43">
        <v>948.47741471251118</v>
      </c>
      <c r="I10" s="43">
        <v>1062.3561754774435</v>
      </c>
      <c r="J10" s="59">
        <v>1190.226773510002</v>
      </c>
    </row>
    <row r="11" spans="1:10" ht="13.5" customHeight="1" x14ac:dyDescent="0.25">
      <c r="A11" s="54"/>
      <c r="B11" s="62" t="s">
        <v>18</v>
      </c>
      <c r="C11" s="1"/>
      <c r="D11" s="43">
        <v>109.699</v>
      </c>
      <c r="E11" s="43">
        <v>73.014991743627874</v>
      </c>
      <c r="F11" s="43">
        <v>58.569681711954516</v>
      </c>
      <c r="G11" s="43">
        <v>42.141757264577315</v>
      </c>
      <c r="H11" s="43">
        <v>14.92429416401929</v>
      </c>
      <c r="I11" s="43">
        <v>15.345403768443928</v>
      </c>
      <c r="J11" s="59">
        <v>15.76730095154524</v>
      </c>
    </row>
    <row r="12" spans="1:10" ht="13.5" customHeight="1" x14ac:dyDescent="0.2">
      <c r="A12" s="54"/>
      <c r="B12" s="48" t="s">
        <v>19</v>
      </c>
      <c r="C12" s="50">
        <v>194385.833907013</v>
      </c>
      <c r="D12" s="50">
        <v>213988.78476512761</v>
      </c>
      <c r="E12" s="50">
        <v>242357.84864814192</v>
      </c>
      <c r="F12" s="50">
        <v>256991.16016395108</v>
      </c>
      <c r="G12" s="50">
        <v>269027.79055647482</v>
      </c>
      <c r="H12" s="50">
        <v>282084.61015882186</v>
      </c>
      <c r="I12" s="50">
        <v>295165.5188358688</v>
      </c>
      <c r="J12" s="57">
        <v>306987.22889737604</v>
      </c>
    </row>
    <row r="13" spans="1:10" ht="13.5" customHeight="1" x14ac:dyDescent="0.25">
      <c r="A13" s="54"/>
      <c r="B13" s="39" t="s">
        <v>16</v>
      </c>
      <c r="C13" s="1"/>
      <c r="D13" s="42"/>
      <c r="E13" s="42"/>
      <c r="F13" s="42"/>
      <c r="G13" s="42"/>
      <c r="H13" s="42"/>
      <c r="I13" s="42"/>
      <c r="J13" s="59"/>
    </row>
    <row r="14" spans="1:10" ht="13.5" customHeight="1" x14ac:dyDescent="0.2">
      <c r="A14" s="54"/>
      <c r="B14" s="62" t="s">
        <v>20</v>
      </c>
      <c r="C14" s="37">
        <v>194385.833907013</v>
      </c>
      <c r="D14" s="37">
        <v>213988.78476512761</v>
      </c>
      <c r="E14" s="37">
        <v>242357.84864814192</v>
      </c>
      <c r="F14" s="37">
        <v>256991.16016395108</v>
      </c>
      <c r="G14" s="37">
        <v>269027.79055647482</v>
      </c>
      <c r="H14" s="37">
        <v>282084.61015882186</v>
      </c>
      <c r="I14" s="37">
        <v>295165.5188358688</v>
      </c>
      <c r="J14" s="60">
        <v>306987.22889737604</v>
      </c>
    </row>
    <row r="15" spans="1:10" ht="13.5" customHeight="1" x14ac:dyDescent="0.25">
      <c r="A15" s="54"/>
      <c r="B15" s="62" t="s">
        <v>21</v>
      </c>
      <c r="C15" s="1"/>
      <c r="D15" s="38">
        <v>16269.101230168731</v>
      </c>
      <c r="E15" s="38">
        <v>11766.925215050966</v>
      </c>
      <c r="F15" s="38">
        <v>13036.133730481915</v>
      </c>
      <c r="G15" s="38">
        <v>14099.781111095317</v>
      </c>
      <c r="H15" s="38">
        <v>16134.95487426507</v>
      </c>
      <c r="I15" s="38">
        <v>18466.691450039874</v>
      </c>
      <c r="J15" s="60">
        <v>20848.528678315626</v>
      </c>
    </row>
    <row r="16" spans="1:10" ht="13.5" customHeight="1" x14ac:dyDescent="0.2">
      <c r="A16" s="54"/>
      <c r="B16" s="62" t="s">
        <v>22</v>
      </c>
      <c r="C16" s="36"/>
      <c r="D16" s="46">
        <v>637.03762466000001</v>
      </c>
      <c r="E16" s="46">
        <v>544.56736979794744</v>
      </c>
      <c r="F16" s="46">
        <v>567.56572249057217</v>
      </c>
      <c r="G16" s="46">
        <v>558.89697772622776</v>
      </c>
      <c r="H16" s="46">
        <v>539.63602145767209</v>
      </c>
      <c r="I16" s="46">
        <v>569.64325538190838</v>
      </c>
      <c r="J16" s="61">
        <v>570.93825221961424</v>
      </c>
    </row>
    <row r="17" spans="1:10" x14ac:dyDescent="0.2">
      <c r="A17" s="54"/>
      <c r="B17" s="53"/>
      <c r="C17" s="451" t="s">
        <v>23</v>
      </c>
      <c r="D17" s="451"/>
      <c r="E17" s="451"/>
      <c r="F17" s="451"/>
      <c r="G17" s="451"/>
      <c r="H17" s="451"/>
      <c r="I17" s="451"/>
      <c r="J17" s="452"/>
    </row>
    <row r="18" spans="1:10" ht="13.5" customHeight="1" x14ac:dyDescent="0.2">
      <c r="A18" s="54"/>
      <c r="B18" s="48" t="s">
        <v>15</v>
      </c>
      <c r="C18" s="51"/>
      <c r="D18" s="51"/>
      <c r="E18" s="52">
        <v>14.17231974163451</v>
      </c>
      <c r="F18" s="52">
        <v>6.7377793589712187</v>
      </c>
      <c r="G18" s="52">
        <v>4.0878793487800769</v>
      </c>
      <c r="H18" s="52">
        <v>4.3751649415014082</v>
      </c>
      <c r="I18" s="52">
        <v>4.7906089106160454</v>
      </c>
      <c r="J18" s="55">
        <v>4.508197229269495</v>
      </c>
    </row>
    <row r="19" spans="1:10" ht="13.5" customHeight="1" x14ac:dyDescent="0.2">
      <c r="A19" s="54"/>
      <c r="B19" s="39" t="s">
        <v>16</v>
      </c>
      <c r="C19" s="27"/>
      <c r="D19" s="27"/>
      <c r="E19" s="27"/>
      <c r="F19" s="27"/>
      <c r="G19" s="27"/>
      <c r="H19" s="27"/>
      <c r="I19" s="27"/>
      <c r="J19" s="56"/>
    </row>
    <row r="20" spans="1:10" ht="13.5" customHeight="1" x14ac:dyDescent="0.2">
      <c r="A20" s="54"/>
      <c r="B20" s="62" t="s">
        <v>42</v>
      </c>
      <c r="C20" s="27"/>
      <c r="D20" s="27">
        <v>10.615214239582048</v>
      </c>
      <c r="E20" s="27">
        <v>15.359542362478763</v>
      </c>
      <c r="F20" s="27">
        <v>7.2645799322976545</v>
      </c>
      <c r="G20" s="27">
        <v>4.1421502305378333</v>
      </c>
      <c r="H20" s="27">
        <v>4.295745692249775</v>
      </c>
      <c r="I20" s="27">
        <v>4.4566173961217759</v>
      </c>
      <c r="J20" s="56">
        <v>4.1342141323178705</v>
      </c>
    </row>
    <row r="21" spans="1:10" ht="13.5" customHeight="1" x14ac:dyDescent="0.2">
      <c r="A21" s="54"/>
      <c r="B21" s="62" t="s">
        <v>17</v>
      </c>
      <c r="C21" s="27"/>
      <c r="D21" s="27"/>
      <c r="E21" s="27">
        <v>-0.92550837384274276</v>
      </c>
      <c r="F21" s="27">
        <v>-1.9401945064288939</v>
      </c>
      <c r="G21" s="27">
        <v>5.1352643485403471</v>
      </c>
      <c r="H21" s="27">
        <v>9.5251482280497068</v>
      </c>
      <c r="I21" s="27">
        <v>12.006481018786253</v>
      </c>
      <c r="J21" s="56">
        <v>12.036509127938277</v>
      </c>
    </row>
    <row r="22" spans="1:10" ht="13.5" customHeight="1" x14ac:dyDescent="0.2">
      <c r="A22" s="54"/>
      <c r="B22" s="62" t="s">
        <v>18</v>
      </c>
      <c r="C22" s="27"/>
      <c r="D22" s="27"/>
      <c r="E22" s="27">
        <v>-33.440604067833</v>
      </c>
      <c r="F22" s="27">
        <v>-19.784032959140919</v>
      </c>
      <c r="G22" s="27">
        <v>-28.048512416662387</v>
      </c>
      <c r="H22" s="27">
        <v>-64.585496351467867</v>
      </c>
      <c r="I22" s="27">
        <v>2.8216383287317015</v>
      </c>
      <c r="J22" s="56">
        <v>2.7493390820311658</v>
      </c>
    </row>
    <row r="23" spans="1:10" ht="13.5" customHeight="1" x14ac:dyDescent="0.2">
      <c r="A23" s="54"/>
      <c r="B23" s="48" t="s">
        <v>19</v>
      </c>
      <c r="C23" s="48"/>
      <c r="D23" s="51"/>
      <c r="E23" s="52">
        <v>13.257266690005265</v>
      </c>
      <c r="F23" s="52">
        <v>6.037894624594542</v>
      </c>
      <c r="G23" s="52">
        <v>4.6836748722581811</v>
      </c>
      <c r="H23" s="52">
        <v>4.8533348823701195</v>
      </c>
      <c r="I23" s="52">
        <v>4.6372287625624065</v>
      </c>
      <c r="J23" s="55">
        <v>4.0051121513556165</v>
      </c>
    </row>
    <row r="24" spans="1:10" ht="13.5" customHeight="1" x14ac:dyDescent="0.2">
      <c r="A24" s="54"/>
      <c r="B24" s="39" t="s">
        <v>16</v>
      </c>
      <c r="C24" s="36"/>
      <c r="D24" s="36"/>
      <c r="E24" s="27"/>
      <c r="F24" s="27"/>
      <c r="G24" s="27"/>
      <c r="H24" s="27"/>
      <c r="I24" s="27"/>
      <c r="J24" s="56"/>
    </row>
    <row r="25" spans="1:10" ht="13.5" customHeight="1" x14ac:dyDescent="0.2">
      <c r="A25" s="54"/>
      <c r="B25" s="62" t="s">
        <v>20</v>
      </c>
      <c r="C25" s="36"/>
      <c r="D25" s="27">
        <v>10.08455732812914</v>
      </c>
      <c r="E25" s="27">
        <v>13.257266690005265</v>
      </c>
      <c r="F25" s="27">
        <v>6.037894624594542</v>
      </c>
      <c r="G25" s="27">
        <v>4.6836748722581811</v>
      </c>
      <c r="H25" s="27">
        <v>4.8533348823701195</v>
      </c>
      <c r="I25" s="27">
        <v>4.6372287625624065</v>
      </c>
      <c r="J25" s="56">
        <v>4.0051121513556165</v>
      </c>
    </row>
    <row r="26" spans="1:10" ht="13.5" customHeight="1" x14ac:dyDescent="0.2">
      <c r="A26" s="54"/>
      <c r="B26" s="62" t="s">
        <v>21</v>
      </c>
      <c r="C26" s="36"/>
      <c r="D26" s="36"/>
      <c r="E26" s="27">
        <v>-27.673169841546752</v>
      </c>
      <c r="F26" s="27">
        <v>10.7862376299249</v>
      </c>
      <c r="G26" s="27">
        <v>8.1592242194195475</v>
      </c>
      <c r="H26" s="27">
        <v>14.434080551564342</v>
      </c>
      <c r="I26" s="27">
        <v>14.451460161775099</v>
      </c>
      <c r="J26" s="56">
        <v>12.89801822226584</v>
      </c>
    </row>
    <row r="27" spans="1:10" ht="13.5" customHeight="1" x14ac:dyDescent="0.2">
      <c r="A27" s="54"/>
      <c r="B27" s="62" t="s">
        <v>22</v>
      </c>
      <c r="C27" s="36"/>
      <c r="D27" s="36"/>
      <c r="E27" s="27">
        <v>-14.515666152592765</v>
      </c>
      <c r="F27" s="27">
        <v>4.2232337022245492</v>
      </c>
      <c r="G27" s="27">
        <v>-1.5273552332062179</v>
      </c>
      <c r="H27" s="27">
        <v>-3.4462444844335027</v>
      </c>
      <c r="I27" s="27">
        <v>5.5606432356350766</v>
      </c>
      <c r="J27" s="56">
        <v>0.22733470913083309</v>
      </c>
    </row>
    <row r="28" spans="1:10" ht="24" customHeight="1" thickBot="1" x14ac:dyDescent="0.25">
      <c r="A28" s="54"/>
      <c r="B28" s="453" t="s">
        <v>43</v>
      </c>
      <c r="C28" s="453"/>
      <c r="D28" s="453"/>
      <c r="E28" s="453"/>
      <c r="F28" s="453"/>
      <c r="G28" s="453"/>
      <c r="H28" s="453"/>
      <c r="I28" s="453"/>
      <c r="J28" s="454"/>
    </row>
  </sheetData>
  <mergeCells count="4">
    <mergeCell ref="C4:J4"/>
    <mergeCell ref="D5:J5"/>
    <mergeCell ref="C17:J17"/>
    <mergeCell ref="B28:J28"/>
  </mergeCells>
  <hyperlinks>
    <hyperlink ref="A1" location="Contents!A1" display="Contents!A1"/>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
  <sheetViews>
    <sheetView showGridLines="0" workbookViewId="0"/>
  </sheetViews>
  <sheetFormatPr defaultRowHeight="12.75" x14ac:dyDescent="0.2"/>
  <cols>
    <col min="1" max="1" width="8.88671875" style="90"/>
    <col min="2" max="2" width="20" style="90" customWidth="1"/>
    <col min="3" max="9" width="7.33203125" style="90" customWidth="1"/>
    <col min="10" max="16384" width="8.88671875" style="90"/>
  </cols>
  <sheetData>
    <row r="1" spans="1:9" ht="39.950000000000003" customHeight="1" x14ac:dyDescent="0.2">
      <c r="A1" s="92" t="s">
        <v>4</v>
      </c>
    </row>
    <row r="2" spans="1:9" ht="17.25" x14ac:dyDescent="0.3">
      <c r="B2" s="91" t="s">
        <v>59</v>
      </c>
    </row>
    <row r="3" spans="1:9" ht="13.5" thickBot="1" x14ac:dyDescent="0.25">
      <c r="C3" s="101"/>
      <c r="D3" s="101"/>
      <c r="E3" s="101"/>
      <c r="F3" s="101"/>
      <c r="G3" s="101"/>
      <c r="H3" s="101"/>
      <c r="I3" s="184"/>
    </row>
    <row r="4" spans="1:9" x14ac:dyDescent="0.2">
      <c r="A4" s="97"/>
      <c r="B4" s="102"/>
      <c r="C4" s="466" t="s">
        <v>105</v>
      </c>
      <c r="D4" s="466"/>
      <c r="E4" s="466"/>
      <c r="F4" s="466"/>
      <c r="G4" s="466"/>
      <c r="H4" s="466"/>
      <c r="I4" s="467"/>
    </row>
    <row r="5" spans="1:9" x14ac:dyDescent="0.2">
      <c r="A5" s="97"/>
      <c r="B5" s="99"/>
      <c r="C5" s="180" t="s">
        <v>41</v>
      </c>
      <c r="D5" s="458" t="s">
        <v>6</v>
      </c>
      <c r="E5" s="458"/>
      <c r="F5" s="458"/>
      <c r="G5" s="458"/>
      <c r="H5" s="458"/>
      <c r="I5" s="461"/>
    </row>
    <row r="6" spans="1:9" x14ac:dyDescent="0.2">
      <c r="A6" s="97"/>
      <c r="B6" s="99"/>
      <c r="C6" s="104" t="s">
        <v>8</v>
      </c>
      <c r="D6" s="104" t="s">
        <v>9</v>
      </c>
      <c r="E6" s="104" t="s">
        <v>10</v>
      </c>
      <c r="F6" s="104" t="s">
        <v>11</v>
      </c>
      <c r="G6" s="104" t="s">
        <v>12</v>
      </c>
      <c r="H6" s="114" t="s">
        <v>13</v>
      </c>
      <c r="I6" s="127" t="s">
        <v>14</v>
      </c>
    </row>
    <row r="7" spans="1:9" ht="13.5" customHeight="1" x14ac:dyDescent="0.2">
      <c r="A7" s="97"/>
      <c r="B7" s="106" t="s">
        <v>106</v>
      </c>
      <c r="C7" s="107"/>
      <c r="D7" s="107"/>
      <c r="E7" s="107"/>
      <c r="F7" s="107"/>
      <c r="G7" s="107"/>
      <c r="H7" s="118"/>
      <c r="I7" s="170"/>
    </row>
    <row r="8" spans="1:9" ht="13.5" customHeight="1" x14ac:dyDescent="0.2">
      <c r="A8" s="97"/>
      <c r="B8" s="105" t="s">
        <v>95</v>
      </c>
      <c r="C8" s="118">
        <v>372.10600000000011</v>
      </c>
      <c r="D8" s="118">
        <v>280.48116460689795</v>
      </c>
      <c r="E8" s="118">
        <v>250.82542974495541</v>
      </c>
      <c r="F8" s="118">
        <v>278.94727167372196</v>
      </c>
      <c r="G8" s="118">
        <v>324.52131235952754</v>
      </c>
      <c r="H8" s="118">
        <v>374.70122324312229</v>
      </c>
      <c r="I8" s="170">
        <v>437.29691718986658</v>
      </c>
    </row>
    <row r="9" spans="1:9" ht="13.5" customHeight="1" x14ac:dyDescent="0.2">
      <c r="A9" s="97"/>
      <c r="B9" s="105" t="s">
        <v>96</v>
      </c>
      <c r="C9" s="118">
        <v>372.10600000000011</v>
      </c>
      <c r="D9" s="118">
        <v>271.99640808113446</v>
      </c>
      <c r="E9" s="118">
        <v>267.48396618559701</v>
      </c>
      <c r="F9" s="118">
        <v>282.48008218411803</v>
      </c>
      <c r="G9" s="118">
        <v>318.67636167167632</v>
      </c>
      <c r="H9" s="118">
        <v>367.53905747593751</v>
      </c>
      <c r="I9" s="170">
        <v>428.03606425320163</v>
      </c>
    </row>
    <row r="10" spans="1:9" ht="13.5" customHeight="1" x14ac:dyDescent="0.2">
      <c r="A10" s="97"/>
      <c r="B10" s="126" t="s">
        <v>67</v>
      </c>
      <c r="C10" s="129"/>
      <c r="D10" s="129">
        <v>-8.4847565257634869</v>
      </c>
      <c r="E10" s="129">
        <v>16.658536440641598</v>
      </c>
      <c r="F10" s="129">
        <v>3.5328105103960752</v>
      </c>
      <c r="G10" s="129">
        <v>-5.8449506878512238</v>
      </c>
      <c r="H10" s="129">
        <v>-7.1621657671847743</v>
      </c>
      <c r="I10" s="171">
        <v>-9.2608529366649464</v>
      </c>
    </row>
    <row r="11" spans="1:9" ht="13.5" customHeight="1" x14ac:dyDescent="0.2">
      <c r="A11" s="97"/>
      <c r="B11" s="106" t="s">
        <v>107</v>
      </c>
      <c r="C11" s="118"/>
      <c r="D11" s="118"/>
      <c r="E11" s="118"/>
      <c r="F11" s="118"/>
      <c r="G11" s="118"/>
      <c r="H11" s="118"/>
      <c r="I11" s="170"/>
    </row>
    <row r="12" spans="1:9" ht="13.5" customHeight="1" x14ac:dyDescent="0.2">
      <c r="A12" s="97"/>
      <c r="B12" s="105" t="s">
        <v>95</v>
      </c>
      <c r="C12" s="137">
        <v>195.838158501441</v>
      </c>
      <c r="D12" s="137">
        <v>145.76627296478671</v>
      </c>
      <c r="E12" s="137">
        <v>122.17009972899228</v>
      </c>
      <c r="F12" s="137">
        <v>136.2965842166272</v>
      </c>
      <c r="G12" s="137">
        <v>164.97564254716778</v>
      </c>
      <c r="H12" s="137">
        <v>199.89639136090383</v>
      </c>
      <c r="I12" s="177">
        <v>237.86003851351484</v>
      </c>
    </row>
    <row r="13" spans="1:9" ht="13.5" customHeight="1" x14ac:dyDescent="0.2">
      <c r="A13" s="97"/>
      <c r="B13" s="105" t="s">
        <v>96</v>
      </c>
      <c r="C13" s="137">
        <v>195.838158501441</v>
      </c>
      <c r="D13" s="137">
        <v>143.63007449317888</v>
      </c>
      <c r="E13" s="137">
        <v>135.30130813046199</v>
      </c>
      <c r="F13" s="137">
        <v>144.06231228102067</v>
      </c>
      <c r="G13" s="137">
        <v>168.20883510320533</v>
      </c>
      <c r="H13" s="137">
        <v>201.98169041062127</v>
      </c>
      <c r="I13" s="177">
        <v>237.90088442440063</v>
      </c>
    </row>
    <row r="14" spans="1:9" ht="13.5" customHeight="1" x14ac:dyDescent="0.2">
      <c r="A14" s="97"/>
      <c r="B14" s="126" t="s">
        <v>67</v>
      </c>
      <c r="C14" s="143"/>
      <c r="D14" s="143">
        <v>-2.1361984716078268</v>
      </c>
      <c r="E14" s="143">
        <v>13.131208401469706</v>
      </c>
      <c r="F14" s="143">
        <v>7.7657280643934712</v>
      </c>
      <c r="G14" s="143">
        <v>3.233192556037551</v>
      </c>
      <c r="H14" s="143">
        <v>2.0852990497174346</v>
      </c>
      <c r="I14" s="189">
        <v>4.0845910885792591E-2</v>
      </c>
    </row>
    <row r="15" spans="1:9" ht="13.5" customHeight="1" x14ac:dyDescent="0.2">
      <c r="A15" s="97"/>
      <c r="B15" s="106" t="s">
        <v>108</v>
      </c>
      <c r="C15" s="118"/>
      <c r="D15" s="118"/>
      <c r="E15" s="118"/>
      <c r="F15" s="118"/>
      <c r="G15" s="118"/>
      <c r="H15" s="118"/>
      <c r="I15" s="170"/>
    </row>
    <row r="16" spans="1:9" ht="13.5" customHeight="1" x14ac:dyDescent="0.2">
      <c r="A16" s="97"/>
      <c r="B16" s="105" t="s">
        <v>95</v>
      </c>
      <c r="C16" s="137">
        <v>82.099841498559101</v>
      </c>
      <c r="D16" s="137">
        <v>58.388063637397693</v>
      </c>
      <c r="E16" s="137">
        <v>54.463581495310599</v>
      </c>
      <c r="F16" s="137">
        <v>62.287768254721776</v>
      </c>
      <c r="G16" s="137">
        <v>73.184557533026819</v>
      </c>
      <c r="H16" s="137">
        <v>84.825532556087296</v>
      </c>
      <c r="I16" s="177">
        <v>105.73390002716872</v>
      </c>
    </row>
    <row r="17" spans="1:9" ht="13.5" customHeight="1" x14ac:dyDescent="0.2">
      <c r="A17" s="97"/>
      <c r="B17" s="105" t="s">
        <v>96</v>
      </c>
      <c r="C17" s="137">
        <v>82.099841498559101</v>
      </c>
      <c r="D17" s="137">
        <v>62.123717948717932</v>
      </c>
      <c r="E17" s="137">
        <v>62.669755652696473</v>
      </c>
      <c r="F17" s="137">
        <v>67.826712093180305</v>
      </c>
      <c r="G17" s="137">
        <v>77.708154053332848</v>
      </c>
      <c r="H17" s="137">
        <v>89.734534874079927</v>
      </c>
      <c r="I17" s="177">
        <v>110.96171606760124</v>
      </c>
    </row>
    <row r="18" spans="1:9" ht="13.5" customHeight="1" x14ac:dyDescent="0.2">
      <c r="A18" s="97"/>
      <c r="B18" s="126" t="s">
        <v>67</v>
      </c>
      <c r="C18" s="143"/>
      <c r="D18" s="143">
        <v>3.7356543113202392</v>
      </c>
      <c r="E18" s="143">
        <v>8.206174157385874</v>
      </c>
      <c r="F18" s="143">
        <v>5.538943838458529</v>
      </c>
      <c r="G18" s="143">
        <v>4.5235965203060289</v>
      </c>
      <c r="H18" s="143">
        <v>4.9090023179926305</v>
      </c>
      <c r="I18" s="189">
        <v>5.2278160404325291</v>
      </c>
    </row>
    <row r="19" spans="1:9" ht="13.5" customHeight="1" x14ac:dyDescent="0.2">
      <c r="A19" s="97"/>
      <c r="B19" s="106" t="s">
        <v>109</v>
      </c>
      <c r="C19" s="118"/>
      <c r="D19" s="118"/>
      <c r="E19" s="118"/>
      <c r="F19" s="118"/>
      <c r="G19" s="118"/>
      <c r="H19" s="118"/>
      <c r="I19" s="170"/>
    </row>
    <row r="20" spans="1:9" ht="13.5" customHeight="1" x14ac:dyDescent="0.2">
      <c r="A20" s="97"/>
      <c r="B20" s="105" t="s">
        <v>95</v>
      </c>
      <c r="C20" s="137">
        <v>94.168000000000006</v>
      </c>
      <c r="D20" s="137">
        <v>76.326828004713562</v>
      </c>
      <c r="E20" s="137">
        <v>74.191748520652524</v>
      </c>
      <c r="F20" s="137">
        <v>80.36291920237295</v>
      </c>
      <c r="G20" s="137">
        <v>86.361112279332957</v>
      </c>
      <c r="H20" s="137">
        <v>89.979299326131141</v>
      </c>
      <c r="I20" s="177">
        <v>93.702978649182995</v>
      </c>
    </row>
    <row r="21" spans="1:9" ht="13.5" customHeight="1" x14ac:dyDescent="0.2">
      <c r="A21" s="97"/>
      <c r="B21" s="105" t="s">
        <v>96</v>
      </c>
      <c r="C21" s="137">
        <v>94.168000000000006</v>
      </c>
      <c r="D21" s="137">
        <v>66.242615639237641</v>
      </c>
      <c r="E21" s="137">
        <v>69.512902402438542</v>
      </c>
      <c r="F21" s="137">
        <v>70.591057809917103</v>
      </c>
      <c r="G21" s="137">
        <v>72.759372515138168</v>
      </c>
      <c r="H21" s="137">
        <v>75.822832191236358</v>
      </c>
      <c r="I21" s="177">
        <v>79.173463761199798</v>
      </c>
    </row>
    <row r="22" spans="1:9" ht="13.5" customHeight="1" thickBot="1" x14ac:dyDescent="0.25">
      <c r="A22" s="97"/>
      <c r="B22" s="130" t="s">
        <v>67</v>
      </c>
      <c r="C22" s="144"/>
      <c r="D22" s="144">
        <v>-10.084212365475921</v>
      </c>
      <c r="E22" s="144">
        <v>-4.6788461182139827</v>
      </c>
      <c r="F22" s="144">
        <v>-9.7718613924558468</v>
      </c>
      <c r="G22" s="144">
        <v>-13.601739764194789</v>
      </c>
      <c r="H22" s="144">
        <v>-14.156467134894783</v>
      </c>
      <c r="I22" s="190">
        <v>-14.529514887983197</v>
      </c>
    </row>
  </sheetData>
  <mergeCells count="2">
    <mergeCell ref="C4:I4"/>
    <mergeCell ref="D5:I5"/>
  </mergeCells>
  <hyperlinks>
    <hyperlink ref="A1" location="Contents!A1" display="Contents!A1"/>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showGridLines="0" workbookViewId="0"/>
  </sheetViews>
  <sheetFormatPr defaultRowHeight="12.75" x14ac:dyDescent="0.2"/>
  <cols>
    <col min="1" max="1" width="8.88671875" style="90"/>
    <col min="2" max="2" width="20" style="90" customWidth="1"/>
    <col min="3" max="9" width="7.33203125" style="90" customWidth="1"/>
    <col min="10" max="16384" width="8.88671875" style="90"/>
  </cols>
  <sheetData>
    <row r="1" spans="1:9" ht="39.950000000000003" customHeight="1" x14ac:dyDescent="0.2">
      <c r="A1" s="92" t="s">
        <v>4</v>
      </c>
    </row>
    <row r="2" spans="1:9" ht="17.25" x14ac:dyDescent="0.3">
      <c r="B2" s="91" t="s">
        <v>60</v>
      </c>
    </row>
    <row r="3" spans="1:9" ht="13.5" thickBot="1" x14ac:dyDescent="0.25">
      <c r="B3" s="90" t="s">
        <v>93</v>
      </c>
    </row>
    <row r="4" spans="1:9" x14ac:dyDescent="0.2">
      <c r="A4" s="97"/>
      <c r="B4" s="102"/>
      <c r="C4" s="447" t="s">
        <v>35</v>
      </c>
      <c r="D4" s="447"/>
      <c r="E4" s="447"/>
      <c r="F4" s="447"/>
      <c r="G4" s="447"/>
      <c r="H4" s="447"/>
      <c r="I4" s="448"/>
    </row>
    <row r="5" spans="1:9" x14ac:dyDescent="0.2">
      <c r="A5" s="97"/>
      <c r="B5" s="99"/>
      <c r="C5" s="191" t="s">
        <v>88</v>
      </c>
      <c r="D5" s="458" t="s">
        <v>6</v>
      </c>
      <c r="E5" s="458"/>
      <c r="F5" s="458"/>
      <c r="G5" s="458"/>
      <c r="H5" s="458"/>
      <c r="I5" s="461"/>
    </row>
    <row r="6" spans="1:9" x14ac:dyDescent="0.2">
      <c r="A6" s="97"/>
      <c r="B6" s="99"/>
      <c r="C6" s="104" t="s">
        <v>8</v>
      </c>
      <c r="D6" s="104" t="s">
        <v>9</v>
      </c>
      <c r="E6" s="104" t="s">
        <v>10</v>
      </c>
      <c r="F6" s="104" t="s">
        <v>11</v>
      </c>
      <c r="G6" s="104" t="s">
        <v>12</v>
      </c>
      <c r="H6" s="104" t="s">
        <v>13</v>
      </c>
      <c r="I6" s="127" t="s">
        <v>14</v>
      </c>
    </row>
    <row r="7" spans="1:9" ht="13.5" customHeight="1" x14ac:dyDescent="0.2">
      <c r="A7" s="97"/>
      <c r="B7" s="105" t="s">
        <v>95</v>
      </c>
      <c r="C7" s="117">
        <v>277.9380000000001</v>
      </c>
      <c r="D7" s="117">
        <v>204.1543366021844</v>
      </c>
      <c r="E7" s="117">
        <v>176.63368122430288</v>
      </c>
      <c r="F7" s="117">
        <v>198.58435247134898</v>
      </c>
      <c r="G7" s="117">
        <v>238.16020008019461</v>
      </c>
      <c r="H7" s="117">
        <v>284.72192391699116</v>
      </c>
      <c r="I7" s="145">
        <v>343.59393854068355</v>
      </c>
    </row>
    <row r="8" spans="1:9" ht="13.5" customHeight="1" x14ac:dyDescent="0.2">
      <c r="A8" s="97"/>
      <c r="B8" s="105" t="s">
        <v>96</v>
      </c>
      <c r="C8" s="117">
        <v>277.9380000000001</v>
      </c>
      <c r="D8" s="117">
        <v>205.75379244189682</v>
      </c>
      <c r="E8" s="117">
        <v>197.97106378315846</v>
      </c>
      <c r="F8" s="117">
        <v>211.88902437420097</v>
      </c>
      <c r="G8" s="117">
        <v>245.91698915653819</v>
      </c>
      <c r="H8" s="117">
        <v>291.71622528470118</v>
      </c>
      <c r="I8" s="145">
        <v>348.86260049200189</v>
      </c>
    </row>
    <row r="9" spans="1:9" ht="13.5" customHeight="1" x14ac:dyDescent="0.2">
      <c r="A9" s="97"/>
      <c r="B9" s="106" t="s">
        <v>67</v>
      </c>
      <c r="C9" s="119"/>
      <c r="D9" s="119">
        <v>1.5994558397124194</v>
      </c>
      <c r="E9" s="119">
        <v>21.33738255885558</v>
      </c>
      <c r="F9" s="119">
        <v>13.304671902851993</v>
      </c>
      <c r="G9" s="119">
        <v>7.7567890763435798</v>
      </c>
      <c r="H9" s="119">
        <v>6.9943013677100225</v>
      </c>
      <c r="I9" s="128">
        <v>5.2686619513183359</v>
      </c>
    </row>
    <row r="10" spans="1:9" ht="13.5" customHeight="1" x14ac:dyDescent="0.2">
      <c r="A10" s="97"/>
      <c r="B10" s="175" t="s">
        <v>110</v>
      </c>
      <c r="C10" s="117"/>
      <c r="D10" s="117"/>
      <c r="E10" s="117"/>
      <c r="F10" s="117"/>
      <c r="G10" s="145"/>
      <c r="H10" s="117"/>
      <c r="I10" s="145"/>
    </row>
    <row r="11" spans="1:9" ht="13.5" customHeight="1" x14ac:dyDescent="0.2">
      <c r="A11" s="97"/>
      <c r="B11" s="109" t="s">
        <v>97</v>
      </c>
      <c r="C11" s="117"/>
      <c r="D11" s="117">
        <v>0.81245679930704995</v>
      </c>
      <c r="E11" s="117">
        <v>11.828701447123272</v>
      </c>
      <c r="F11" s="117">
        <v>10.028422814126365</v>
      </c>
      <c r="G11" s="117">
        <v>7.2212366296108854</v>
      </c>
      <c r="H11" s="117">
        <v>7.502893695021001</v>
      </c>
      <c r="I11" s="145">
        <v>8.5840718161542782</v>
      </c>
    </row>
    <row r="12" spans="1:9" ht="13.5" customHeight="1" x14ac:dyDescent="0.2">
      <c r="A12" s="97"/>
      <c r="B12" s="109" t="s">
        <v>98</v>
      </c>
      <c r="C12" s="117"/>
      <c r="D12" s="117">
        <v>6.5523877134714397</v>
      </c>
      <c r="E12" s="117">
        <v>14.844467369548951</v>
      </c>
      <c r="F12" s="117">
        <v>8.9322959144932526</v>
      </c>
      <c r="G12" s="117">
        <v>7.173774410810168</v>
      </c>
      <c r="H12" s="117">
        <v>7.5445763129585401</v>
      </c>
      <c r="I12" s="145">
        <v>6.0488593914634237</v>
      </c>
    </row>
    <row r="13" spans="1:9" ht="13.5" customHeight="1" thickBot="1" x14ac:dyDescent="0.25">
      <c r="A13" s="97"/>
      <c r="B13" s="178" t="s">
        <v>99</v>
      </c>
      <c r="C13" s="120"/>
      <c r="D13" s="120">
        <v>-5.7653886730660773</v>
      </c>
      <c r="E13" s="120">
        <v>-5.3357862578166433</v>
      </c>
      <c r="F13" s="120">
        <v>-5.6560468257676177</v>
      </c>
      <c r="G13" s="120">
        <v>-6.6382219640774736</v>
      </c>
      <c r="H13" s="120">
        <v>-8.053168640269476</v>
      </c>
      <c r="I13" s="193">
        <v>-9.3642692562993801</v>
      </c>
    </row>
  </sheetData>
  <mergeCells count="2">
    <mergeCell ref="C4:I4"/>
    <mergeCell ref="D5:I5"/>
  </mergeCells>
  <hyperlinks>
    <hyperlink ref="A1" location="Contents!A1" display="Contents!A1"/>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showGridLines="0" workbookViewId="0"/>
  </sheetViews>
  <sheetFormatPr defaultRowHeight="12.75" x14ac:dyDescent="0.2"/>
  <cols>
    <col min="1" max="1" width="8.88671875" style="90"/>
    <col min="2" max="2" width="20" style="90" customWidth="1"/>
    <col min="3" max="9" width="7.33203125" style="90" customWidth="1"/>
    <col min="10" max="16384" width="8.88671875" style="90"/>
  </cols>
  <sheetData>
    <row r="1" spans="1:9" ht="39.950000000000003" customHeight="1" x14ac:dyDescent="0.2">
      <c r="A1" s="92" t="s">
        <v>4</v>
      </c>
    </row>
    <row r="2" spans="1:9" ht="17.25" x14ac:dyDescent="0.3">
      <c r="B2" s="91" t="s">
        <v>61</v>
      </c>
    </row>
    <row r="3" spans="1:9" ht="13.5" thickBot="1" x14ac:dyDescent="0.25">
      <c r="C3" s="101"/>
      <c r="D3" s="101"/>
      <c r="E3" s="101"/>
      <c r="F3" s="101"/>
      <c r="G3" s="101"/>
      <c r="H3" s="101"/>
      <c r="I3" s="101"/>
    </row>
    <row r="4" spans="1:9" x14ac:dyDescent="0.2">
      <c r="A4" s="97"/>
      <c r="B4" s="102"/>
      <c r="C4" s="447" t="s">
        <v>35</v>
      </c>
      <c r="D4" s="447"/>
      <c r="E4" s="447"/>
      <c r="F4" s="447"/>
      <c r="G4" s="447"/>
      <c r="H4" s="447"/>
      <c r="I4" s="448"/>
    </row>
    <row r="5" spans="1:9" x14ac:dyDescent="0.2">
      <c r="A5" s="97"/>
      <c r="B5" s="99"/>
      <c r="C5" s="191" t="s">
        <v>88</v>
      </c>
      <c r="D5" s="488" t="s">
        <v>6</v>
      </c>
      <c r="E5" s="488"/>
      <c r="F5" s="488"/>
      <c r="G5" s="488"/>
      <c r="H5" s="488"/>
      <c r="I5" s="489"/>
    </row>
    <row r="6" spans="1:9" x14ac:dyDescent="0.2">
      <c r="A6" s="97"/>
      <c r="B6" s="99"/>
      <c r="C6" s="104" t="s">
        <v>8</v>
      </c>
      <c r="D6" s="104" t="s">
        <v>9</v>
      </c>
      <c r="E6" s="104" t="s">
        <v>10</v>
      </c>
      <c r="F6" s="104" t="s">
        <v>11</v>
      </c>
      <c r="G6" s="104" t="s">
        <v>12</v>
      </c>
      <c r="H6" s="104" t="s">
        <v>13</v>
      </c>
      <c r="I6" s="192" t="s">
        <v>14</v>
      </c>
    </row>
    <row r="7" spans="1:9" ht="13.5" customHeight="1" x14ac:dyDescent="0.2">
      <c r="A7" s="97"/>
      <c r="B7" s="105" t="s">
        <v>95</v>
      </c>
      <c r="C7" s="117">
        <v>94.168000000000006</v>
      </c>
      <c r="D7" s="117">
        <v>76.326828004713562</v>
      </c>
      <c r="E7" s="117">
        <v>74.191748520652524</v>
      </c>
      <c r="F7" s="117">
        <v>80.36291920237295</v>
      </c>
      <c r="G7" s="117">
        <v>86.361112279332957</v>
      </c>
      <c r="H7" s="117">
        <v>89.979299326131141</v>
      </c>
      <c r="I7" s="145">
        <v>93.702978649182995</v>
      </c>
    </row>
    <row r="8" spans="1:9" ht="13.5" customHeight="1" x14ac:dyDescent="0.2">
      <c r="A8" s="97"/>
      <c r="B8" s="105" t="s">
        <v>96</v>
      </c>
      <c r="C8" s="117">
        <v>94.168000000000006</v>
      </c>
      <c r="D8" s="117">
        <v>66.242615639237641</v>
      </c>
      <c r="E8" s="117">
        <v>69.512902402438542</v>
      </c>
      <c r="F8" s="117">
        <v>70.591057809917103</v>
      </c>
      <c r="G8" s="117">
        <v>72.759372515138168</v>
      </c>
      <c r="H8" s="117">
        <v>75.822832191236358</v>
      </c>
      <c r="I8" s="145">
        <v>79.173463761199798</v>
      </c>
    </row>
    <row r="9" spans="1:9" ht="13.5" customHeight="1" x14ac:dyDescent="0.2">
      <c r="A9" s="97"/>
      <c r="B9" s="106" t="s">
        <v>67</v>
      </c>
      <c r="C9" s="119"/>
      <c r="D9" s="119">
        <v>-10.084212365475921</v>
      </c>
      <c r="E9" s="119">
        <v>-4.6788461182139827</v>
      </c>
      <c r="F9" s="119">
        <v>-9.7718613924558468</v>
      </c>
      <c r="G9" s="119">
        <v>-13.601739764194789</v>
      </c>
      <c r="H9" s="119">
        <v>-14.156467134894783</v>
      </c>
      <c r="I9" s="128">
        <v>-14.529514887983197</v>
      </c>
    </row>
    <row r="10" spans="1:9" ht="13.5" customHeight="1" x14ac:dyDescent="0.2">
      <c r="A10" s="97"/>
      <c r="B10" s="175" t="s">
        <v>110</v>
      </c>
      <c r="C10" s="117"/>
      <c r="D10" s="117"/>
      <c r="E10" s="117"/>
      <c r="F10" s="117"/>
      <c r="G10" s="117"/>
      <c r="H10" s="117"/>
      <c r="I10" s="145"/>
    </row>
    <row r="11" spans="1:9" ht="13.5" customHeight="1" x14ac:dyDescent="0.2">
      <c r="A11" s="97"/>
      <c r="B11" s="109" t="s">
        <v>97</v>
      </c>
      <c r="C11" s="117"/>
      <c r="D11" s="117">
        <v>-5.7201745592459616</v>
      </c>
      <c r="E11" s="117">
        <v>-2.1816240468583601</v>
      </c>
      <c r="F11" s="117">
        <v>-3.0975974987129291</v>
      </c>
      <c r="G11" s="117">
        <v>-3.2945950510571578</v>
      </c>
      <c r="H11" s="117">
        <v>-3.3829154418871923</v>
      </c>
      <c r="I11" s="145">
        <v>-3.5028352690247573</v>
      </c>
    </row>
    <row r="12" spans="1:9" ht="13.5" customHeight="1" x14ac:dyDescent="0.2">
      <c r="A12" s="97"/>
      <c r="B12" s="109" t="s">
        <v>98</v>
      </c>
      <c r="C12" s="117"/>
      <c r="D12" s="117">
        <v>3.2881144181007755</v>
      </c>
      <c r="E12" s="117">
        <v>5.4346557907909414</v>
      </c>
      <c r="F12" s="117">
        <v>1.464024776827614</v>
      </c>
      <c r="G12" s="117">
        <v>-1.8602495133672505</v>
      </c>
      <c r="H12" s="117">
        <v>-1.9713068325525569</v>
      </c>
      <c r="I12" s="145">
        <v>-1.8396555237393102</v>
      </c>
    </row>
    <row r="13" spans="1:9" ht="13.5" customHeight="1" thickBot="1" x14ac:dyDescent="0.25">
      <c r="A13" s="97"/>
      <c r="B13" s="183" t="s">
        <v>99</v>
      </c>
      <c r="C13" s="120"/>
      <c r="D13" s="120">
        <v>-7.6521522243307345</v>
      </c>
      <c r="E13" s="120">
        <v>-7.931877862146564</v>
      </c>
      <c r="F13" s="120">
        <v>-8.1382886705705317</v>
      </c>
      <c r="G13" s="120">
        <v>-8.4468951997703812</v>
      </c>
      <c r="H13" s="120">
        <v>-8.8022448604550334</v>
      </c>
      <c r="I13" s="193">
        <v>-9.1870240952191295</v>
      </c>
    </row>
  </sheetData>
  <mergeCells count="2">
    <mergeCell ref="C4:I4"/>
    <mergeCell ref="D5:I5"/>
  </mergeCells>
  <hyperlinks>
    <hyperlink ref="A1" location="Contents!A1" display="Contents!A1"/>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showGridLines="0" workbookViewId="0"/>
  </sheetViews>
  <sheetFormatPr defaultRowHeight="12.75" x14ac:dyDescent="0.2"/>
  <cols>
    <col min="1" max="1" width="8.88671875" style="90"/>
    <col min="2" max="2" width="21.44140625" style="90" customWidth="1"/>
    <col min="3" max="5" width="7.77734375" style="90" customWidth="1"/>
    <col min="6" max="6" width="8.88671875" style="90"/>
    <col min="7" max="8" width="7.77734375" style="90" customWidth="1"/>
    <col min="9" max="16384" width="8.88671875" style="90"/>
  </cols>
  <sheetData>
    <row r="1" spans="1:8" ht="39.950000000000003" customHeight="1" x14ac:dyDescent="0.2">
      <c r="A1" s="92" t="s">
        <v>4</v>
      </c>
    </row>
    <row r="2" spans="1:8" ht="17.25" x14ac:dyDescent="0.3">
      <c r="B2" s="91" t="s">
        <v>62</v>
      </c>
      <c r="H2" s="97"/>
    </row>
    <row r="3" spans="1:8" ht="16.5" thickBot="1" x14ac:dyDescent="0.3">
      <c r="A3" s="97"/>
      <c r="B3" s="121"/>
      <c r="C3" s="121"/>
      <c r="D3" s="121"/>
      <c r="E3" s="121"/>
      <c r="F3" s="121"/>
      <c r="G3" s="121"/>
      <c r="H3" s="242"/>
    </row>
    <row r="4" spans="1:8" x14ac:dyDescent="0.2">
      <c r="A4" s="97"/>
      <c r="B4" s="102"/>
      <c r="C4" s="468" t="s">
        <v>35</v>
      </c>
      <c r="D4" s="468"/>
      <c r="E4" s="468"/>
      <c r="F4" s="468"/>
      <c r="G4" s="468"/>
      <c r="H4" s="469"/>
    </row>
    <row r="5" spans="1:8" x14ac:dyDescent="0.2">
      <c r="A5" s="97"/>
      <c r="B5" s="99"/>
      <c r="C5" s="122" t="s">
        <v>6</v>
      </c>
      <c r="D5" s="122" t="s">
        <v>63</v>
      </c>
      <c r="E5" s="122" t="s">
        <v>67</v>
      </c>
      <c r="F5" s="482" t="s">
        <v>16</v>
      </c>
      <c r="G5" s="482"/>
      <c r="H5" s="483"/>
    </row>
    <row r="6" spans="1:8" ht="26.25" thickBot="1" x14ac:dyDescent="0.25">
      <c r="A6" s="97"/>
      <c r="B6" s="123"/>
      <c r="C6" s="124"/>
      <c r="D6" s="124"/>
      <c r="E6" s="124"/>
      <c r="F6" s="125" t="s">
        <v>111</v>
      </c>
      <c r="G6" s="125" t="s">
        <v>112</v>
      </c>
      <c r="H6" s="194" t="s">
        <v>113</v>
      </c>
    </row>
    <row r="7" spans="1:8" ht="13.5" customHeight="1" x14ac:dyDescent="0.2">
      <c r="A7" s="97"/>
      <c r="B7" s="243" t="s">
        <v>114</v>
      </c>
      <c r="C7" s="244">
        <v>836.43273975635805</v>
      </c>
      <c r="D7" s="244">
        <v>847.83600000000001</v>
      </c>
      <c r="E7" s="244">
        <v>11.403260243642052</v>
      </c>
      <c r="F7" s="244">
        <v>-76.41695556639857</v>
      </c>
      <c r="G7" s="244">
        <v>75.301188399591297</v>
      </c>
      <c r="H7" s="245">
        <v>12.519027410449331</v>
      </c>
    </row>
    <row r="8" spans="1:8" ht="13.5" customHeight="1" x14ac:dyDescent="0.2">
      <c r="A8" s="97"/>
      <c r="B8" s="246" t="s">
        <v>16</v>
      </c>
      <c r="C8" s="247"/>
      <c r="D8" s="247"/>
      <c r="E8" s="247"/>
      <c r="F8" s="247"/>
      <c r="G8" s="247"/>
      <c r="H8" s="248"/>
    </row>
    <row r="9" spans="1:8" ht="13.5" customHeight="1" x14ac:dyDescent="0.2">
      <c r="A9" s="97"/>
      <c r="B9" s="249" t="s">
        <v>115</v>
      </c>
      <c r="C9" s="250">
        <v>137.80653655156891</v>
      </c>
      <c r="D9" s="250">
        <v>162.89600000000002</v>
      </c>
      <c r="E9" s="250">
        <v>25.089463448431104</v>
      </c>
      <c r="F9" s="251">
        <v>-18.347948658110596</v>
      </c>
      <c r="G9" s="251">
        <v>29.779638032074871</v>
      </c>
      <c r="H9" s="252">
        <v>13.657774074466829</v>
      </c>
    </row>
    <row r="10" spans="1:8" ht="13.5" customHeight="1" x14ac:dyDescent="0.2">
      <c r="A10" s="97"/>
      <c r="B10" s="249" t="s">
        <v>109</v>
      </c>
      <c r="C10" s="250">
        <v>228.79377292015906</v>
      </c>
      <c r="D10" s="250">
        <v>220.036</v>
      </c>
      <c r="E10" s="250">
        <v>-8.7577729201590557</v>
      </c>
      <c r="F10" s="251">
        <v>-16.68697432673514</v>
      </c>
      <c r="G10" s="251">
        <v>7.9292014065760839</v>
      </c>
      <c r="H10" s="252">
        <v>0</v>
      </c>
    </row>
    <row r="11" spans="1:8" ht="13.5" customHeight="1" x14ac:dyDescent="0.2">
      <c r="A11" s="97"/>
      <c r="B11" s="249" t="s">
        <v>116</v>
      </c>
      <c r="C11" s="250">
        <v>469.83243028462999</v>
      </c>
      <c r="D11" s="250">
        <v>464.904</v>
      </c>
      <c r="E11" s="250">
        <v>-4.9284302846299965</v>
      </c>
      <c r="F11" s="251">
        <v>-41.382032581552835</v>
      </c>
      <c r="G11" s="251">
        <v>37.592348960940335</v>
      </c>
      <c r="H11" s="252">
        <v>-1.1387466640174981</v>
      </c>
    </row>
    <row r="12" spans="1:8" ht="2.25" customHeight="1" x14ac:dyDescent="0.2">
      <c r="A12" s="97"/>
      <c r="B12" s="249"/>
      <c r="C12" s="250"/>
      <c r="D12" s="250"/>
      <c r="E12" s="250"/>
      <c r="F12" s="251"/>
      <c r="G12" s="251"/>
      <c r="H12" s="252"/>
    </row>
    <row r="13" spans="1:8" ht="13.5" customHeight="1" x14ac:dyDescent="0.2">
      <c r="A13" s="97"/>
      <c r="B13" s="243" t="s">
        <v>117</v>
      </c>
      <c r="C13" s="253">
        <v>411.62235681141829</v>
      </c>
      <c r="D13" s="253">
        <v>372.10599999999999</v>
      </c>
      <c r="E13" s="253">
        <v>-39.516356811418262</v>
      </c>
      <c r="F13" s="253">
        <v>16.834350825271258</v>
      </c>
      <c r="G13" s="253">
        <v>-50.996961911466443</v>
      </c>
      <c r="H13" s="254">
        <v>-5.353745725223078</v>
      </c>
    </row>
    <row r="14" spans="1:8" ht="13.5" customHeight="1" x14ac:dyDescent="0.2">
      <c r="A14" s="97"/>
      <c r="B14" s="246" t="s">
        <v>16</v>
      </c>
      <c r="C14" s="247"/>
      <c r="D14" s="247"/>
      <c r="E14" s="247"/>
      <c r="F14" s="255"/>
      <c r="G14" s="255"/>
      <c r="H14" s="256"/>
    </row>
    <row r="15" spans="1:8" ht="13.5" customHeight="1" x14ac:dyDescent="0.2">
      <c r="A15" s="97"/>
      <c r="B15" s="249" t="s">
        <v>116</v>
      </c>
      <c r="C15" s="251">
        <v>213.59983551550189</v>
      </c>
      <c r="D15" s="251">
        <v>195.838158501441</v>
      </c>
      <c r="E15" s="251">
        <v>-17.761677014060893</v>
      </c>
      <c r="F15" s="251">
        <v>-0.79271929137823349</v>
      </c>
      <c r="G15" s="251">
        <v>-10.748519947159423</v>
      </c>
      <c r="H15" s="252">
        <v>-6.2204377755232372</v>
      </c>
    </row>
    <row r="16" spans="1:8" ht="13.5" customHeight="1" x14ac:dyDescent="0.2">
      <c r="A16" s="97"/>
      <c r="B16" s="249" t="s">
        <v>109</v>
      </c>
      <c r="C16" s="251">
        <v>108.83955521831706</v>
      </c>
      <c r="D16" s="251">
        <v>94.168000000000006</v>
      </c>
      <c r="E16" s="251">
        <v>-14.671555218317053</v>
      </c>
      <c r="F16" s="251">
        <v>18.907223793522519</v>
      </c>
      <c r="G16" s="251">
        <v>-33.578779011839572</v>
      </c>
      <c r="H16" s="252">
        <v>0</v>
      </c>
    </row>
    <row r="17" spans="1:8" ht="13.5" customHeight="1" thickBot="1" x14ac:dyDescent="0.25">
      <c r="A17" s="97"/>
      <c r="B17" s="257" t="s">
        <v>115</v>
      </c>
      <c r="C17" s="258">
        <v>89.182966077599303</v>
      </c>
      <c r="D17" s="258">
        <v>82.099841498558987</v>
      </c>
      <c r="E17" s="258">
        <v>-7.0831245790403159</v>
      </c>
      <c r="F17" s="258">
        <v>-1.2801536768730273</v>
      </c>
      <c r="G17" s="258">
        <v>-6.6696629524674478</v>
      </c>
      <c r="H17" s="259">
        <v>0.86669205030015917</v>
      </c>
    </row>
    <row r="18" spans="1:8" x14ac:dyDescent="0.2">
      <c r="A18" s="97"/>
      <c r="H18" s="97"/>
    </row>
  </sheetData>
  <mergeCells count="2">
    <mergeCell ref="C4:H4"/>
    <mergeCell ref="F5:H5"/>
  </mergeCells>
  <hyperlinks>
    <hyperlink ref="A1" location="Contents!A1" display="Contents!A1"/>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
  <sheetViews>
    <sheetView workbookViewId="0"/>
  </sheetViews>
  <sheetFormatPr defaultRowHeight="15.75" x14ac:dyDescent="0.25"/>
  <cols>
    <col min="1" max="16384" width="8.88671875" style="121"/>
  </cols>
  <sheetData>
    <row r="1" spans="1:1" ht="39.75" customHeight="1" x14ac:dyDescent="0.25">
      <c r="A1" s="92" t="s">
        <v>4</v>
      </c>
    </row>
  </sheetData>
  <hyperlinks>
    <hyperlink ref="A1" location="Contents!A1" display="Contents!A1"/>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showGridLines="0" workbookViewId="0"/>
  </sheetViews>
  <sheetFormatPr defaultRowHeight="12.75" x14ac:dyDescent="0.2"/>
  <cols>
    <col min="1" max="1" width="8.88671875" style="90"/>
    <col min="2" max="2" width="23.88671875" style="90" customWidth="1"/>
    <col min="3" max="9" width="6.77734375" style="90" customWidth="1"/>
    <col min="10" max="16384" width="8.88671875" style="90"/>
  </cols>
  <sheetData>
    <row r="1" spans="1:9" ht="39.950000000000003" customHeight="1" x14ac:dyDescent="0.2">
      <c r="A1" s="92" t="s">
        <v>4</v>
      </c>
    </row>
    <row r="2" spans="1:9" ht="17.25" x14ac:dyDescent="0.3">
      <c r="B2" s="91" t="s">
        <v>120</v>
      </c>
    </row>
    <row r="3" spans="1:9" ht="13.5" thickBot="1" x14ac:dyDescent="0.25">
      <c r="C3" s="101"/>
      <c r="D3" s="101"/>
      <c r="E3" s="101"/>
      <c r="F3" s="101"/>
      <c r="G3" s="101"/>
      <c r="H3" s="101"/>
      <c r="I3" s="184"/>
    </row>
    <row r="4" spans="1:9" x14ac:dyDescent="0.2">
      <c r="A4" s="97"/>
      <c r="B4" s="103"/>
      <c r="C4" s="447" t="s">
        <v>105</v>
      </c>
      <c r="D4" s="447"/>
      <c r="E4" s="447"/>
      <c r="F4" s="447"/>
      <c r="G4" s="447"/>
      <c r="H4" s="447"/>
      <c r="I4" s="448"/>
    </row>
    <row r="5" spans="1:9" x14ac:dyDescent="0.2">
      <c r="A5" s="97"/>
      <c r="B5" s="112"/>
      <c r="C5" s="180" t="s">
        <v>63</v>
      </c>
      <c r="D5" s="458" t="s">
        <v>6</v>
      </c>
      <c r="E5" s="458"/>
      <c r="F5" s="458"/>
      <c r="G5" s="458"/>
      <c r="H5" s="458"/>
      <c r="I5" s="461"/>
    </row>
    <row r="6" spans="1:9" x14ac:dyDescent="0.2">
      <c r="A6" s="97"/>
      <c r="B6" s="260"/>
      <c r="C6" s="69" t="s">
        <v>8</v>
      </c>
      <c r="D6" s="69" t="s">
        <v>9</v>
      </c>
      <c r="E6" s="69" t="s">
        <v>10</v>
      </c>
      <c r="F6" s="69" t="s">
        <v>11</v>
      </c>
      <c r="G6" s="69" t="s">
        <v>12</v>
      </c>
      <c r="H6" s="69" t="s">
        <v>13</v>
      </c>
      <c r="I6" s="261" t="s">
        <v>14</v>
      </c>
    </row>
    <row r="7" spans="1:9" ht="13.5" customHeight="1" x14ac:dyDescent="0.2">
      <c r="A7" s="97"/>
      <c r="B7" s="111" t="s">
        <v>95</v>
      </c>
      <c r="C7" s="146">
        <v>109.699</v>
      </c>
      <c r="D7" s="146">
        <v>81.940948163653587</v>
      </c>
      <c r="E7" s="146">
        <v>66.247923653138869</v>
      </c>
      <c r="F7" s="146">
        <v>53.888536425745755</v>
      </c>
      <c r="G7" s="146">
        <v>15.36057342138904</v>
      </c>
      <c r="H7" s="146">
        <v>15.771494414816885</v>
      </c>
      <c r="I7" s="207">
        <v>16.215527128431027</v>
      </c>
    </row>
    <row r="8" spans="1:9" ht="13.5" customHeight="1" x14ac:dyDescent="0.2">
      <c r="A8" s="97"/>
      <c r="B8" s="111" t="s">
        <v>66</v>
      </c>
      <c r="C8" s="146">
        <v>109.699</v>
      </c>
      <c r="D8" s="146">
        <v>73.014991743627874</v>
      </c>
      <c r="E8" s="146">
        <v>58.569681711954516</v>
      </c>
      <c r="F8" s="146">
        <v>42.141757264577315</v>
      </c>
      <c r="G8" s="146">
        <v>14.92429416401929</v>
      </c>
      <c r="H8" s="146">
        <v>15.345403768443928</v>
      </c>
      <c r="I8" s="207">
        <v>15.76730095154524</v>
      </c>
    </row>
    <row r="9" spans="1:9" ht="13.5" customHeight="1" x14ac:dyDescent="0.2">
      <c r="A9" s="97"/>
      <c r="B9" s="197" t="s">
        <v>67</v>
      </c>
      <c r="C9" s="147"/>
      <c r="D9" s="147">
        <v>-8.9259564200257131</v>
      </c>
      <c r="E9" s="147">
        <v>-7.6782419411843534</v>
      </c>
      <c r="F9" s="147">
        <v>-11.74677916116844</v>
      </c>
      <c r="G9" s="147">
        <v>-0.43627925736974937</v>
      </c>
      <c r="H9" s="147">
        <v>-0.42609064637295724</v>
      </c>
      <c r="I9" s="262">
        <v>-0.44822617688578781</v>
      </c>
    </row>
    <row r="10" spans="1:9" ht="13.5" customHeight="1" x14ac:dyDescent="0.2">
      <c r="A10" s="97"/>
      <c r="B10" s="198" t="s">
        <v>16</v>
      </c>
      <c r="C10" s="146"/>
      <c r="D10" s="146"/>
      <c r="E10" s="146"/>
      <c r="F10" s="146"/>
      <c r="G10" s="146"/>
      <c r="H10" s="146"/>
      <c r="I10" s="207"/>
    </row>
    <row r="11" spans="1:9" ht="13.5" customHeight="1" x14ac:dyDescent="0.2">
      <c r="A11" s="97"/>
      <c r="B11" s="148" t="s">
        <v>122</v>
      </c>
      <c r="C11" s="146"/>
      <c r="D11" s="146">
        <v>-10.729162579769806</v>
      </c>
      <c r="E11" s="146">
        <v>-10.795267053732189</v>
      </c>
      <c r="F11" s="146">
        <v>-8.3424999800656039</v>
      </c>
      <c r="G11" s="146">
        <v>-3.5375546850898942E-2</v>
      </c>
      <c r="H11" s="146">
        <v>-3.6386276760927316E-2</v>
      </c>
      <c r="I11" s="207">
        <v>-3.7397006670953914E-2</v>
      </c>
    </row>
    <row r="12" spans="1:9" ht="13.5" customHeight="1" x14ac:dyDescent="0.2">
      <c r="A12" s="97"/>
      <c r="B12" s="148" t="s">
        <v>123</v>
      </c>
      <c r="C12" s="136"/>
      <c r="D12" s="146">
        <v>0</v>
      </c>
      <c r="E12" s="146">
        <v>-0.61022029956853885</v>
      </c>
      <c r="F12" s="146">
        <v>-0.5115630975819272</v>
      </c>
      <c r="G12" s="146">
        <v>-0.53923103396114058</v>
      </c>
      <c r="H12" s="146">
        <v>-0.56944437512521873</v>
      </c>
      <c r="I12" s="207">
        <v>-0.63536108637732092</v>
      </c>
    </row>
    <row r="13" spans="1:9" ht="13.5" customHeight="1" thickBot="1" x14ac:dyDescent="0.25">
      <c r="A13" s="97"/>
      <c r="B13" s="199" t="s">
        <v>124</v>
      </c>
      <c r="C13" s="150"/>
      <c r="D13" s="150">
        <v>1.8032061597440929</v>
      </c>
      <c r="E13" s="150">
        <v>3.7272454121163747</v>
      </c>
      <c r="F13" s="150">
        <v>-2.8927160835209094</v>
      </c>
      <c r="G13" s="150">
        <v>0.13832732344229015</v>
      </c>
      <c r="H13" s="150">
        <v>0.17974000551318881</v>
      </c>
      <c r="I13" s="263">
        <v>0.22453191616248702</v>
      </c>
    </row>
  </sheetData>
  <mergeCells count="2">
    <mergeCell ref="C4:I4"/>
    <mergeCell ref="D5:I5"/>
  </mergeCells>
  <hyperlinks>
    <hyperlink ref="A1" location="Contents!A1" display="Contents!A1"/>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showGridLines="0" workbookViewId="0"/>
  </sheetViews>
  <sheetFormatPr defaultRowHeight="12.75" x14ac:dyDescent="0.2"/>
  <cols>
    <col min="1" max="1" width="8.88671875" style="90"/>
    <col min="2" max="2" width="19.21875" style="90" customWidth="1"/>
    <col min="3" max="9" width="7.44140625" style="90" customWidth="1"/>
    <col min="10" max="16384" width="8.88671875" style="90"/>
  </cols>
  <sheetData>
    <row r="1" spans="1:9" ht="39.950000000000003" customHeight="1" x14ac:dyDescent="0.2">
      <c r="A1" s="92" t="s">
        <v>4</v>
      </c>
    </row>
    <row r="2" spans="1:9" ht="17.25" x14ac:dyDescent="0.3">
      <c r="B2" s="91" t="s">
        <v>121</v>
      </c>
    </row>
    <row r="3" spans="1:9" ht="13.5" thickBot="1" x14ac:dyDescent="0.25">
      <c r="B3" s="151"/>
      <c r="C3" s="200"/>
      <c r="D3" s="200"/>
      <c r="E3" s="200"/>
      <c r="F3" s="200"/>
      <c r="G3" s="200"/>
      <c r="H3" s="200"/>
      <c r="I3" s="201"/>
    </row>
    <row r="4" spans="1:9" x14ac:dyDescent="0.2">
      <c r="A4" s="97"/>
      <c r="B4" s="103"/>
      <c r="C4" s="447" t="s">
        <v>35</v>
      </c>
      <c r="D4" s="447"/>
      <c r="E4" s="447"/>
      <c r="F4" s="447"/>
      <c r="G4" s="447"/>
      <c r="H4" s="447"/>
      <c r="I4" s="448"/>
    </row>
    <row r="5" spans="1:9" x14ac:dyDescent="0.2">
      <c r="A5" s="97"/>
      <c r="B5" s="112"/>
      <c r="C5" s="191" t="s">
        <v>118</v>
      </c>
      <c r="D5" s="458" t="s">
        <v>6</v>
      </c>
      <c r="E5" s="458"/>
      <c r="F5" s="458"/>
      <c r="G5" s="458"/>
      <c r="H5" s="458"/>
      <c r="I5" s="461"/>
    </row>
    <row r="6" spans="1:9" x14ac:dyDescent="0.2">
      <c r="A6" s="97"/>
      <c r="B6" s="260"/>
      <c r="C6" s="69" t="s">
        <v>8</v>
      </c>
      <c r="D6" s="69" t="s">
        <v>9</v>
      </c>
      <c r="E6" s="69" t="s">
        <v>10</v>
      </c>
      <c r="F6" s="69" t="s">
        <v>11</v>
      </c>
      <c r="G6" s="69" t="s">
        <v>12</v>
      </c>
      <c r="H6" s="70" t="s">
        <v>13</v>
      </c>
      <c r="I6" s="264" t="s">
        <v>14</v>
      </c>
    </row>
    <row r="7" spans="1:9" ht="13.5" customHeight="1" x14ac:dyDescent="0.2">
      <c r="A7" s="97"/>
      <c r="B7" s="111" t="s">
        <v>95</v>
      </c>
      <c r="C7" s="152">
        <v>42.014000000000003</v>
      </c>
      <c r="D7" s="152">
        <v>35.131215928121996</v>
      </c>
      <c r="E7" s="152">
        <v>32.888776512345409</v>
      </c>
      <c r="F7" s="152">
        <v>31.109139288325288</v>
      </c>
      <c r="G7" s="152">
        <v>29.788116342784821</v>
      </c>
      <c r="H7" s="152">
        <v>29.206642057328676</v>
      </c>
      <c r="I7" s="202">
        <v>28.656471293681925</v>
      </c>
    </row>
    <row r="8" spans="1:9" ht="13.5" customHeight="1" x14ac:dyDescent="0.2">
      <c r="A8" s="97"/>
      <c r="B8" s="90" t="s">
        <v>66</v>
      </c>
      <c r="C8" s="152">
        <v>42.014000000000003</v>
      </c>
      <c r="D8" s="152">
        <v>30.269612555302118</v>
      </c>
      <c r="E8" s="152">
        <v>28.340444674487227</v>
      </c>
      <c r="F8" s="152">
        <v>26.662498090509079</v>
      </c>
      <c r="G8" s="152">
        <v>25.51958228857254</v>
      </c>
      <c r="H8" s="152">
        <v>25.066306776039756</v>
      </c>
      <c r="I8" s="202">
        <v>24.616295686569007</v>
      </c>
    </row>
    <row r="9" spans="1:9" ht="13.5" customHeight="1" x14ac:dyDescent="0.2">
      <c r="A9" s="97"/>
      <c r="B9" s="153" t="s">
        <v>67</v>
      </c>
      <c r="C9" s="154"/>
      <c r="D9" s="154">
        <v>-4.8616033728198786</v>
      </c>
      <c r="E9" s="154">
        <v>-4.5483318378581821</v>
      </c>
      <c r="F9" s="154">
        <v>-4.4466411978162093</v>
      </c>
      <c r="G9" s="154">
        <v>-4.2685340542122816</v>
      </c>
      <c r="H9" s="154">
        <v>-4.1403352812889196</v>
      </c>
      <c r="I9" s="203">
        <v>-4.0401756071129178</v>
      </c>
    </row>
    <row r="10" spans="1:9" ht="13.5" customHeight="1" x14ac:dyDescent="0.2">
      <c r="A10" s="97"/>
      <c r="B10" s="204" t="s">
        <v>16</v>
      </c>
      <c r="C10" s="118"/>
      <c r="D10" s="118"/>
      <c r="E10" s="118"/>
      <c r="F10" s="118"/>
      <c r="G10" s="118"/>
      <c r="H10" s="118"/>
      <c r="I10" s="170"/>
    </row>
    <row r="11" spans="1:9" ht="13.5" customHeight="1" x14ac:dyDescent="0.2">
      <c r="A11" s="97"/>
      <c r="B11" s="148" t="s">
        <v>122</v>
      </c>
      <c r="C11" s="118"/>
      <c r="D11" s="118">
        <v>-4.8616033728198786</v>
      </c>
      <c r="E11" s="118">
        <v>-4.5483318378581821</v>
      </c>
      <c r="F11" s="118">
        <v>-4.3079317825364214</v>
      </c>
      <c r="G11" s="118">
        <v>-4.1104212765167993</v>
      </c>
      <c r="H11" s="118">
        <v>-4.0149433688758371</v>
      </c>
      <c r="I11" s="170">
        <v>-3.9239759049333358</v>
      </c>
    </row>
    <row r="12" spans="1:9" ht="13.5" customHeight="1" x14ac:dyDescent="0.2">
      <c r="A12" s="97"/>
      <c r="B12" s="148" t="s">
        <v>123</v>
      </c>
      <c r="C12" s="118"/>
      <c r="D12" s="118">
        <v>0</v>
      </c>
      <c r="E12" s="118">
        <v>0</v>
      </c>
      <c r="F12" s="118">
        <v>-0.13370941527978886</v>
      </c>
      <c r="G12" s="118">
        <v>-0.1481127776954807</v>
      </c>
      <c r="H12" s="118">
        <v>-0.11039191241308188</v>
      </c>
      <c r="I12" s="170">
        <v>-9.6199702179582403E-2</v>
      </c>
    </row>
    <row r="13" spans="1:9" ht="13.5" customHeight="1" thickBot="1" x14ac:dyDescent="0.25">
      <c r="A13" s="97"/>
      <c r="B13" s="199" t="s">
        <v>125</v>
      </c>
      <c r="C13" s="155"/>
      <c r="D13" s="155">
        <v>0</v>
      </c>
      <c r="E13" s="155">
        <v>0</v>
      </c>
      <c r="F13" s="155">
        <v>-4.9999999999990052E-3</v>
      </c>
      <c r="G13" s="155">
        <v>-1.0000000000001563E-2</v>
      </c>
      <c r="H13" s="155">
        <v>-1.5000000000000568E-2</v>
      </c>
      <c r="I13" s="205">
        <v>-1.9999999999999574E-2</v>
      </c>
    </row>
  </sheetData>
  <mergeCells count="2">
    <mergeCell ref="C4:I4"/>
    <mergeCell ref="D5:I5"/>
  </mergeCells>
  <hyperlinks>
    <hyperlink ref="A1" location="Contents!A1" display="Contents!A1"/>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
  <sheetViews>
    <sheetView workbookViewId="0"/>
  </sheetViews>
  <sheetFormatPr defaultRowHeight="15.75" x14ac:dyDescent="0.25"/>
  <cols>
    <col min="1" max="16384" width="8.88671875" style="121"/>
  </cols>
  <sheetData>
    <row r="1" spans="1:1" ht="39.75" customHeight="1" x14ac:dyDescent="0.25">
      <c r="A1" s="92" t="s">
        <v>4</v>
      </c>
    </row>
  </sheetData>
  <hyperlinks>
    <hyperlink ref="A1" location="Contents!A1" display="Contents!A1"/>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showGridLines="0" workbookViewId="0"/>
  </sheetViews>
  <sheetFormatPr defaultRowHeight="12.75" x14ac:dyDescent="0.2"/>
  <cols>
    <col min="1" max="1" width="8.88671875" style="90"/>
    <col min="2" max="2" width="21.33203125" style="90" customWidth="1"/>
    <col min="3" max="8" width="8.33203125" style="90" customWidth="1"/>
    <col min="9" max="16384" width="8.88671875" style="90"/>
  </cols>
  <sheetData>
    <row r="1" spans="1:8" ht="39.950000000000003" customHeight="1" x14ac:dyDescent="0.2">
      <c r="A1" s="92" t="s">
        <v>4</v>
      </c>
    </row>
    <row r="2" spans="1:8" ht="17.25" x14ac:dyDescent="0.3">
      <c r="B2" s="91" t="s">
        <v>127</v>
      </c>
    </row>
    <row r="3" spans="1:8" ht="13.5" thickBot="1" x14ac:dyDescent="0.25">
      <c r="C3" s="101"/>
      <c r="D3" s="101"/>
      <c r="E3" s="101"/>
      <c r="F3" s="101"/>
      <c r="G3" s="101"/>
      <c r="H3" s="184"/>
    </row>
    <row r="4" spans="1:8" x14ac:dyDescent="0.2">
      <c r="A4" s="97"/>
      <c r="B4" s="102"/>
      <c r="C4" s="447" t="s">
        <v>35</v>
      </c>
      <c r="D4" s="447"/>
      <c r="E4" s="447"/>
      <c r="F4" s="447"/>
      <c r="G4" s="447"/>
      <c r="H4" s="448"/>
    </row>
    <row r="5" spans="1:8" x14ac:dyDescent="0.2">
      <c r="A5" s="97"/>
      <c r="B5" s="99"/>
      <c r="C5" s="458" t="s">
        <v>130</v>
      </c>
      <c r="D5" s="458"/>
      <c r="E5" s="458"/>
      <c r="F5" s="458"/>
      <c r="G5" s="458"/>
      <c r="H5" s="461"/>
    </row>
    <row r="6" spans="1:8" x14ac:dyDescent="0.2">
      <c r="A6" s="97"/>
      <c r="B6" s="99"/>
      <c r="C6" s="104" t="s">
        <v>9</v>
      </c>
      <c r="D6" s="104" t="s">
        <v>10</v>
      </c>
      <c r="E6" s="104" t="s">
        <v>11</v>
      </c>
      <c r="F6" s="104" t="s">
        <v>12</v>
      </c>
      <c r="G6" s="104" t="s">
        <v>13</v>
      </c>
      <c r="H6" s="192" t="s">
        <v>14</v>
      </c>
    </row>
    <row r="7" spans="1:8" ht="13.5" customHeight="1" x14ac:dyDescent="0.2">
      <c r="A7" s="97"/>
      <c r="B7" s="106" t="s">
        <v>131</v>
      </c>
      <c r="C7" s="107"/>
      <c r="D7" s="107"/>
      <c r="E7" s="107"/>
      <c r="F7" s="107"/>
      <c r="G7" s="107"/>
      <c r="H7" s="206"/>
    </row>
    <row r="8" spans="1:8" ht="13.5" customHeight="1" x14ac:dyDescent="0.2">
      <c r="A8" s="97"/>
      <c r="B8" s="105" t="s">
        <v>132</v>
      </c>
      <c r="C8" s="146">
        <v>348.41530871140395</v>
      </c>
      <c r="D8" s="146">
        <v>384.17926168360771</v>
      </c>
      <c r="E8" s="146">
        <v>397.54290169348275</v>
      </c>
      <c r="F8" s="146">
        <v>415.75711689505772</v>
      </c>
      <c r="G8" s="146">
        <v>436.25592919198164</v>
      </c>
      <c r="H8" s="207">
        <v>459.43549190447561</v>
      </c>
    </row>
    <row r="9" spans="1:8" ht="13.5" customHeight="1" x14ac:dyDescent="0.2">
      <c r="A9" s="97"/>
      <c r="B9" s="105" t="s">
        <v>133</v>
      </c>
      <c r="C9" s="146">
        <v>351.68038051836868</v>
      </c>
      <c r="D9" s="146">
        <v>383.17011246740987</v>
      </c>
      <c r="E9" s="146">
        <v>399.13296913387768</v>
      </c>
      <c r="F9" s="146">
        <v>416.77816383140555</v>
      </c>
      <c r="G9" s="146">
        <v>437.38779752505849</v>
      </c>
      <c r="H9" s="207">
        <v>460.62177583758353</v>
      </c>
    </row>
    <row r="10" spans="1:8" ht="13.5" customHeight="1" x14ac:dyDescent="0.2">
      <c r="A10" s="97"/>
      <c r="B10" s="126" t="s">
        <v>67</v>
      </c>
      <c r="C10" s="156">
        <v>3.2650718069647269</v>
      </c>
      <c r="D10" s="156">
        <v>-1.0091492161978408</v>
      </c>
      <c r="E10" s="156">
        <v>1.5900674403949324</v>
      </c>
      <c r="F10" s="156">
        <v>1.0210469363478296</v>
      </c>
      <c r="G10" s="156">
        <v>1.1318683330768522</v>
      </c>
      <c r="H10" s="156">
        <v>1.1862839331079158</v>
      </c>
    </row>
    <row r="11" spans="1:8" ht="13.5" customHeight="1" x14ac:dyDescent="0.2">
      <c r="A11" s="97"/>
      <c r="B11" s="106" t="s">
        <v>134</v>
      </c>
      <c r="C11" s="107"/>
      <c r="D11" s="107"/>
      <c r="E11" s="107"/>
      <c r="F11" s="107"/>
      <c r="G11" s="107"/>
      <c r="H11" s="107"/>
    </row>
    <row r="12" spans="1:8" ht="13.5" customHeight="1" x14ac:dyDescent="0.2">
      <c r="A12" s="97"/>
      <c r="B12" s="105" t="s">
        <v>132</v>
      </c>
      <c r="C12" s="118">
        <v>52.892877949728543</v>
      </c>
      <c r="D12" s="118">
        <v>58.322198511315825</v>
      </c>
      <c r="E12" s="118">
        <v>60.350930780918574</v>
      </c>
      <c r="F12" s="118">
        <v>63.116028173366942</v>
      </c>
      <c r="G12" s="118">
        <v>66.227949922573657</v>
      </c>
      <c r="H12" s="118">
        <v>69.746836007156006</v>
      </c>
    </row>
    <row r="13" spans="1:8" ht="13.5" customHeight="1" x14ac:dyDescent="0.2">
      <c r="A13" s="97"/>
      <c r="B13" s="105" t="s">
        <v>133</v>
      </c>
      <c r="C13" s="118">
        <v>53.388548031567382</v>
      </c>
      <c r="D13" s="118">
        <v>58.16899971381514</v>
      </c>
      <c r="E13" s="118">
        <v>60.592318690559225</v>
      </c>
      <c r="F13" s="118">
        <v>63.271033162053946</v>
      </c>
      <c r="G13" s="118">
        <v>66.399778691573545</v>
      </c>
      <c r="H13" s="118">
        <v>69.926925600577334</v>
      </c>
    </row>
    <row r="14" spans="1:8" ht="13.5" customHeight="1" x14ac:dyDescent="0.2">
      <c r="A14" s="97"/>
      <c r="B14" s="126" t="s">
        <v>67</v>
      </c>
      <c r="C14" s="156">
        <v>0.49567008183883843</v>
      </c>
      <c r="D14" s="156">
        <v>-0.15319879750068566</v>
      </c>
      <c r="E14" s="156">
        <v>0.24138790964065038</v>
      </c>
      <c r="F14" s="156">
        <v>0.15500498868700419</v>
      </c>
      <c r="G14" s="156">
        <v>0.17182876899988742</v>
      </c>
      <c r="H14" s="156">
        <v>0.18008959342132869</v>
      </c>
    </row>
    <row r="15" spans="1:8" ht="13.5" customHeight="1" x14ac:dyDescent="0.2">
      <c r="A15" s="97"/>
      <c r="B15" s="106" t="s">
        <v>135</v>
      </c>
      <c r="C15" s="107"/>
      <c r="D15" s="107"/>
      <c r="E15" s="107"/>
      <c r="F15" s="107"/>
      <c r="G15" s="107"/>
      <c r="H15" s="107"/>
    </row>
    <row r="16" spans="1:8" ht="13.5" customHeight="1" x14ac:dyDescent="0.2">
      <c r="A16" s="97"/>
      <c r="B16" s="105" t="s">
        <v>132</v>
      </c>
      <c r="C16" s="118">
        <v>30.109964950368241</v>
      </c>
      <c r="D16" s="118">
        <v>33.200676935620415</v>
      </c>
      <c r="E16" s="118">
        <v>34.355559405609618</v>
      </c>
      <c r="F16" s="118">
        <v>35.929627385992639</v>
      </c>
      <c r="G16" s="118">
        <v>37.701129683257669</v>
      </c>
      <c r="H16" s="118">
        <v>39.70430176952258</v>
      </c>
    </row>
    <row r="17" spans="1:8" ht="13.5" customHeight="1" x14ac:dyDescent="0.2">
      <c r="A17" s="97"/>
      <c r="B17" s="105" t="s">
        <v>133</v>
      </c>
      <c r="C17" s="118">
        <v>30.392131649735564</v>
      </c>
      <c r="D17" s="118">
        <v>33.113466509529246</v>
      </c>
      <c r="E17" s="118">
        <v>34.492972641199302</v>
      </c>
      <c r="F17" s="118">
        <v>36.017866010121466</v>
      </c>
      <c r="G17" s="118">
        <v>37.798945465128512</v>
      </c>
      <c r="H17" s="118">
        <v>39.806820134112158</v>
      </c>
    </row>
    <row r="18" spans="1:8" ht="13.5" customHeight="1" thickBot="1" x14ac:dyDescent="0.25">
      <c r="A18" s="97"/>
      <c r="B18" s="130" t="s">
        <v>67</v>
      </c>
      <c r="C18" s="149">
        <v>0.2821666993673233</v>
      </c>
      <c r="D18" s="149">
        <v>-8.7210426091168358E-2</v>
      </c>
      <c r="E18" s="149">
        <v>0.13741323558968332</v>
      </c>
      <c r="F18" s="149">
        <v>8.8238624128827325E-2</v>
      </c>
      <c r="G18" s="149">
        <v>9.78157818708425E-2</v>
      </c>
      <c r="H18" s="149">
        <v>0.10251836458957797</v>
      </c>
    </row>
  </sheetData>
  <mergeCells count="2">
    <mergeCell ref="C4:H4"/>
    <mergeCell ref="C5:H5"/>
  </mergeCells>
  <hyperlinks>
    <hyperlink ref="A1" location="Contents!A1" display="Contents!A1"/>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
  <sheetViews>
    <sheetView showGridLines="0" workbookViewId="0"/>
  </sheetViews>
  <sheetFormatPr defaultRowHeight="12.75" x14ac:dyDescent="0.2"/>
  <cols>
    <col min="1" max="1" width="8.88671875" style="90"/>
    <col min="2" max="2" width="21.33203125" style="90" customWidth="1"/>
    <col min="3" max="8" width="8.33203125" style="90" customWidth="1"/>
    <col min="9" max="16384" width="8.88671875" style="90"/>
  </cols>
  <sheetData>
    <row r="1" spans="1:8" ht="39.950000000000003" customHeight="1" x14ac:dyDescent="0.2">
      <c r="A1" s="92" t="s">
        <v>4</v>
      </c>
    </row>
    <row r="2" spans="1:8" ht="17.25" x14ac:dyDescent="0.3">
      <c r="B2" s="91" t="s">
        <v>128</v>
      </c>
    </row>
    <row r="3" spans="1:8" ht="13.5" thickBot="1" x14ac:dyDescent="0.25">
      <c r="H3" s="97"/>
    </row>
    <row r="4" spans="1:8" x14ac:dyDescent="0.2">
      <c r="A4" s="97"/>
      <c r="B4" s="102"/>
      <c r="C4" s="447" t="s">
        <v>35</v>
      </c>
      <c r="D4" s="447"/>
      <c r="E4" s="447"/>
      <c r="F4" s="447"/>
      <c r="G4" s="447"/>
      <c r="H4" s="448"/>
    </row>
    <row r="5" spans="1:8" x14ac:dyDescent="0.2">
      <c r="A5" s="97"/>
      <c r="B5" s="99"/>
      <c r="C5" s="458" t="s">
        <v>130</v>
      </c>
      <c r="D5" s="458"/>
      <c r="E5" s="458"/>
      <c r="F5" s="458"/>
      <c r="G5" s="458"/>
      <c r="H5" s="461"/>
    </row>
    <row r="6" spans="1:8" x14ac:dyDescent="0.2">
      <c r="A6" s="97"/>
      <c r="B6" s="99"/>
      <c r="C6" s="104" t="s">
        <v>9</v>
      </c>
      <c r="D6" s="104" t="s">
        <v>10</v>
      </c>
      <c r="E6" s="104" t="s">
        <v>11</v>
      </c>
      <c r="F6" s="104" t="s">
        <v>12</v>
      </c>
      <c r="G6" s="104" t="s">
        <v>13</v>
      </c>
      <c r="H6" s="192" t="s">
        <v>14</v>
      </c>
    </row>
    <row r="7" spans="1:8" ht="13.5" customHeight="1" x14ac:dyDescent="0.2">
      <c r="A7" s="97"/>
      <c r="B7" s="106" t="s">
        <v>131</v>
      </c>
      <c r="C7" s="107"/>
      <c r="D7" s="107"/>
      <c r="E7" s="107"/>
      <c r="F7" s="107"/>
      <c r="G7" s="107"/>
      <c r="H7" s="206"/>
    </row>
    <row r="8" spans="1:8" ht="13.5" customHeight="1" x14ac:dyDescent="0.2">
      <c r="A8" s="97"/>
      <c r="B8" s="105" t="s">
        <v>132</v>
      </c>
      <c r="C8" s="115">
        <v>3818.622096403165</v>
      </c>
      <c r="D8" s="115">
        <v>4496.5769859208904</v>
      </c>
      <c r="E8" s="115">
        <v>4778.8256895903223</v>
      </c>
      <c r="F8" s="115">
        <v>5155.0951783787013</v>
      </c>
      <c r="G8" s="115">
        <v>5741.3803344817507</v>
      </c>
      <c r="H8" s="208">
        <v>6182.1061356961172</v>
      </c>
    </row>
    <row r="9" spans="1:8" ht="13.5" customHeight="1" x14ac:dyDescent="0.2">
      <c r="A9" s="97"/>
      <c r="B9" s="105" t="s">
        <v>133</v>
      </c>
      <c r="C9" s="115">
        <v>3829</v>
      </c>
      <c r="D9" s="115">
        <v>4451</v>
      </c>
      <c r="E9" s="115">
        <v>4943</v>
      </c>
      <c r="F9" s="115">
        <v>5187</v>
      </c>
      <c r="G9" s="115">
        <v>5519</v>
      </c>
      <c r="H9" s="115">
        <v>5857</v>
      </c>
    </row>
    <row r="10" spans="1:8" ht="13.5" customHeight="1" x14ac:dyDescent="0.2">
      <c r="A10" s="97"/>
      <c r="B10" s="126" t="s">
        <v>67</v>
      </c>
      <c r="C10" s="156">
        <v>10.37790359683504</v>
      </c>
      <c r="D10" s="156">
        <v>-45.576985920890365</v>
      </c>
      <c r="E10" s="156">
        <v>164.17431040967767</v>
      </c>
      <c r="F10" s="156">
        <v>31.904821621298652</v>
      </c>
      <c r="G10" s="156">
        <v>-222.38033448175065</v>
      </c>
      <c r="H10" s="156">
        <v>-325.10613569611724</v>
      </c>
    </row>
    <row r="11" spans="1:8" ht="13.5" customHeight="1" x14ac:dyDescent="0.2">
      <c r="A11" s="97"/>
      <c r="B11" s="106" t="s">
        <v>134</v>
      </c>
      <c r="C11" s="107"/>
      <c r="D11" s="107"/>
      <c r="E11" s="107"/>
      <c r="F11" s="107"/>
      <c r="G11" s="107"/>
      <c r="H11" s="107"/>
    </row>
    <row r="12" spans="1:8" ht="13.5" customHeight="1" x14ac:dyDescent="0.2">
      <c r="A12" s="97"/>
      <c r="B12" s="105" t="s">
        <v>132</v>
      </c>
      <c r="C12" s="118">
        <v>333.50386431702719</v>
      </c>
      <c r="D12" s="118">
        <v>392.71385414549263</v>
      </c>
      <c r="E12" s="118">
        <v>417.36437755310891</v>
      </c>
      <c r="F12" s="118">
        <v>450.22631711338011</v>
      </c>
      <c r="G12" s="118">
        <v>501.43022266251796</v>
      </c>
      <c r="H12" s="118">
        <v>539.92153028566713</v>
      </c>
    </row>
    <row r="13" spans="1:8" ht="13.5" customHeight="1" x14ac:dyDescent="0.2">
      <c r="A13" s="97"/>
      <c r="B13" s="105" t="s">
        <v>133</v>
      </c>
      <c r="C13" s="118">
        <v>334.41023076693438</v>
      </c>
      <c r="D13" s="118">
        <v>388.73333432844737</v>
      </c>
      <c r="E13" s="118">
        <v>431.70273457324544</v>
      </c>
      <c r="F13" s="118">
        <v>453.01276233692573</v>
      </c>
      <c r="G13" s="118">
        <v>482.00837388422849</v>
      </c>
      <c r="H13" s="118">
        <v>511.52800250768729</v>
      </c>
    </row>
    <row r="14" spans="1:8" ht="13.5" customHeight="1" thickBot="1" x14ac:dyDescent="0.25">
      <c r="A14" s="97"/>
      <c r="B14" s="130" t="s">
        <v>67</v>
      </c>
      <c r="C14" s="149">
        <v>0.90636644990718196</v>
      </c>
      <c r="D14" s="149">
        <v>-3.9805198170452627</v>
      </c>
      <c r="E14" s="149">
        <v>14.338357020136527</v>
      </c>
      <c r="F14" s="149">
        <v>2.786445223545627</v>
      </c>
      <c r="G14" s="149">
        <v>-19.421848778289473</v>
      </c>
      <c r="H14" s="149">
        <v>-28.393527777979841</v>
      </c>
    </row>
  </sheetData>
  <mergeCells count="2">
    <mergeCell ref="C4:H4"/>
    <mergeCell ref="C5:H5"/>
  </mergeCells>
  <hyperlinks>
    <hyperlink ref="A1" location="Contents!A1" display="Contents!A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J29"/>
  <sheetViews>
    <sheetView showGridLines="0" workbookViewId="0"/>
  </sheetViews>
  <sheetFormatPr defaultRowHeight="12.75" x14ac:dyDescent="0.2"/>
  <cols>
    <col min="1" max="1" width="8.88671875" style="6"/>
    <col min="2" max="2" width="19.77734375" style="6" customWidth="1"/>
    <col min="3" max="10" width="6.44140625" style="6" customWidth="1"/>
    <col min="11" max="16384" width="8.88671875" style="6"/>
  </cols>
  <sheetData>
    <row r="1" spans="1:10" ht="39.950000000000003" customHeight="1" x14ac:dyDescent="0.2">
      <c r="A1" s="8" t="s">
        <v>4</v>
      </c>
    </row>
    <row r="2" spans="1:10" ht="17.25" x14ac:dyDescent="0.3">
      <c r="B2" s="7" t="s">
        <v>226</v>
      </c>
    </row>
    <row r="3" spans="1:10" ht="16.5" thickBot="1" x14ac:dyDescent="0.3">
      <c r="B3" s="1"/>
      <c r="C3" s="1"/>
      <c r="D3" s="32"/>
      <c r="E3" s="32"/>
      <c r="F3" s="32"/>
      <c r="G3" s="32"/>
      <c r="H3" s="32"/>
      <c r="I3" s="32"/>
      <c r="J3" s="33"/>
    </row>
    <row r="4" spans="1:10" x14ac:dyDescent="0.2">
      <c r="A4" s="54"/>
      <c r="B4" s="34"/>
      <c r="C4" s="447" t="s">
        <v>5</v>
      </c>
      <c r="D4" s="447"/>
      <c r="E4" s="447"/>
      <c r="F4" s="447"/>
      <c r="G4" s="447"/>
      <c r="H4" s="447"/>
      <c r="I4" s="447"/>
      <c r="J4" s="448"/>
    </row>
    <row r="5" spans="1:10" x14ac:dyDescent="0.2">
      <c r="A5" s="54"/>
      <c r="B5" s="11"/>
      <c r="C5" s="35" t="s">
        <v>41</v>
      </c>
      <c r="D5" s="449" t="s">
        <v>6</v>
      </c>
      <c r="E5" s="449"/>
      <c r="F5" s="449"/>
      <c r="G5" s="449"/>
      <c r="H5" s="449"/>
      <c r="I5" s="449"/>
      <c r="J5" s="450"/>
    </row>
    <row r="6" spans="1:10" x14ac:dyDescent="0.2">
      <c r="A6" s="54"/>
      <c r="B6" s="68"/>
      <c r="C6" s="69" t="s">
        <v>7</v>
      </c>
      <c r="D6" s="70" t="s">
        <v>8</v>
      </c>
      <c r="E6" s="70" t="s">
        <v>9</v>
      </c>
      <c r="F6" s="70" t="s">
        <v>10</v>
      </c>
      <c r="G6" s="70" t="s">
        <v>11</v>
      </c>
      <c r="H6" s="70" t="s">
        <v>12</v>
      </c>
      <c r="I6" s="70" t="s">
        <v>13</v>
      </c>
      <c r="J6" s="71" t="s">
        <v>14</v>
      </c>
    </row>
    <row r="7" spans="1:10" ht="13.5" customHeight="1" x14ac:dyDescent="0.2">
      <c r="A7" s="54"/>
      <c r="B7" s="48" t="s">
        <v>24</v>
      </c>
      <c r="C7" s="435">
        <v>2384.1342834326992</v>
      </c>
      <c r="D7" s="435">
        <v>3062.6828453585158</v>
      </c>
      <c r="E7" s="435">
        <v>3334.7015107532452</v>
      </c>
      <c r="F7" s="435">
        <v>3529.0235628983764</v>
      </c>
      <c r="G7" s="435">
        <v>3686.5932960037921</v>
      </c>
      <c r="H7" s="435">
        <v>3877.9037839429561</v>
      </c>
      <c r="I7" s="435">
        <v>4092.9444006941567</v>
      </c>
      <c r="J7" s="436">
        <v>4297.6149951665457</v>
      </c>
    </row>
    <row r="8" spans="1:10" ht="13.5" customHeight="1" x14ac:dyDescent="0.2">
      <c r="A8" s="54"/>
      <c r="B8" s="39" t="s">
        <v>16</v>
      </c>
      <c r="C8" s="437"/>
      <c r="D8" s="437"/>
      <c r="E8" s="437"/>
      <c r="F8" s="437"/>
      <c r="G8" s="437"/>
      <c r="H8" s="437"/>
      <c r="I8" s="437"/>
      <c r="J8" s="67"/>
    </row>
    <row r="9" spans="1:10" ht="27" customHeight="1" x14ac:dyDescent="0.2">
      <c r="A9" s="54"/>
      <c r="B9" s="62" t="s">
        <v>44</v>
      </c>
      <c r="C9" s="438">
        <v>2384.1342834326992</v>
      </c>
      <c r="D9" s="438">
        <v>2648.5628453585155</v>
      </c>
      <c r="E9" s="438">
        <v>3032.4354901168085</v>
      </c>
      <c r="F9" s="438">
        <v>3233.1991520382921</v>
      </c>
      <c r="G9" s="438">
        <v>3377.450715729165</v>
      </c>
      <c r="H9" s="438">
        <v>3533.7078399827074</v>
      </c>
      <c r="I9" s="438">
        <v>3700.3390364421793</v>
      </c>
      <c r="J9" s="58">
        <v>3844.9626352267751</v>
      </c>
    </row>
    <row r="10" spans="1:10" ht="13.5" customHeight="1" x14ac:dyDescent="0.2">
      <c r="A10" s="54"/>
      <c r="B10" s="62" t="s">
        <v>25</v>
      </c>
      <c r="C10" s="439"/>
      <c r="D10" s="439">
        <v>372.10600000000011</v>
      </c>
      <c r="E10" s="439">
        <v>271.99640808113446</v>
      </c>
      <c r="F10" s="439">
        <v>267.48396618559701</v>
      </c>
      <c r="G10" s="439">
        <v>282.48008218411803</v>
      </c>
      <c r="H10" s="439">
        <v>318.67636167167632</v>
      </c>
      <c r="I10" s="439">
        <v>367.53905747593751</v>
      </c>
      <c r="J10" s="59">
        <v>428.03606425320163</v>
      </c>
    </row>
    <row r="11" spans="1:10" ht="13.5" customHeight="1" x14ac:dyDescent="0.2">
      <c r="A11" s="54"/>
      <c r="B11" s="62" t="s">
        <v>26</v>
      </c>
      <c r="C11" s="440"/>
      <c r="D11" s="439">
        <v>42.014000000000003</v>
      </c>
      <c r="E11" s="439">
        <v>30.269612555302118</v>
      </c>
      <c r="F11" s="439">
        <v>28.340444674487227</v>
      </c>
      <c r="G11" s="439">
        <v>26.662498090509079</v>
      </c>
      <c r="H11" s="439">
        <v>25.51958228857254</v>
      </c>
      <c r="I11" s="439">
        <v>25.066306776039756</v>
      </c>
      <c r="J11" s="59">
        <v>24.616295686569007</v>
      </c>
    </row>
    <row r="12" spans="1:10" ht="25.5" x14ac:dyDescent="0.2">
      <c r="A12" s="54"/>
      <c r="B12" s="63" t="s">
        <v>27</v>
      </c>
      <c r="C12" s="441">
        <v>188877.9173718243</v>
      </c>
      <c r="D12" s="441">
        <v>224338.94238779828</v>
      </c>
      <c r="E12" s="441">
        <v>247270.41923513205</v>
      </c>
      <c r="F12" s="441">
        <v>262689.81401948963</v>
      </c>
      <c r="G12" s="441">
        <v>275400.64899473602</v>
      </c>
      <c r="H12" s="441">
        <v>290034.4892734586</v>
      </c>
      <c r="I12" s="441">
        <v>304993.57859145635</v>
      </c>
      <c r="J12" s="57">
        <v>318779.4017100053</v>
      </c>
    </row>
    <row r="13" spans="1:10" ht="13.5" customHeight="1" x14ac:dyDescent="0.2">
      <c r="A13" s="54"/>
      <c r="B13" s="39" t="s">
        <v>16</v>
      </c>
      <c r="C13" s="440"/>
      <c r="D13" s="439"/>
      <c r="E13" s="439"/>
      <c r="F13" s="439"/>
      <c r="G13" s="439"/>
      <c r="H13" s="439"/>
      <c r="I13" s="439"/>
      <c r="J13" s="59"/>
    </row>
    <row r="14" spans="1:10" ht="13.5" customHeight="1" x14ac:dyDescent="0.2">
      <c r="A14" s="54"/>
      <c r="B14" s="64" t="s">
        <v>20</v>
      </c>
      <c r="C14" s="442">
        <v>188877.9173718243</v>
      </c>
      <c r="D14" s="442">
        <v>207846.92353296952</v>
      </c>
      <c r="E14" s="442">
        <v>235261.19267091958</v>
      </c>
      <c r="F14" s="442">
        <v>249381.93897737723</v>
      </c>
      <c r="G14" s="442">
        <v>261051.11348618913</v>
      </c>
      <c r="H14" s="442">
        <v>273704.09432169609</v>
      </c>
      <c r="I14" s="442">
        <v>286349.84925028653</v>
      </c>
      <c r="J14" s="60">
        <v>297812.58713940979</v>
      </c>
    </row>
    <row r="15" spans="1:10" ht="13.5" customHeight="1" x14ac:dyDescent="0.2">
      <c r="A15" s="54"/>
      <c r="B15" s="64" t="s">
        <v>28</v>
      </c>
      <c r="C15" s="440"/>
      <c r="D15" s="442">
        <v>15896.995230168732</v>
      </c>
      <c r="E15" s="442">
        <v>11494.92880696983</v>
      </c>
      <c r="F15" s="442">
        <v>12768.649764296319</v>
      </c>
      <c r="G15" s="442">
        <v>13817.301028911199</v>
      </c>
      <c r="H15" s="442">
        <v>15816.278512593393</v>
      </c>
      <c r="I15" s="442">
        <v>18099.152392563938</v>
      </c>
      <c r="J15" s="60">
        <v>20420.492614062423</v>
      </c>
    </row>
    <row r="16" spans="1:10" ht="13.5" customHeight="1" x14ac:dyDescent="0.2">
      <c r="A16" s="54"/>
      <c r="B16" s="44" t="s">
        <v>22</v>
      </c>
      <c r="C16" s="443"/>
      <c r="D16" s="46">
        <v>595.02362466</v>
      </c>
      <c r="E16" s="46">
        <v>514.29775724264528</v>
      </c>
      <c r="F16" s="46">
        <v>539.22527781608494</v>
      </c>
      <c r="G16" s="46">
        <v>532.23447963571869</v>
      </c>
      <c r="H16" s="46">
        <v>514.11643916909952</v>
      </c>
      <c r="I16" s="46">
        <v>544.57694860586867</v>
      </c>
      <c r="J16" s="61">
        <v>546.32195653304518</v>
      </c>
    </row>
    <row r="17" spans="1:10" x14ac:dyDescent="0.2">
      <c r="A17" s="54"/>
      <c r="B17" s="53"/>
      <c r="C17" s="451" t="s">
        <v>23</v>
      </c>
      <c r="D17" s="451"/>
      <c r="E17" s="451"/>
      <c r="F17" s="451"/>
      <c r="G17" s="451"/>
      <c r="H17" s="451"/>
      <c r="I17" s="451"/>
      <c r="J17" s="452"/>
    </row>
    <row r="18" spans="1:10" ht="13.5" customHeight="1" x14ac:dyDescent="0.2">
      <c r="A18" s="54"/>
      <c r="B18" s="48" t="s">
        <v>24</v>
      </c>
      <c r="C18" s="51"/>
      <c r="D18" s="48"/>
      <c r="E18" s="48">
        <v>8.8817118562234612</v>
      </c>
      <c r="F18" s="48">
        <v>5.8272697426894382</v>
      </c>
      <c r="G18" s="48">
        <v>4.4649668753133511</v>
      </c>
      <c r="H18" s="48">
        <v>5.1893570182135704</v>
      </c>
      <c r="I18" s="48">
        <v>5.5452798401447865</v>
      </c>
      <c r="J18" s="65">
        <v>5.0005710910140238</v>
      </c>
    </row>
    <row r="19" spans="1:10" ht="13.5" customHeight="1" x14ac:dyDescent="0.2">
      <c r="A19" s="54"/>
      <c r="B19" s="39" t="s">
        <v>16</v>
      </c>
      <c r="C19" s="36"/>
      <c r="D19" s="36"/>
      <c r="E19" s="36"/>
      <c r="F19" s="36"/>
      <c r="G19" s="36"/>
      <c r="H19" s="36"/>
      <c r="I19" s="36"/>
      <c r="J19" s="66"/>
    </row>
    <row r="20" spans="1:10" ht="27" customHeight="1" x14ac:dyDescent="0.2">
      <c r="A20" s="54"/>
      <c r="B20" s="62" t="s">
        <v>44</v>
      </c>
      <c r="C20" s="36"/>
      <c r="D20" s="36">
        <v>11.091177362085887</v>
      </c>
      <c r="E20" s="36">
        <v>14.49362039609565</v>
      </c>
      <c r="F20" s="36">
        <v>6.6205418903651605</v>
      </c>
      <c r="G20" s="36">
        <v>4.461573720255771</v>
      </c>
      <c r="H20" s="36">
        <v>4.6264812548066203</v>
      </c>
      <c r="I20" s="36">
        <v>4.7154774532884858</v>
      </c>
      <c r="J20" s="66">
        <v>3.9083877817760424</v>
      </c>
    </row>
    <row r="21" spans="1:10" ht="13.5" customHeight="1" x14ac:dyDescent="0.2">
      <c r="A21" s="54"/>
      <c r="B21" s="62" t="s">
        <v>25</v>
      </c>
      <c r="C21" s="36"/>
      <c r="D21" s="36"/>
      <c r="E21" s="36">
        <v>-26.903514568124578</v>
      </c>
      <c r="F21" s="36">
        <v>-1.6590078991746964</v>
      </c>
      <c r="G21" s="36">
        <v>5.6063607147636532</v>
      </c>
      <c r="H21" s="36">
        <v>12.813745736581112</v>
      </c>
      <c r="I21" s="36">
        <v>15.333015460557789</v>
      </c>
      <c r="J21" s="66">
        <v>16.460021199576815</v>
      </c>
    </row>
    <row r="22" spans="1:10" ht="13.5" customHeight="1" x14ac:dyDescent="0.2">
      <c r="A22" s="54"/>
      <c r="B22" s="62" t="s">
        <v>26</v>
      </c>
      <c r="C22" s="36"/>
      <c r="D22" s="36"/>
      <c r="E22" s="36">
        <v>-27.953509412809737</v>
      </c>
      <c r="F22" s="36">
        <v>-6.37328237119101</v>
      </c>
      <c r="G22" s="36">
        <v>-5.920678391784989</v>
      </c>
      <c r="H22" s="36">
        <v>-4.2866043461373096</v>
      </c>
      <c r="I22" s="36">
        <v>-1.7761870371042647</v>
      </c>
      <c r="J22" s="66">
        <v>-1.7952827813505507</v>
      </c>
    </row>
    <row r="23" spans="1:10" ht="25.5" x14ac:dyDescent="0.2">
      <c r="A23" s="54"/>
      <c r="B23" s="63" t="s">
        <v>27</v>
      </c>
      <c r="C23" s="48"/>
      <c r="D23" s="48"/>
      <c r="E23" s="48">
        <v>10.221799480401316</v>
      </c>
      <c r="F23" s="48">
        <v>6.2358428606436433</v>
      </c>
      <c r="G23" s="48">
        <v>4.8387239614488209</v>
      </c>
      <c r="H23" s="48">
        <v>5.3136549721791937</v>
      </c>
      <c r="I23" s="48">
        <v>5.1576932645046867</v>
      </c>
      <c r="J23" s="65">
        <v>4.5200371700334472</v>
      </c>
    </row>
    <row r="24" spans="1:10" ht="13.5" customHeight="1" x14ac:dyDescent="0.2">
      <c r="A24" s="54"/>
      <c r="B24" s="39" t="s">
        <v>16</v>
      </c>
      <c r="C24" s="36"/>
      <c r="D24" s="36"/>
      <c r="E24" s="36"/>
      <c r="F24" s="36"/>
      <c r="G24" s="36"/>
      <c r="H24" s="36"/>
      <c r="I24" s="36"/>
      <c r="J24" s="66"/>
    </row>
    <row r="25" spans="1:10" ht="13.5" customHeight="1" x14ac:dyDescent="0.2">
      <c r="A25" s="54"/>
      <c r="B25" s="64" t="s">
        <v>20</v>
      </c>
      <c r="C25" s="36"/>
      <c r="D25" s="36">
        <v>10.04299836904859</v>
      </c>
      <c r="E25" s="36">
        <v>13.189643932161204</v>
      </c>
      <c r="F25" s="36">
        <v>6.0021570689771977</v>
      </c>
      <c r="G25" s="36">
        <v>4.6792380220728376</v>
      </c>
      <c r="H25" s="36">
        <v>4.8469361676085612</v>
      </c>
      <c r="I25" s="36">
        <v>4.6202286304593372</v>
      </c>
      <c r="J25" s="66">
        <v>4.00305357908681</v>
      </c>
    </row>
    <row r="26" spans="1:10" ht="13.5" customHeight="1" x14ac:dyDescent="0.2">
      <c r="A26" s="54"/>
      <c r="B26" s="64" t="s">
        <v>28</v>
      </c>
      <c r="C26" s="36"/>
      <c r="D26" s="36"/>
      <c r="E26" s="36">
        <v>-27.691185406188083</v>
      </c>
      <c r="F26" s="36">
        <v>11.08072071359139</v>
      </c>
      <c r="G26" s="36">
        <v>8.2127028618728133</v>
      </c>
      <c r="H26" s="36">
        <v>14.467206580355679</v>
      </c>
      <c r="I26" s="36">
        <v>14.433698029235202</v>
      </c>
      <c r="J26" s="66">
        <v>12.825684712463172</v>
      </c>
    </row>
    <row r="27" spans="1:10" ht="13.5" customHeight="1" x14ac:dyDescent="0.2">
      <c r="A27" s="54"/>
      <c r="B27" s="72" t="s">
        <v>22</v>
      </c>
      <c r="C27" s="36"/>
      <c r="D27" s="36"/>
      <c r="E27" s="36">
        <v>-13.566833999823444</v>
      </c>
      <c r="F27" s="36">
        <v>4.8469043899950179</v>
      </c>
      <c r="G27" s="36">
        <v>-1.296452237676931</v>
      </c>
      <c r="H27" s="36">
        <v>-3.4041463226921849</v>
      </c>
      <c r="I27" s="36">
        <v>5.9248269683806569</v>
      </c>
      <c r="J27" s="45">
        <v>0.32043367455119665</v>
      </c>
    </row>
    <row r="28" spans="1:10" ht="24" customHeight="1" thickBot="1" x14ac:dyDescent="0.25">
      <c r="A28" s="54"/>
      <c r="B28" s="455" t="s">
        <v>43</v>
      </c>
      <c r="C28" s="453"/>
      <c r="D28" s="453"/>
      <c r="E28" s="453"/>
      <c r="F28" s="453"/>
      <c r="G28" s="453"/>
      <c r="H28" s="453"/>
      <c r="I28" s="453"/>
      <c r="J28" s="456"/>
    </row>
    <row r="29" spans="1:10" x14ac:dyDescent="0.2">
      <c r="A29" s="54"/>
    </row>
  </sheetData>
  <mergeCells count="4">
    <mergeCell ref="C4:J4"/>
    <mergeCell ref="D5:J5"/>
    <mergeCell ref="C17:J17"/>
    <mergeCell ref="B28:J28"/>
  </mergeCells>
  <hyperlinks>
    <hyperlink ref="A1" location="Contents!A1" display="Contents!A1"/>
  </hyperlinks>
  <pageMargins left="0.7" right="0.7" top="0.75" bottom="0.75" header="0.3" footer="0.3"/>
  <pageSetup paperSize="9" orientation="portrait" horizontalDpi="300"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showGridLines="0" workbookViewId="0"/>
  </sheetViews>
  <sheetFormatPr defaultRowHeight="12.75" x14ac:dyDescent="0.2"/>
  <cols>
    <col min="1" max="1" width="8.88671875" style="90"/>
    <col min="2" max="2" width="20.77734375" style="90" customWidth="1"/>
    <col min="3" max="3" width="11.88671875" style="90" customWidth="1"/>
    <col min="4" max="9" width="6.44140625" style="90" customWidth="1"/>
    <col min="10" max="16384" width="8.88671875" style="90"/>
  </cols>
  <sheetData>
    <row r="1" spans="1:9" ht="39.950000000000003" customHeight="1" x14ac:dyDescent="0.2">
      <c r="A1" s="92" t="s">
        <v>4</v>
      </c>
    </row>
    <row r="2" spans="1:9" ht="17.25" x14ac:dyDescent="0.3">
      <c r="B2" s="91" t="s">
        <v>129</v>
      </c>
    </row>
    <row r="3" spans="1:9" ht="13.5" thickBot="1" x14ac:dyDescent="0.25">
      <c r="A3" s="97"/>
      <c r="C3" s="101"/>
      <c r="D3" s="101"/>
      <c r="E3" s="101"/>
      <c r="F3" s="101"/>
      <c r="G3" s="101"/>
      <c r="H3" s="101"/>
      <c r="I3" s="101"/>
    </row>
    <row r="4" spans="1:9" x14ac:dyDescent="0.2">
      <c r="A4" s="97"/>
      <c r="B4" s="103"/>
      <c r="C4" s="447" t="s">
        <v>5</v>
      </c>
      <c r="D4" s="447"/>
      <c r="E4" s="447"/>
      <c r="F4" s="447"/>
      <c r="G4" s="447"/>
      <c r="H4" s="447"/>
      <c r="I4" s="448"/>
    </row>
    <row r="5" spans="1:9" x14ac:dyDescent="0.2">
      <c r="A5" s="97"/>
      <c r="B5" s="112"/>
      <c r="C5" s="114" t="s">
        <v>136</v>
      </c>
      <c r="D5" s="449" t="s">
        <v>137</v>
      </c>
      <c r="E5" s="449"/>
      <c r="F5" s="449"/>
      <c r="G5" s="449"/>
      <c r="H5" s="449"/>
      <c r="I5" s="450"/>
    </row>
    <row r="6" spans="1:9" ht="12.75" customHeight="1" thickBot="1" x14ac:dyDescent="0.25">
      <c r="A6" s="97"/>
      <c r="B6" s="195"/>
      <c r="C6" s="265" t="s">
        <v>8</v>
      </c>
      <c r="D6" s="266" t="s">
        <v>9</v>
      </c>
      <c r="E6" s="266" t="s">
        <v>10</v>
      </c>
      <c r="F6" s="266" t="s">
        <v>11</v>
      </c>
      <c r="G6" s="266" t="s">
        <v>12</v>
      </c>
      <c r="H6" s="266" t="s">
        <v>13</v>
      </c>
      <c r="I6" s="267" t="s">
        <v>14</v>
      </c>
    </row>
    <row r="7" spans="1:9" x14ac:dyDescent="0.2">
      <c r="A7" s="97"/>
      <c r="B7" s="107" t="s">
        <v>138</v>
      </c>
      <c r="C7" s="158">
        <v>159.74799999999999</v>
      </c>
      <c r="D7" s="158">
        <v>169.64099999999999</v>
      </c>
      <c r="E7" s="158">
        <v>173.88030096873058</v>
      </c>
      <c r="F7" s="158">
        <v>180.34047710272961</v>
      </c>
      <c r="G7" s="158">
        <v>188.02286803314405</v>
      </c>
      <c r="H7" s="158">
        <v>195.90855841967513</v>
      </c>
      <c r="I7" s="210">
        <v>204.10435586485136</v>
      </c>
    </row>
    <row r="8" spans="1:9" x14ac:dyDescent="0.2">
      <c r="A8" s="97"/>
      <c r="B8" s="175" t="s">
        <v>16</v>
      </c>
      <c r="C8" s="108"/>
      <c r="D8" s="108"/>
      <c r="E8" s="108"/>
      <c r="F8" s="108"/>
      <c r="G8" s="108"/>
      <c r="H8" s="159"/>
      <c r="I8" s="209"/>
    </row>
    <row r="9" spans="1:9" ht="25.5" x14ac:dyDescent="0.2">
      <c r="A9" s="97"/>
      <c r="B9" s="110" t="s">
        <v>139</v>
      </c>
      <c r="C9" s="158">
        <v>6.9353985666331468</v>
      </c>
      <c r="D9" s="158">
        <v>7.3389585282784386</v>
      </c>
      <c r="E9" s="158">
        <v>7.4977912148723682</v>
      </c>
      <c r="F9" s="158">
        <v>7.7530217260857324</v>
      </c>
      <c r="G9" s="158">
        <v>8.0610752848208413</v>
      </c>
      <c r="H9" s="158">
        <v>8.3782795305818638</v>
      </c>
      <c r="I9" s="210">
        <v>8.7072215377385884</v>
      </c>
    </row>
    <row r="10" spans="1:9" ht="25.5" x14ac:dyDescent="0.2">
      <c r="A10" s="97"/>
      <c r="B10" s="110" t="s">
        <v>140</v>
      </c>
      <c r="C10" s="158">
        <v>6.9353985666331468</v>
      </c>
      <c r="D10" s="158">
        <v>7.3389585282784386</v>
      </c>
      <c r="E10" s="158">
        <v>7.4977912148723682</v>
      </c>
      <c r="F10" s="158">
        <v>7.7530217260857324</v>
      </c>
      <c r="G10" s="158">
        <v>8.0610752848208413</v>
      </c>
      <c r="H10" s="158">
        <v>8.3782795305818638</v>
      </c>
      <c r="I10" s="210">
        <v>8.7072215377385884</v>
      </c>
    </row>
    <row r="11" spans="1:9" ht="13.5" customHeight="1" x14ac:dyDescent="0.2">
      <c r="A11" s="97"/>
      <c r="B11" s="109" t="s">
        <v>141</v>
      </c>
      <c r="C11" s="158">
        <v>145.87720286673368</v>
      </c>
      <c r="D11" s="158">
        <v>154.96308294344314</v>
      </c>
      <c r="E11" s="158">
        <v>158.88471853898585</v>
      </c>
      <c r="F11" s="158">
        <v>164.83443365055814</v>
      </c>
      <c r="G11" s="158">
        <v>171.90071746350236</v>
      </c>
      <c r="H11" s="211">
        <v>179.1519993585114</v>
      </c>
      <c r="I11" s="212">
        <v>186.6899127893742</v>
      </c>
    </row>
    <row r="12" spans="1:9" x14ac:dyDescent="0.2">
      <c r="A12" s="97"/>
      <c r="B12" s="157"/>
      <c r="C12" s="449" t="s">
        <v>142</v>
      </c>
      <c r="D12" s="449"/>
      <c r="E12" s="449"/>
      <c r="F12" s="449"/>
      <c r="G12" s="449"/>
      <c r="H12" s="449"/>
      <c r="I12" s="450"/>
    </row>
    <row r="13" spans="1:9" ht="13.5" customHeight="1" x14ac:dyDescent="0.2">
      <c r="A13" s="97"/>
      <c r="B13" s="160" t="s">
        <v>139</v>
      </c>
      <c r="C13" s="161">
        <v>4.3414619066486884</v>
      </c>
      <c r="D13" s="161">
        <v>4.326170282112483</v>
      </c>
      <c r="E13" s="161">
        <v>4.3120417741977102</v>
      </c>
      <c r="F13" s="161">
        <v>4.2991023704951612</v>
      </c>
      <c r="G13" s="161">
        <v>4.2872845038188983</v>
      </c>
      <c r="H13" s="161">
        <v>4.276627625748703</v>
      </c>
      <c r="I13" s="268">
        <v>4.2660635540302323</v>
      </c>
    </row>
    <row r="14" spans="1:9" ht="12" customHeight="1" x14ac:dyDescent="0.2">
      <c r="A14" s="97"/>
      <c r="B14" s="269" t="s">
        <v>143</v>
      </c>
      <c r="C14" s="270">
        <v>8.0871600346810766</v>
      </c>
      <c r="D14" s="270">
        <v>8.0586752022735517</v>
      </c>
      <c r="E14" s="270">
        <v>8.0323569926439671</v>
      </c>
      <c r="F14" s="270">
        <v>8.0082538147868512</v>
      </c>
      <c r="G14" s="270">
        <v>7.9862398063411932</v>
      </c>
      <c r="H14" s="270">
        <v>7.9663884566629273</v>
      </c>
      <c r="I14" s="271">
        <v>7.9467099841939444</v>
      </c>
    </row>
    <row r="15" spans="1:9" ht="24" customHeight="1" thickBot="1" x14ac:dyDescent="0.25">
      <c r="A15" s="97"/>
      <c r="B15" s="213" t="s">
        <v>144</v>
      </c>
      <c r="C15" s="214">
        <v>98.970255926326359</v>
      </c>
      <c r="D15" s="214">
        <v>98.621659986428838</v>
      </c>
      <c r="E15" s="214">
        <v>98.299579066626023</v>
      </c>
      <c r="F15" s="214">
        <v>98.0046055937472</v>
      </c>
      <c r="G15" s="214">
        <v>97.735199270577183</v>
      </c>
      <c r="H15" s="214">
        <v>97.492259456141028</v>
      </c>
      <c r="I15" s="215">
        <v>97.25143530425801</v>
      </c>
    </row>
  </sheetData>
  <mergeCells count="3">
    <mergeCell ref="C4:I4"/>
    <mergeCell ref="D5:I5"/>
    <mergeCell ref="C12:I12"/>
  </mergeCells>
  <hyperlinks>
    <hyperlink ref="A1" location="Contents!A1" display="Contents!A1"/>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J27"/>
  <sheetViews>
    <sheetView showGridLines="0" workbookViewId="0"/>
  </sheetViews>
  <sheetFormatPr defaultRowHeight="12.75" x14ac:dyDescent="0.2"/>
  <cols>
    <col min="1" max="1" width="8.88671875" style="6"/>
    <col min="2" max="2" width="21.5546875" style="6" customWidth="1"/>
    <col min="3" max="10" width="6.21875" style="6" customWidth="1"/>
    <col min="11" max="16384" width="8.88671875" style="6"/>
  </cols>
  <sheetData>
    <row r="1" spans="1:10" ht="39.950000000000003" customHeight="1" x14ac:dyDescent="0.2">
      <c r="A1" s="8" t="s">
        <v>4</v>
      </c>
    </row>
    <row r="2" spans="1:10" ht="17.25" x14ac:dyDescent="0.3">
      <c r="B2" s="7" t="s">
        <v>0</v>
      </c>
    </row>
    <row r="3" spans="1:10" ht="16.5" thickBot="1" x14ac:dyDescent="0.3">
      <c r="B3" s="17"/>
      <c r="C3" s="17"/>
      <c r="D3" s="17"/>
      <c r="E3" s="17"/>
      <c r="F3" s="17"/>
      <c r="G3" s="17"/>
      <c r="H3" s="17"/>
      <c r="I3" s="17"/>
      <c r="J3" s="17"/>
    </row>
    <row r="4" spans="1:10" x14ac:dyDescent="0.2">
      <c r="A4" s="54"/>
      <c r="B4" s="18"/>
      <c r="C4" s="447" t="s">
        <v>5</v>
      </c>
      <c r="D4" s="447"/>
      <c r="E4" s="447"/>
      <c r="F4" s="447"/>
      <c r="G4" s="447"/>
      <c r="H4" s="447"/>
      <c r="I4" s="447"/>
      <c r="J4" s="457"/>
    </row>
    <row r="5" spans="1:10" x14ac:dyDescent="0.2">
      <c r="A5" s="54"/>
      <c r="B5" s="19"/>
      <c r="C5" s="20" t="s">
        <v>41</v>
      </c>
      <c r="D5" s="458" t="s">
        <v>6</v>
      </c>
      <c r="E5" s="458"/>
      <c r="F5" s="458"/>
      <c r="G5" s="458"/>
      <c r="H5" s="458"/>
      <c r="I5" s="458"/>
      <c r="J5" s="459"/>
    </row>
    <row r="6" spans="1:10" x14ac:dyDescent="0.2">
      <c r="A6" s="54"/>
      <c r="B6" s="73"/>
      <c r="C6" s="13" t="s">
        <v>7</v>
      </c>
      <c r="D6" s="13" t="s">
        <v>8</v>
      </c>
      <c r="E6" s="13" t="s">
        <v>9</v>
      </c>
      <c r="F6" s="13" t="s">
        <v>10</v>
      </c>
      <c r="G6" s="13" t="s">
        <v>11</v>
      </c>
      <c r="H6" s="13" t="s">
        <v>12</v>
      </c>
      <c r="I6" s="13" t="s">
        <v>13</v>
      </c>
      <c r="J6" s="21" t="s">
        <v>14</v>
      </c>
    </row>
    <row r="7" spans="1:10" ht="13.5" customHeight="1" x14ac:dyDescent="0.2">
      <c r="A7" s="54"/>
      <c r="B7" s="79" t="s">
        <v>29</v>
      </c>
      <c r="C7" s="80">
        <v>2.3839999999999999</v>
      </c>
      <c r="D7" s="80">
        <v>2.6485628453585153</v>
      </c>
      <c r="E7" s="80">
        <v>3.0324354901168085</v>
      </c>
      <c r="F7" s="80">
        <v>3.2331991520382926</v>
      </c>
      <c r="G7" s="80">
        <v>3.3774507157291649</v>
      </c>
      <c r="H7" s="80">
        <v>3.533707839982708</v>
      </c>
      <c r="I7" s="80">
        <v>3.7003390364421795</v>
      </c>
      <c r="J7" s="81">
        <v>3.8449626352267749</v>
      </c>
    </row>
    <row r="8" spans="1:10" ht="13.5" customHeight="1" x14ac:dyDescent="0.2">
      <c r="A8" s="54"/>
      <c r="B8" s="24" t="s">
        <v>16</v>
      </c>
      <c r="C8" s="22"/>
      <c r="D8" s="22"/>
      <c r="E8" s="22"/>
      <c r="F8" s="22"/>
      <c r="G8" s="22"/>
      <c r="H8" s="22"/>
      <c r="I8" s="22"/>
      <c r="J8" s="23"/>
    </row>
    <row r="9" spans="1:10" ht="13.5" customHeight="1" x14ac:dyDescent="0.2">
      <c r="A9" s="54"/>
      <c r="B9" s="25" t="s">
        <v>30</v>
      </c>
      <c r="C9" s="26">
        <v>2.0299999999999998</v>
      </c>
      <c r="D9" s="22">
        <v>2.2423877565934149</v>
      </c>
      <c r="E9" s="22">
        <v>2.5422130929598823</v>
      </c>
      <c r="F9" s="22">
        <v>2.689656691939093</v>
      </c>
      <c r="G9" s="22">
        <v>2.7964102785159541</v>
      </c>
      <c r="H9" s="22">
        <v>2.9092917847291462</v>
      </c>
      <c r="I9" s="22">
        <v>3.0274593564468772</v>
      </c>
      <c r="J9" s="23">
        <v>3.1400778757766443</v>
      </c>
    </row>
    <row r="10" spans="1:10" ht="13.5" customHeight="1" x14ac:dyDescent="0.2">
      <c r="A10" s="54"/>
      <c r="B10" s="25" t="s">
        <v>31</v>
      </c>
      <c r="C10" s="26">
        <v>0.29299999999999998</v>
      </c>
      <c r="D10" s="22">
        <v>0.34140436094343096</v>
      </c>
      <c r="E10" s="22">
        <v>0.38754199180720855</v>
      </c>
      <c r="F10" s="22">
        <v>0.43206653550153123</v>
      </c>
      <c r="G10" s="22">
        <v>0.46165090841124112</v>
      </c>
      <c r="H10" s="22">
        <v>0.49587996194693817</v>
      </c>
      <c r="I10" s="22">
        <v>0.53441537458073596</v>
      </c>
      <c r="J10" s="23">
        <v>0.55499082222520635</v>
      </c>
    </row>
    <row r="11" spans="1:10" ht="13.5" customHeight="1" x14ac:dyDescent="0.2">
      <c r="A11" s="54"/>
      <c r="B11" s="25" t="s">
        <v>32</v>
      </c>
      <c r="C11" s="26">
        <v>6.2E-2</v>
      </c>
      <c r="D11" s="22">
        <v>6.477072782166951E-2</v>
      </c>
      <c r="E11" s="22">
        <v>0.1026804053497178</v>
      </c>
      <c r="F11" s="22">
        <v>0.11147592459766832</v>
      </c>
      <c r="G11" s="22">
        <v>0.11938952880196993</v>
      </c>
      <c r="H11" s="22">
        <v>0.12853609330662355</v>
      </c>
      <c r="I11" s="22">
        <v>0.1384643054145665</v>
      </c>
      <c r="J11" s="23">
        <v>0.14989393722492461</v>
      </c>
    </row>
    <row r="12" spans="1:10" ht="25.5" x14ac:dyDescent="0.2">
      <c r="A12" s="54"/>
      <c r="B12" s="82" t="s">
        <v>33</v>
      </c>
      <c r="C12" s="80">
        <v>68.852000000000004</v>
      </c>
      <c r="D12" s="51">
        <v>76.815762927587741</v>
      </c>
      <c r="E12" s="51">
        <v>86.264612515007556</v>
      </c>
      <c r="F12" s="80">
        <v>91.0725753389452</v>
      </c>
      <c r="G12" s="80">
        <v>94.977964079750734</v>
      </c>
      <c r="H12" s="80">
        <v>99.125128146294358</v>
      </c>
      <c r="I12" s="80">
        <v>103.27993620777296</v>
      </c>
      <c r="J12" s="81">
        <v>107.14143271735368</v>
      </c>
    </row>
    <row r="13" spans="1:10" ht="13.5" customHeight="1" x14ac:dyDescent="0.2">
      <c r="A13" s="54"/>
      <c r="B13" s="28" t="s">
        <v>16</v>
      </c>
      <c r="C13" s="22"/>
      <c r="D13" s="27"/>
      <c r="E13" s="27"/>
      <c r="F13" s="22"/>
      <c r="G13" s="22"/>
      <c r="H13" s="22"/>
      <c r="I13" s="22"/>
      <c r="J13" s="23"/>
    </row>
    <row r="14" spans="1:10" ht="13.5" customHeight="1" x14ac:dyDescent="0.2">
      <c r="A14" s="54"/>
      <c r="B14" s="25" t="s">
        <v>30</v>
      </c>
      <c r="C14" s="26">
        <v>45.691000000000003</v>
      </c>
      <c r="D14" s="22">
        <v>52.080774197698169</v>
      </c>
      <c r="E14" s="22">
        <v>57.934789148897465</v>
      </c>
      <c r="F14" s="22">
        <v>60.672342105796069</v>
      </c>
      <c r="G14" s="22">
        <v>62.841397829389763</v>
      </c>
      <c r="H14" s="22">
        <v>65.031354153988019</v>
      </c>
      <c r="I14" s="22">
        <v>67.232749213373722</v>
      </c>
      <c r="J14" s="23">
        <v>69.47084105298778</v>
      </c>
    </row>
    <row r="15" spans="1:10" ht="13.5" customHeight="1" x14ac:dyDescent="0.2">
      <c r="A15" s="54"/>
      <c r="B15" s="25" t="s">
        <v>31</v>
      </c>
      <c r="C15" s="26">
        <v>13.459</v>
      </c>
      <c r="D15" s="22">
        <v>15.244148293859737</v>
      </c>
      <c r="E15" s="22">
        <v>16.185181552916237</v>
      </c>
      <c r="F15" s="22">
        <v>17.527589562687726</v>
      </c>
      <c r="G15" s="22">
        <v>18.49246060051146</v>
      </c>
      <c r="H15" s="22">
        <v>19.561193903410238</v>
      </c>
      <c r="I15" s="22">
        <v>20.655981304601848</v>
      </c>
      <c r="J15" s="23">
        <v>21.293514914406227</v>
      </c>
    </row>
    <row r="16" spans="1:10" ht="13.5" customHeight="1" x14ac:dyDescent="0.2">
      <c r="A16" s="54"/>
      <c r="B16" s="25" t="s">
        <v>32</v>
      </c>
      <c r="C16" s="26">
        <v>9.702</v>
      </c>
      <c r="D16" s="22">
        <v>9.4908404360298348</v>
      </c>
      <c r="E16" s="22">
        <v>12.144641813193859</v>
      </c>
      <c r="F16" s="22">
        <v>12.872643670461402</v>
      </c>
      <c r="G16" s="22">
        <v>13.644105649849513</v>
      </c>
      <c r="H16" s="22">
        <v>14.532580088896095</v>
      </c>
      <c r="I16" s="22">
        <v>15.391205689797394</v>
      </c>
      <c r="J16" s="23">
        <v>16.37707674995967</v>
      </c>
    </row>
    <row r="17" spans="1:10" x14ac:dyDescent="0.2">
      <c r="A17" s="54"/>
      <c r="B17" s="74"/>
      <c r="C17" s="449" t="s">
        <v>34</v>
      </c>
      <c r="D17" s="449"/>
      <c r="E17" s="449"/>
      <c r="F17" s="449"/>
      <c r="G17" s="449"/>
      <c r="H17" s="449"/>
      <c r="I17" s="449"/>
      <c r="J17" s="460"/>
    </row>
    <row r="18" spans="1:10" ht="13.5" customHeight="1" x14ac:dyDescent="0.2">
      <c r="A18" s="54"/>
      <c r="B18" s="79" t="s">
        <v>29</v>
      </c>
      <c r="C18" s="80"/>
      <c r="D18" s="80">
        <v>11.097434788528338</v>
      </c>
      <c r="E18" s="80">
        <v>14.493620396095652</v>
      </c>
      <c r="F18" s="80">
        <v>6.6205418903651836</v>
      </c>
      <c r="G18" s="80">
        <v>4.4615737202557515</v>
      </c>
      <c r="H18" s="80">
        <v>4.626481254806647</v>
      </c>
      <c r="I18" s="80">
        <v>4.7154774532884636</v>
      </c>
      <c r="J18" s="81">
        <v>3.908387781776046</v>
      </c>
    </row>
    <row r="19" spans="1:10" ht="13.5" customHeight="1" x14ac:dyDescent="0.2">
      <c r="A19" s="54"/>
      <c r="B19" s="24" t="s">
        <v>16</v>
      </c>
      <c r="C19" s="22"/>
      <c r="D19" s="22"/>
      <c r="E19" s="22"/>
      <c r="F19" s="22"/>
      <c r="G19" s="22"/>
      <c r="H19" s="22"/>
      <c r="I19" s="22"/>
      <c r="J19" s="23"/>
    </row>
    <row r="20" spans="1:10" ht="13.5" customHeight="1" x14ac:dyDescent="0.2">
      <c r="A20" s="54"/>
      <c r="B20" s="25" t="s">
        <v>30</v>
      </c>
      <c r="C20" s="22"/>
      <c r="D20" s="22">
        <v>10.46245106371504</v>
      </c>
      <c r="E20" s="22">
        <v>13.370806876949558</v>
      </c>
      <c r="F20" s="22">
        <v>5.7998127453408266</v>
      </c>
      <c r="G20" s="22">
        <v>3.9690413611819686</v>
      </c>
      <c r="H20" s="22">
        <v>4.0366575348556477</v>
      </c>
      <c r="I20" s="22">
        <v>4.0617298112891831</v>
      </c>
      <c r="J20" s="23">
        <v>3.7199019398872935</v>
      </c>
    </row>
    <row r="21" spans="1:10" ht="13.5" customHeight="1" x14ac:dyDescent="0.2">
      <c r="A21" s="54"/>
      <c r="B21" s="25" t="s">
        <v>31</v>
      </c>
      <c r="C21" s="22"/>
      <c r="D21" s="22">
        <v>16.520259707655626</v>
      </c>
      <c r="E21" s="22">
        <v>13.514071916445847</v>
      </c>
      <c r="F21" s="22">
        <v>11.488959812249821</v>
      </c>
      <c r="G21" s="22">
        <v>6.8471798852389965</v>
      </c>
      <c r="H21" s="22">
        <v>7.4144885046355524</v>
      </c>
      <c r="I21" s="22">
        <v>7.7711171232850207</v>
      </c>
      <c r="J21" s="23">
        <v>3.8500852750751102</v>
      </c>
    </row>
    <row r="22" spans="1:10" ht="13.5" customHeight="1" x14ac:dyDescent="0.2">
      <c r="A22" s="54"/>
      <c r="B22" s="25" t="s">
        <v>32</v>
      </c>
      <c r="C22" s="22"/>
      <c r="D22" s="22">
        <v>4.4689158414024321</v>
      </c>
      <c r="E22" s="22">
        <v>58.529028162881524</v>
      </c>
      <c r="F22" s="22">
        <v>8.5659179256197824</v>
      </c>
      <c r="G22" s="22">
        <v>7.0989356965307726</v>
      </c>
      <c r="H22" s="22">
        <v>7.6611111514016672</v>
      </c>
      <c r="I22" s="22">
        <v>7.7240655543024284</v>
      </c>
      <c r="J22" s="23">
        <v>8.2545691296666224</v>
      </c>
    </row>
    <row r="23" spans="1:10" ht="25.5" x14ac:dyDescent="0.2">
      <c r="A23" s="54"/>
      <c r="B23" s="82" t="s">
        <v>33</v>
      </c>
      <c r="C23" s="51"/>
      <c r="D23" s="51">
        <v>11.566494695270624</v>
      </c>
      <c r="E23" s="51">
        <v>12.300664899113233</v>
      </c>
      <c r="F23" s="51">
        <v>5.5735053850745508</v>
      </c>
      <c r="G23" s="51">
        <v>4.2882159928725239</v>
      </c>
      <c r="H23" s="51">
        <v>4.3664486880992115</v>
      </c>
      <c r="I23" s="51">
        <v>4.1914781238382881</v>
      </c>
      <c r="J23" s="83">
        <v>3.7388641505474718</v>
      </c>
    </row>
    <row r="24" spans="1:10" ht="13.5" customHeight="1" x14ac:dyDescent="0.2">
      <c r="A24" s="54"/>
      <c r="B24" s="28" t="s">
        <v>16</v>
      </c>
      <c r="C24" s="30"/>
      <c r="D24" s="27"/>
      <c r="E24" s="27"/>
      <c r="F24" s="27"/>
      <c r="G24" s="27"/>
      <c r="H24" s="27"/>
      <c r="I24" s="27"/>
      <c r="J24" s="29"/>
    </row>
    <row r="25" spans="1:10" ht="13.5" customHeight="1" x14ac:dyDescent="0.2">
      <c r="A25" s="54"/>
      <c r="B25" s="25" t="s">
        <v>30</v>
      </c>
      <c r="C25" s="27"/>
      <c r="D25" s="31">
        <v>13.984754541809474</v>
      </c>
      <c r="E25" s="27">
        <v>11.240261001070206</v>
      </c>
      <c r="F25" s="22">
        <v>4.725231587298695</v>
      </c>
      <c r="G25" s="22">
        <v>3.5750321288264164</v>
      </c>
      <c r="H25" s="22">
        <v>3.4848943534703691</v>
      </c>
      <c r="I25" s="22">
        <v>3.385128739858323</v>
      </c>
      <c r="J25" s="23">
        <v>3.3288715184189854</v>
      </c>
    </row>
    <row r="26" spans="1:10" ht="13.5" customHeight="1" x14ac:dyDescent="0.2">
      <c r="A26" s="54"/>
      <c r="B26" s="25" t="s">
        <v>31</v>
      </c>
      <c r="C26" s="27"/>
      <c r="D26" s="31">
        <v>13.263602748047676</v>
      </c>
      <c r="E26" s="27">
        <v>6.1730786195220988</v>
      </c>
      <c r="F26" s="27">
        <v>8.2940559262964619</v>
      </c>
      <c r="G26" s="27">
        <v>5.5048701042026194</v>
      </c>
      <c r="H26" s="27">
        <v>5.7792920368272549</v>
      </c>
      <c r="I26" s="27">
        <v>5.5967309899256579</v>
      </c>
      <c r="J26" s="29">
        <v>3.0864358386224255</v>
      </c>
    </row>
    <row r="27" spans="1:10" ht="13.5" customHeight="1" thickBot="1" x14ac:dyDescent="0.25">
      <c r="A27" s="54"/>
      <c r="B27" s="75" t="s">
        <v>32</v>
      </c>
      <c r="C27" s="76"/>
      <c r="D27" s="77">
        <v>-2.1764539679464567</v>
      </c>
      <c r="E27" s="76">
        <v>27.961711031295678</v>
      </c>
      <c r="F27" s="76">
        <v>5.9944283945587262</v>
      </c>
      <c r="G27" s="76">
        <v>5.993034524511609</v>
      </c>
      <c r="H27" s="76">
        <v>6.5117821706135892</v>
      </c>
      <c r="I27" s="76">
        <v>5.9082805368975588</v>
      </c>
      <c r="J27" s="78">
        <v>6.4054180031899444</v>
      </c>
    </row>
  </sheetData>
  <mergeCells count="3">
    <mergeCell ref="C4:J4"/>
    <mergeCell ref="D5:J5"/>
    <mergeCell ref="C17:J17"/>
  </mergeCells>
  <hyperlinks>
    <hyperlink ref="A1" location="Contents!A1" display="Contents!A1"/>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I16"/>
  <sheetViews>
    <sheetView showGridLines="0" zoomScaleNormal="100" workbookViewId="0"/>
  </sheetViews>
  <sheetFormatPr defaultRowHeight="12.75" x14ac:dyDescent="0.2"/>
  <cols>
    <col min="1" max="1" width="8.88671875" style="6"/>
    <col min="2" max="2" width="26.21875" style="6" customWidth="1"/>
    <col min="3" max="9" width="6.44140625" style="6" customWidth="1"/>
    <col min="10" max="16384" width="8.88671875" style="6"/>
  </cols>
  <sheetData>
    <row r="1" spans="1:9" ht="39.950000000000003" customHeight="1" x14ac:dyDescent="0.2">
      <c r="A1" s="8" t="s">
        <v>4</v>
      </c>
    </row>
    <row r="2" spans="1:9" ht="17.25" x14ac:dyDescent="0.3">
      <c r="B2" s="7" t="s">
        <v>1</v>
      </c>
    </row>
    <row r="3" spans="1:9" ht="13.5" thickBot="1" x14ac:dyDescent="0.25">
      <c r="A3" s="54"/>
      <c r="C3" s="10"/>
      <c r="D3" s="10"/>
      <c r="E3" s="10"/>
      <c r="F3" s="10"/>
      <c r="G3" s="10"/>
      <c r="H3" s="10"/>
      <c r="I3" s="86"/>
    </row>
    <row r="4" spans="1:9" x14ac:dyDescent="0.2">
      <c r="A4" s="54"/>
      <c r="B4" s="34"/>
      <c r="C4" s="447" t="s">
        <v>35</v>
      </c>
      <c r="D4" s="447"/>
      <c r="E4" s="447"/>
      <c r="F4" s="447"/>
      <c r="G4" s="447"/>
      <c r="H4" s="447"/>
      <c r="I4" s="448"/>
    </row>
    <row r="5" spans="1:9" x14ac:dyDescent="0.2">
      <c r="A5" s="54"/>
      <c r="B5" s="11"/>
      <c r="C5" s="12" t="s">
        <v>45</v>
      </c>
      <c r="D5" s="458" t="s">
        <v>6</v>
      </c>
      <c r="E5" s="458"/>
      <c r="F5" s="458"/>
      <c r="G5" s="458"/>
      <c r="H5" s="458"/>
      <c r="I5" s="461"/>
    </row>
    <row r="6" spans="1:9" x14ac:dyDescent="0.2">
      <c r="A6" s="54"/>
      <c r="B6" s="11"/>
      <c r="C6" s="13" t="s">
        <v>8</v>
      </c>
      <c r="D6" s="14" t="s">
        <v>9</v>
      </c>
      <c r="E6" s="14" t="s">
        <v>10</v>
      </c>
      <c r="F6" s="14" t="s">
        <v>11</v>
      </c>
      <c r="G6" s="14" t="s">
        <v>12</v>
      </c>
      <c r="H6" s="14" t="s">
        <v>13</v>
      </c>
      <c r="I6" s="84" t="s">
        <v>14</v>
      </c>
    </row>
    <row r="7" spans="1:9" ht="13.5" customHeight="1" x14ac:dyDescent="0.2">
      <c r="A7" s="54"/>
      <c r="B7" s="15" t="s">
        <v>36</v>
      </c>
      <c r="C7" s="16">
        <v>3247.5864788611266</v>
      </c>
      <c r="D7" s="16">
        <v>3738.6961452209066</v>
      </c>
      <c r="E7" s="16">
        <v>4174.8545519518884</v>
      </c>
      <c r="F7" s="16">
        <v>4440.0795606921347</v>
      </c>
      <c r="G7" s="16">
        <v>4699.3522819830841</v>
      </c>
      <c r="H7" s="16">
        <v>4956.3923621820204</v>
      </c>
      <c r="I7" s="85">
        <v>5085.5590447453942</v>
      </c>
    </row>
    <row r="8" spans="1:9" ht="13.5" customHeight="1" x14ac:dyDescent="0.2">
      <c r="A8" s="54"/>
      <c r="B8" s="15" t="s">
        <v>46</v>
      </c>
      <c r="C8" s="16">
        <v>17626.347216907521</v>
      </c>
      <c r="D8" s="16">
        <v>21650.419663297645</v>
      </c>
      <c r="E8" s="16">
        <v>25384.202343342338</v>
      </c>
      <c r="F8" s="16">
        <v>27829.085212135757</v>
      </c>
      <c r="G8" s="16">
        <v>30286.710613381169</v>
      </c>
      <c r="H8" s="16">
        <v>32905.196799634563</v>
      </c>
      <c r="I8" s="85">
        <v>35428.447711471315</v>
      </c>
    </row>
    <row r="9" spans="1:9" ht="14.25" customHeight="1" x14ac:dyDescent="0.2">
      <c r="A9" s="54"/>
      <c r="B9" s="15" t="s">
        <v>47</v>
      </c>
      <c r="C9" s="16">
        <v>5963.3477494233812</v>
      </c>
      <c r="D9" s="16">
        <v>6764.0686510058931</v>
      </c>
      <c r="E9" s="16">
        <v>7309.5511056801897</v>
      </c>
      <c r="F9" s="16">
        <v>7544.4182843390254</v>
      </c>
      <c r="G9" s="16">
        <v>7803.4388285501873</v>
      </c>
      <c r="H9" s="16">
        <v>8077.2038043949115</v>
      </c>
      <c r="I9" s="85">
        <v>8167.0786177189384</v>
      </c>
    </row>
    <row r="10" spans="1:9" ht="14.25" customHeight="1" x14ac:dyDescent="0.2">
      <c r="A10" s="54"/>
      <c r="B10" s="15" t="s">
        <v>48</v>
      </c>
      <c r="C10" s="16">
        <v>5650.385184286637</v>
      </c>
      <c r="D10" s="16">
        <v>6701.0473937826655</v>
      </c>
      <c r="E10" s="16">
        <v>7660.9003532108645</v>
      </c>
      <c r="F10" s="16">
        <v>8018.789518113339</v>
      </c>
      <c r="G10" s="16">
        <v>8194.6025807368969</v>
      </c>
      <c r="H10" s="16">
        <v>8395.3436676321126</v>
      </c>
      <c r="I10" s="85">
        <v>8752.0620961849763</v>
      </c>
    </row>
    <row r="11" spans="1:9" ht="13.5" customHeight="1" x14ac:dyDescent="0.2">
      <c r="A11" s="54"/>
      <c r="B11" s="15" t="s">
        <v>37</v>
      </c>
      <c r="C11" s="16">
        <v>680.92696320889218</v>
      </c>
      <c r="D11" s="16">
        <v>735.99476902981053</v>
      </c>
      <c r="E11" s="16">
        <v>754.22677408155789</v>
      </c>
      <c r="F11" s="16">
        <v>734.03013028074895</v>
      </c>
      <c r="G11" s="16">
        <v>715.03117266165111</v>
      </c>
      <c r="H11" s="16">
        <v>698.61054039259102</v>
      </c>
      <c r="I11" s="85">
        <v>679.41806542555116</v>
      </c>
    </row>
    <row r="12" spans="1:9" ht="13.5" customHeight="1" x14ac:dyDescent="0.2">
      <c r="A12" s="54"/>
      <c r="B12" s="15" t="s">
        <v>38</v>
      </c>
      <c r="C12" s="16">
        <v>58.211233641097579</v>
      </c>
      <c r="D12" s="16">
        <v>55.887927491071189</v>
      </c>
      <c r="E12" s="16">
        <v>52.741365510290144</v>
      </c>
      <c r="F12" s="16">
        <v>46.673645559471829</v>
      </c>
      <c r="G12" s="16">
        <v>40.224290867306124</v>
      </c>
      <c r="H12" s="16">
        <v>33.592066385138168</v>
      </c>
      <c r="I12" s="85">
        <v>26.642985567761357</v>
      </c>
    </row>
    <row r="13" spans="1:9" ht="13.5" customHeight="1" x14ac:dyDescent="0.2">
      <c r="A13" s="54"/>
      <c r="B13" s="15" t="s">
        <v>39</v>
      </c>
      <c r="C13" s="16">
        <v>139.73497599999999</v>
      </c>
      <c r="D13" s="16">
        <v>38.230864964166827</v>
      </c>
      <c r="E13" s="16">
        <v>33.89421652402693</v>
      </c>
      <c r="F13" s="16">
        <v>33.894216524026923</v>
      </c>
      <c r="G13" s="16">
        <v>33.894216524026923</v>
      </c>
      <c r="H13" s="16">
        <v>33.894216524026923</v>
      </c>
      <c r="I13" s="85">
        <v>33.894216524026923</v>
      </c>
    </row>
    <row r="14" spans="1:9" ht="13.5" customHeight="1" x14ac:dyDescent="0.2">
      <c r="A14" s="54"/>
      <c r="B14" s="15" t="s">
        <v>145</v>
      </c>
      <c r="C14" s="16">
        <v>1793.2840089961965</v>
      </c>
      <c r="D14" s="16">
        <v>1851.6138496428528</v>
      </c>
      <c r="E14" s="16">
        <v>1888.4354862241864</v>
      </c>
      <c r="F14" s="16">
        <v>1927.5397190900123</v>
      </c>
      <c r="G14" s="16">
        <v>1945.7512382075381</v>
      </c>
      <c r="H14" s="16">
        <v>1940.7829405573875</v>
      </c>
      <c r="I14" s="85">
        <v>1955.6134474009543</v>
      </c>
    </row>
    <row r="15" spans="1:9" ht="36" customHeight="1" thickBot="1" x14ac:dyDescent="0.25">
      <c r="A15" s="54"/>
      <c r="B15" s="462" t="s">
        <v>40</v>
      </c>
      <c r="C15" s="462"/>
      <c r="D15" s="462"/>
      <c r="E15" s="462"/>
      <c r="F15" s="462"/>
      <c r="G15" s="462"/>
      <c r="H15" s="462"/>
      <c r="I15" s="463"/>
    </row>
    <row r="16" spans="1:9" ht="12" customHeight="1" thickTop="1" thickBot="1" x14ac:dyDescent="0.25">
      <c r="A16" s="54"/>
      <c r="B16" s="464" t="s">
        <v>49</v>
      </c>
      <c r="C16" s="464"/>
      <c r="D16" s="464"/>
      <c r="E16" s="464"/>
      <c r="F16" s="464"/>
      <c r="G16" s="464"/>
      <c r="H16" s="464"/>
      <c r="I16" s="465"/>
    </row>
  </sheetData>
  <mergeCells count="4">
    <mergeCell ref="C4:I4"/>
    <mergeCell ref="D5:I5"/>
    <mergeCell ref="B15:I15"/>
    <mergeCell ref="B16:I16"/>
  </mergeCells>
  <hyperlinks>
    <hyperlink ref="A1" location="Contents!A1" display="Contents!A1"/>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
  <sheetViews>
    <sheetView workbookViewId="0"/>
  </sheetViews>
  <sheetFormatPr defaultRowHeight="15.75" x14ac:dyDescent="0.25"/>
  <cols>
    <col min="1" max="16384" width="8.88671875" style="121"/>
  </cols>
  <sheetData>
    <row r="1" spans="1:1" ht="39.75" customHeight="1" x14ac:dyDescent="0.25">
      <c r="A1" s="92" t="s">
        <v>4</v>
      </c>
    </row>
  </sheetData>
  <hyperlinks>
    <hyperlink ref="A1" location="Contents!A1" display="Contents!A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showGridLines="0" workbookViewId="0"/>
  </sheetViews>
  <sheetFormatPr defaultRowHeight="12.75" x14ac:dyDescent="0.2"/>
  <cols>
    <col min="1" max="1" width="8.88671875" style="90"/>
    <col min="2" max="2" width="21.5546875" style="90" customWidth="1"/>
    <col min="3" max="10" width="6.21875" style="90" customWidth="1"/>
    <col min="11" max="16384" width="8.88671875" style="90"/>
  </cols>
  <sheetData>
    <row r="1" spans="1:10" ht="39.950000000000003" customHeight="1" x14ac:dyDescent="0.2">
      <c r="A1" s="92" t="s">
        <v>4</v>
      </c>
    </row>
    <row r="2" spans="1:10" ht="17.25" x14ac:dyDescent="0.3">
      <c r="B2" s="91" t="s">
        <v>146</v>
      </c>
    </row>
    <row r="3" spans="1:10" ht="13.5" thickBot="1" x14ac:dyDescent="0.25">
      <c r="A3" s="97"/>
      <c r="B3" s="101"/>
      <c r="E3" s="101"/>
      <c r="J3" s="97"/>
    </row>
    <row r="4" spans="1:10" x14ac:dyDescent="0.2">
      <c r="A4" s="97"/>
      <c r="B4" s="102"/>
      <c r="C4" s="447" t="s">
        <v>5</v>
      </c>
      <c r="D4" s="447"/>
      <c r="E4" s="447"/>
      <c r="F4" s="447"/>
      <c r="G4" s="447"/>
      <c r="H4" s="447"/>
      <c r="I4" s="447"/>
      <c r="J4" s="448"/>
    </row>
    <row r="5" spans="1:10" x14ac:dyDescent="0.2">
      <c r="A5" s="97"/>
      <c r="B5" s="99"/>
      <c r="C5" s="112" t="s">
        <v>118</v>
      </c>
      <c r="D5" s="458" t="s">
        <v>6</v>
      </c>
      <c r="E5" s="458"/>
      <c r="F5" s="458"/>
      <c r="G5" s="458"/>
      <c r="H5" s="458"/>
      <c r="I5" s="458"/>
      <c r="J5" s="461"/>
    </row>
    <row r="6" spans="1:10" x14ac:dyDescent="0.2">
      <c r="A6" s="97"/>
      <c r="B6" s="99"/>
      <c r="C6" s="104" t="s">
        <v>7</v>
      </c>
      <c r="D6" s="104" t="s">
        <v>8</v>
      </c>
      <c r="E6" s="104" t="s">
        <v>9</v>
      </c>
      <c r="F6" s="104" t="s">
        <v>10</v>
      </c>
      <c r="G6" s="104" t="s">
        <v>11</v>
      </c>
      <c r="H6" s="104" t="s">
        <v>12</v>
      </c>
      <c r="I6" s="104" t="s">
        <v>13</v>
      </c>
      <c r="J6" s="127" t="s">
        <v>14</v>
      </c>
    </row>
    <row r="7" spans="1:10" ht="13.5" customHeight="1" x14ac:dyDescent="0.2">
      <c r="A7" s="97"/>
      <c r="B7" s="105" t="s">
        <v>95</v>
      </c>
      <c r="C7" s="274">
        <v>208.11024903838307</v>
      </c>
      <c r="D7" s="274">
        <v>226.40082989826556</v>
      </c>
      <c r="E7" s="274">
        <v>254.79002933426364</v>
      </c>
      <c r="F7" s="274">
        <v>269.97029857145731</v>
      </c>
      <c r="G7" s="274">
        <v>281.89026208246406</v>
      </c>
      <c r="H7" s="274">
        <v>296.0421326422283</v>
      </c>
      <c r="I7" s="274">
        <v>311.6078204361649</v>
      </c>
      <c r="J7" s="275">
        <v>325.71538275475092</v>
      </c>
    </row>
    <row r="8" spans="1:10" ht="13.5" customHeight="1" x14ac:dyDescent="0.2">
      <c r="A8" s="97"/>
      <c r="B8" s="105" t="s">
        <v>66</v>
      </c>
      <c r="C8" s="275">
        <v>208.11024903838307</v>
      </c>
      <c r="D8" s="275">
        <v>229.17007596582224</v>
      </c>
      <c r="E8" s="275">
        <v>259.8709167019785</v>
      </c>
      <c r="F8" s="275">
        <v>275.77647904515629</v>
      </c>
      <c r="G8" s="275">
        <v>288.59122556702516</v>
      </c>
      <c r="H8" s="275">
        <v>302.48844058609399</v>
      </c>
      <c r="I8" s="275">
        <v>316.47866991943795</v>
      </c>
      <c r="J8" s="275">
        <v>329.18151128508435</v>
      </c>
    </row>
    <row r="9" spans="1:10" ht="13.5" customHeight="1" x14ac:dyDescent="0.2">
      <c r="A9" s="97"/>
      <c r="B9" s="106" t="s">
        <v>67</v>
      </c>
      <c r="C9" s="276"/>
      <c r="D9" s="276">
        <v>2.7692460675566792</v>
      </c>
      <c r="E9" s="276">
        <v>5.0808873677148654</v>
      </c>
      <c r="F9" s="276">
        <v>5.806180473698987</v>
      </c>
      <c r="G9" s="276">
        <v>6.7009634845611004</v>
      </c>
      <c r="H9" s="276">
        <v>6.4463079438656905</v>
      </c>
      <c r="I9" s="276">
        <v>4.870849483273048</v>
      </c>
      <c r="J9" s="277">
        <v>3.4661285303334353</v>
      </c>
    </row>
    <row r="10" spans="1:10" ht="13.5" customHeight="1" x14ac:dyDescent="0.2">
      <c r="A10" s="97"/>
      <c r="B10" s="175" t="s">
        <v>16</v>
      </c>
      <c r="C10" s="108"/>
      <c r="D10" s="108"/>
      <c r="E10" s="108"/>
      <c r="F10" s="108"/>
      <c r="G10" s="108"/>
      <c r="H10" s="108"/>
      <c r="I10" s="108"/>
      <c r="J10" s="209"/>
    </row>
    <row r="11" spans="1:10" ht="13.5" customHeight="1" x14ac:dyDescent="0.2">
      <c r="A11" s="97"/>
      <c r="B11" s="109" t="s">
        <v>147</v>
      </c>
      <c r="C11" s="274"/>
      <c r="D11" s="274">
        <v>6.614268883510678E-2</v>
      </c>
      <c r="E11" s="274">
        <v>7.4089003336753861E-2</v>
      </c>
      <c r="F11" s="274">
        <v>7.8335684811484105E-2</v>
      </c>
      <c r="G11" s="274">
        <v>8.1657278835375893E-2</v>
      </c>
      <c r="H11" s="274">
        <v>8.5921275639942216E-2</v>
      </c>
      <c r="I11" s="274">
        <v>9.0549655955037653E-2</v>
      </c>
      <c r="J11" s="275">
        <v>9.4787150344822088E-2</v>
      </c>
    </row>
    <row r="12" spans="1:10" ht="13.5" customHeight="1" x14ac:dyDescent="0.2">
      <c r="A12" s="97"/>
      <c r="B12" s="109" t="s">
        <v>148</v>
      </c>
      <c r="C12" s="274"/>
      <c r="D12" s="274">
        <v>2.7031033787215857</v>
      </c>
      <c r="E12" s="274">
        <v>4.9995634008294907</v>
      </c>
      <c r="F12" s="274">
        <v>4.451225119676387</v>
      </c>
      <c r="G12" s="274">
        <v>3.5834289476065027</v>
      </c>
      <c r="H12" s="274">
        <v>1.8529826185112026</v>
      </c>
      <c r="I12" s="274">
        <v>0.26382180000415423</v>
      </c>
      <c r="J12" s="275">
        <v>-1.3623710927249559</v>
      </c>
    </row>
    <row r="13" spans="1:10" ht="13.5" customHeight="1" thickBot="1" x14ac:dyDescent="0.25">
      <c r="A13" s="97"/>
      <c r="B13" s="278" t="s">
        <v>149</v>
      </c>
      <c r="C13" s="279"/>
      <c r="D13" s="279">
        <v>0</v>
      </c>
      <c r="E13" s="279">
        <v>7.2349635486261832E-3</v>
      </c>
      <c r="F13" s="279">
        <v>1.276619669211049</v>
      </c>
      <c r="G13" s="279">
        <v>3.0358772581192968</v>
      </c>
      <c r="H13" s="279">
        <v>4.5074040497144612</v>
      </c>
      <c r="I13" s="279">
        <v>4.5164780273138732</v>
      </c>
      <c r="J13" s="279">
        <v>4.7337124727137097</v>
      </c>
    </row>
    <row r="14" spans="1:10" x14ac:dyDescent="0.2">
      <c r="A14" s="97"/>
    </row>
  </sheetData>
  <mergeCells count="2">
    <mergeCell ref="C4:J4"/>
    <mergeCell ref="D5:J5"/>
  </mergeCells>
  <hyperlinks>
    <hyperlink ref="A1" location="Contents!A1" display="Contents!A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
  <sheetViews>
    <sheetView showGridLines="0" workbookViewId="0"/>
  </sheetViews>
  <sheetFormatPr defaultRowHeight="12.75" x14ac:dyDescent="0.2"/>
  <cols>
    <col min="1" max="1" width="8.88671875" style="90"/>
    <col min="2" max="2" width="15.33203125" style="90" customWidth="1"/>
    <col min="3" max="9" width="8" style="90" customWidth="1"/>
    <col min="10" max="16384" width="8.88671875" style="90"/>
  </cols>
  <sheetData>
    <row r="1" spans="1:9" ht="39.950000000000003" customHeight="1" x14ac:dyDescent="0.2">
      <c r="A1" s="92" t="s">
        <v>4</v>
      </c>
    </row>
    <row r="2" spans="1:9" ht="17.25" x14ac:dyDescent="0.3">
      <c r="B2" s="91" t="s">
        <v>150</v>
      </c>
    </row>
    <row r="3" spans="1:9" ht="16.5" thickBot="1" x14ac:dyDescent="0.3">
      <c r="B3" s="1"/>
      <c r="C3" s="32"/>
      <c r="D3" s="32"/>
      <c r="E3" s="32"/>
      <c r="F3" s="32"/>
      <c r="G3" s="32"/>
      <c r="H3" s="32"/>
      <c r="I3" s="32"/>
    </row>
    <row r="4" spans="1:9" x14ac:dyDescent="0.2">
      <c r="A4" s="97"/>
      <c r="B4" s="102"/>
      <c r="C4" s="447" t="s">
        <v>142</v>
      </c>
      <c r="D4" s="447"/>
      <c r="E4" s="447"/>
      <c r="F4" s="447"/>
      <c r="G4" s="447"/>
      <c r="H4" s="447"/>
      <c r="I4" s="448"/>
    </row>
    <row r="5" spans="1:9" x14ac:dyDescent="0.2">
      <c r="A5" s="97"/>
      <c r="B5" s="99"/>
      <c r="C5" s="104" t="s">
        <v>151</v>
      </c>
      <c r="D5" s="104" t="s">
        <v>152</v>
      </c>
      <c r="E5" s="104" t="s">
        <v>153</v>
      </c>
      <c r="F5" s="104" t="s">
        <v>154</v>
      </c>
      <c r="G5" s="104" t="s">
        <v>155</v>
      </c>
      <c r="H5" s="114" t="s">
        <v>156</v>
      </c>
      <c r="I5" s="127" t="s">
        <v>157</v>
      </c>
    </row>
    <row r="6" spans="1:9" ht="13.5" customHeight="1" x14ac:dyDescent="0.2">
      <c r="A6" s="97"/>
      <c r="B6" s="111" t="s">
        <v>158</v>
      </c>
      <c r="C6" s="280">
        <v>7.1257485029940115</v>
      </c>
      <c r="D6" s="280">
        <v>6.9101123595505616</v>
      </c>
      <c r="E6" s="280">
        <v>6.7515104178631322</v>
      </c>
      <c r="F6" s="280">
        <v>6.5273733014295896</v>
      </c>
      <c r="G6" s="280">
        <v>6.7313052053854721</v>
      </c>
      <c r="H6" s="281">
        <v>6.71957671957672</v>
      </c>
      <c r="I6" s="281">
        <v>6.5816326530612246</v>
      </c>
    </row>
    <row r="7" spans="1:9" ht="13.5" customHeight="1" thickBot="1" x14ac:dyDescent="0.25">
      <c r="A7" s="97"/>
      <c r="B7" s="282" t="s">
        <v>159</v>
      </c>
      <c r="C7" s="283">
        <v>2.8203592814371259</v>
      </c>
      <c r="D7" s="283">
        <v>2.7191011235955056</v>
      </c>
      <c r="E7" s="283">
        <v>2.722772277227723</v>
      </c>
      <c r="F7" s="283">
        <v>2.6447687623300049</v>
      </c>
      <c r="G7" s="283">
        <v>2.6568261727124605</v>
      </c>
      <c r="H7" s="283">
        <v>2.6613756613756614</v>
      </c>
      <c r="I7" s="284">
        <v>2.739795918367347</v>
      </c>
    </row>
  </sheetData>
  <mergeCells count="1">
    <mergeCell ref="C4:I4"/>
  </mergeCells>
  <hyperlinks>
    <hyperlink ref="A1" location="Contents!A1" display="Contents!A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40</vt:i4>
      </vt:variant>
    </vt:vector>
  </HeadingPairs>
  <TitlesOfParts>
    <vt:vector size="40" baseType="lpstr">
      <vt:lpstr>Contents</vt:lpstr>
      <vt:lpstr>Chapter 2</vt:lpstr>
      <vt:lpstr>T2.1</vt:lpstr>
      <vt:lpstr>T2.2</vt:lpstr>
      <vt:lpstr>T2.3</vt:lpstr>
      <vt:lpstr>T2.4</vt:lpstr>
      <vt:lpstr>Chapter 3</vt:lpstr>
      <vt:lpstr>T3.1</vt:lpstr>
      <vt:lpstr>T3.2</vt:lpstr>
      <vt:lpstr>T3.3</vt:lpstr>
      <vt:lpstr>T3.4</vt:lpstr>
      <vt:lpstr>T3.5</vt:lpstr>
      <vt:lpstr>C3.A</vt:lpstr>
      <vt:lpstr>T3.A</vt:lpstr>
      <vt:lpstr>C3.B</vt:lpstr>
      <vt:lpstr>T3.B</vt:lpstr>
      <vt:lpstr>T3.6</vt:lpstr>
      <vt:lpstr>T3.7</vt:lpstr>
      <vt:lpstr>T3.8</vt:lpstr>
      <vt:lpstr>T3.9</vt:lpstr>
      <vt:lpstr>T3.C</vt:lpstr>
      <vt:lpstr>Chapter 4</vt:lpstr>
      <vt:lpstr>T4.1</vt:lpstr>
      <vt:lpstr>C4.1</vt:lpstr>
      <vt:lpstr>T4.2</vt:lpstr>
      <vt:lpstr>T4.3</vt:lpstr>
      <vt:lpstr>T4.4</vt:lpstr>
      <vt:lpstr>T4.5</vt:lpstr>
      <vt:lpstr>C4.2</vt:lpstr>
      <vt:lpstr>T4.6</vt:lpstr>
      <vt:lpstr>T4.7</vt:lpstr>
      <vt:lpstr>T4.8</vt:lpstr>
      <vt:lpstr>T4.A</vt:lpstr>
      <vt:lpstr>Chapter 5</vt:lpstr>
      <vt:lpstr>T5.1</vt:lpstr>
      <vt:lpstr>T5.2</vt:lpstr>
      <vt:lpstr>Annex A</vt:lpstr>
      <vt:lpstr>TA.1</vt:lpstr>
      <vt:lpstr>TA.2</vt:lpstr>
      <vt:lpstr>TA.3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Mccurry, Holly - OBR</dc:creator>
  <cp:lastModifiedBy>Gibbs, Rachel - OBR</cp:lastModifiedBy>
  <dcterms:created xsi:type="dcterms:W3CDTF">2024-03-04T23:22:24Z</dcterms:created>
  <dcterms:modified xsi:type="dcterms:W3CDTF">2024-03-06T10:20:36Z</dcterms:modified>
</cp:coreProperties>
</file>